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reelancing\Genetic Algorithm Jaringan Kapal\Code\"/>
    </mc:Choice>
  </mc:AlternateContent>
  <xr:revisionPtr revIDLastSave="0" documentId="13_ncr:1_{8D368678-15EE-4F2A-9453-26717AC44D67}" xr6:coauthVersionLast="45" xr6:coauthVersionMax="45" xr10:uidLastSave="{00000000-0000-0000-0000-000000000000}"/>
  <bookViews>
    <workbookView xWindow="-120" yWindow="-120" windowWidth="20730" windowHeight="11160" firstSheet="1" activeTab="5" xr2:uid="{4237FA56-EEE5-40CD-9C70-C83858DBAEA4}"/>
  </bookViews>
  <sheets>
    <sheet name="Biaya_Jarak_Teus" sheetId="1" r:id="rId1"/>
    <sheet name="TL_char" sheetId="3" r:id="rId2"/>
    <sheet name="PL_char" sheetId="4" r:id="rId3"/>
    <sheet name="PR_char" sheetId="5" r:id="rId4"/>
    <sheet name="special_PR" sheetId="6" r:id="rId5"/>
    <sheet name="wave_status" sheetId="7" r:id="rId6"/>
    <sheet name="ports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9" i="3" l="1"/>
  <c r="J7" i="3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2" i="7"/>
</calcChain>
</file>

<file path=xl/sharedStrings.xml><?xml version="1.0" encoding="utf-8"?>
<sst xmlns="http://schemas.openxmlformats.org/spreadsheetml/2006/main" count="715" uniqueCount="112">
  <si>
    <t>Ilwaki</t>
  </si>
  <si>
    <t>Larat</t>
  </si>
  <si>
    <t>Adault/Lingat</t>
  </si>
  <si>
    <t>Saumlaki</t>
  </si>
  <si>
    <t>Kaisui</t>
  </si>
  <si>
    <t>Dobo.1</t>
  </si>
  <si>
    <t>Kisar</t>
  </si>
  <si>
    <t>Namrole.1</t>
  </si>
  <si>
    <t>Dobo.2</t>
  </si>
  <si>
    <t>Tabarfane</t>
  </si>
  <si>
    <t>Makassar</t>
  </si>
  <si>
    <t>Weduar</t>
  </si>
  <si>
    <t>Elat</t>
  </si>
  <si>
    <t>Tanjung Perak</t>
  </si>
  <si>
    <t>Tam</t>
  </si>
  <si>
    <t>Molu</t>
  </si>
  <si>
    <t>Eray</t>
  </si>
  <si>
    <t>Wamsisi</t>
  </si>
  <si>
    <t>Kelang</t>
  </si>
  <si>
    <t>Wunlah</t>
  </si>
  <si>
    <t>Tutukembong</t>
  </si>
  <si>
    <t>Dobo</t>
  </si>
  <si>
    <t>Werinama</t>
  </si>
  <si>
    <t>Kelimuri</t>
  </si>
  <si>
    <t>Waemulang</t>
  </si>
  <si>
    <t>Bebar</t>
  </si>
  <si>
    <t>Namlea.1</t>
  </si>
  <si>
    <t>Marlasi</t>
  </si>
  <si>
    <t>Tepa</t>
  </si>
  <si>
    <t>Lelang</t>
  </si>
  <si>
    <t>Namrole</t>
  </si>
  <si>
    <t>Banda Eli</t>
  </si>
  <si>
    <t>Longgar</t>
  </si>
  <si>
    <t>Moa</t>
  </si>
  <si>
    <t>Kelimoi</t>
  </si>
  <si>
    <t>Namlea</t>
  </si>
  <si>
    <t>Manipa</t>
  </si>
  <si>
    <t>Kaimer</t>
  </si>
  <si>
    <t>Toyando</t>
  </si>
  <si>
    <t>Mangur</t>
  </si>
  <si>
    <t>Lewa/Dai</t>
  </si>
  <si>
    <t>Seira</t>
  </si>
  <si>
    <t>Sofyanin/Rumayaan</t>
  </si>
  <si>
    <t>Gorom</t>
  </si>
  <si>
    <t>Banda Neira</t>
  </si>
  <si>
    <t>Geser</t>
  </si>
  <si>
    <t>Rumean</t>
  </si>
  <si>
    <t>Banda Neira.1</t>
  </si>
  <si>
    <t>Taniwel</t>
  </si>
  <si>
    <t>Tifu</t>
  </si>
  <si>
    <t>Moa.1</t>
  </si>
  <si>
    <t>Nila</t>
  </si>
  <si>
    <t>Marlasi.1</t>
  </si>
  <si>
    <t>Jerol</t>
  </si>
  <si>
    <t>Kobisadar</t>
  </si>
  <si>
    <t>Werinama.2</t>
  </si>
  <si>
    <t>Lelam Kojabi</t>
  </si>
  <si>
    <t>Dawera/Dawelor</t>
  </si>
  <si>
    <t>Wahai</t>
  </si>
  <si>
    <t>Ambalau</t>
  </si>
  <si>
    <t>Tual</t>
  </si>
  <si>
    <t>Mun</t>
  </si>
  <si>
    <t>Buano</t>
  </si>
  <si>
    <t>Kroing</t>
  </si>
  <si>
    <t>Kisar1</t>
  </si>
  <si>
    <t>Fadol</t>
  </si>
  <si>
    <t>Romang</t>
  </si>
  <si>
    <t>Marsela</t>
  </si>
  <si>
    <t>Serua</t>
  </si>
  <si>
    <t>Amahai</t>
  </si>
  <si>
    <t>Holat</t>
  </si>
  <si>
    <t>P.Geser</t>
  </si>
  <si>
    <t>Teon</t>
  </si>
  <si>
    <t>Ambon</t>
  </si>
  <si>
    <t>Nurkat</t>
  </si>
  <si>
    <t>Saumlaki.1</t>
  </si>
  <si>
    <t>Tanjung Priok</t>
  </si>
  <si>
    <t>Arwala/Sutilirang</t>
  </si>
  <si>
    <t>Fogi</t>
  </si>
  <si>
    <t>Wulur</t>
  </si>
  <si>
    <t>Kailakat</t>
  </si>
  <si>
    <t>Werinama.1</t>
  </si>
  <si>
    <t>Benjina</t>
  </si>
  <si>
    <t>Meror</t>
  </si>
  <si>
    <t>Bula</t>
  </si>
  <si>
    <t>Leksula</t>
  </si>
  <si>
    <t>Lakor</t>
  </si>
  <si>
    <t>Demand</t>
  </si>
  <si>
    <t>avg_docking_time</t>
  </si>
  <si>
    <t>bm_time</t>
  </si>
  <si>
    <t>port_storage_time</t>
  </si>
  <si>
    <t>C_bm</t>
  </si>
  <si>
    <t>C_storage</t>
  </si>
  <si>
    <t>inventory_cost</t>
  </si>
  <si>
    <t>V</t>
  </si>
  <si>
    <t>VC</t>
  </si>
  <si>
    <t>ship_char</t>
  </si>
  <si>
    <t xml:space="preserve">Werinama </t>
  </si>
  <si>
    <t xml:space="preserve">Marlasi </t>
  </si>
  <si>
    <t>Port</t>
  </si>
  <si>
    <t>wave_h</t>
  </si>
  <si>
    <t>port</t>
  </si>
  <si>
    <t>port_type</t>
  </si>
  <si>
    <t>U</t>
  </si>
  <si>
    <t>P</t>
  </si>
  <si>
    <t>R</t>
  </si>
  <si>
    <t>P.Manawoka</t>
  </si>
  <si>
    <t>P.Kesui</t>
  </si>
  <si>
    <t>P.Tior</t>
  </si>
  <si>
    <t>P.Kur</t>
  </si>
  <si>
    <t>P.Leti</t>
  </si>
  <si>
    <t>P.Luang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</si>
</sst>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1"/>
      <name val="Arial"/>
      <family val="2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43" fontId="7" fillId="0" borderId="0" applyFont="0" applyFill="0" applyBorder="0" applyAlignment="0" applyProtection="0"/>
  </cellStyleXfs>
  <cellXfs count="26">
    <xf numFmtId="0" fontId="0" fillId="0" borderId="0" xfId="0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4" xfId="0" applyFill="1" applyBorder="1"/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8" xfId="0" applyBorder="1"/>
    <xf numFmtId="0" fontId="0" fillId="0" borderId="9" xfId="0" applyBorder="1"/>
    <xf numFmtId="0" fontId="1" fillId="0" borderId="0" xfId="0" applyFont="1"/>
    <xf numFmtId="0" fontId="2" fillId="0" borderId="0" xfId="1"/>
    <xf numFmtId="0" fontId="1" fillId="0" borderId="0" xfId="1" applyFont="1"/>
    <xf numFmtId="0" fontId="3" fillId="0" borderId="0" xfId="1" applyFont="1" applyAlignment="1">
      <alignment vertical="center"/>
    </xf>
    <xf numFmtId="0" fontId="1" fillId="0" borderId="10" xfId="0" applyFont="1" applyBorder="1" applyAlignment="1">
      <alignment vertical="center"/>
    </xf>
    <xf numFmtId="164" fontId="1" fillId="0" borderId="10" xfId="0" applyNumberFormat="1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6" fillId="5" borderId="0" xfId="0" applyFont="1" applyFill="1"/>
    <xf numFmtId="0" fontId="0" fillId="3" borderId="7" xfId="0" applyFill="1" applyBorder="1"/>
    <xf numFmtId="164" fontId="0" fillId="0" borderId="0" xfId="2" applyNumberFormat="1" applyFont="1" applyFill="1" applyBorder="1" applyAlignment="1">
      <alignment horizontal="right" vertical="center" wrapText="1"/>
    </xf>
    <xf numFmtId="0" fontId="1" fillId="0" borderId="0" xfId="1" applyFont="1" applyAlignment="1">
      <alignment horizontal="right"/>
    </xf>
    <xf numFmtId="0" fontId="1" fillId="0" borderId="0" xfId="1" applyFont="1" applyBorder="1" applyAlignment="1">
      <alignment horizontal="right"/>
    </xf>
    <xf numFmtId="0" fontId="2" fillId="0" borderId="0" xfId="1" applyAlignment="1">
      <alignment horizontal="right"/>
    </xf>
    <xf numFmtId="164" fontId="0" fillId="0" borderId="0" xfId="2" applyNumberFormat="1" applyFont="1" applyBorder="1" applyAlignment="1">
      <alignment horizontal="right"/>
    </xf>
    <xf numFmtId="0" fontId="2" fillId="0" borderId="0" xfId="1" applyBorder="1" applyAlignment="1">
      <alignment horizontal="right"/>
    </xf>
  </cellXfs>
  <cellStyles count="3">
    <cellStyle name="Comma" xfId="2" builtinId="3"/>
    <cellStyle name="Normal" xfId="0" builtinId="0"/>
    <cellStyle name="Normal 2" xfId="1" xr:uid="{F7153D30-257E-4796-9251-C996041D116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E6091-9B8B-49E8-ACBA-74D06FEDF945}">
  <dimension ref="A1:CP93"/>
  <sheetViews>
    <sheetView workbookViewId="0">
      <selection activeCell="A63" sqref="A63"/>
    </sheetView>
  </sheetViews>
  <sheetFormatPr defaultRowHeight="15" x14ac:dyDescent="0.25"/>
  <sheetData>
    <row r="1" spans="1:94" ht="15.75" thickBot="1" x14ac:dyDescent="0.3">
      <c r="A1" s="1"/>
      <c r="B1" s="2" t="s">
        <v>109</v>
      </c>
      <c r="C1" s="3" t="s">
        <v>0</v>
      </c>
      <c r="D1" s="3" t="s">
        <v>1</v>
      </c>
      <c r="E1" s="3" t="s">
        <v>110</v>
      </c>
      <c r="F1" s="3" t="s">
        <v>3</v>
      </c>
      <c r="G1" s="3" t="s">
        <v>4</v>
      </c>
      <c r="H1" s="3" t="s">
        <v>57</v>
      </c>
      <c r="I1" s="3" t="s">
        <v>5</v>
      </c>
      <c r="J1" s="3" t="s">
        <v>6</v>
      </c>
      <c r="K1" s="3" t="s">
        <v>7</v>
      </c>
      <c r="L1" s="3" t="s">
        <v>8</v>
      </c>
      <c r="M1" s="3" t="s">
        <v>9</v>
      </c>
      <c r="N1" s="3" t="s">
        <v>10</v>
      </c>
      <c r="O1" s="3" t="s">
        <v>77</v>
      </c>
      <c r="P1" s="3" t="s">
        <v>11</v>
      </c>
      <c r="Q1" s="3" t="s">
        <v>12</v>
      </c>
      <c r="R1" s="3" t="s">
        <v>13</v>
      </c>
      <c r="S1" s="3" t="s">
        <v>14</v>
      </c>
      <c r="T1" s="3" t="s">
        <v>15</v>
      </c>
      <c r="U1" s="3" t="s">
        <v>16</v>
      </c>
      <c r="V1" s="3" t="s">
        <v>17</v>
      </c>
      <c r="W1" s="3" t="s">
        <v>18</v>
      </c>
      <c r="X1" s="3" t="s">
        <v>19</v>
      </c>
      <c r="Y1" s="3" t="s">
        <v>20</v>
      </c>
      <c r="Z1" s="3" t="s">
        <v>21</v>
      </c>
      <c r="AA1" s="3" t="s">
        <v>22</v>
      </c>
      <c r="AB1" s="3" t="s">
        <v>23</v>
      </c>
      <c r="AC1" s="3" t="s">
        <v>24</v>
      </c>
      <c r="AD1" s="3" t="s">
        <v>25</v>
      </c>
      <c r="AE1" s="3" t="s">
        <v>26</v>
      </c>
      <c r="AF1" s="3" t="s">
        <v>27</v>
      </c>
      <c r="AG1" s="3" t="s">
        <v>28</v>
      </c>
      <c r="AH1" s="3" t="s">
        <v>64</v>
      </c>
      <c r="AI1" s="3" t="s">
        <v>29</v>
      </c>
      <c r="AJ1" s="3" t="s">
        <v>108</v>
      </c>
      <c r="AK1" s="3" t="s">
        <v>30</v>
      </c>
      <c r="AL1" s="3" t="s">
        <v>31</v>
      </c>
      <c r="AM1" s="3" t="s">
        <v>32</v>
      </c>
      <c r="AN1" s="3" t="s">
        <v>33</v>
      </c>
      <c r="AO1" s="3" t="s">
        <v>34</v>
      </c>
      <c r="AP1" s="3" t="s">
        <v>106</v>
      </c>
      <c r="AQ1" s="3" t="s">
        <v>35</v>
      </c>
      <c r="AR1" s="3" t="s">
        <v>36</v>
      </c>
      <c r="AS1" s="3" t="s">
        <v>37</v>
      </c>
      <c r="AT1" s="3" t="s">
        <v>38</v>
      </c>
      <c r="AU1" s="3" t="s">
        <v>39</v>
      </c>
      <c r="AV1" s="3" t="s">
        <v>41</v>
      </c>
      <c r="AW1" s="3" t="s">
        <v>107</v>
      </c>
      <c r="AX1" s="3" t="s">
        <v>43</v>
      </c>
      <c r="AY1" s="3" t="s">
        <v>44</v>
      </c>
      <c r="AZ1" s="3" t="s">
        <v>45</v>
      </c>
      <c r="BA1" s="3" t="s">
        <v>46</v>
      </c>
      <c r="BB1" s="3" t="s">
        <v>47</v>
      </c>
      <c r="BC1" s="3" t="s">
        <v>48</v>
      </c>
      <c r="BD1" s="3" t="s">
        <v>49</v>
      </c>
      <c r="BE1" s="3" t="s">
        <v>50</v>
      </c>
      <c r="BF1" s="3" t="s">
        <v>51</v>
      </c>
      <c r="BG1" s="3" t="s">
        <v>52</v>
      </c>
      <c r="BH1" s="3" t="s">
        <v>53</v>
      </c>
      <c r="BI1" s="3" t="s">
        <v>54</v>
      </c>
      <c r="BJ1" s="3" t="s">
        <v>55</v>
      </c>
      <c r="BK1" s="3" t="s">
        <v>2</v>
      </c>
      <c r="BL1" s="3" t="s">
        <v>56</v>
      </c>
      <c r="BM1" s="3" t="s">
        <v>58</v>
      </c>
      <c r="BN1" s="3" t="s">
        <v>59</v>
      </c>
      <c r="BO1" s="3" t="s">
        <v>60</v>
      </c>
      <c r="BP1" s="3" t="s">
        <v>61</v>
      </c>
      <c r="BQ1" s="3" t="s">
        <v>62</v>
      </c>
      <c r="BR1" s="3" t="s">
        <v>63</v>
      </c>
      <c r="BS1" s="3" t="s">
        <v>65</v>
      </c>
      <c r="BT1" s="3" t="s">
        <v>42</v>
      </c>
      <c r="BU1" s="3" t="s">
        <v>66</v>
      </c>
      <c r="BV1" s="3" t="s">
        <v>67</v>
      </c>
      <c r="BW1" s="3" t="s">
        <v>68</v>
      </c>
      <c r="BX1" s="3" t="s">
        <v>69</v>
      </c>
      <c r="BY1" s="3" t="s">
        <v>70</v>
      </c>
      <c r="BZ1" s="3" t="s">
        <v>72</v>
      </c>
      <c r="CA1" s="3" t="s">
        <v>73</v>
      </c>
      <c r="CB1" s="3" t="s">
        <v>74</v>
      </c>
      <c r="CC1" s="3" t="s">
        <v>75</v>
      </c>
      <c r="CD1" s="3" t="s">
        <v>76</v>
      </c>
      <c r="CE1" s="3" t="s">
        <v>111</v>
      </c>
      <c r="CF1" s="3" t="s">
        <v>78</v>
      </c>
      <c r="CG1" s="3" t="s">
        <v>79</v>
      </c>
      <c r="CH1" s="3" t="s">
        <v>80</v>
      </c>
      <c r="CI1" s="3" t="s">
        <v>81</v>
      </c>
      <c r="CJ1" s="3" t="s">
        <v>82</v>
      </c>
      <c r="CK1" s="3" t="s">
        <v>83</v>
      </c>
      <c r="CL1" s="3" t="s">
        <v>84</v>
      </c>
      <c r="CM1" s="3" t="s">
        <v>40</v>
      </c>
      <c r="CN1" s="3" t="s">
        <v>85</v>
      </c>
      <c r="CO1" s="3" t="s">
        <v>86</v>
      </c>
      <c r="CP1" s="19" t="s">
        <v>71</v>
      </c>
    </row>
    <row r="2" spans="1:94" x14ac:dyDescent="0.25">
      <c r="A2" s="4" t="s">
        <v>109</v>
      </c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</row>
    <row r="3" spans="1:94" x14ac:dyDescent="0.25">
      <c r="A3" s="7" t="s">
        <v>0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</row>
    <row r="4" spans="1:94" x14ac:dyDescent="0.25">
      <c r="A4" s="7" t="s">
        <v>1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</row>
    <row r="5" spans="1:94" x14ac:dyDescent="0.25">
      <c r="A5" s="7" t="s">
        <v>110</v>
      </c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</row>
    <row r="6" spans="1:94" x14ac:dyDescent="0.25">
      <c r="A6" s="7" t="s">
        <v>3</v>
      </c>
      <c r="B6" s="8">
        <v>42201.48</v>
      </c>
      <c r="C6" s="9">
        <v>60612.91</v>
      </c>
      <c r="D6" s="9">
        <v>19032.04</v>
      </c>
      <c r="E6" s="9">
        <v>45097.66</v>
      </c>
      <c r="F6" s="9"/>
      <c r="G6" s="9">
        <v>49235.06</v>
      </c>
      <c r="H6" s="9">
        <v>16135.86</v>
      </c>
      <c r="I6" s="9"/>
      <c r="J6" s="9"/>
      <c r="K6" s="9"/>
      <c r="L6" s="9"/>
      <c r="M6" s="9">
        <v>42822.09</v>
      </c>
      <c r="N6" s="9"/>
      <c r="O6" s="9">
        <v>55648.03</v>
      </c>
      <c r="P6" s="9">
        <v>35788.51</v>
      </c>
      <c r="Q6" s="9">
        <v>37443.47</v>
      </c>
      <c r="R6" s="9"/>
      <c r="S6" s="9">
        <v>35995.379999999997</v>
      </c>
      <c r="T6" s="9">
        <v>23376.31</v>
      </c>
      <c r="U6" s="9">
        <v>67646.490000000005</v>
      </c>
      <c r="V6" s="9">
        <v>76335.03</v>
      </c>
      <c r="W6" s="9">
        <v>75921.289999999994</v>
      </c>
      <c r="X6" s="9">
        <v>15515.25</v>
      </c>
      <c r="Y6" s="9">
        <v>9309.15</v>
      </c>
      <c r="Z6" s="9"/>
      <c r="AA6" s="9">
        <v>61647.26</v>
      </c>
      <c r="AB6" s="9">
        <v>57302.99</v>
      </c>
      <c r="AC6" s="9">
        <v>86678.53</v>
      </c>
      <c r="AD6" s="9">
        <v>34961.03</v>
      </c>
      <c r="AE6" s="9"/>
      <c r="AF6" s="9">
        <v>56475.51</v>
      </c>
      <c r="AG6" s="9">
        <v>21307.61</v>
      </c>
      <c r="AH6" s="9">
        <v>51096.89</v>
      </c>
      <c r="AI6" s="9">
        <v>29168.67</v>
      </c>
      <c r="AJ6" s="9">
        <v>47166.36</v>
      </c>
      <c r="AK6" s="9"/>
      <c r="AL6" s="9">
        <v>41580.870000000003</v>
      </c>
      <c r="AM6" s="9">
        <v>42822.09</v>
      </c>
      <c r="AN6" s="9"/>
      <c r="AO6" s="9">
        <v>59164.82</v>
      </c>
      <c r="AP6" s="9">
        <v>53993.07</v>
      </c>
      <c r="AQ6" s="9"/>
      <c r="AR6" s="9">
        <v>75093.81</v>
      </c>
      <c r="AS6" s="9">
        <v>43442.7</v>
      </c>
      <c r="AT6" s="9">
        <v>35374.769999999997</v>
      </c>
      <c r="AU6" s="9">
        <v>39098.43</v>
      </c>
      <c r="AV6" s="9">
        <v>9102.2800000000007</v>
      </c>
      <c r="AW6" s="9">
        <v>48200.71</v>
      </c>
      <c r="AX6" s="9">
        <v>53786.2</v>
      </c>
      <c r="AY6" s="9"/>
      <c r="AZ6" s="9">
        <v>54820.55</v>
      </c>
      <c r="BA6" s="9">
        <v>16963.34</v>
      </c>
      <c r="BB6" s="9"/>
      <c r="BC6" s="9">
        <v>87919.75</v>
      </c>
      <c r="BD6" s="9">
        <v>81920.52</v>
      </c>
      <c r="BE6" s="9"/>
      <c r="BF6" s="9">
        <v>27513.71</v>
      </c>
      <c r="BG6" s="9"/>
      <c r="BH6" s="9">
        <v>40753.39</v>
      </c>
      <c r="BI6" s="9">
        <v>104676.22</v>
      </c>
      <c r="BJ6" s="9"/>
      <c r="BK6" s="9">
        <v>6206.1</v>
      </c>
      <c r="BL6" s="9">
        <v>57302.99</v>
      </c>
      <c r="BM6" s="9">
        <v>100952.56</v>
      </c>
      <c r="BN6" s="9">
        <v>72818.240000000005</v>
      </c>
      <c r="BO6" s="9"/>
      <c r="BP6" s="9">
        <v>39719.040000000001</v>
      </c>
      <c r="BQ6" s="9">
        <v>80679.3</v>
      </c>
      <c r="BR6" s="9">
        <v>17790.82</v>
      </c>
      <c r="BS6" s="9">
        <v>40960.26</v>
      </c>
      <c r="BT6" s="9">
        <v>17377.080000000002</v>
      </c>
      <c r="BU6" s="9">
        <v>48200.71</v>
      </c>
      <c r="BV6" s="9">
        <v>17583.95</v>
      </c>
      <c r="BW6" s="9">
        <v>27720.58</v>
      </c>
      <c r="BX6" s="9">
        <v>66405.27</v>
      </c>
      <c r="BY6" s="9">
        <v>33306.07</v>
      </c>
      <c r="BZ6" s="9">
        <v>29582.41</v>
      </c>
      <c r="CA6" s="9"/>
      <c r="CB6" s="9">
        <v>22962.57</v>
      </c>
      <c r="CC6" s="9"/>
      <c r="CD6" s="9"/>
      <c r="CE6" s="9">
        <v>31857.98</v>
      </c>
      <c r="CF6" s="9">
        <v>90609.06</v>
      </c>
      <c r="CG6" s="9">
        <v>34547.29</v>
      </c>
      <c r="CH6" s="9">
        <v>50269.41</v>
      </c>
      <c r="CI6" s="9"/>
      <c r="CJ6" s="9">
        <v>44890.79</v>
      </c>
      <c r="CK6" s="9">
        <v>40960.26</v>
      </c>
      <c r="CL6" s="9">
        <v>67025.88</v>
      </c>
      <c r="CM6" s="9">
        <v>20893.87</v>
      </c>
      <c r="CN6" s="9">
        <v>85023.57</v>
      </c>
      <c r="CO6" s="9">
        <v>38684.69</v>
      </c>
    </row>
    <row r="7" spans="1:94" x14ac:dyDescent="0.25">
      <c r="A7" s="7" t="s">
        <v>4</v>
      </c>
      <c r="B7" s="8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</row>
    <row r="8" spans="1:94" x14ac:dyDescent="0.25">
      <c r="A8" s="7" t="s">
        <v>57</v>
      </c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  <c r="BY8" s="9"/>
      <c r="BZ8" s="9"/>
      <c r="CA8" s="9"/>
      <c r="CB8" s="9"/>
      <c r="CC8" s="9"/>
      <c r="CD8" s="9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</row>
    <row r="9" spans="1:94" x14ac:dyDescent="0.25">
      <c r="A9" s="7" t="s">
        <v>5</v>
      </c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</row>
    <row r="10" spans="1:94" x14ac:dyDescent="0.25">
      <c r="A10" s="7" t="s">
        <v>6</v>
      </c>
      <c r="B10" s="8">
        <v>69508.320000000007</v>
      </c>
      <c r="C10" s="9">
        <v>9309.15</v>
      </c>
      <c r="D10" s="9">
        <v>58337.34</v>
      </c>
      <c r="E10" s="9">
        <v>6412.97</v>
      </c>
      <c r="F10" s="9"/>
      <c r="G10" s="9">
        <v>71577.02</v>
      </c>
      <c r="H10" s="9">
        <v>36409.120000000003</v>
      </c>
      <c r="I10" s="9"/>
      <c r="J10" s="9"/>
      <c r="K10" s="9"/>
      <c r="L10" s="9"/>
      <c r="M10" s="9">
        <v>91229.67</v>
      </c>
      <c r="N10" s="9"/>
      <c r="O10" s="9">
        <v>6412.97</v>
      </c>
      <c r="P10" s="9">
        <v>77576.25</v>
      </c>
      <c r="Q10" s="9">
        <v>79231.210000000006</v>
      </c>
      <c r="R10" s="9"/>
      <c r="S10" s="9">
        <v>71163.28</v>
      </c>
      <c r="T10" s="9">
        <v>57509.86</v>
      </c>
      <c r="U10" s="9">
        <v>19238.91</v>
      </c>
      <c r="V10" s="9">
        <v>53372.46</v>
      </c>
      <c r="W10" s="9">
        <v>60199.17</v>
      </c>
      <c r="X10" s="9">
        <v>54406.81</v>
      </c>
      <c r="Y10" s="9">
        <v>62474.74</v>
      </c>
      <c r="Z10" s="9"/>
      <c r="AA10" s="9">
        <v>68267.100000000006</v>
      </c>
      <c r="AB10" s="9">
        <v>69508.320000000007</v>
      </c>
      <c r="AC10" s="9">
        <v>56682.38</v>
      </c>
      <c r="AD10" s="9">
        <v>24410.66</v>
      </c>
      <c r="AE10" s="9"/>
      <c r="AF10" s="9">
        <v>107986.14</v>
      </c>
      <c r="AG10" s="9">
        <v>31030.5</v>
      </c>
      <c r="AH10" s="9">
        <v>7861.06</v>
      </c>
      <c r="AI10" s="9">
        <v>22135.09</v>
      </c>
      <c r="AJ10" s="9">
        <v>70749.539999999994</v>
      </c>
      <c r="AK10" s="9"/>
      <c r="AL10" s="9">
        <v>93298.37</v>
      </c>
      <c r="AM10" s="9">
        <v>93918.98</v>
      </c>
      <c r="AN10" s="9"/>
      <c r="AO10" s="9">
        <v>75714.42</v>
      </c>
      <c r="AP10" s="9">
        <v>72197.63</v>
      </c>
      <c r="AQ10" s="9"/>
      <c r="AR10" s="9">
        <v>58751.08</v>
      </c>
      <c r="AS10" s="9">
        <v>70542.67</v>
      </c>
      <c r="AT10" s="9">
        <v>70956.41</v>
      </c>
      <c r="AU10" s="9">
        <v>68060.23</v>
      </c>
      <c r="AV10" s="9">
        <v>48821.32</v>
      </c>
      <c r="AW10" s="9">
        <v>70749.539999999994</v>
      </c>
      <c r="AX10" s="9">
        <v>74059.460000000006</v>
      </c>
      <c r="AY10" s="9"/>
      <c r="AZ10" s="9">
        <v>71370.149999999994</v>
      </c>
      <c r="BA10" s="9">
        <v>60612.91</v>
      </c>
      <c r="BB10" s="9"/>
      <c r="BC10" s="9">
        <v>73231.98</v>
      </c>
      <c r="BD10" s="9">
        <v>53579.33</v>
      </c>
      <c r="BE10" s="9"/>
      <c r="BF10" s="9">
        <v>34133.550000000003</v>
      </c>
      <c r="BG10" s="9"/>
      <c r="BH10" s="9">
        <v>89160.97</v>
      </c>
      <c r="BI10" s="9">
        <v>90402.19</v>
      </c>
      <c r="BJ10" s="9"/>
      <c r="BK10" s="9">
        <v>48407.58</v>
      </c>
      <c r="BL10" s="9">
        <v>109020.49</v>
      </c>
      <c r="BM10" s="9">
        <v>86471.66</v>
      </c>
      <c r="BN10" s="9">
        <v>52338.11</v>
      </c>
      <c r="BO10" s="9"/>
      <c r="BP10" s="9">
        <v>81713.649999999994</v>
      </c>
      <c r="BQ10" s="9">
        <v>65991.53</v>
      </c>
      <c r="BR10" s="9">
        <v>34754.160000000003</v>
      </c>
      <c r="BS10" s="9">
        <v>68473.97</v>
      </c>
      <c r="BT10" s="9">
        <v>61233.52</v>
      </c>
      <c r="BU10" s="9">
        <v>6826.71</v>
      </c>
      <c r="BV10" s="9">
        <v>35374.769999999997</v>
      </c>
      <c r="BW10" s="9">
        <v>42408.35</v>
      </c>
      <c r="BX10" s="9">
        <v>63509.09</v>
      </c>
      <c r="BY10" s="9">
        <v>72818.240000000005</v>
      </c>
      <c r="BZ10" s="9">
        <v>29168.67</v>
      </c>
      <c r="CA10" s="9"/>
      <c r="CB10" s="9">
        <v>55441.16</v>
      </c>
      <c r="CC10" s="9"/>
      <c r="CD10" s="9"/>
      <c r="CE10" s="9">
        <v>19032.04</v>
      </c>
      <c r="CF10" s="9">
        <v>60199.17</v>
      </c>
      <c r="CG10" s="9">
        <v>23376.31</v>
      </c>
      <c r="CH10" s="9">
        <v>71370.149999999994</v>
      </c>
      <c r="CI10" s="9"/>
      <c r="CJ10" s="9">
        <v>92057.15</v>
      </c>
      <c r="CK10" s="9">
        <v>92057.15</v>
      </c>
      <c r="CL10" s="9">
        <v>83161.740000000005</v>
      </c>
      <c r="CM10" s="9">
        <v>33512.94</v>
      </c>
      <c r="CN10" s="9">
        <v>55441.16</v>
      </c>
      <c r="CO10" s="9">
        <v>13239.68</v>
      </c>
    </row>
    <row r="11" spans="1:94" x14ac:dyDescent="0.25">
      <c r="A11" s="7" t="s">
        <v>7</v>
      </c>
      <c r="B11" s="8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</row>
    <row r="12" spans="1:94" x14ac:dyDescent="0.25">
      <c r="A12" s="7" t="s">
        <v>8</v>
      </c>
      <c r="B12" s="8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</row>
    <row r="13" spans="1:94" x14ac:dyDescent="0.25">
      <c r="A13" s="7" t="s">
        <v>9</v>
      </c>
      <c r="B13" s="8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</row>
    <row r="14" spans="1:94" x14ac:dyDescent="0.25">
      <c r="A14" s="7" t="s">
        <v>10</v>
      </c>
      <c r="B14" s="8"/>
      <c r="C14" s="9"/>
      <c r="D14" s="9"/>
      <c r="E14" s="9"/>
      <c r="F14" s="9">
        <v>3021680.2</v>
      </c>
      <c r="G14" s="9"/>
      <c r="H14" s="9"/>
      <c r="I14" s="9">
        <v>3835034.72</v>
      </c>
      <c r="J14" s="9">
        <v>1976587.8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>
        <v>3835034.72</v>
      </c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>
        <v>2017482.72</v>
      </c>
      <c r="AL14" s="9"/>
      <c r="AM14" s="9"/>
      <c r="AN14" s="9">
        <v>2158343</v>
      </c>
      <c r="AO14" s="9"/>
      <c r="AP14" s="9"/>
      <c r="AQ14" s="9">
        <v>2335554.3199999998</v>
      </c>
      <c r="AR14" s="9"/>
      <c r="AS14" s="9"/>
      <c r="AT14" s="9"/>
      <c r="AU14" s="9"/>
      <c r="AV14" s="9"/>
      <c r="AW14" s="9"/>
      <c r="AX14" s="9"/>
      <c r="AY14" s="9">
        <v>2685433.08</v>
      </c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>
        <v>3448804.92</v>
      </c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>
        <v>2435519.6800000002</v>
      </c>
      <c r="CB14" s="9"/>
      <c r="CC14" s="9">
        <v>3021680.2</v>
      </c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</row>
    <row r="15" spans="1:94" x14ac:dyDescent="0.25">
      <c r="A15" s="7" t="s">
        <v>77</v>
      </c>
      <c r="B15" s="8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</row>
    <row r="16" spans="1:94" x14ac:dyDescent="0.25">
      <c r="A16" s="7" t="s">
        <v>11</v>
      </c>
      <c r="B16" s="8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</row>
    <row r="17" spans="1:93" x14ac:dyDescent="0.25">
      <c r="A17" s="7" t="s">
        <v>12</v>
      </c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</row>
    <row r="18" spans="1:93" x14ac:dyDescent="0.25">
      <c r="A18" s="7" t="s">
        <v>13</v>
      </c>
      <c r="B18" s="8"/>
      <c r="C18" s="9"/>
      <c r="D18" s="9"/>
      <c r="E18" s="9"/>
      <c r="F18" s="9">
        <v>5048250.68</v>
      </c>
      <c r="G18" s="9"/>
      <c r="H18" s="9"/>
      <c r="I18" s="9">
        <v>5861605.2000000002</v>
      </c>
      <c r="J18" s="9">
        <v>4003158.28</v>
      </c>
      <c r="K18" s="9"/>
      <c r="L18" s="9"/>
      <c r="M18" s="9"/>
      <c r="N18" s="9">
        <v>2026570.48</v>
      </c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>
        <v>5861605.2000000002</v>
      </c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>
        <v>4044053.2</v>
      </c>
      <c r="AL18" s="9"/>
      <c r="AM18" s="9"/>
      <c r="AN18" s="9">
        <v>4184913.48</v>
      </c>
      <c r="AO18" s="9"/>
      <c r="AP18" s="9"/>
      <c r="AQ18" s="9">
        <v>4362124.8</v>
      </c>
      <c r="AR18" s="9"/>
      <c r="AS18" s="9"/>
      <c r="AT18" s="9"/>
      <c r="AU18" s="9"/>
      <c r="AV18" s="9"/>
      <c r="AW18" s="9"/>
      <c r="AX18" s="9"/>
      <c r="AY18" s="9">
        <v>4712003.5599999996</v>
      </c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>
        <v>5475375.4000000004</v>
      </c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>
        <v>4462090.16</v>
      </c>
      <c r="CB18" s="9"/>
      <c r="CC18" s="9">
        <v>5048250.68</v>
      </c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</row>
    <row r="19" spans="1:93" x14ac:dyDescent="0.25">
      <c r="A19" s="7" t="s">
        <v>14</v>
      </c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</row>
    <row r="20" spans="1:93" x14ac:dyDescent="0.25">
      <c r="A20" s="7" t="s">
        <v>15</v>
      </c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</row>
    <row r="21" spans="1:93" x14ac:dyDescent="0.25">
      <c r="A21" s="7" t="s">
        <v>16</v>
      </c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</row>
    <row r="22" spans="1:93" x14ac:dyDescent="0.25">
      <c r="A22" s="7" t="s">
        <v>17</v>
      </c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9"/>
    </row>
    <row r="23" spans="1:93" x14ac:dyDescent="0.25">
      <c r="A23" s="7" t="s">
        <v>18</v>
      </c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</row>
    <row r="24" spans="1:93" x14ac:dyDescent="0.25">
      <c r="A24" s="7" t="s">
        <v>19</v>
      </c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</row>
    <row r="25" spans="1:93" x14ac:dyDescent="0.25">
      <c r="A25" s="7" t="s">
        <v>71</v>
      </c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</row>
    <row r="26" spans="1:93" x14ac:dyDescent="0.25">
      <c r="A26" s="7" t="s">
        <v>20</v>
      </c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  <c r="BY26" s="9"/>
      <c r="BZ26" s="9"/>
      <c r="CA26" s="9"/>
      <c r="CB26" s="9"/>
      <c r="CC26" s="9"/>
      <c r="CD26" s="9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</row>
    <row r="27" spans="1:93" x14ac:dyDescent="0.25">
      <c r="A27" s="7" t="s">
        <v>21</v>
      </c>
      <c r="B27" s="8">
        <v>29168.67</v>
      </c>
      <c r="C27" s="9">
        <v>100331.95</v>
      </c>
      <c r="D27" s="9">
        <v>35581.64</v>
      </c>
      <c r="E27" s="9">
        <v>86264.79</v>
      </c>
      <c r="F27" s="9"/>
      <c r="G27" s="9">
        <v>35374.769999999997</v>
      </c>
      <c r="H27" s="9">
        <v>57509.86</v>
      </c>
      <c r="I27" s="9"/>
      <c r="J27" s="9"/>
      <c r="K27" s="9"/>
      <c r="L27" s="9"/>
      <c r="M27" s="9">
        <v>6206.1</v>
      </c>
      <c r="N27" s="9"/>
      <c r="O27" s="9">
        <v>94746.46</v>
      </c>
      <c r="P27" s="9">
        <v>21928.22</v>
      </c>
      <c r="Q27" s="9">
        <v>20066.39</v>
      </c>
      <c r="R27" s="9"/>
      <c r="S27" s="9">
        <v>26479.360000000001</v>
      </c>
      <c r="T27" s="9">
        <v>34961.03</v>
      </c>
      <c r="U27" s="9">
        <v>105503.7</v>
      </c>
      <c r="V27" s="9">
        <v>93918.98</v>
      </c>
      <c r="W27" s="9">
        <v>91850.28</v>
      </c>
      <c r="X27" s="9">
        <v>40132.78</v>
      </c>
      <c r="Y27" s="9">
        <v>38477.82</v>
      </c>
      <c r="Z27" s="9"/>
      <c r="AA27" s="9">
        <v>60406.04</v>
      </c>
      <c r="AB27" s="9">
        <v>53165.59</v>
      </c>
      <c r="AC27" s="9">
        <v>104055.61</v>
      </c>
      <c r="AD27" s="9">
        <v>70749.539999999994</v>
      </c>
      <c r="AE27" s="9"/>
      <c r="AF27" s="9">
        <v>11584.72</v>
      </c>
      <c r="AG27" s="9">
        <v>63095.35</v>
      </c>
      <c r="AH27" s="9">
        <v>92264.02</v>
      </c>
      <c r="AI27" s="9">
        <v>76335.03</v>
      </c>
      <c r="AJ27" s="9">
        <v>33512.94</v>
      </c>
      <c r="AK27" s="9"/>
      <c r="AL27" s="9">
        <v>14067.16</v>
      </c>
      <c r="AM27" s="9">
        <v>21721.35</v>
      </c>
      <c r="AN27" s="9"/>
      <c r="AO27" s="9">
        <v>51924.37</v>
      </c>
      <c r="AP27" s="9">
        <v>40960.26</v>
      </c>
      <c r="AQ27" s="9"/>
      <c r="AR27" s="9">
        <v>91022.8</v>
      </c>
      <c r="AS27" s="9">
        <v>29168.67</v>
      </c>
      <c r="AT27" s="9">
        <v>26686.23</v>
      </c>
      <c r="AU27" s="9">
        <v>30203.02</v>
      </c>
      <c r="AV27" s="9">
        <v>46545.75</v>
      </c>
      <c r="AW27" s="9">
        <v>34340.42</v>
      </c>
      <c r="AX27" s="9">
        <v>40546.519999999997</v>
      </c>
      <c r="AY27" s="9"/>
      <c r="AZ27" s="9">
        <v>47373.23</v>
      </c>
      <c r="BA27" s="9">
        <v>33099.199999999997</v>
      </c>
      <c r="BB27" s="9"/>
      <c r="BC27" s="9">
        <v>104469.35</v>
      </c>
      <c r="BD27" s="9">
        <v>99504.47</v>
      </c>
      <c r="BE27" s="9"/>
      <c r="BF27" s="9">
        <v>59578.559999999998</v>
      </c>
      <c r="BG27" s="9"/>
      <c r="BH27" s="9">
        <v>9516.02</v>
      </c>
      <c r="BI27" s="9">
        <v>68267.100000000006</v>
      </c>
      <c r="BJ27" s="9"/>
      <c r="BK27" s="9">
        <v>51924.37</v>
      </c>
      <c r="BL27" s="9">
        <v>21100.74</v>
      </c>
      <c r="BM27" s="9">
        <v>72197.63</v>
      </c>
      <c r="BN27" s="9">
        <v>90195.32</v>
      </c>
      <c r="BO27" s="9"/>
      <c r="BP27" s="9">
        <v>17790.82</v>
      </c>
      <c r="BQ27" s="9">
        <v>96608.29</v>
      </c>
      <c r="BR27" s="9">
        <v>60199.17</v>
      </c>
      <c r="BS27" s="9">
        <v>29375.54</v>
      </c>
      <c r="BT27" s="9">
        <v>32271.72</v>
      </c>
      <c r="BU27" s="9">
        <v>87299.14</v>
      </c>
      <c r="BV27" s="9">
        <v>62061</v>
      </c>
      <c r="BW27" s="9">
        <v>53165.59</v>
      </c>
      <c r="BX27" s="9">
        <v>72818.240000000005</v>
      </c>
      <c r="BY27" s="9">
        <v>21721.35</v>
      </c>
      <c r="BZ27" s="9">
        <v>64543.44</v>
      </c>
      <c r="CA27" s="9"/>
      <c r="CB27" s="9">
        <v>37236.6</v>
      </c>
      <c r="CC27" s="9"/>
      <c r="CD27" s="9"/>
      <c r="CE27" s="9">
        <v>76128.160000000003</v>
      </c>
      <c r="CF27" s="9">
        <v>107986.14</v>
      </c>
      <c r="CG27" s="9">
        <v>70956.41</v>
      </c>
      <c r="CH27" s="9">
        <v>36615.99</v>
      </c>
      <c r="CI27" s="9"/>
      <c r="CJ27" s="9">
        <v>3930.53</v>
      </c>
      <c r="CK27" s="9">
        <v>19652.650000000001</v>
      </c>
      <c r="CL27" s="9">
        <v>59992.3</v>
      </c>
      <c r="CM27" s="9">
        <v>60406.04</v>
      </c>
      <c r="CN27" s="9">
        <v>102400.65</v>
      </c>
      <c r="CO27" s="9">
        <v>81506.78</v>
      </c>
    </row>
    <row r="28" spans="1:93" x14ac:dyDescent="0.25">
      <c r="A28" s="7" t="s">
        <v>22</v>
      </c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</row>
    <row r="29" spans="1:93" x14ac:dyDescent="0.25">
      <c r="A29" s="7" t="s">
        <v>23</v>
      </c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</row>
    <row r="30" spans="1:93" x14ac:dyDescent="0.25">
      <c r="A30" s="7" t="s">
        <v>24</v>
      </c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  <c r="BY30" s="9"/>
      <c r="BZ30" s="9"/>
      <c r="CA30" s="9"/>
      <c r="CB30" s="9"/>
      <c r="CC30" s="9"/>
      <c r="CD30" s="9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</row>
    <row r="31" spans="1:93" x14ac:dyDescent="0.25">
      <c r="A31" s="7" t="s">
        <v>25</v>
      </c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  <c r="BY31" s="9"/>
      <c r="BZ31" s="9"/>
      <c r="CA31" s="9"/>
      <c r="CB31" s="9"/>
      <c r="CC31" s="9"/>
      <c r="CD31" s="9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</row>
    <row r="32" spans="1:93" x14ac:dyDescent="0.25">
      <c r="A32" s="7" t="s">
        <v>26</v>
      </c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  <c r="BY32" s="9"/>
      <c r="BZ32" s="9"/>
      <c r="CA32" s="9"/>
      <c r="CB32" s="9"/>
      <c r="CC32" s="9"/>
      <c r="CD32" s="9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</row>
    <row r="33" spans="1:93" x14ac:dyDescent="0.25">
      <c r="A33" s="7" t="s">
        <v>27</v>
      </c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</row>
    <row r="34" spans="1:93" x14ac:dyDescent="0.25">
      <c r="A34" s="7" t="s">
        <v>28</v>
      </c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  <c r="BY34" s="9"/>
      <c r="BZ34" s="9"/>
      <c r="CA34" s="9"/>
      <c r="CB34" s="9"/>
      <c r="CC34" s="9"/>
      <c r="CD34" s="9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</row>
    <row r="35" spans="1:93" x14ac:dyDescent="0.25">
      <c r="A35" s="7" t="s">
        <v>29</v>
      </c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  <c r="BY35" s="9"/>
      <c r="BZ35" s="9"/>
      <c r="CA35" s="9"/>
      <c r="CB35" s="9"/>
      <c r="CC35" s="9"/>
      <c r="CD35" s="9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</row>
    <row r="36" spans="1:93" x14ac:dyDescent="0.25">
      <c r="A36" s="7" t="s">
        <v>108</v>
      </c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  <c r="BS36" s="9"/>
      <c r="BT36" s="9"/>
      <c r="BU36" s="9"/>
      <c r="BV36" s="9"/>
      <c r="BW36" s="9"/>
      <c r="BX36" s="9"/>
      <c r="BY36" s="9"/>
      <c r="BZ36" s="9"/>
      <c r="CA36" s="9"/>
      <c r="CB36" s="9"/>
      <c r="CC36" s="9"/>
      <c r="CD36" s="9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</row>
    <row r="37" spans="1:93" x14ac:dyDescent="0.25">
      <c r="A37" s="7" t="s">
        <v>30</v>
      </c>
      <c r="B37" s="8">
        <v>67646.490000000005</v>
      </c>
      <c r="C37" s="9">
        <v>55854.9</v>
      </c>
      <c r="D37" s="9">
        <v>74059.460000000006</v>
      </c>
      <c r="E37" s="9">
        <v>57716.73</v>
      </c>
      <c r="F37" s="9"/>
      <c r="G37" s="9">
        <v>61854.13</v>
      </c>
      <c r="H37" s="9">
        <v>66819.009999999995</v>
      </c>
      <c r="I37" s="9"/>
      <c r="J37" s="9"/>
      <c r="K37" s="9"/>
      <c r="L37" s="9"/>
      <c r="M37" s="9">
        <v>97642.64</v>
      </c>
      <c r="N37" s="9"/>
      <c r="O37" s="9">
        <v>47993.84</v>
      </c>
      <c r="P37" s="9">
        <v>81920.52</v>
      </c>
      <c r="Q37" s="9">
        <v>80886.17</v>
      </c>
      <c r="R37" s="9"/>
      <c r="S37" s="9">
        <v>71990.759999999995</v>
      </c>
      <c r="T37" s="9">
        <v>69508.320000000007</v>
      </c>
      <c r="U37" s="9">
        <v>48614.45</v>
      </c>
      <c r="V37" s="9">
        <v>2689.31</v>
      </c>
      <c r="W37" s="9">
        <v>19032.04</v>
      </c>
      <c r="X37" s="9">
        <v>72611.37</v>
      </c>
      <c r="Y37" s="9">
        <v>84402.96</v>
      </c>
      <c r="Z37" s="9"/>
      <c r="AA37" s="9">
        <v>40753.39</v>
      </c>
      <c r="AB37" s="9">
        <v>46338.879999999997</v>
      </c>
      <c r="AC37" s="9">
        <v>7240.45</v>
      </c>
      <c r="AD37" s="9">
        <v>48407.58</v>
      </c>
      <c r="AE37" s="9"/>
      <c r="AF37" s="9">
        <v>102400.65</v>
      </c>
      <c r="AG37" s="9">
        <v>62267.87</v>
      </c>
      <c r="AH37" s="9">
        <v>54199.94</v>
      </c>
      <c r="AI37" s="9">
        <v>68887.710000000006</v>
      </c>
      <c r="AJ37" s="9">
        <v>62681.61</v>
      </c>
      <c r="AK37" s="9"/>
      <c r="AL37" s="9">
        <v>83368.61</v>
      </c>
      <c r="AM37" s="9">
        <v>112330.41</v>
      </c>
      <c r="AN37" s="9"/>
      <c r="AO37" s="9">
        <v>56061.77</v>
      </c>
      <c r="AP37" s="9">
        <v>57302.99</v>
      </c>
      <c r="AQ37" s="9"/>
      <c r="AR37" s="9">
        <v>16135.86</v>
      </c>
      <c r="AS37" s="9">
        <v>67232.75</v>
      </c>
      <c r="AT37" s="9">
        <v>72404.5</v>
      </c>
      <c r="AU37" s="9">
        <v>68473.97</v>
      </c>
      <c r="AV37" s="9">
        <v>73645.72</v>
      </c>
      <c r="AW37" s="9">
        <v>62061</v>
      </c>
      <c r="AX37" s="9">
        <v>58337.34</v>
      </c>
      <c r="AY37" s="9"/>
      <c r="AZ37" s="9">
        <v>51717.5</v>
      </c>
      <c r="BA37" s="9">
        <v>76128.160000000003</v>
      </c>
      <c r="BB37" s="9"/>
      <c r="BC37" s="9">
        <v>27513.71</v>
      </c>
      <c r="BD37" s="9">
        <v>2896.18</v>
      </c>
      <c r="BE37" s="9"/>
      <c r="BF37" s="9">
        <v>50476.28</v>
      </c>
      <c r="BG37" s="9"/>
      <c r="BH37" s="9">
        <v>100745.69</v>
      </c>
      <c r="BI37" s="9">
        <v>44477.05</v>
      </c>
      <c r="BJ37" s="9"/>
      <c r="BK37" s="9">
        <v>75714.42</v>
      </c>
      <c r="BL37" s="9">
        <v>113571.63</v>
      </c>
      <c r="BM37" s="9">
        <v>40339.65</v>
      </c>
      <c r="BN37" s="9">
        <v>9309.15</v>
      </c>
      <c r="BO37" s="9"/>
      <c r="BP37" s="9">
        <v>80472.429999999993</v>
      </c>
      <c r="BQ37" s="9">
        <v>24203.79</v>
      </c>
      <c r="BR37" s="9">
        <v>65164.05</v>
      </c>
      <c r="BS37" s="9">
        <v>67439.62</v>
      </c>
      <c r="BT37" s="9">
        <v>76335.03</v>
      </c>
      <c r="BU37" s="9">
        <v>49855.67</v>
      </c>
      <c r="BV37" s="9">
        <v>67232.75</v>
      </c>
      <c r="BW37" s="9">
        <v>50683.15</v>
      </c>
      <c r="BX37" s="9">
        <v>31237.37</v>
      </c>
      <c r="BY37" s="9">
        <v>76541.899999999994</v>
      </c>
      <c r="BZ37" s="9">
        <v>50269.41</v>
      </c>
      <c r="CA37" s="9"/>
      <c r="CB37" s="9">
        <v>69715.19</v>
      </c>
      <c r="CC37" s="9"/>
      <c r="CD37" s="9"/>
      <c r="CE37" s="9">
        <v>65784.66</v>
      </c>
      <c r="CF37" s="9">
        <v>11377.85</v>
      </c>
      <c r="CG37" s="9">
        <v>49441.93</v>
      </c>
      <c r="CH37" s="9">
        <v>60406.04</v>
      </c>
      <c r="CI37" s="9"/>
      <c r="CJ37" s="9">
        <v>97849.51</v>
      </c>
      <c r="CK37" s="9">
        <v>110468.58</v>
      </c>
      <c r="CL37" s="9">
        <v>52544.98</v>
      </c>
      <c r="CM37" s="9">
        <v>62474.74</v>
      </c>
      <c r="CN37" s="9">
        <v>5999.23</v>
      </c>
      <c r="CO37" s="9">
        <v>61233.52</v>
      </c>
    </row>
    <row r="38" spans="1:93" x14ac:dyDescent="0.25">
      <c r="A38" s="7" t="s">
        <v>31</v>
      </c>
      <c r="B38" s="8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</row>
    <row r="39" spans="1:93" x14ac:dyDescent="0.25">
      <c r="A39" s="7" t="s">
        <v>32</v>
      </c>
      <c r="B39" s="8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</row>
    <row r="40" spans="1:93" x14ac:dyDescent="0.25">
      <c r="A40" s="7" t="s">
        <v>33</v>
      </c>
      <c r="B40" s="8">
        <v>62681.61</v>
      </c>
      <c r="C40" s="9">
        <v>17790.82</v>
      </c>
      <c r="D40" s="9">
        <v>49855.67</v>
      </c>
      <c r="E40" s="9">
        <v>2275.5700000000002</v>
      </c>
      <c r="F40" s="9"/>
      <c r="G40" s="9">
        <v>67025.88</v>
      </c>
      <c r="H40" s="9">
        <v>26272.49</v>
      </c>
      <c r="I40" s="9"/>
      <c r="J40" s="9"/>
      <c r="K40" s="9"/>
      <c r="L40" s="9"/>
      <c r="M40" s="9">
        <v>81299.91</v>
      </c>
      <c r="N40" s="9"/>
      <c r="O40" s="9">
        <v>13446.55</v>
      </c>
      <c r="P40" s="9">
        <v>70335.8</v>
      </c>
      <c r="Q40" s="9">
        <v>71990.759999999995</v>
      </c>
      <c r="R40" s="9"/>
      <c r="S40" s="9">
        <v>63509.09</v>
      </c>
      <c r="T40" s="9">
        <v>50890.02</v>
      </c>
      <c r="U40" s="9">
        <v>25031.27</v>
      </c>
      <c r="V40" s="9">
        <v>56682.38</v>
      </c>
      <c r="W40" s="9">
        <v>59785.43</v>
      </c>
      <c r="X40" s="9">
        <v>45304.53</v>
      </c>
      <c r="Y40" s="9">
        <v>52131.24</v>
      </c>
      <c r="Z40" s="9"/>
      <c r="AA40" s="9">
        <v>63509.09</v>
      </c>
      <c r="AB40" s="9">
        <v>63302.22</v>
      </c>
      <c r="AC40" s="9">
        <v>67025.88</v>
      </c>
      <c r="AD40" s="9">
        <v>16756.47</v>
      </c>
      <c r="AE40" s="9"/>
      <c r="AF40" s="9">
        <v>106538.05</v>
      </c>
      <c r="AG40" s="9">
        <v>21721.35</v>
      </c>
      <c r="AH40" s="9">
        <v>8481.67</v>
      </c>
      <c r="AI40" s="9">
        <v>13653.42</v>
      </c>
      <c r="AJ40" s="9">
        <v>67439.62</v>
      </c>
      <c r="AK40" s="9"/>
      <c r="AL40" s="9">
        <v>76128.160000000003</v>
      </c>
      <c r="AM40" s="9">
        <v>84196.09</v>
      </c>
      <c r="AN40" s="9"/>
      <c r="AO40" s="9">
        <v>68887.710000000006</v>
      </c>
      <c r="AP40" s="9">
        <v>65370.92</v>
      </c>
      <c r="AQ40" s="9"/>
      <c r="AR40" s="9">
        <v>58957.95</v>
      </c>
      <c r="AS40" s="9">
        <v>63922.83</v>
      </c>
      <c r="AT40" s="9">
        <v>63302.22</v>
      </c>
      <c r="AU40" s="9">
        <v>60199.17</v>
      </c>
      <c r="AV40" s="9">
        <v>40132.78</v>
      </c>
      <c r="AW40" s="9">
        <v>66819.009999999995</v>
      </c>
      <c r="AX40" s="9">
        <v>67025.88</v>
      </c>
      <c r="AY40" s="9"/>
      <c r="AZ40" s="9">
        <v>64543.44</v>
      </c>
      <c r="BA40" s="9">
        <v>51924.37</v>
      </c>
      <c r="BB40" s="9"/>
      <c r="BC40" s="9">
        <v>71990.759999999995</v>
      </c>
      <c r="BD40" s="9">
        <v>62267.87</v>
      </c>
      <c r="BE40" s="9"/>
      <c r="BF40" s="9">
        <v>26479.360000000001</v>
      </c>
      <c r="BG40" s="9"/>
      <c r="BH40" s="9">
        <v>79851.820000000007</v>
      </c>
      <c r="BI40" s="9">
        <v>85023.57</v>
      </c>
      <c r="BJ40" s="9"/>
      <c r="BK40" s="9">
        <v>37443.47</v>
      </c>
      <c r="BL40" s="9">
        <v>99504.47</v>
      </c>
      <c r="BM40" s="9">
        <v>84816.7</v>
      </c>
      <c r="BN40" s="9">
        <v>52958.720000000001</v>
      </c>
      <c r="BO40" s="9"/>
      <c r="BP40" s="9">
        <v>74266.33</v>
      </c>
      <c r="BQ40" s="9">
        <v>64957.18</v>
      </c>
      <c r="BR40" s="9">
        <v>25238.14</v>
      </c>
      <c r="BS40" s="9">
        <v>61647.26</v>
      </c>
      <c r="BT40" s="9">
        <v>52544.98</v>
      </c>
      <c r="BU40" s="9">
        <v>7861.06</v>
      </c>
      <c r="BV40" s="9">
        <v>25031.27</v>
      </c>
      <c r="BW40" s="9">
        <v>34961.03</v>
      </c>
      <c r="BX40" s="9">
        <v>60406.04</v>
      </c>
      <c r="BY40" s="9">
        <v>66198.399999999994</v>
      </c>
      <c r="BZ40" s="9">
        <v>21514.48</v>
      </c>
      <c r="CA40" s="9"/>
      <c r="CB40" s="9">
        <v>47993.84</v>
      </c>
      <c r="CC40" s="9"/>
      <c r="CD40" s="9"/>
      <c r="CE40" s="9">
        <v>10757.24</v>
      </c>
      <c r="CF40" s="9">
        <v>70956.41</v>
      </c>
      <c r="CG40" s="9">
        <v>15515.25</v>
      </c>
      <c r="CH40" s="9">
        <v>65991.53</v>
      </c>
      <c r="CI40" s="9"/>
      <c r="CJ40" s="9">
        <v>83575.48</v>
      </c>
      <c r="CK40" s="9">
        <v>82748</v>
      </c>
      <c r="CL40" s="9">
        <v>76748.77</v>
      </c>
      <c r="CM40" s="9">
        <v>23790.05</v>
      </c>
      <c r="CN40" s="9">
        <v>65577.789999999994</v>
      </c>
      <c r="CO40" s="9">
        <v>4758.01</v>
      </c>
    </row>
    <row r="41" spans="1:93" x14ac:dyDescent="0.25">
      <c r="A41" s="7" t="s">
        <v>34</v>
      </c>
      <c r="B41" s="8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</row>
    <row r="42" spans="1:93" x14ac:dyDescent="0.25">
      <c r="A42" s="7" t="s">
        <v>106</v>
      </c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</row>
    <row r="43" spans="1:93" x14ac:dyDescent="0.25">
      <c r="A43" s="7" t="s">
        <v>35</v>
      </c>
      <c r="B43" s="8">
        <v>67646.490000000005</v>
      </c>
      <c r="C43" s="9">
        <v>66612.14</v>
      </c>
      <c r="D43" s="9">
        <v>75093.81</v>
      </c>
      <c r="E43" s="9">
        <v>62267.87</v>
      </c>
      <c r="F43" s="9"/>
      <c r="G43" s="9">
        <v>60199.17</v>
      </c>
      <c r="H43" s="9">
        <v>71577.02</v>
      </c>
      <c r="I43" s="9"/>
      <c r="J43" s="9"/>
      <c r="K43" s="9"/>
      <c r="L43" s="9"/>
      <c r="M43" s="9">
        <v>95780.81</v>
      </c>
      <c r="N43" s="9"/>
      <c r="O43" s="9">
        <v>58957.95</v>
      </c>
      <c r="P43" s="9">
        <v>82334.259999999995</v>
      </c>
      <c r="Q43" s="9">
        <v>84196.09</v>
      </c>
      <c r="R43" s="9"/>
      <c r="S43" s="9">
        <v>72404.5</v>
      </c>
      <c r="T43" s="9">
        <v>70335.8</v>
      </c>
      <c r="U43" s="9">
        <v>60199.17</v>
      </c>
      <c r="V43" s="9">
        <v>10757.24</v>
      </c>
      <c r="W43" s="9">
        <v>7447.32</v>
      </c>
      <c r="X43" s="9">
        <v>74680.070000000007</v>
      </c>
      <c r="Y43" s="9">
        <v>91229.67</v>
      </c>
      <c r="Z43" s="9"/>
      <c r="AA43" s="9">
        <v>38684.69</v>
      </c>
      <c r="AB43" s="9">
        <v>44270.18</v>
      </c>
      <c r="AC43" s="9">
        <v>21721.35</v>
      </c>
      <c r="AD43" s="9">
        <v>55234.29</v>
      </c>
      <c r="AE43" s="9"/>
      <c r="AF43" s="9">
        <v>105710.57</v>
      </c>
      <c r="AG43" s="9">
        <v>72818.240000000005</v>
      </c>
      <c r="AH43" s="9">
        <v>64957.18</v>
      </c>
      <c r="AI43" s="9">
        <v>67853.36</v>
      </c>
      <c r="AJ43" s="9">
        <v>62267.87</v>
      </c>
      <c r="AK43" s="9"/>
      <c r="AL43" s="9">
        <v>91022.8</v>
      </c>
      <c r="AM43" s="9">
        <v>103641.87</v>
      </c>
      <c r="AN43" s="9"/>
      <c r="AO43" s="9">
        <v>51924.37</v>
      </c>
      <c r="AP43" s="9">
        <v>55648.03</v>
      </c>
      <c r="AQ43" s="9"/>
      <c r="AR43" s="9">
        <v>5999.23</v>
      </c>
      <c r="AS43" s="9">
        <v>66612.14</v>
      </c>
      <c r="AT43" s="9">
        <v>72611.37</v>
      </c>
      <c r="AU43" s="9">
        <v>69301.45</v>
      </c>
      <c r="AV43" s="9">
        <v>77576.25</v>
      </c>
      <c r="AW43" s="9">
        <v>61233.52</v>
      </c>
      <c r="AX43" s="9">
        <v>56889.25</v>
      </c>
      <c r="AY43" s="9"/>
      <c r="AZ43" s="9">
        <v>49855.67</v>
      </c>
      <c r="BA43" s="9">
        <v>77369.38</v>
      </c>
      <c r="BB43" s="9"/>
      <c r="BC43" s="9">
        <v>19238.91</v>
      </c>
      <c r="BD43" s="9">
        <v>16963.34</v>
      </c>
      <c r="BE43" s="9"/>
      <c r="BF43" s="9">
        <v>53993.07</v>
      </c>
      <c r="BG43" s="9"/>
      <c r="BH43" s="9">
        <v>96401.42</v>
      </c>
      <c r="BI43" s="9">
        <v>36409.120000000003</v>
      </c>
      <c r="BJ43" s="9"/>
      <c r="BK43" s="9">
        <v>87919.75</v>
      </c>
      <c r="BL43" s="9">
        <v>116674.68</v>
      </c>
      <c r="BM43" s="9">
        <v>32064.85</v>
      </c>
      <c r="BN43" s="9">
        <v>8895.41</v>
      </c>
      <c r="BO43" s="9"/>
      <c r="BP43" s="9">
        <v>86471.66</v>
      </c>
      <c r="BQ43" s="9">
        <v>11584.72</v>
      </c>
      <c r="BR43" s="9">
        <v>73025.11</v>
      </c>
      <c r="BS43" s="9">
        <v>67853.36</v>
      </c>
      <c r="BT43" s="9">
        <v>77989.990000000005</v>
      </c>
      <c r="BU43" s="9">
        <v>61440.39</v>
      </c>
      <c r="BV43" s="9">
        <v>75714.42</v>
      </c>
      <c r="BW43" s="9">
        <v>54199.94</v>
      </c>
      <c r="BX43" s="9">
        <v>30203.02</v>
      </c>
      <c r="BY43" s="9">
        <v>75714.42</v>
      </c>
      <c r="BZ43" s="9">
        <v>61026.65</v>
      </c>
      <c r="CA43" s="9"/>
      <c r="CB43" s="9">
        <v>70956.41</v>
      </c>
      <c r="CC43" s="9"/>
      <c r="CD43" s="9"/>
      <c r="CE43" s="9">
        <v>65577.789999999994</v>
      </c>
      <c r="CF43" s="9">
        <v>25651.88</v>
      </c>
      <c r="CG43" s="9">
        <v>56268.639999999999</v>
      </c>
      <c r="CH43" s="9">
        <v>58957.95</v>
      </c>
      <c r="CI43" s="9"/>
      <c r="CJ43" s="9">
        <v>97228.9</v>
      </c>
      <c r="CK43" s="9">
        <v>101986.91</v>
      </c>
      <c r="CL43" s="9">
        <v>43856.44</v>
      </c>
      <c r="CM43" s="9">
        <v>68680.84</v>
      </c>
      <c r="CN43" s="9">
        <v>20066.39</v>
      </c>
      <c r="CO43" s="9">
        <v>64336.57</v>
      </c>
    </row>
    <row r="44" spans="1:93" x14ac:dyDescent="0.25">
      <c r="A44" s="7" t="s">
        <v>36</v>
      </c>
      <c r="B44" s="8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</row>
    <row r="45" spans="1:93" x14ac:dyDescent="0.25">
      <c r="A45" s="7" t="s">
        <v>37</v>
      </c>
      <c r="B45" s="8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</row>
    <row r="46" spans="1:93" x14ac:dyDescent="0.25">
      <c r="A46" s="7" t="s">
        <v>38</v>
      </c>
      <c r="B46" s="8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</row>
    <row r="47" spans="1:93" x14ac:dyDescent="0.25">
      <c r="A47" s="7" t="s">
        <v>39</v>
      </c>
      <c r="B47" s="8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</row>
    <row r="48" spans="1:93" x14ac:dyDescent="0.25">
      <c r="A48" s="7" t="s">
        <v>40</v>
      </c>
      <c r="B48" s="8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</row>
    <row r="49" spans="1:93" x14ac:dyDescent="0.25">
      <c r="A49" s="7" t="s">
        <v>41</v>
      </c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</row>
    <row r="50" spans="1:93" x14ac:dyDescent="0.25">
      <c r="A50" s="7" t="s">
        <v>107</v>
      </c>
      <c r="B50" s="8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</row>
    <row r="51" spans="1:93" x14ac:dyDescent="0.25">
      <c r="A51" s="7" t="s">
        <v>43</v>
      </c>
      <c r="B51" s="8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</row>
    <row r="52" spans="1:93" x14ac:dyDescent="0.25">
      <c r="A52" s="7" t="s">
        <v>44</v>
      </c>
      <c r="B52" s="8">
        <v>27099.97</v>
      </c>
      <c r="C52" s="9">
        <v>60819.78</v>
      </c>
      <c r="D52" s="9">
        <v>39305.300000000003</v>
      </c>
      <c r="E52" s="9">
        <v>52958.720000000001</v>
      </c>
      <c r="F52" s="9"/>
      <c r="G52" s="9">
        <v>21514.48</v>
      </c>
      <c r="H52" s="9">
        <v>42408.35</v>
      </c>
      <c r="I52" s="9"/>
      <c r="J52" s="9"/>
      <c r="K52" s="9"/>
      <c r="L52" s="9"/>
      <c r="M52" s="9">
        <v>57716.73</v>
      </c>
      <c r="N52" s="9"/>
      <c r="O52" s="9">
        <v>54406.81</v>
      </c>
      <c r="P52" s="9">
        <v>41994.61</v>
      </c>
      <c r="Q52" s="9">
        <v>40960.26</v>
      </c>
      <c r="R52" s="9"/>
      <c r="S52" s="9">
        <v>32271.72</v>
      </c>
      <c r="T52" s="9">
        <v>33306.07</v>
      </c>
      <c r="U52" s="9">
        <v>63095.35</v>
      </c>
      <c r="V52" s="9">
        <v>37443.47</v>
      </c>
      <c r="W52" s="9">
        <v>34547.29</v>
      </c>
      <c r="X52" s="9">
        <v>39098.43</v>
      </c>
      <c r="Y52" s="9">
        <v>49028.19</v>
      </c>
      <c r="Z52" s="9"/>
      <c r="AA52" s="9">
        <v>13653.42</v>
      </c>
      <c r="AB52" s="9">
        <v>12412.2</v>
      </c>
      <c r="AC52" s="9">
        <v>47786.97</v>
      </c>
      <c r="AD52" s="9">
        <v>35995.379999999997</v>
      </c>
      <c r="AE52" s="9"/>
      <c r="AF52" s="9">
        <v>62474.74</v>
      </c>
      <c r="AG52" s="9">
        <v>40960.26</v>
      </c>
      <c r="AH52" s="9">
        <v>56061.77</v>
      </c>
      <c r="AI52" s="9">
        <v>47580.1</v>
      </c>
      <c r="AJ52" s="9">
        <v>22755.7</v>
      </c>
      <c r="AK52" s="9"/>
      <c r="AL52" s="9">
        <v>44683.92</v>
      </c>
      <c r="AM52" s="9">
        <v>70956.41</v>
      </c>
      <c r="AN52" s="9"/>
      <c r="AO52" s="9">
        <v>18411.43</v>
      </c>
      <c r="AP52" s="9">
        <v>18204.560000000001</v>
      </c>
      <c r="AQ52" s="9"/>
      <c r="AR52" s="9">
        <v>34133.550000000003</v>
      </c>
      <c r="AS52" s="9">
        <v>27099.97</v>
      </c>
      <c r="AT52" s="9">
        <v>32478.59</v>
      </c>
      <c r="AU52" s="9">
        <v>28961.8</v>
      </c>
      <c r="AV52" s="9">
        <v>42615.22</v>
      </c>
      <c r="AW52" s="9">
        <v>22135.09</v>
      </c>
      <c r="AX52" s="9">
        <v>19652.650000000001</v>
      </c>
      <c r="AY52" s="9"/>
      <c r="AZ52" s="9">
        <v>14480.9</v>
      </c>
      <c r="BA52" s="9">
        <v>41374</v>
      </c>
      <c r="BB52" s="9"/>
      <c r="BC52" s="9">
        <v>47786.97</v>
      </c>
      <c r="BD52" s="9">
        <v>43028.959999999999</v>
      </c>
      <c r="BE52" s="9"/>
      <c r="BF52" s="9">
        <v>27720.58</v>
      </c>
      <c r="BG52" s="9"/>
      <c r="BH52" s="9">
        <v>60612.91</v>
      </c>
      <c r="BI52" s="9">
        <v>34133.550000000003</v>
      </c>
      <c r="BJ52" s="9"/>
      <c r="BK52" s="9">
        <v>47166.36</v>
      </c>
      <c r="BL52" s="9">
        <v>71783.89</v>
      </c>
      <c r="BM52" s="9">
        <v>38064.080000000002</v>
      </c>
      <c r="BN52" s="9">
        <v>33926.68</v>
      </c>
      <c r="BO52" s="9"/>
      <c r="BP52" s="9">
        <v>40546.519999999997</v>
      </c>
      <c r="BQ52" s="9">
        <v>40339.65</v>
      </c>
      <c r="BR52" s="9">
        <v>41994.61</v>
      </c>
      <c r="BS52" s="9">
        <v>27513.71</v>
      </c>
      <c r="BT52" s="9">
        <v>41580.870000000003</v>
      </c>
      <c r="BU52" s="9">
        <v>49028.19</v>
      </c>
      <c r="BV52" s="9">
        <v>44063.31</v>
      </c>
      <c r="BW52" s="9">
        <v>21721.35</v>
      </c>
      <c r="BX52" s="9">
        <v>19238.91</v>
      </c>
      <c r="BY52" s="9">
        <v>37029.730000000003</v>
      </c>
      <c r="BZ52" s="9">
        <v>31857.98</v>
      </c>
      <c r="CA52" s="9"/>
      <c r="CB52" s="9">
        <v>34961.03</v>
      </c>
      <c r="CC52" s="9"/>
      <c r="CD52" s="9"/>
      <c r="CE52" s="9">
        <v>50062.54</v>
      </c>
      <c r="CF52" s="9">
        <v>51717.5</v>
      </c>
      <c r="CG52" s="9">
        <v>35581.64</v>
      </c>
      <c r="CH52" s="9">
        <v>20687</v>
      </c>
      <c r="CI52" s="9"/>
      <c r="CJ52" s="9">
        <v>58130.47</v>
      </c>
      <c r="CK52" s="9">
        <v>69094.58</v>
      </c>
      <c r="CL52" s="9">
        <v>26272.49</v>
      </c>
      <c r="CM52" s="9">
        <v>37236.6</v>
      </c>
      <c r="CN52" s="9">
        <v>46132.01</v>
      </c>
      <c r="CO52" s="9">
        <v>50269.41</v>
      </c>
    </row>
    <row r="53" spans="1:93" x14ac:dyDescent="0.25">
      <c r="A53" s="7" t="s">
        <v>46</v>
      </c>
      <c r="B53" s="8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</row>
    <row r="54" spans="1:93" x14ac:dyDescent="0.25">
      <c r="A54" s="7" t="s">
        <v>47</v>
      </c>
      <c r="B54" s="8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</row>
    <row r="55" spans="1:93" x14ac:dyDescent="0.25">
      <c r="A55" s="7" t="s">
        <v>48</v>
      </c>
      <c r="B55" s="8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</row>
    <row r="56" spans="1:93" x14ac:dyDescent="0.25">
      <c r="A56" s="7" t="s">
        <v>49</v>
      </c>
      <c r="B56" s="8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</row>
    <row r="57" spans="1:93" x14ac:dyDescent="0.25">
      <c r="A57" s="7" t="s">
        <v>50</v>
      </c>
      <c r="B57" s="8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</row>
    <row r="58" spans="1:93" x14ac:dyDescent="0.25">
      <c r="A58" s="7" t="s">
        <v>51</v>
      </c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</row>
    <row r="59" spans="1:93" x14ac:dyDescent="0.25">
      <c r="A59" s="7" t="s">
        <v>52</v>
      </c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</row>
    <row r="60" spans="1:93" x14ac:dyDescent="0.25">
      <c r="A60" s="7" t="s">
        <v>53</v>
      </c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</row>
    <row r="61" spans="1:93" x14ac:dyDescent="0.25">
      <c r="A61" s="7" t="s">
        <v>54</v>
      </c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</row>
    <row r="62" spans="1:93" x14ac:dyDescent="0.25">
      <c r="A62" s="7" t="s">
        <v>55</v>
      </c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</row>
    <row r="63" spans="1:93" x14ac:dyDescent="0.25">
      <c r="A63" s="7" t="s">
        <v>2</v>
      </c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</row>
    <row r="64" spans="1:93" x14ac:dyDescent="0.25">
      <c r="A64" s="7" t="s">
        <v>56</v>
      </c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</row>
    <row r="65" spans="1:93" x14ac:dyDescent="0.25">
      <c r="A65" s="7" t="s">
        <v>58</v>
      </c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</row>
    <row r="66" spans="1:93" x14ac:dyDescent="0.25">
      <c r="A66" s="7" t="s">
        <v>59</v>
      </c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</row>
    <row r="67" spans="1:93" x14ac:dyDescent="0.25">
      <c r="A67" s="7" t="s">
        <v>60</v>
      </c>
      <c r="B67" s="8">
        <v>10136.629999999999</v>
      </c>
      <c r="C67" s="9">
        <v>84196.09</v>
      </c>
      <c r="D67" s="9">
        <v>23996.92</v>
      </c>
      <c r="E67" s="9">
        <v>71163.28</v>
      </c>
      <c r="F67" s="9"/>
      <c r="G67" s="9">
        <v>20273.259999999998</v>
      </c>
      <c r="H67" s="9">
        <v>44477.05</v>
      </c>
      <c r="I67" s="9"/>
      <c r="J67" s="9"/>
      <c r="K67" s="9"/>
      <c r="L67" s="9"/>
      <c r="M67" s="9">
        <v>25651.88</v>
      </c>
      <c r="N67" s="9"/>
      <c r="O67" s="9">
        <v>78610.600000000006</v>
      </c>
      <c r="P67" s="9">
        <v>5378.62</v>
      </c>
      <c r="Q67" s="9">
        <v>4551.1400000000003</v>
      </c>
      <c r="R67" s="9"/>
      <c r="S67" s="9">
        <v>5585.49</v>
      </c>
      <c r="T67" s="9">
        <v>21514.48</v>
      </c>
      <c r="U67" s="9">
        <v>88747.23</v>
      </c>
      <c r="V67" s="9">
        <v>75507.55</v>
      </c>
      <c r="W67" s="9">
        <v>72404.5</v>
      </c>
      <c r="X67" s="9">
        <v>27927.45</v>
      </c>
      <c r="Y67" s="9">
        <v>28754.93</v>
      </c>
      <c r="Z67" s="9"/>
      <c r="AA67" s="9">
        <v>44063.31</v>
      </c>
      <c r="AB67" s="9">
        <v>37236.6</v>
      </c>
      <c r="AC67" s="9">
        <v>86264.79</v>
      </c>
      <c r="AD67" s="9">
        <v>54406.81</v>
      </c>
      <c r="AE67" s="9"/>
      <c r="AF67" s="9">
        <v>26479.360000000001</v>
      </c>
      <c r="AG67" s="9">
        <v>49855.67</v>
      </c>
      <c r="AH67" s="9">
        <v>76748.77</v>
      </c>
      <c r="AI67" s="9">
        <v>58957.95</v>
      </c>
      <c r="AJ67" s="9">
        <v>17790.82</v>
      </c>
      <c r="AK67" s="9"/>
      <c r="AL67" s="9">
        <v>9722.89</v>
      </c>
      <c r="AM67" s="9">
        <v>32892.33</v>
      </c>
      <c r="AN67" s="9"/>
      <c r="AO67" s="9">
        <v>36615.99</v>
      </c>
      <c r="AP67" s="9">
        <v>26686.23</v>
      </c>
      <c r="AQ67" s="9"/>
      <c r="AR67" s="9">
        <v>71990.759999999995</v>
      </c>
      <c r="AS67" s="9">
        <v>11170.98</v>
      </c>
      <c r="AT67" s="9">
        <v>5792.36</v>
      </c>
      <c r="AU67" s="9">
        <v>9929.76</v>
      </c>
      <c r="AV67" s="9">
        <v>34340.42</v>
      </c>
      <c r="AW67" s="9">
        <v>19032.04</v>
      </c>
      <c r="AX67" s="9">
        <v>26479.360000000001</v>
      </c>
      <c r="AY67" s="9"/>
      <c r="AZ67" s="9">
        <v>32271.72</v>
      </c>
      <c r="BA67" s="9">
        <v>22341.96</v>
      </c>
      <c r="BB67" s="9"/>
      <c r="BC67" s="9">
        <v>85230.44</v>
      </c>
      <c r="BD67" s="9">
        <v>81713.649999999994</v>
      </c>
      <c r="BE67" s="9"/>
      <c r="BF67" s="9">
        <v>42822.09</v>
      </c>
      <c r="BG67" s="9"/>
      <c r="BH67" s="9">
        <v>25031.27</v>
      </c>
      <c r="BI67" s="9">
        <v>52544.98</v>
      </c>
      <c r="BJ67" s="9"/>
      <c r="BK67" s="9">
        <v>43028.959999999999</v>
      </c>
      <c r="BL67" s="9">
        <v>48200.71</v>
      </c>
      <c r="BM67" s="9">
        <v>56475.51</v>
      </c>
      <c r="BN67" s="9">
        <v>71783.89</v>
      </c>
      <c r="BO67" s="9"/>
      <c r="BP67" s="9">
        <v>5171.75</v>
      </c>
      <c r="BQ67" s="9">
        <v>77783.12</v>
      </c>
      <c r="BR67" s="9">
        <v>47373.23</v>
      </c>
      <c r="BS67" s="9">
        <v>10136.629999999999</v>
      </c>
      <c r="BT67" s="9">
        <v>21307.61</v>
      </c>
      <c r="BU67" s="9">
        <v>71370.149999999994</v>
      </c>
      <c r="BV67" s="9">
        <v>49028.19</v>
      </c>
      <c r="BW67" s="9">
        <v>35374.769999999997</v>
      </c>
      <c r="BX67" s="9">
        <v>55027.42</v>
      </c>
      <c r="BY67" s="9">
        <v>4551.1400000000003</v>
      </c>
      <c r="BZ67" s="9">
        <v>48200.71</v>
      </c>
      <c r="CA67" s="9"/>
      <c r="CB67" s="9">
        <v>24410.66</v>
      </c>
      <c r="CC67" s="9"/>
      <c r="CD67" s="9"/>
      <c r="CE67" s="9">
        <v>60819.78</v>
      </c>
      <c r="CF67" s="9">
        <v>90195.32</v>
      </c>
      <c r="CG67" s="9">
        <v>54406.81</v>
      </c>
      <c r="CH67" s="9">
        <v>21928.22</v>
      </c>
      <c r="CI67" s="9"/>
      <c r="CJ67" s="9">
        <v>24410.66</v>
      </c>
      <c r="CK67" s="9">
        <v>31237.37</v>
      </c>
      <c r="CL67" s="9">
        <v>44270.18</v>
      </c>
      <c r="CM67" s="9">
        <v>46545.75</v>
      </c>
      <c r="CN67" s="9">
        <v>84609.83</v>
      </c>
      <c r="CO67" s="9">
        <v>66405.27</v>
      </c>
    </row>
    <row r="68" spans="1:93" x14ac:dyDescent="0.25">
      <c r="A68" s="7" t="s">
        <v>61</v>
      </c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</row>
    <row r="69" spans="1:93" x14ac:dyDescent="0.25">
      <c r="A69" s="7" t="s">
        <v>62</v>
      </c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</row>
    <row r="70" spans="1:93" x14ac:dyDescent="0.25">
      <c r="A70" s="7" t="s">
        <v>63</v>
      </c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  <c r="BZ70" s="9"/>
      <c r="CA70" s="9"/>
      <c r="CB70" s="9"/>
      <c r="CC70" s="9"/>
      <c r="CD70" s="9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</row>
    <row r="71" spans="1:93" x14ac:dyDescent="0.25">
      <c r="A71" s="7" t="s">
        <v>64</v>
      </c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  <c r="BZ71" s="9"/>
      <c r="CA71" s="9"/>
      <c r="CB71" s="9"/>
      <c r="CC71" s="9"/>
      <c r="CD71" s="9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</row>
    <row r="72" spans="1:93" x14ac:dyDescent="0.25">
      <c r="A72" s="7" t="s">
        <v>65</v>
      </c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  <c r="BZ72" s="9"/>
      <c r="CA72" s="9"/>
      <c r="CB72" s="9"/>
      <c r="CC72" s="9"/>
      <c r="CD72" s="9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</row>
    <row r="73" spans="1:93" x14ac:dyDescent="0.25">
      <c r="A73" s="7" t="s">
        <v>42</v>
      </c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  <c r="BZ73" s="9"/>
      <c r="CA73" s="9"/>
      <c r="CB73" s="9"/>
      <c r="CC73" s="9"/>
      <c r="CD73" s="9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</row>
    <row r="74" spans="1:93" x14ac:dyDescent="0.25">
      <c r="A74" s="7" t="s">
        <v>66</v>
      </c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  <c r="BZ74" s="9"/>
      <c r="CA74" s="9"/>
      <c r="CB74" s="9"/>
      <c r="CC74" s="9"/>
      <c r="CD74" s="9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</row>
    <row r="75" spans="1:93" x14ac:dyDescent="0.25">
      <c r="A75" s="7" t="s">
        <v>67</v>
      </c>
      <c r="B75" s="8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  <c r="BZ75" s="9"/>
      <c r="CA75" s="9"/>
      <c r="CB75" s="9"/>
      <c r="CC75" s="9"/>
      <c r="CD75" s="9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</row>
    <row r="76" spans="1:93" x14ac:dyDescent="0.25">
      <c r="A76" s="7" t="s">
        <v>68</v>
      </c>
      <c r="B76" s="8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  <c r="BA76" s="9"/>
      <c r="BB76" s="9"/>
      <c r="BC76" s="9"/>
      <c r="BD76" s="9"/>
      <c r="BE76" s="9"/>
      <c r="BF76" s="9"/>
      <c r="BG76" s="9"/>
      <c r="BH76" s="9"/>
      <c r="BI76" s="9"/>
      <c r="BJ76" s="9"/>
      <c r="BK76" s="9"/>
      <c r="BL76" s="9"/>
      <c r="BM76" s="9"/>
      <c r="BN76" s="9"/>
      <c r="BO76" s="9"/>
      <c r="BP76" s="9"/>
      <c r="BQ76" s="9"/>
      <c r="BR76" s="9"/>
      <c r="BS76" s="9"/>
      <c r="BT76" s="9"/>
      <c r="BU76" s="9"/>
      <c r="BV76" s="9"/>
      <c r="BW76" s="9"/>
      <c r="BX76" s="9"/>
      <c r="BY76" s="9"/>
      <c r="BZ76" s="9"/>
      <c r="CA76" s="9"/>
      <c r="CB76" s="9"/>
      <c r="CC76" s="9"/>
      <c r="CD76" s="9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</row>
    <row r="77" spans="1:93" x14ac:dyDescent="0.25">
      <c r="A77" s="7" t="s">
        <v>69</v>
      </c>
      <c r="B77" s="8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  <c r="BA77" s="9"/>
      <c r="BB77" s="9"/>
      <c r="BC77" s="9"/>
      <c r="BD77" s="9"/>
      <c r="BE77" s="9"/>
      <c r="BF77" s="9"/>
      <c r="BG77" s="9"/>
      <c r="BH77" s="9"/>
      <c r="BI77" s="9"/>
      <c r="BJ77" s="9"/>
      <c r="BK77" s="9"/>
      <c r="BL77" s="9"/>
      <c r="BM77" s="9"/>
      <c r="BN77" s="9"/>
      <c r="BO77" s="9"/>
      <c r="BP77" s="9"/>
      <c r="BQ77" s="9"/>
      <c r="BR77" s="9"/>
      <c r="BS77" s="9"/>
      <c r="BT77" s="9"/>
      <c r="BU77" s="9"/>
      <c r="BV77" s="9"/>
      <c r="BW77" s="9"/>
      <c r="BX77" s="9"/>
      <c r="BY77" s="9"/>
      <c r="BZ77" s="9"/>
      <c r="CA77" s="9"/>
      <c r="CB77" s="9"/>
      <c r="CC77" s="9"/>
      <c r="CD77" s="9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</row>
    <row r="78" spans="1:93" x14ac:dyDescent="0.25">
      <c r="A78" s="7" t="s">
        <v>70</v>
      </c>
      <c r="B78" s="8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</row>
    <row r="79" spans="1:93" x14ac:dyDescent="0.25">
      <c r="A79" s="7" t="s">
        <v>72</v>
      </c>
      <c r="B79" s="8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  <c r="BA79" s="9"/>
      <c r="BB79" s="9"/>
      <c r="BC79" s="9"/>
      <c r="BD79" s="9"/>
      <c r="BE79" s="9"/>
      <c r="BF79" s="9"/>
      <c r="BG79" s="9"/>
      <c r="BH79" s="9"/>
      <c r="BI79" s="9"/>
      <c r="BJ79" s="9"/>
      <c r="BK79" s="9"/>
      <c r="BL79" s="9"/>
      <c r="BM79" s="9"/>
      <c r="BN79" s="9"/>
      <c r="BO79" s="9"/>
      <c r="BP79" s="9"/>
      <c r="BQ79" s="9"/>
      <c r="BR79" s="9"/>
      <c r="BS79" s="9"/>
      <c r="BT79" s="9"/>
      <c r="BU79" s="9"/>
      <c r="BV79" s="9"/>
      <c r="BW79" s="9"/>
      <c r="BX79" s="9"/>
      <c r="BY79" s="9"/>
      <c r="BZ79" s="9"/>
      <c r="CA79" s="9"/>
      <c r="CB79" s="9"/>
      <c r="CC79" s="9"/>
      <c r="CD79" s="9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</row>
    <row r="80" spans="1:93" x14ac:dyDescent="0.25">
      <c r="A80" s="7" t="s">
        <v>73</v>
      </c>
      <c r="B80" s="8">
        <v>55027.42</v>
      </c>
      <c r="C80" s="9">
        <v>60819.78</v>
      </c>
      <c r="D80" s="9">
        <v>65784.66</v>
      </c>
      <c r="E80" s="9">
        <v>55854.9</v>
      </c>
      <c r="F80" s="9"/>
      <c r="G80" s="9">
        <v>47166.36</v>
      </c>
      <c r="H80" s="9">
        <v>62888.480000000003</v>
      </c>
      <c r="I80" s="9"/>
      <c r="J80" s="9"/>
      <c r="K80" s="9"/>
      <c r="L80" s="9"/>
      <c r="M80" s="9">
        <v>84402.96</v>
      </c>
      <c r="N80" s="9"/>
      <c r="O80" s="9">
        <v>52338.11</v>
      </c>
      <c r="P80" s="9">
        <v>69922.06</v>
      </c>
      <c r="Q80" s="9">
        <v>68473.97</v>
      </c>
      <c r="R80" s="9"/>
      <c r="S80" s="9">
        <v>59578.559999999998</v>
      </c>
      <c r="T80" s="9">
        <v>62267.87</v>
      </c>
      <c r="U80" s="9">
        <v>59992.3</v>
      </c>
      <c r="V80" s="9">
        <v>15101.51</v>
      </c>
      <c r="W80" s="9">
        <v>11170.98</v>
      </c>
      <c r="X80" s="9">
        <v>65370.92</v>
      </c>
      <c r="Y80" s="9">
        <v>77989.990000000005</v>
      </c>
      <c r="Z80" s="9"/>
      <c r="AA80" s="9">
        <v>26272.49</v>
      </c>
      <c r="AB80" s="9">
        <v>31857.98</v>
      </c>
      <c r="AC80" s="9">
        <v>26065.62</v>
      </c>
      <c r="AD80" s="9">
        <v>44063.31</v>
      </c>
      <c r="AE80" s="9"/>
      <c r="AF80" s="9">
        <v>98263.25</v>
      </c>
      <c r="AG80" s="9">
        <v>59371.69</v>
      </c>
      <c r="AH80" s="9">
        <v>56889.25</v>
      </c>
      <c r="AI80" s="9">
        <v>59578.559999999998</v>
      </c>
      <c r="AJ80" s="9">
        <v>51096.89</v>
      </c>
      <c r="AK80" s="9"/>
      <c r="AL80" s="9">
        <v>70542.67</v>
      </c>
      <c r="AM80" s="9">
        <v>93298.37</v>
      </c>
      <c r="AN80" s="9"/>
      <c r="AO80" s="9">
        <v>42408.35</v>
      </c>
      <c r="AP80" s="9">
        <v>43649.57</v>
      </c>
      <c r="AQ80" s="9"/>
      <c r="AR80" s="9">
        <v>10550.37</v>
      </c>
      <c r="AS80" s="9">
        <v>54199.94</v>
      </c>
      <c r="AT80" s="9">
        <v>60199.17</v>
      </c>
      <c r="AU80" s="9">
        <v>56475.51</v>
      </c>
      <c r="AV80" s="9">
        <v>62888.480000000003</v>
      </c>
      <c r="AW80" s="9">
        <v>49235.06</v>
      </c>
      <c r="AX80" s="9">
        <v>44683.92</v>
      </c>
      <c r="AY80" s="9"/>
      <c r="AZ80" s="9">
        <v>37650.339999999997</v>
      </c>
      <c r="BA80" s="9">
        <v>68060.23</v>
      </c>
      <c r="BB80" s="9"/>
      <c r="BC80" s="9">
        <v>23996.92</v>
      </c>
      <c r="BD80" s="9">
        <v>21100.74</v>
      </c>
      <c r="BE80" s="9"/>
      <c r="BF80" s="9">
        <v>43442.7</v>
      </c>
      <c r="BG80" s="9"/>
      <c r="BH80" s="9">
        <v>85437.31</v>
      </c>
      <c r="BI80" s="9">
        <v>40960.26</v>
      </c>
      <c r="BJ80" s="9"/>
      <c r="BK80" s="9">
        <v>67853.36</v>
      </c>
      <c r="BL80" s="9">
        <v>109020.49</v>
      </c>
      <c r="BM80" s="9">
        <v>36615.99</v>
      </c>
      <c r="BN80" s="9">
        <v>11584.72</v>
      </c>
      <c r="BO80" s="9"/>
      <c r="BP80" s="9">
        <v>67646.490000000005</v>
      </c>
      <c r="BQ80" s="9">
        <v>16549.599999999999</v>
      </c>
      <c r="BR80" s="9">
        <v>62267.87</v>
      </c>
      <c r="BS80" s="9">
        <v>55027.42</v>
      </c>
      <c r="BT80" s="9">
        <v>68267.100000000006</v>
      </c>
      <c r="BU80" s="9">
        <v>49028.19</v>
      </c>
      <c r="BV80" s="9">
        <v>64957.18</v>
      </c>
      <c r="BW80" s="9">
        <v>41167.129999999997</v>
      </c>
      <c r="BX80" s="9">
        <v>17997.689999999999</v>
      </c>
      <c r="BY80" s="9">
        <v>64336.57</v>
      </c>
      <c r="BZ80" s="9">
        <v>43442.7</v>
      </c>
      <c r="CA80" s="9"/>
      <c r="CB80" s="9">
        <v>62681.61</v>
      </c>
      <c r="CC80" s="9"/>
      <c r="CD80" s="9"/>
      <c r="CE80" s="9">
        <v>57302.99</v>
      </c>
      <c r="CF80" s="9">
        <v>29996.15</v>
      </c>
      <c r="CG80" s="9">
        <v>45097.66</v>
      </c>
      <c r="CH80" s="9">
        <v>47373.23</v>
      </c>
      <c r="CI80" s="9"/>
      <c r="CJ80" s="9">
        <v>88747.23</v>
      </c>
      <c r="CK80" s="9">
        <v>91022.8</v>
      </c>
      <c r="CL80" s="9">
        <v>48821.32</v>
      </c>
      <c r="CM80" s="9">
        <v>58544.21</v>
      </c>
      <c r="CN80" s="9">
        <v>24203.79</v>
      </c>
      <c r="CO80" s="9">
        <v>57302.99</v>
      </c>
    </row>
    <row r="81" spans="1:93" x14ac:dyDescent="0.25">
      <c r="A81" s="7" t="s">
        <v>74</v>
      </c>
      <c r="B81" s="8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  <c r="BA81" s="9"/>
      <c r="BB81" s="9"/>
      <c r="BC81" s="9"/>
      <c r="BD81" s="9"/>
      <c r="BE81" s="9"/>
      <c r="BF81" s="9"/>
      <c r="BG81" s="9"/>
      <c r="BH81" s="9"/>
      <c r="BI81" s="9"/>
      <c r="BJ81" s="9"/>
      <c r="BK81" s="9"/>
      <c r="BL81" s="9"/>
      <c r="BM81" s="9"/>
      <c r="BN81" s="9"/>
      <c r="BO81" s="9"/>
      <c r="BP81" s="9"/>
      <c r="BQ81" s="9"/>
      <c r="BR81" s="9"/>
      <c r="BS81" s="9"/>
      <c r="BT81" s="9"/>
      <c r="BU81" s="9"/>
      <c r="BV81" s="9"/>
      <c r="BW81" s="9"/>
      <c r="BX81" s="9"/>
      <c r="BY81" s="9"/>
      <c r="BZ81" s="9"/>
      <c r="CA81" s="9"/>
      <c r="CB81" s="9"/>
      <c r="CC81" s="9"/>
      <c r="CD81" s="9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</row>
    <row r="82" spans="1:93" x14ac:dyDescent="0.25">
      <c r="A82" s="7" t="s">
        <v>75</v>
      </c>
      <c r="B82" s="8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  <c r="BA82" s="9"/>
      <c r="BB82" s="9"/>
      <c r="BC82" s="9"/>
      <c r="BD82" s="9"/>
      <c r="BE82" s="9"/>
      <c r="BF82" s="9"/>
      <c r="BG82" s="9"/>
      <c r="BH82" s="9"/>
      <c r="BI82" s="9"/>
      <c r="BJ82" s="9"/>
      <c r="BK82" s="9"/>
      <c r="BL82" s="9"/>
      <c r="BM82" s="9"/>
      <c r="BN82" s="9"/>
      <c r="BO82" s="9"/>
      <c r="BP82" s="9"/>
      <c r="BQ82" s="9"/>
      <c r="BR82" s="9"/>
      <c r="BS82" s="9"/>
      <c r="BT82" s="9"/>
      <c r="BU82" s="9"/>
      <c r="BV82" s="9"/>
      <c r="BW82" s="9"/>
      <c r="BX82" s="9"/>
      <c r="BY82" s="9"/>
      <c r="BZ82" s="9"/>
      <c r="CA82" s="9"/>
      <c r="CB82" s="9"/>
      <c r="CC82" s="9"/>
      <c r="CD82" s="9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</row>
    <row r="83" spans="1:93" x14ac:dyDescent="0.25">
      <c r="A83" s="7" t="s">
        <v>76</v>
      </c>
      <c r="B83" s="8"/>
      <c r="C83" s="9"/>
      <c r="D83" s="9"/>
      <c r="E83" s="9"/>
      <c r="F83" s="9"/>
      <c r="G83" s="9"/>
      <c r="H83" s="9"/>
      <c r="I83" s="9">
        <v>7497402</v>
      </c>
      <c r="J83" s="9"/>
      <c r="K83" s="9"/>
      <c r="L83" s="9"/>
      <c r="M83" s="9"/>
      <c r="N83" s="9">
        <v>3662367.28</v>
      </c>
      <c r="O83" s="9"/>
      <c r="P83" s="9"/>
      <c r="Q83" s="9"/>
      <c r="R83" s="9">
        <v>1635796.8</v>
      </c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>
        <v>6347800.3600000003</v>
      </c>
      <c r="AZ83" s="9"/>
      <c r="BA83" s="9"/>
      <c r="BB83" s="9"/>
      <c r="BC83" s="9"/>
      <c r="BD83" s="9"/>
      <c r="BE83" s="9"/>
      <c r="BF83" s="9"/>
      <c r="BG83" s="9"/>
      <c r="BH83" s="9"/>
      <c r="BI83" s="9"/>
      <c r="BJ83" s="9"/>
      <c r="BK83" s="9"/>
      <c r="BL83" s="9"/>
      <c r="BM83" s="9"/>
      <c r="BN83" s="9"/>
      <c r="BO83" s="9">
        <v>7111172.2000000002</v>
      </c>
      <c r="BP83" s="9"/>
      <c r="BQ83" s="9"/>
      <c r="BR83" s="9"/>
      <c r="BS83" s="9"/>
      <c r="BT83" s="9"/>
      <c r="BU83" s="9"/>
      <c r="BV83" s="9"/>
      <c r="BW83" s="9"/>
      <c r="BX83" s="9"/>
      <c r="BY83" s="9"/>
      <c r="BZ83" s="9"/>
      <c r="CA83" s="9">
        <v>6097886.96</v>
      </c>
      <c r="CB83" s="9"/>
      <c r="CC83" s="9">
        <v>6684047.4800000004</v>
      </c>
      <c r="CD83" s="9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</row>
    <row r="84" spans="1:93" x14ac:dyDescent="0.25">
      <c r="A84" s="7" t="s">
        <v>111</v>
      </c>
      <c r="B84" s="8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  <c r="BA84" s="9"/>
      <c r="BB84" s="9"/>
      <c r="BC84" s="9"/>
      <c r="BD84" s="9"/>
      <c r="BE84" s="9"/>
      <c r="BF84" s="9"/>
      <c r="BG84" s="9"/>
      <c r="BH84" s="9"/>
      <c r="BI84" s="9"/>
      <c r="BJ84" s="9"/>
      <c r="BK84" s="9"/>
      <c r="BL84" s="9"/>
      <c r="BM84" s="9"/>
      <c r="BN84" s="9"/>
      <c r="BO84" s="9"/>
      <c r="BP84" s="9"/>
      <c r="BQ84" s="9"/>
      <c r="BR84" s="9"/>
      <c r="BS84" s="9"/>
      <c r="BT84" s="9"/>
      <c r="BU84" s="9"/>
      <c r="BV84" s="9"/>
      <c r="BW84" s="9"/>
      <c r="BX84" s="9"/>
      <c r="BY84" s="9"/>
      <c r="BZ84" s="9"/>
      <c r="CA84" s="9"/>
      <c r="CB84" s="9"/>
      <c r="CC84" s="9"/>
      <c r="CD84" s="9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</row>
    <row r="85" spans="1:93" x14ac:dyDescent="0.25">
      <c r="A85" s="7" t="s">
        <v>78</v>
      </c>
      <c r="B85" s="8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  <c r="BA85" s="9"/>
      <c r="BB85" s="9"/>
      <c r="BC85" s="9"/>
      <c r="BD85" s="9"/>
      <c r="BE85" s="9"/>
      <c r="BF85" s="9"/>
      <c r="BG85" s="9"/>
      <c r="BH85" s="9"/>
      <c r="BI85" s="9"/>
      <c r="BJ85" s="9"/>
      <c r="BK85" s="9"/>
      <c r="BL85" s="9"/>
      <c r="BM85" s="9"/>
      <c r="BN85" s="9"/>
      <c r="BO85" s="9"/>
      <c r="BP85" s="9"/>
      <c r="BQ85" s="9"/>
      <c r="BR85" s="9"/>
      <c r="BS85" s="9"/>
      <c r="BT85" s="9"/>
      <c r="BU85" s="9"/>
      <c r="BV85" s="9"/>
      <c r="BW85" s="9"/>
      <c r="BX85" s="9"/>
      <c r="BY85" s="9"/>
      <c r="BZ85" s="9"/>
      <c r="CA85" s="9"/>
      <c r="CB85" s="9"/>
      <c r="CC85" s="9"/>
      <c r="CD85" s="9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</row>
    <row r="86" spans="1:93" x14ac:dyDescent="0.25">
      <c r="A86" s="7" t="s">
        <v>79</v>
      </c>
      <c r="B86" s="8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  <c r="BA86" s="9"/>
      <c r="BB86" s="9"/>
      <c r="BC86" s="9"/>
      <c r="BD86" s="9"/>
      <c r="BE86" s="9"/>
      <c r="BF86" s="9"/>
      <c r="BG86" s="9"/>
      <c r="BH86" s="9"/>
      <c r="BI86" s="9"/>
      <c r="BJ86" s="9"/>
      <c r="BK86" s="9"/>
      <c r="BL86" s="9"/>
      <c r="BM86" s="9"/>
      <c r="BN86" s="9"/>
      <c r="BO86" s="9"/>
      <c r="BP86" s="9"/>
      <c r="BQ86" s="9"/>
      <c r="BR86" s="9"/>
      <c r="BS86" s="9"/>
      <c r="BT86" s="9"/>
      <c r="BU86" s="9"/>
      <c r="BV86" s="9"/>
      <c r="BW86" s="9"/>
      <c r="BX86" s="9"/>
      <c r="BY86" s="9"/>
      <c r="BZ86" s="9"/>
      <c r="CA86" s="9"/>
      <c r="CB86" s="9"/>
      <c r="CC86" s="9"/>
      <c r="CD86" s="9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</row>
    <row r="87" spans="1:93" x14ac:dyDescent="0.25">
      <c r="A87" s="7" t="s">
        <v>80</v>
      </c>
      <c r="B87" s="8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  <c r="BA87" s="9"/>
      <c r="BB87" s="9"/>
      <c r="BC87" s="9"/>
      <c r="BD87" s="9"/>
      <c r="BE87" s="9"/>
      <c r="BF87" s="9"/>
      <c r="BG87" s="9"/>
      <c r="BH87" s="9"/>
      <c r="BI87" s="9"/>
      <c r="BJ87" s="9"/>
      <c r="BK87" s="9"/>
      <c r="BL87" s="9"/>
      <c r="BM87" s="9"/>
      <c r="BN87" s="9"/>
      <c r="BO87" s="9"/>
      <c r="BP87" s="9"/>
      <c r="BQ87" s="9"/>
      <c r="BR87" s="9"/>
      <c r="BS87" s="9"/>
      <c r="BT87" s="9"/>
      <c r="BU87" s="9"/>
      <c r="BV87" s="9"/>
      <c r="BW87" s="9"/>
      <c r="BX87" s="9"/>
      <c r="BY87" s="9"/>
      <c r="BZ87" s="9"/>
      <c r="CA87" s="9"/>
      <c r="CB87" s="9"/>
      <c r="CC87" s="9"/>
      <c r="CD87" s="9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</row>
    <row r="88" spans="1:93" x14ac:dyDescent="0.25">
      <c r="A88" s="7" t="s">
        <v>81</v>
      </c>
      <c r="B88" s="8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  <c r="AZ88" s="9"/>
      <c r="BA88" s="9"/>
      <c r="BB88" s="9"/>
      <c r="BC88" s="9"/>
      <c r="BD88" s="9"/>
      <c r="BE88" s="9"/>
      <c r="BF88" s="9"/>
      <c r="BG88" s="9"/>
      <c r="BH88" s="9"/>
      <c r="BI88" s="9"/>
      <c r="BJ88" s="9"/>
      <c r="BK88" s="9"/>
      <c r="BL88" s="9"/>
      <c r="BM88" s="9"/>
      <c r="BN88" s="9"/>
      <c r="BO88" s="9"/>
      <c r="BP88" s="9"/>
      <c r="BQ88" s="9"/>
      <c r="BR88" s="9"/>
      <c r="BS88" s="9"/>
      <c r="BT88" s="9"/>
      <c r="BU88" s="9"/>
      <c r="BV88" s="9"/>
      <c r="BW88" s="9"/>
      <c r="BX88" s="9"/>
      <c r="BY88" s="9"/>
      <c r="BZ88" s="9"/>
      <c r="CA88" s="9"/>
      <c r="CB88" s="9"/>
      <c r="CC88" s="9"/>
      <c r="CD88" s="9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</row>
    <row r="89" spans="1:93" x14ac:dyDescent="0.25">
      <c r="A89" s="7" t="s">
        <v>82</v>
      </c>
      <c r="B89" s="8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</row>
    <row r="90" spans="1:93" x14ac:dyDescent="0.25">
      <c r="A90" s="7" t="s">
        <v>83</v>
      </c>
      <c r="B90" s="8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</row>
    <row r="91" spans="1:93" x14ac:dyDescent="0.25">
      <c r="A91" s="7" t="s">
        <v>84</v>
      </c>
      <c r="B91" s="8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</row>
    <row r="92" spans="1:93" x14ac:dyDescent="0.25">
      <c r="A92" s="7" t="s">
        <v>85</v>
      </c>
      <c r="B92" s="8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</row>
    <row r="93" spans="1:93" x14ac:dyDescent="0.25">
      <c r="A93" s="7" t="s">
        <v>86</v>
      </c>
      <c r="B93" s="8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  <c r="CF93" s="9"/>
      <c r="CG93" s="9"/>
      <c r="CH93" s="9"/>
      <c r="CI93" s="9"/>
      <c r="CJ93" s="9"/>
      <c r="CK93" s="9"/>
      <c r="CL93" s="9"/>
      <c r="CM93" s="9"/>
      <c r="CN93" s="9"/>
      <c r="CO93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B3F1C-1EDB-4CF7-97A1-7F6266183B6F}">
  <dimension ref="A1:CK1000"/>
  <sheetViews>
    <sheetView workbookViewId="0">
      <selection activeCell="J8" sqref="J8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89" x14ac:dyDescent="0.25">
      <c r="B1" s="11" t="s">
        <v>96</v>
      </c>
      <c r="C1" s="12" t="s">
        <v>35</v>
      </c>
      <c r="D1" s="12" t="s">
        <v>30</v>
      </c>
      <c r="E1" s="12" t="s">
        <v>33</v>
      </c>
      <c r="F1" s="12" t="s">
        <v>3</v>
      </c>
      <c r="G1" s="12" t="s">
        <v>6</v>
      </c>
      <c r="H1" s="12" t="s">
        <v>21</v>
      </c>
      <c r="I1" s="12" t="s">
        <v>13</v>
      </c>
      <c r="J1" s="12" t="s">
        <v>10</v>
      </c>
      <c r="K1" s="12" t="s">
        <v>76</v>
      </c>
      <c r="L1" s="12" t="s">
        <v>59</v>
      </c>
      <c r="M1" s="12" t="s">
        <v>17</v>
      </c>
      <c r="N1" s="12" t="s">
        <v>85</v>
      </c>
      <c r="O1" s="12" t="s">
        <v>49</v>
      </c>
      <c r="P1" s="12" t="s">
        <v>24</v>
      </c>
      <c r="Q1" s="12" t="s">
        <v>78</v>
      </c>
      <c r="R1" s="12" t="s">
        <v>36</v>
      </c>
      <c r="S1" s="12" t="s">
        <v>18</v>
      </c>
      <c r="T1" s="12" t="s">
        <v>62</v>
      </c>
      <c r="U1" s="12" t="s">
        <v>48</v>
      </c>
      <c r="V1" s="12" t="s">
        <v>58</v>
      </c>
      <c r="W1" s="12" t="s">
        <v>54</v>
      </c>
      <c r="X1" s="12" t="s">
        <v>84</v>
      </c>
      <c r="Y1" s="12" t="s">
        <v>34</v>
      </c>
      <c r="Z1" s="12" t="s">
        <v>71</v>
      </c>
      <c r="AA1" s="12" t="s">
        <v>23</v>
      </c>
      <c r="AB1" s="12" t="s">
        <v>22</v>
      </c>
      <c r="AC1" s="12" t="s">
        <v>69</v>
      </c>
      <c r="AD1" s="12" t="s">
        <v>106</v>
      </c>
      <c r="AE1" s="12" t="s">
        <v>43</v>
      </c>
      <c r="AF1" s="12" t="s">
        <v>80</v>
      </c>
      <c r="AG1" s="12" t="s">
        <v>107</v>
      </c>
      <c r="AH1" s="12" t="s">
        <v>4</v>
      </c>
      <c r="AI1" s="12" t="s">
        <v>108</v>
      </c>
      <c r="AJ1" s="12" t="s">
        <v>37</v>
      </c>
      <c r="AK1" s="12" t="s">
        <v>39</v>
      </c>
      <c r="AL1" s="12" t="s">
        <v>65</v>
      </c>
      <c r="AM1" s="12" t="s">
        <v>109</v>
      </c>
      <c r="AN1" s="12" t="s">
        <v>38</v>
      </c>
      <c r="AO1" s="12" t="s">
        <v>14</v>
      </c>
      <c r="AP1" s="12" t="s">
        <v>70</v>
      </c>
      <c r="AQ1" s="12" t="s">
        <v>11</v>
      </c>
      <c r="AR1" s="12" t="s">
        <v>12</v>
      </c>
      <c r="AS1" s="12" t="s">
        <v>61</v>
      </c>
      <c r="AT1" s="12" t="s">
        <v>31</v>
      </c>
      <c r="AU1" s="12" t="s">
        <v>82</v>
      </c>
      <c r="AV1" s="12" t="s">
        <v>9</v>
      </c>
      <c r="AW1" s="12" t="s">
        <v>53</v>
      </c>
      <c r="AX1" s="12" t="s">
        <v>83</v>
      </c>
      <c r="AY1" s="12" t="s">
        <v>32</v>
      </c>
      <c r="AZ1" s="12" t="s">
        <v>27</v>
      </c>
      <c r="BA1" s="12" t="s">
        <v>56</v>
      </c>
      <c r="BB1" s="12" t="s">
        <v>1</v>
      </c>
      <c r="BC1" s="12" t="s">
        <v>42</v>
      </c>
      <c r="BD1" s="12" t="s">
        <v>46</v>
      </c>
      <c r="BE1" s="12" t="s">
        <v>19</v>
      </c>
      <c r="BF1" s="12" t="s">
        <v>41</v>
      </c>
      <c r="BG1" s="12" t="s">
        <v>74</v>
      </c>
      <c r="BH1" s="12" t="s">
        <v>15</v>
      </c>
      <c r="BI1" s="12" t="s">
        <v>20</v>
      </c>
      <c r="BJ1" s="12" t="s">
        <v>2</v>
      </c>
      <c r="BK1" s="12" t="s">
        <v>67</v>
      </c>
      <c r="BL1" s="12" t="s">
        <v>28</v>
      </c>
      <c r="BM1" s="12" t="s">
        <v>57</v>
      </c>
      <c r="BN1" s="12" t="s">
        <v>63</v>
      </c>
      <c r="BO1" s="12" t="s">
        <v>40</v>
      </c>
      <c r="BP1" s="12" t="s">
        <v>68</v>
      </c>
      <c r="BQ1" s="12" t="s">
        <v>51</v>
      </c>
      <c r="BR1" s="12" t="s">
        <v>72</v>
      </c>
      <c r="BS1" s="12" t="s">
        <v>79</v>
      </c>
      <c r="BT1" s="12" t="s">
        <v>25</v>
      </c>
      <c r="BU1" s="12" t="s">
        <v>16</v>
      </c>
      <c r="BV1" s="12" t="s">
        <v>0</v>
      </c>
      <c r="BW1" s="12" t="s">
        <v>66</v>
      </c>
      <c r="BX1" s="12" t="s">
        <v>77</v>
      </c>
      <c r="BY1" s="12" t="s">
        <v>64</v>
      </c>
      <c r="BZ1" s="12" t="s">
        <v>110</v>
      </c>
      <c r="CA1" s="12" t="s">
        <v>86</v>
      </c>
      <c r="CB1" s="12" t="s">
        <v>111</v>
      </c>
      <c r="CC1" s="12" t="s">
        <v>29</v>
      </c>
      <c r="CD1" s="13" t="s">
        <v>35</v>
      </c>
      <c r="CE1" s="12" t="s">
        <v>30</v>
      </c>
      <c r="CF1" s="11" t="s">
        <v>73</v>
      </c>
      <c r="CG1" s="13" t="s">
        <v>44</v>
      </c>
      <c r="CH1" s="13" t="s">
        <v>21</v>
      </c>
      <c r="CI1" s="13" t="s">
        <v>27</v>
      </c>
      <c r="CJ1" s="11" t="s">
        <v>60</v>
      </c>
      <c r="CK1" s="11" t="s">
        <v>3</v>
      </c>
    </row>
    <row r="2" spans="1:89" x14ac:dyDescent="0.2">
      <c r="A2" s="14" t="s">
        <v>94</v>
      </c>
      <c r="B2" s="14">
        <v>12</v>
      </c>
    </row>
    <row r="3" spans="1:89" x14ac:dyDescent="0.2">
      <c r="A3" s="14" t="s">
        <v>95</v>
      </c>
      <c r="B3" s="15">
        <v>100</v>
      </c>
    </row>
    <row r="4" spans="1:89" x14ac:dyDescent="0.25">
      <c r="A4" s="12" t="s">
        <v>87</v>
      </c>
      <c r="C4" s="12">
        <v>40</v>
      </c>
      <c r="D4" s="12">
        <v>45</v>
      </c>
      <c r="E4" s="21">
        <v>40</v>
      </c>
      <c r="F4" s="21">
        <v>48</v>
      </c>
      <c r="G4" s="21">
        <v>35</v>
      </c>
      <c r="H4" s="21">
        <v>40</v>
      </c>
      <c r="I4" s="22">
        <v>10</v>
      </c>
      <c r="J4" s="20">
        <v>5</v>
      </c>
      <c r="K4" s="23">
        <v>32.5</v>
      </c>
      <c r="L4" s="21">
        <v>181</v>
      </c>
      <c r="M4" s="21">
        <v>126</v>
      </c>
      <c r="N4" s="21">
        <v>129</v>
      </c>
      <c r="O4" s="12">
        <v>164</v>
      </c>
      <c r="P4" s="12">
        <v>181</v>
      </c>
      <c r="Q4" s="12">
        <v>119</v>
      </c>
      <c r="R4" s="12">
        <v>162</v>
      </c>
      <c r="S4" s="12">
        <v>172</v>
      </c>
      <c r="T4" s="12">
        <v>394</v>
      </c>
      <c r="U4" s="12">
        <v>427</v>
      </c>
      <c r="V4" s="12">
        <v>501</v>
      </c>
      <c r="W4" s="12">
        <v>350</v>
      </c>
      <c r="X4" s="12">
        <v>431</v>
      </c>
      <c r="Y4" s="12">
        <v>320</v>
      </c>
      <c r="Z4" s="12">
        <v>437</v>
      </c>
      <c r="AA4" s="12">
        <v>209</v>
      </c>
      <c r="AB4" s="12">
        <v>380</v>
      </c>
      <c r="AC4" s="12">
        <v>513</v>
      </c>
      <c r="AD4" s="12">
        <v>247</v>
      </c>
      <c r="AE4" s="12">
        <v>221</v>
      </c>
      <c r="AF4" s="12">
        <v>155</v>
      </c>
      <c r="AG4" s="12">
        <v>259</v>
      </c>
      <c r="AH4" s="12">
        <v>207</v>
      </c>
      <c r="AI4" s="12">
        <v>178</v>
      </c>
      <c r="AJ4" s="12">
        <v>311</v>
      </c>
      <c r="AK4" s="12">
        <v>302</v>
      </c>
      <c r="AL4" s="12">
        <v>290</v>
      </c>
      <c r="AM4" s="12">
        <v>222</v>
      </c>
      <c r="AN4" s="12">
        <v>207</v>
      </c>
      <c r="AO4" s="12">
        <v>259</v>
      </c>
      <c r="AP4" s="12">
        <v>323</v>
      </c>
      <c r="AQ4" s="12">
        <v>334</v>
      </c>
      <c r="AR4" s="12">
        <v>238</v>
      </c>
      <c r="AS4" s="12">
        <v>208</v>
      </c>
      <c r="AT4" s="12">
        <v>244</v>
      </c>
      <c r="AU4" s="12">
        <v>300</v>
      </c>
      <c r="AV4" s="12">
        <v>253</v>
      </c>
      <c r="AW4" s="12">
        <v>311</v>
      </c>
      <c r="AX4" s="12">
        <v>315</v>
      </c>
      <c r="AY4" s="12">
        <v>221</v>
      </c>
      <c r="AZ4" s="12">
        <v>282</v>
      </c>
      <c r="BA4" s="12">
        <v>185</v>
      </c>
      <c r="BB4" s="12">
        <v>440</v>
      </c>
      <c r="BC4" s="12">
        <v>325</v>
      </c>
      <c r="BD4" s="12">
        <v>382</v>
      </c>
      <c r="BE4" s="12">
        <v>436</v>
      </c>
      <c r="BF4" s="12">
        <v>293</v>
      </c>
      <c r="BG4" s="12">
        <v>480</v>
      </c>
      <c r="BH4" s="12">
        <v>366</v>
      </c>
      <c r="BI4" s="12">
        <v>310</v>
      </c>
      <c r="BJ4" s="12">
        <v>384</v>
      </c>
      <c r="BK4" s="12">
        <v>322</v>
      </c>
      <c r="BL4" s="12">
        <v>383</v>
      </c>
      <c r="BM4" s="12">
        <v>238</v>
      </c>
      <c r="BN4" s="12">
        <v>352</v>
      </c>
      <c r="BO4" s="12">
        <v>322</v>
      </c>
      <c r="BP4" s="12">
        <v>261</v>
      </c>
      <c r="BQ4" s="12">
        <v>296</v>
      </c>
      <c r="BR4" s="12">
        <v>245</v>
      </c>
      <c r="BS4" s="12">
        <v>244</v>
      </c>
      <c r="BT4" s="12">
        <v>248</v>
      </c>
      <c r="BU4" s="12">
        <v>191</v>
      </c>
      <c r="BV4" s="12">
        <v>221</v>
      </c>
      <c r="BW4" s="12">
        <v>180</v>
      </c>
      <c r="BX4" s="12">
        <v>283</v>
      </c>
      <c r="BY4" s="12">
        <v>156</v>
      </c>
      <c r="BZ4" s="12">
        <v>163</v>
      </c>
      <c r="CA4" s="12">
        <v>220</v>
      </c>
      <c r="CB4" s="12">
        <v>189</v>
      </c>
      <c r="CC4" s="12">
        <v>224</v>
      </c>
    </row>
    <row r="5" spans="1:89" x14ac:dyDescent="0.25">
      <c r="A5" s="12" t="s">
        <v>88</v>
      </c>
      <c r="C5" s="12">
        <v>120</v>
      </c>
      <c r="D5" s="12">
        <v>120</v>
      </c>
      <c r="E5" s="21">
        <v>120</v>
      </c>
      <c r="F5" s="21">
        <v>120</v>
      </c>
      <c r="G5" s="21">
        <v>120</v>
      </c>
      <c r="H5" s="21">
        <v>120</v>
      </c>
      <c r="I5" s="22">
        <v>8</v>
      </c>
      <c r="J5" s="24">
        <v>4</v>
      </c>
      <c r="K5" s="23">
        <v>6</v>
      </c>
      <c r="L5" s="21">
        <v>24</v>
      </c>
      <c r="M5" s="21">
        <v>24</v>
      </c>
      <c r="N5" s="21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  <c r="BU5" s="12">
        <v>24</v>
      </c>
      <c r="BV5" s="12">
        <v>24</v>
      </c>
      <c r="BW5" s="12">
        <v>24</v>
      </c>
      <c r="BX5" s="12">
        <v>24</v>
      </c>
      <c r="BY5" s="12">
        <v>24</v>
      </c>
      <c r="BZ5" s="12">
        <v>24</v>
      </c>
      <c r="CA5" s="12">
        <v>24</v>
      </c>
      <c r="CB5" s="12">
        <v>24</v>
      </c>
      <c r="CC5" s="12">
        <v>24</v>
      </c>
    </row>
    <row r="6" spans="1:89" x14ac:dyDescent="0.25">
      <c r="A6" s="12" t="s">
        <v>89</v>
      </c>
      <c r="C6" s="12">
        <v>4</v>
      </c>
      <c r="D6" s="12">
        <v>4</v>
      </c>
      <c r="E6" s="21">
        <v>4</v>
      </c>
      <c r="F6" s="21">
        <v>4</v>
      </c>
      <c r="G6" s="21">
        <v>4</v>
      </c>
      <c r="H6" s="21">
        <v>4</v>
      </c>
      <c r="I6" s="22">
        <v>2</v>
      </c>
      <c r="J6" s="24">
        <v>2</v>
      </c>
      <c r="K6" s="23">
        <v>2</v>
      </c>
      <c r="L6" s="21">
        <v>5</v>
      </c>
      <c r="M6" s="21">
        <v>5</v>
      </c>
      <c r="N6" s="21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</row>
    <row r="7" spans="1:89" x14ac:dyDescent="0.25">
      <c r="A7" s="12" t="s">
        <v>90</v>
      </c>
      <c r="C7" s="12">
        <v>3</v>
      </c>
      <c r="D7" s="12">
        <v>3</v>
      </c>
      <c r="E7" s="21">
        <v>3</v>
      </c>
      <c r="F7" s="21">
        <v>3</v>
      </c>
      <c r="G7" s="21">
        <v>3</v>
      </c>
      <c r="H7" s="21">
        <v>3</v>
      </c>
      <c r="I7" s="22">
        <v>72</v>
      </c>
      <c r="J7" s="24">
        <f t="shared" ref="J7" si="0">3*24</f>
        <v>72</v>
      </c>
      <c r="K7" s="23">
        <v>72</v>
      </c>
      <c r="L7" s="21">
        <v>3</v>
      </c>
      <c r="M7" s="21">
        <v>3</v>
      </c>
      <c r="N7" s="21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  <c r="BU7" s="12">
        <v>3</v>
      </c>
      <c r="BV7" s="12">
        <v>3</v>
      </c>
      <c r="BW7" s="12">
        <v>3</v>
      </c>
      <c r="BX7" s="12">
        <v>3</v>
      </c>
      <c r="BY7" s="12">
        <v>3</v>
      </c>
      <c r="BZ7" s="12">
        <v>3</v>
      </c>
      <c r="CA7" s="12">
        <v>3</v>
      </c>
      <c r="CB7" s="12">
        <v>3</v>
      </c>
      <c r="CC7" s="12">
        <v>3</v>
      </c>
    </row>
    <row r="8" spans="1:89" x14ac:dyDescent="0.25">
      <c r="A8" s="12" t="s">
        <v>91</v>
      </c>
      <c r="C8" s="12">
        <v>20000</v>
      </c>
      <c r="D8" s="12">
        <v>20000</v>
      </c>
      <c r="E8" s="21">
        <v>20000</v>
      </c>
      <c r="F8" s="21">
        <v>20000</v>
      </c>
      <c r="G8" s="21">
        <v>20000</v>
      </c>
      <c r="H8" s="21">
        <v>20000</v>
      </c>
      <c r="I8" s="22">
        <v>20000</v>
      </c>
      <c r="J8" s="24">
        <v>20000</v>
      </c>
      <c r="K8" s="23">
        <v>20000</v>
      </c>
      <c r="L8" s="21">
        <v>700</v>
      </c>
      <c r="M8" s="21">
        <v>700</v>
      </c>
      <c r="N8" s="21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  <c r="BU8" s="12">
        <v>700</v>
      </c>
      <c r="BV8" s="12">
        <v>700</v>
      </c>
      <c r="BW8" s="12">
        <v>700</v>
      </c>
      <c r="BX8" s="12">
        <v>700</v>
      </c>
      <c r="BY8" s="12">
        <v>700</v>
      </c>
      <c r="BZ8" s="12">
        <v>700</v>
      </c>
      <c r="CA8" s="12">
        <v>700</v>
      </c>
      <c r="CB8" s="12">
        <v>700</v>
      </c>
      <c r="CC8" s="12">
        <v>700</v>
      </c>
    </row>
    <row r="9" spans="1:89" ht="15" customHeight="1" x14ac:dyDescent="0.25">
      <c r="A9" s="12" t="s">
        <v>92</v>
      </c>
      <c r="C9" s="12">
        <v>183.33333333333334</v>
      </c>
      <c r="D9" s="12">
        <v>183.33333333333334</v>
      </c>
      <c r="E9" s="21">
        <v>183.33333333333334</v>
      </c>
      <c r="F9" s="21">
        <v>183.33333333333334</v>
      </c>
      <c r="G9" s="21">
        <v>183.33333333333334</v>
      </c>
      <c r="H9" s="21">
        <v>183.33333333333334</v>
      </c>
      <c r="I9" s="22">
        <v>375</v>
      </c>
      <c r="J9" s="24">
        <f>9000/24</f>
        <v>375</v>
      </c>
      <c r="K9" s="23">
        <v>375</v>
      </c>
      <c r="L9" s="21">
        <v>22.916666666666668</v>
      </c>
      <c r="M9" s="21">
        <v>22.916666666666668</v>
      </c>
      <c r="N9" s="21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  <c r="BU9" s="12">
        <v>22.916666666666668</v>
      </c>
      <c r="BV9" s="12">
        <v>22.916666666666668</v>
      </c>
      <c r="BW9" s="12">
        <v>22.916666666666668</v>
      </c>
      <c r="BX9" s="12">
        <v>22.916666666666668</v>
      </c>
      <c r="BY9" s="12">
        <v>22.916666666666668</v>
      </c>
      <c r="BZ9" s="12">
        <v>22.916666666666668</v>
      </c>
      <c r="CA9" s="12">
        <v>22.916666666666668</v>
      </c>
      <c r="CB9" s="12">
        <v>22.916666666666668</v>
      </c>
      <c r="CC9" s="12">
        <v>22.916666666666668</v>
      </c>
    </row>
    <row r="10" spans="1:89" ht="15" customHeight="1" x14ac:dyDescent="0.25">
      <c r="A10" s="12" t="s">
        <v>93</v>
      </c>
      <c r="C10" s="12">
        <v>15000</v>
      </c>
      <c r="D10" s="12">
        <v>15000</v>
      </c>
      <c r="E10" s="21">
        <v>15000</v>
      </c>
      <c r="F10" s="21">
        <v>15000</v>
      </c>
      <c r="G10" s="21">
        <v>15000</v>
      </c>
      <c r="H10" s="21">
        <v>15000</v>
      </c>
      <c r="I10" s="25">
        <v>15000</v>
      </c>
      <c r="J10" s="24">
        <v>15000</v>
      </c>
      <c r="K10" s="23">
        <v>15000</v>
      </c>
      <c r="L10" s="21">
        <v>900</v>
      </c>
      <c r="M10" s="21">
        <v>900</v>
      </c>
      <c r="N10" s="21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  <c r="BU10" s="12">
        <v>900</v>
      </c>
      <c r="BV10" s="12">
        <v>900</v>
      </c>
      <c r="BW10" s="12">
        <v>900</v>
      </c>
      <c r="BX10" s="12">
        <v>900</v>
      </c>
      <c r="BY10" s="12">
        <v>900</v>
      </c>
      <c r="BZ10" s="12">
        <v>900</v>
      </c>
      <c r="CA10" s="12">
        <v>900</v>
      </c>
      <c r="CB10" s="12">
        <v>900</v>
      </c>
      <c r="CC10" s="12">
        <v>900</v>
      </c>
    </row>
    <row r="13" spans="1:89" ht="15" customHeight="1" x14ac:dyDescent="0.25">
      <c r="G13" s="12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286BD-5A0E-422C-90AE-E5099F13B5E0}">
  <dimension ref="A1:J996"/>
  <sheetViews>
    <sheetView workbookViewId="0">
      <selection activeCell="E7" sqref="E7"/>
    </sheetView>
  </sheetViews>
  <sheetFormatPr defaultColWidth="14.42578125" defaultRowHeight="15" customHeight="1" x14ac:dyDescent="0.2"/>
  <cols>
    <col min="1" max="26" width="8.7109375" style="11" customWidth="1"/>
    <col min="27" max="16384" width="14.42578125" style="11"/>
  </cols>
  <sheetData>
    <row r="1" spans="1:10" x14ac:dyDescent="0.25">
      <c r="B1" s="11" t="s">
        <v>96</v>
      </c>
      <c r="C1" s="11" t="s">
        <v>76</v>
      </c>
      <c r="D1" s="12" t="s">
        <v>13</v>
      </c>
      <c r="E1" s="12" t="s">
        <v>10</v>
      </c>
      <c r="F1" s="12" t="s">
        <v>73</v>
      </c>
      <c r="G1" s="12" t="s">
        <v>60</v>
      </c>
      <c r="H1" s="12" t="s">
        <v>44</v>
      </c>
      <c r="I1" s="12" t="s">
        <v>3</v>
      </c>
      <c r="J1" s="12" t="s">
        <v>21</v>
      </c>
    </row>
    <row r="2" spans="1:10" x14ac:dyDescent="0.25">
      <c r="A2" s="16" t="s">
        <v>94</v>
      </c>
      <c r="B2" s="10">
        <v>20</v>
      </c>
    </row>
    <row r="3" spans="1:10" x14ac:dyDescent="0.25">
      <c r="A3" s="16" t="s">
        <v>95</v>
      </c>
      <c r="B3" s="10">
        <v>50</v>
      </c>
    </row>
    <row r="4" spans="1:10" x14ac:dyDescent="0.25">
      <c r="A4" s="12" t="s">
        <v>87</v>
      </c>
      <c r="C4" s="11">
        <v>5</v>
      </c>
      <c r="D4" s="12">
        <v>20</v>
      </c>
      <c r="E4" s="12">
        <v>45</v>
      </c>
      <c r="F4" s="12">
        <v>45</v>
      </c>
      <c r="G4" s="12">
        <v>47</v>
      </c>
      <c r="H4" s="12">
        <v>40</v>
      </c>
      <c r="I4" s="12">
        <v>35</v>
      </c>
      <c r="J4" s="12">
        <v>40</v>
      </c>
    </row>
    <row r="5" spans="1:10" x14ac:dyDescent="0.25">
      <c r="A5" s="12" t="s">
        <v>88</v>
      </c>
      <c r="C5" s="11">
        <v>8</v>
      </c>
      <c r="D5" s="12">
        <v>8</v>
      </c>
      <c r="E5" s="12">
        <v>4</v>
      </c>
      <c r="F5" s="12">
        <v>4</v>
      </c>
      <c r="G5" s="12">
        <v>3</v>
      </c>
      <c r="H5" s="12">
        <v>3</v>
      </c>
      <c r="I5" s="12">
        <v>3</v>
      </c>
      <c r="J5" s="12">
        <v>3</v>
      </c>
    </row>
    <row r="6" spans="1:10" x14ac:dyDescent="0.25">
      <c r="A6" s="12" t="s">
        <v>89</v>
      </c>
      <c r="C6" s="11">
        <v>2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</row>
    <row r="7" spans="1:10" x14ac:dyDescent="0.25">
      <c r="A7" s="12" t="s">
        <v>90</v>
      </c>
      <c r="C7" s="11">
        <v>72</v>
      </c>
      <c r="D7" s="12">
        <v>72</v>
      </c>
      <c r="E7" s="12">
        <v>72</v>
      </c>
      <c r="F7" s="12">
        <v>72</v>
      </c>
      <c r="G7" s="12">
        <v>24</v>
      </c>
      <c r="H7" s="12">
        <v>24</v>
      </c>
      <c r="I7" s="12">
        <v>24</v>
      </c>
      <c r="J7" s="12">
        <v>24</v>
      </c>
    </row>
    <row r="8" spans="1:10" x14ac:dyDescent="0.25">
      <c r="A8" s="12" t="s">
        <v>91</v>
      </c>
      <c r="C8" s="11">
        <v>20000</v>
      </c>
      <c r="D8" s="12">
        <v>20000</v>
      </c>
      <c r="E8" s="12">
        <v>20000</v>
      </c>
      <c r="F8" s="12">
        <v>20000</v>
      </c>
      <c r="G8" s="12">
        <v>20000</v>
      </c>
      <c r="H8" s="12">
        <v>20000</v>
      </c>
      <c r="I8" s="12">
        <v>20000</v>
      </c>
      <c r="J8" s="12">
        <v>20000</v>
      </c>
    </row>
    <row r="9" spans="1:10" ht="15" customHeight="1" x14ac:dyDescent="0.25">
      <c r="A9" s="12" t="s">
        <v>92</v>
      </c>
      <c r="C9" s="11">
        <v>375</v>
      </c>
      <c r="D9" s="12">
        <v>375</v>
      </c>
      <c r="E9" s="12">
        <v>375</v>
      </c>
      <c r="F9" s="12">
        <v>354.16666666666669</v>
      </c>
      <c r="G9" s="12">
        <v>354.16666666666669</v>
      </c>
      <c r="H9" s="12">
        <v>354.16666666666669</v>
      </c>
      <c r="I9" s="12">
        <v>354.16666666666669</v>
      </c>
      <c r="J9" s="12">
        <v>354.16666666666669</v>
      </c>
    </row>
    <row r="10" spans="1:10" ht="15" customHeight="1" x14ac:dyDescent="0.25">
      <c r="A10" s="12" t="s">
        <v>93</v>
      </c>
      <c r="C10" s="11">
        <v>15000</v>
      </c>
      <c r="D10" s="12">
        <v>15000</v>
      </c>
      <c r="E10" s="12">
        <v>15000</v>
      </c>
      <c r="F10" s="12">
        <v>15000</v>
      </c>
      <c r="G10" s="12">
        <v>15000</v>
      </c>
      <c r="H10" s="12">
        <v>15000</v>
      </c>
      <c r="I10" s="12">
        <v>15000</v>
      </c>
      <c r="J10" s="12">
        <v>15000</v>
      </c>
    </row>
    <row r="11" spans="1:10" ht="15" customHeight="1" x14ac:dyDescent="0.25">
      <c r="A11" s="12"/>
    </row>
    <row r="12" spans="1:10" ht="15" customHeight="1" x14ac:dyDescent="0.25">
      <c r="A12" s="12"/>
    </row>
    <row r="13" spans="1:10" ht="15" customHeight="1" x14ac:dyDescent="0.25">
      <c r="A13" s="12"/>
    </row>
    <row r="15" spans="1:10" ht="15" customHeight="1" x14ac:dyDescent="0.25">
      <c r="A15" s="12"/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56AD0-CF09-4AD2-90F5-FEC655BECA7C}">
  <dimension ref="A1:CF1000"/>
  <sheetViews>
    <sheetView topLeftCell="BA1" workbookViewId="0">
      <selection activeCell="BA1" sqref="BA1"/>
    </sheetView>
  </sheetViews>
  <sheetFormatPr defaultColWidth="14.42578125" defaultRowHeight="15" customHeight="1" x14ac:dyDescent="0.25"/>
  <cols>
    <col min="1" max="1" width="8.7109375" style="11" customWidth="1"/>
    <col min="3" max="72" width="8.7109375" style="11" customWidth="1"/>
    <col min="73" max="16384" width="14.42578125" style="11"/>
  </cols>
  <sheetData>
    <row r="1" spans="1:84" x14ac:dyDescent="0.25">
      <c r="A1"/>
      <c r="B1" s="11" t="s">
        <v>96</v>
      </c>
      <c r="C1" s="12" t="s">
        <v>59</v>
      </c>
      <c r="D1" s="12" t="s">
        <v>17</v>
      </c>
      <c r="E1" s="12" t="s">
        <v>85</v>
      </c>
      <c r="F1" s="12" t="s">
        <v>49</v>
      </c>
      <c r="G1" s="12" t="s">
        <v>24</v>
      </c>
      <c r="H1" s="12" t="s">
        <v>78</v>
      </c>
      <c r="I1" s="12" t="s">
        <v>36</v>
      </c>
      <c r="J1" s="12" t="s">
        <v>18</v>
      </c>
      <c r="K1" s="12" t="s">
        <v>62</v>
      </c>
      <c r="L1" s="12" t="s">
        <v>48</v>
      </c>
      <c r="M1" s="12" t="s">
        <v>58</v>
      </c>
      <c r="N1" s="12" t="s">
        <v>54</v>
      </c>
      <c r="O1" s="12" t="s">
        <v>84</v>
      </c>
      <c r="P1" s="12" t="s">
        <v>34</v>
      </c>
      <c r="Q1" s="12" t="s">
        <v>71</v>
      </c>
      <c r="R1" s="12" t="s">
        <v>23</v>
      </c>
      <c r="S1" s="12" t="s">
        <v>22</v>
      </c>
      <c r="T1" s="12" t="s">
        <v>69</v>
      </c>
      <c r="U1" s="12" t="s">
        <v>106</v>
      </c>
      <c r="V1" s="12" t="s">
        <v>43</v>
      </c>
      <c r="W1" s="12" t="s">
        <v>80</v>
      </c>
      <c r="X1" s="12" t="s">
        <v>107</v>
      </c>
      <c r="Y1" s="12" t="s">
        <v>4</v>
      </c>
      <c r="Z1" s="12" t="s">
        <v>108</v>
      </c>
      <c r="AA1" s="12" t="s">
        <v>37</v>
      </c>
      <c r="AB1" s="12" t="s">
        <v>39</v>
      </c>
      <c r="AC1" s="12" t="s">
        <v>65</v>
      </c>
      <c r="AD1" s="12" t="s">
        <v>109</v>
      </c>
      <c r="AE1" s="12" t="s">
        <v>38</v>
      </c>
      <c r="AF1" s="12" t="s">
        <v>14</v>
      </c>
      <c r="AG1" s="12" t="s">
        <v>70</v>
      </c>
      <c r="AH1" s="12" t="s">
        <v>11</v>
      </c>
      <c r="AI1" s="12" t="s">
        <v>12</v>
      </c>
      <c r="AJ1" s="12" t="s">
        <v>61</v>
      </c>
      <c r="AK1" s="12" t="s">
        <v>31</v>
      </c>
      <c r="AL1" s="12" t="s">
        <v>82</v>
      </c>
      <c r="AM1" s="12" t="s">
        <v>9</v>
      </c>
      <c r="AN1" s="12" t="s">
        <v>53</v>
      </c>
      <c r="AO1" s="12" t="s">
        <v>83</v>
      </c>
      <c r="AP1" s="12" t="s">
        <v>32</v>
      </c>
      <c r="AQ1" s="12" t="s">
        <v>27</v>
      </c>
      <c r="AR1" s="12" t="s">
        <v>56</v>
      </c>
      <c r="AS1" s="12" t="s">
        <v>1</v>
      </c>
      <c r="AT1" s="12" t="s">
        <v>42</v>
      </c>
      <c r="AU1" s="12" t="s">
        <v>46</v>
      </c>
      <c r="AV1" s="12" t="s">
        <v>19</v>
      </c>
      <c r="AW1" s="12" t="s">
        <v>41</v>
      </c>
      <c r="AX1" s="12" t="s">
        <v>74</v>
      </c>
      <c r="AY1" s="12" t="s">
        <v>15</v>
      </c>
      <c r="AZ1" s="12" t="s">
        <v>20</v>
      </c>
      <c r="BA1" s="12" t="s">
        <v>2</v>
      </c>
      <c r="BB1" s="12" t="s">
        <v>67</v>
      </c>
      <c r="BC1" s="12" t="s">
        <v>28</v>
      </c>
      <c r="BD1" s="12" t="s">
        <v>57</v>
      </c>
      <c r="BE1" s="12" t="s">
        <v>63</v>
      </c>
      <c r="BF1" s="12" t="s">
        <v>40</v>
      </c>
      <c r="BG1" s="12" t="s">
        <v>68</v>
      </c>
      <c r="BH1" s="12" t="s">
        <v>51</v>
      </c>
      <c r="BI1" s="12" t="s">
        <v>72</v>
      </c>
      <c r="BJ1" s="12" t="s">
        <v>79</v>
      </c>
      <c r="BK1" s="12" t="s">
        <v>25</v>
      </c>
      <c r="BL1" s="12" t="s">
        <v>16</v>
      </c>
      <c r="BM1" s="12" t="s">
        <v>0</v>
      </c>
      <c r="BN1" s="12" t="s">
        <v>66</v>
      </c>
      <c r="BO1" s="12" t="s">
        <v>77</v>
      </c>
      <c r="BP1" s="12" t="s">
        <v>64</v>
      </c>
      <c r="BQ1" s="12" t="s">
        <v>110</v>
      </c>
      <c r="BR1" s="12" t="s">
        <v>86</v>
      </c>
      <c r="BS1" s="12" t="s">
        <v>111</v>
      </c>
      <c r="BT1" s="12" t="s">
        <v>29</v>
      </c>
      <c r="BU1" s="13" t="s">
        <v>35</v>
      </c>
      <c r="BV1" s="12" t="s">
        <v>30</v>
      </c>
      <c r="BW1" s="11" t="s">
        <v>22</v>
      </c>
      <c r="BX1" s="13" t="s">
        <v>44</v>
      </c>
      <c r="BY1" s="13" t="s">
        <v>21</v>
      </c>
      <c r="BZ1" s="13" t="s">
        <v>27</v>
      </c>
      <c r="CA1" s="13" t="s">
        <v>6</v>
      </c>
      <c r="CB1" s="13" t="s">
        <v>33</v>
      </c>
      <c r="CC1" s="13" t="s">
        <v>22</v>
      </c>
      <c r="CD1" s="11" t="s">
        <v>73</v>
      </c>
      <c r="CE1" s="11" t="s">
        <v>60</v>
      </c>
      <c r="CF1" s="11" t="s">
        <v>3</v>
      </c>
    </row>
    <row r="2" spans="1:84" ht="15" customHeight="1" x14ac:dyDescent="0.2">
      <c r="A2" s="14" t="s">
        <v>94</v>
      </c>
      <c r="B2" s="14">
        <v>12</v>
      </c>
    </row>
    <row r="3" spans="1:84" ht="15" customHeight="1" x14ac:dyDescent="0.2">
      <c r="A3" s="14" t="s">
        <v>95</v>
      </c>
      <c r="B3" s="15">
        <v>500</v>
      </c>
    </row>
    <row r="4" spans="1:84" x14ac:dyDescent="0.25">
      <c r="A4" s="12" t="s">
        <v>87</v>
      </c>
      <c r="B4" s="11"/>
      <c r="C4" s="12">
        <v>181</v>
      </c>
      <c r="D4" s="12">
        <v>126</v>
      </c>
      <c r="E4" s="12">
        <v>129</v>
      </c>
      <c r="F4" s="12">
        <v>164</v>
      </c>
      <c r="G4" s="12">
        <v>181</v>
      </c>
      <c r="H4" s="12">
        <v>119</v>
      </c>
      <c r="I4" s="12">
        <v>162</v>
      </c>
      <c r="J4" s="12">
        <v>172</v>
      </c>
      <c r="K4" s="12">
        <v>394</v>
      </c>
      <c r="L4" s="12">
        <v>427</v>
      </c>
      <c r="M4" s="12">
        <v>501</v>
      </c>
      <c r="N4" s="12">
        <v>350</v>
      </c>
      <c r="O4" s="12">
        <v>431</v>
      </c>
      <c r="P4" s="12">
        <v>320</v>
      </c>
      <c r="Q4" s="12">
        <v>437</v>
      </c>
      <c r="R4" s="12">
        <v>209</v>
      </c>
      <c r="S4" s="12">
        <v>380</v>
      </c>
      <c r="T4" s="12">
        <v>513</v>
      </c>
      <c r="U4" s="12">
        <v>247</v>
      </c>
      <c r="V4" s="12">
        <v>221</v>
      </c>
      <c r="W4" s="12">
        <v>155</v>
      </c>
      <c r="X4" s="12">
        <v>259</v>
      </c>
      <c r="Y4" s="12">
        <v>207</v>
      </c>
      <c r="Z4" s="12">
        <v>178</v>
      </c>
      <c r="AA4" s="12">
        <v>311</v>
      </c>
      <c r="AB4" s="12">
        <v>302</v>
      </c>
      <c r="AC4" s="12">
        <v>290</v>
      </c>
      <c r="AD4" s="12">
        <v>222</v>
      </c>
      <c r="AE4" s="12">
        <v>207</v>
      </c>
      <c r="AF4" s="12">
        <v>259</v>
      </c>
      <c r="AG4" s="12">
        <v>323</v>
      </c>
      <c r="AH4" s="12">
        <v>334</v>
      </c>
      <c r="AI4" s="12">
        <v>238</v>
      </c>
      <c r="AJ4" s="12">
        <v>208</v>
      </c>
      <c r="AK4" s="12">
        <v>244</v>
      </c>
      <c r="AL4" s="12">
        <v>300</v>
      </c>
      <c r="AM4" s="12">
        <v>253</v>
      </c>
      <c r="AN4" s="12">
        <v>311</v>
      </c>
      <c r="AO4" s="12">
        <v>315</v>
      </c>
      <c r="AP4" s="12">
        <v>221</v>
      </c>
      <c r="AQ4" s="12">
        <v>282</v>
      </c>
      <c r="AR4" s="12">
        <v>185</v>
      </c>
      <c r="AS4" s="12">
        <v>440</v>
      </c>
      <c r="AT4" s="12">
        <v>325</v>
      </c>
      <c r="AU4" s="12">
        <v>382</v>
      </c>
      <c r="AV4" s="12">
        <v>436</v>
      </c>
      <c r="AW4" s="12">
        <v>293</v>
      </c>
      <c r="AX4" s="12">
        <v>480</v>
      </c>
      <c r="AY4" s="12">
        <v>366</v>
      </c>
      <c r="AZ4" s="12">
        <v>310</v>
      </c>
      <c r="BA4" s="12">
        <v>384</v>
      </c>
      <c r="BB4" s="12">
        <v>322</v>
      </c>
      <c r="BC4" s="12">
        <v>383</v>
      </c>
      <c r="BD4" s="12">
        <v>238</v>
      </c>
      <c r="BE4" s="12">
        <v>352</v>
      </c>
      <c r="BF4" s="12">
        <v>322</v>
      </c>
      <c r="BG4" s="12">
        <v>261</v>
      </c>
      <c r="BH4" s="12">
        <v>296</v>
      </c>
      <c r="BI4" s="12">
        <v>245</v>
      </c>
      <c r="BJ4" s="12">
        <v>244</v>
      </c>
      <c r="BK4" s="12">
        <v>248</v>
      </c>
      <c r="BL4" s="12">
        <v>191</v>
      </c>
      <c r="BM4" s="12">
        <v>221</v>
      </c>
      <c r="BN4" s="12">
        <v>180</v>
      </c>
      <c r="BO4" s="12">
        <v>283</v>
      </c>
      <c r="BP4" s="12">
        <v>156</v>
      </c>
      <c r="BQ4" s="12">
        <v>163</v>
      </c>
      <c r="BR4" s="12">
        <v>220</v>
      </c>
      <c r="BS4" s="12">
        <v>189</v>
      </c>
      <c r="BT4" s="12">
        <v>224</v>
      </c>
    </row>
    <row r="5" spans="1:84" x14ac:dyDescent="0.25">
      <c r="A5" s="12" t="s">
        <v>88</v>
      </c>
      <c r="B5" s="11"/>
      <c r="C5" s="12">
        <v>24</v>
      </c>
      <c r="D5" s="12">
        <v>24</v>
      </c>
      <c r="E5" s="12">
        <v>24</v>
      </c>
      <c r="F5" s="12">
        <v>24</v>
      </c>
      <c r="G5" s="12">
        <v>24</v>
      </c>
      <c r="H5" s="12">
        <v>24</v>
      </c>
      <c r="I5" s="12">
        <v>24</v>
      </c>
      <c r="J5" s="12">
        <v>24</v>
      </c>
      <c r="K5" s="12">
        <v>24</v>
      </c>
      <c r="L5" s="12">
        <v>24</v>
      </c>
      <c r="M5" s="12">
        <v>24</v>
      </c>
      <c r="N5" s="12">
        <v>24</v>
      </c>
      <c r="O5" s="12">
        <v>24</v>
      </c>
      <c r="P5" s="12">
        <v>24</v>
      </c>
      <c r="Q5" s="12">
        <v>24</v>
      </c>
      <c r="R5" s="12">
        <v>24</v>
      </c>
      <c r="S5" s="12">
        <v>24</v>
      </c>
      <c r="T5" s="12">
        <v>24</v>
      </c>
      <c r="U5" s="12">
        <v>24</v>
      </c>
      <c r="V5" s="12">
        <v>24</v>
      </c>
      <c r="W5" s="12">
        <v>24</v>
      </c>
      <c r="X5" s="12">
        <v>24</v>
      </c>
      <c r="Y5" s="12">
        <v>24</v>
      </c>
      <c r="Z5" s="12">
        <v>24</v>
      </c>
      <c r="AA5" s="12">
        <v>24</v>
      </c>
      <c r="AB5" s="12">
        <v>24</v>
      </c>
      <c r="AC5" s="12">
        <v>24</v>
      </c>
      <c r="AD5" s="12">
        <v>24</v>
      </c>
      <c r="AE5" s="12">
        <v>24</v>
      </c>
      <c r="AF5" s="12">
        <v>24</v>
      </c>
      <c r="AG5" s="12">
        <v>24</v>
      </c>
      <c r="AH5" s="12">
        <v>24</v>
      </c>
      <c r="AI5" s="12">
        <v>24</v>
      </c>
      <c r="AJ5" s="12">
        <v>24</v>
      </c>
      <c r="AK5" s="12">
        <v>24</v>
      </c>
      <c r="AL5" s="12">
        <v>24</v>
      </c>
      <c r="AM5" s="12">
        <v>24</v>
      </c>
      <c r="AN5" s="12">
        <v>24</v>
      </c>
      <c r="AO5" s="12">
        <v>24</v>
      </c>
      <c r="AP5" s="12">
        <v>24</v>
      </c>
      <c r="AQ5" s="12">
        <v>24</v>
      </c>
      <c r="AR5" s="12">
        <v>24</v>
      </c>
      <c r="AS5" s="12">
        <v>24</v>
      </c>
      <c r="AT5" s="12">
        <v>24</v>
      </c>
      <c r="AU5" s="12">
        <v>24</v>
      </c>
      <c r="AV5" s="12">
        <v>24</v>
      </c>
      <c r="AW5" s="12">
        <v>24</v>
      </c>
      <c r="AX5" s="12">
        <v>24</v>
      </c>
      <c r="AY5" s="12">
        <v>24</v>
      </c>
      <c r="AZ5" s="12">
        <v>24</v>
      </c>
      <c r="BA5" s="12">
        <v>24</v>
      </c>
      <c r="BB5" s="12">
        <v>24</v>
      </c>
      <c r="BC5" s="12">
        <v>24</v>
      </c>
      <c r="BD5" s="12">
        <v>24</v>
      </c>
      <c r="BE5" s="12">
        <v>24</v>
      </c>
      <c r="BF5" s="12">
        <v>24</v>
      </c>
      <c r="BG5" s="12">
        <v>24</v>
      </c>
      <c r="BH5" s="12">
        <v>24</v>
      </c>
      <c r="BI5" s="12">
        <v>24</v>
      </c>
      <c r="BJ5" s="12">
        <v>24</v>
      </c>
      <c r="BK5" s="12">
        <v>24</v>
      </c>
      <c r="BL5" s="12">
        <v>24</v>
      </c>
      <c r="BM5" s="12">
        <v>24</v>
      </c>
      <c r="BN5" s="12">
        <v>24</v>
      </c>
      <c r="BO5" s="12">
        <v>24</v>
      </c>
      <c r="BP5" s="12">
        <v>24</v>
      </c>
      <c r="BQ5" s="12">
        <v>24</v>
      </c>
      <c r="BR5" s="12">
        <v>24</v>
      </c>
      <c r="BS5" s="12">
        <v>24</v>
      </c>
      <c r="BT5" s="12">
        <v>24</v>
      </c>
    </row>
    <row r="6" spans="1:84" x14ac:dyDescent="0.25">
      <c r="A6" s="12" t="s">
        <v>89</v>
      </c>
      <c r="B6" s="11"/>
      <c r="C6" s="12">
        <v>5</v>
      </c>
      <c r="D6" s="12">
        <v>5</v>
      </c>
      <c r="E6" s="12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>
        <v>5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>
        <v>5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</row>
    <row r="7" spans="1:84" x14ac:dyDescent="0.25">
      <c r="A7" s="12" t="s">
        <v>90</v>
      </c>
      <c r="B7" s="11"/>
      <c r="C7" s="12">
        <v>3</v>
      </c>
      <c r="D7" s="12">
        <v>3</v>
      </c>
      <c r="E7" s="12">
        <v>3</v>
      </c>
      <c r="F7" s="12">
        <v>3</v>
      </c>
      <c r="G7" s="12">
        <v>3</v>
      </c>
      <c r="H7" s="12">
        <v>3</v>
      </c>
      <c r="I7" s="12">
        <v>3</v>
      </c>
      <c r="J7" s="12">
        <v>3</v>
      </c>
      <c r="K7" s="12">
        <v>3</v>
      </c>
      <c r="L7" s="12">
        <v>3</v>
      </c>
      <c r="M7" s="12">
        <v>3</v>
      </c>
      <c r="N7" s="12">
        <v>3</v>
      </c>
      <c r="O7" s="12">
        <v>3</v>
      </c>
      <c r="P7" s="12">
        <v>3</v>
      </c>
      <c r="Q7" s="12">
        <v>3</v>
      </c>
      <c r="R7" s="12">
        <v>3</v>
      </c>
      <c r="S7" s="12">
        <v>3</v>
      </c>
      <c r="T7" s="12">
        <v>3</v>
      </c>
      <c r="U7" s="12">
        <v>3</v>
      </c>
      <c r="V7" s="12">
        <v>3</v>
      </c>
      <c r="W7" s="12">
        <v>3</v>
      </c>
      <c r="X7" s="12">
        <v>3</v>
      </c>
      <c r="Y7" s="12">
        <v>3</v>
      </c>
      <c r="Z7" s="12">
        <v>3</v>
      </c>
      <c r="AA7" s="12">
        <v>3</v>
      </c>
      <c r="AB7" s="12">
        <v>3</v>
      </c>
      <c r="AC7" s="12">
        <v>3</v>
      </c>
      <c r="AD7" s="12">
        <v>3</v>
      </c>
      <c r="AE7" s="12">
        <v>3</v>
      </c>
      <c r="AF7" s="12">
        <v>3</v>
      </c>
      <c r="AG7" s="12">
        <v>3</v>
      </c>
      <c r="AH7" s="12">
        <v>3</v>
      </c>
      <c r="AI7" s="12">
        <v>3</v>
      </c>
      <c r="AJ7" s="12">
        <v>3</v>
      </c>
      <c r="AK7" s="12">
        <v>3</v>
      </c>
      <c r="AL7" s="12">
        <v>3</v>
      </c>
      <c r="AM7" s="12">
        <v>3</v>
      </c>
      <c r="AN7" s="12">
        <v>3</v>
      </c>
      <c r="AO7" s="12">
        <v>3</v>
      </c>
      <c r="AP7" s="12">
        <v>3</v>
      </c>
      <c r="AQ7" s="12">
        <v>3</v>
      </c>
      <c r="AR7" s="12">
        <v>3</v>
      </c>
      <c r="AS7" s="12">
        <v>3</v>
      </c>
      <c r="AT7" s="12">
        <v>3</v>
      </c>
      <c r="AU7" s="12">
        <v>3</v>
      </c>
      <c r="AV7" s="12">
        <v>3</v>
      </c>
      <c r="AW7" s="12">
        <v>3</v>
      </c>
      <c r="AX7" s="12">
        <v>3</v>
      </c>
      <c r="AY7" s="12">
        <v>3</v>
      </c>
      <c r="AZ7" s="12">
        <v>3</v>
      </c>
      <c r="BA7" s="12">
        <v>3</v>
      </c>
      <c r="BB7" s="12">
        <v>3</v>
      </c>
      <c r="BC7" s="12">
        <v>3</v>
      </c>
      <c r="BD7" s="12">
        <v>3</v>
      </c>
      <c r="BE7" s="12">
        <v>3</v>
      </c>
      <c r="BF7" s="12">
        <v>3</v>
      </c>
      <c r="BG7" s="12">
        <v>3</v>
      </c>
      <c r="BH7" s="12">
        <v>3</v>
      </c>
      <c r="BI7" s="12">
        <v>3</v>
      </c>
      <c r="BJ7" s="12">
        <v>3</v>
      </c>
      <c r="BK7" s="12">
        <v>3</v>
      </c>
      <c r="BL7" s="12">
        <v>3</v>
      </c>
      <c r="BM7" s="12">
        <v>3</v>
      </c>
      <c r="BN7" s="12">
        <v>3</v>
      </c>
      <c r="BO7" s="12">
        <v>3</v>
      </c>
      <c r="BP7" s="12">
        <v>3</v>
      </c>
      <c r="BQ7" s="12">
        <v>3</v>
      </c>
      <c r="BR7" s="12">
        <v>3</v>
      </c>
      <c r="BS7" s="12">
        <v>3</v>
      </c>
      <c r="BT7" s="12">
        <v>3</v>
      </c>
    </row>
    <row r="8" spans="1:84" x14ac:dyDescent="0.25">
      <c r="A8" s="12" t="s">
        <v>91</v>
      </c>
      <c r="B8" s="11"/>
      <c r="C8" s="12">
        <v>700</v>
      </c>
      <c r="D8" s="12">
        <v>700</v>
      </c>
      <c r="E8" s="12">
        <v>700</v>
      </c>
      <c r="F8" s="12">
        <v>700</v>
      </c>
      <c r="G8" s="12">
        <v>700</v>
      </c>
      <c r="H8" s="12">
        <v>700</v>
      </c>
      <c r="I8" s="12">
        <v>700</v>
      </c>
      <c r="J8" s="12">
        <v>700</v>
      </c>
      <c r="K8" s="12">
        <v>700</v>
      </c>
      <c r="L8" s="12">
        <v>700</v>
      </c>
      <c r="M8" s="12">
        <v>700</v>
      </c>
      <c r="N8" s="12">
        <v>700</v>
      </c>
      <c r="O8" s="12">
        <v>700</v>
      </c>
      <c r="P8" s="12">
        <v>700</v>
      </c>
      <c r="Q8" s="12">
        <v>700</v>
      </c>
      <c r="R8" s="12">
        <v>700</v>
      </c>
      <c r="S8" s="12">
        <v>700</v>
      </c>
      <c r="T8" s="12">
        <v>700</v>
      </c>
      <c r="U8" s="12">
        <v>700</v>
      </c>
      <c r="V8" s="12">
        <v>700</v>
      </c>
      <c r="W8" s="12">
        <v>700</v>
      </c>
      <c r="X8" s="12">
        <v>700</v>
      </c>
      <c r="Y8" s="12">
        <v>700</v>
      </c>
      <c r="Z8" s="12">
        <v>700</v>
      </c>
      <c r="AA8" s="12">
        <v>700</v>
      </c>
      <c r="AB8" s="12">
        <v>700</v>
      </c>
      <c r="AC8" s="12">
        <v>700</v>
      </c>
      <c r="AD8" s="12">
        <v>700</v>
      </c>
      <c r="AE8" s="12">
        <v>700</v>
      </c>
      <c r="AF8" s="12">
        <v>700</v>
      </c>
      <c r="AG8" s="12">
        <v>700</v>
      </c>
      <c r="AH8" s="12">
        <v>700</v>
      </c>
      <c r="AI8" s="12">
        <v>700</v>
      </c>
      <c r="AJ8" s="12">
        <v>700</v>
      </c>
      <c r="AK8" s="12">
        <v>700</v>
      </c>
      <c r="AL8" s="12">
        <v>700</v>
      </c>
      <c r="AM8" s="12">
        <v>700</v>
      </c>
      <c r="AN8" s="12">
        <v>700</v>
      </c>
      <c r="AO8" s="12">
        <v>700</v>
      </c>
      <c r="AP8" s="12">
        <v>700</v>
      </c>
      <c r="AQ8" s="12">
        <v>700</v>
      </c>
      <c r="AR8" s="12">
        <v>700</v>
      </c>
      <c r="AS8" s="12">
        <v>700</v>
      </c>
      <c r="AT8" s="12">
        <v>700</v>
      </c>
      <c r="AU8" s="12">
        <v>700</v>
      </c>
      <c r="AV8" s="12">
        <v>700</v>
      </c>
      <c r="AW8" s="12">
        <v>700</v>
      </c>
      <c r="AX8" s="12">
        <v>700</v>
      </c>
      <c r="AY8" s="12">
        <v>700</v>
      </c>
      <c r="AZ8" s="12">
        <v>700</v>
      </c>
      <c r="BA8" s="12">
        <v>700</v>
      </c>
      <c r="BB8" s="12">
        <v>700</v>
      </c>
      <c r="BC8" s="12">
        <v>700</v>
      </c>
      <c r="BD8" s="12">
        <v>700</v>
      </c>
      <c r="BE8" s="12">
        <v>700</v>
      </c>
      <c r="BF8" s="12">
        <v>700</v>
      </c>
      <c r="BG8" s="12">
        <v>700</v>
      </c>
      <c r="BH8" s="12">
        <v>700</v>
      </c>
      <c r="BI8" s="12">
        <v>700</v>
      </c>
      <c r="BJ8" s="12">
        <v>700</v>
      </c>
      <c r="BK8" s="12">
        <v>700</v>
      </c>
      <c r="BL8" s="12">
        <v>700</v>
      </c>
      <c r="BM8" s="12">
        <v>700</v>
      </c>
      <c r="BN8" s="12">
        <v>700</v>
      </c>
      <c r="BO8" s="12">
        <v>700</v>
      </c>
      <c r="BP8" s="12">
        <v>700</v>
      </c>
      <c r="BQ8" s="12">
        <v>700</v>
      </c>
      <c r="BR8" s="12">
        <v>700</v>
      </c>
      <c r="BS8" s="12">
        <v>700</v>
      </c>
      <c r="BT8" s="12">
        <v>700</v>
      </c>
    </row>
    <row r="9" spans="1:84" x14ac:dyDescent="0.25">
      <c r="A9" s="12" t="s">
        <v>92</v>
      </c>
      <c r="B9" s="11"/>
      <c r="C9" s="12">
        <v>22.916666666666668</v>
      </c>
      <c r="D9" s="12">
        <v>22.916666666666668</v>
      </c>
      <c r="E9" s="12">
        <v>22.916666666666668</v>
      </c>
      <c r="F9" s="12">
        <v>22.916666666666668</v>
      </c>
      <c r="G9" s="12">
        <v>22.916666666666668</v>
      </c>
      <c r="H9" s="12">
        <v>22.916666666666668</v>
      </c>
      <c r="I9" s="12">
        <v>22.916666666666668</v>
      </c>
      <c r="J9" s="12">
        <v>22.916666666666668</v>
      </c>
      <c r="K9" s="12">
        <v>22.916666666666668</v>
      </c>
      <c r="L9" s="12">
        <v>22.916666666666668</v>
      </c>
      <c r="M9" s="12">
        <v>22.916666666666668</v>
      </c>
      <c r="N9" s="12">
        <v>22.916666666666668</v>
      </c>
      <c r="O9" s="12">
        <v>22.916666666666668</v>
      </c>
      <c r="P9" s="12">
        <v>22.916666666666668</v>
      </c>
      <c r="Q9" s="12">
        <v>22.916666666666668</v>
      </c>
      <c r="R9" s="12">
        <v>22.916666666666668</v>
      </c>
      <c r="S9" s="12">
        <v>22.916666666666668</v>
      </c>
      <c r="T9" s="12">
        <v>22.916666666666668</v>
      </c>
      <c r="U9" s="12">
        <v>22.916666666666668</v>
      </c>
      <c r="V9" s="12">
        <v>22.916666666666668</v>
      </c>
      <c r="W9" s="12">
        <v>22.916666666666668</v>
      </c>
      <c r="X9" s="12">
        <v>22.916666666666668</v>
      </c>
      <c r="Y9" s="12">
        <v>22.916666666666668</v>
      </c>
      <c r="Z9" s="12">
        <v>22.916666666666668</v>
      </c>
      <c r="AA9" s="12">
        <v>22.916666666666668</v>
      </c>
      <c r="AB9" s="12">
        <v>22.916666666666668</v>
      </c>
      <c r="AC9" s="12">
        <v>22.916666666666668</v>
      </c>
      <c r="AD9" s="12">
        <v>22.916666666666668</v>
      </c>
      <c r="AE9" s="12">
        <v>22.916666666666668</v>
      </c>
      <c r="AF9" s="12">
        <v>22.916666666666668</v>
      </c>
      <c r="AG9" s="12">
        <v>22.916666666666668</v>
      </c>
      <c r="AH9" s="12">
        <v>22.916666666666668</v>
      </c>
      <c r="AI9" s="12">
        <v>22.916666666666668</v>
      </c>
      <c r="AJ9" s="12">
        <v>22.916666666666668</v>
      </c>
      <c r="AK9" s="12">
        <v>22.916666666666668</v>
      </c>
      <c r="AL9" s="12">
        <v>22.916666666666668</v>
      </c>
      <c r="AM9" s="12">
        <v>22.916666666666668</v>
      </c>
      <c r="AN9" s="12">
        <v>22.916666666666668</v>
      </c>
      <c r="AO9" s="12">
        <v>22.916666666666668</v>
      </c>
      <c r="AP9" s="12">
        <v>22.916666666666668</v>
      </c>
      <c r="AQ9" s="12">
        <v>22.916666666666668</v>
      </c>
      <c r="AR9" s="12">
        <v>22.916666666666668</v>
      </c>
      <c r="AS9" s="12">
        <v>22.916666666666668</v>
      </c>
      <c r="AT9" s="12">
        <v>22.916666666666668</v>
      </c>
      <c r="AU9" s="12">
        <v>22.916666666666668</v>
      </c>
      <c r="AV9" s="12">
        <v>22.916666666666668</v>
      </c>
      <c r="AW9" s="12">
        <v>22.916666666666668</v>
      </c>
      <c r="AX9" s="12">
        <v>22.916666666666668</v>
      </c>
      <c r="AY9" s="12">
        <v>22.916666666666668</v>
      </c>
      <c r="AZ9" s="12">
        <v>22.916666666666668</v>
      </c>
      <c r="BA9" s="12">
        <v>22.916666666666668</v>
      </c>
      <c r="BB9" s="12">
        <v>22.916666666666668</v>
      </c>
      <c r="BC9" s="12">
        <v>22.916666666666668</v>
      </c>
      <c r="BD9" s="12">
        <v>22.916666666666668</v>
      </c>
      <c r="BE9" s="12">
        <v>22.916666666666668</v>
      </c>
      <c r="BF9" s="12">
        <v>22.916666666666668</v>
      </c>
      <c r="BG9" s="12">
        <v>22.916666666666668</v>
      </c>
      <c r="BH9" s="12">
        <v>22.916666666666668</v>
      </c>
      <c r="BI9" s="12">
        <v>22.916666666666668</v>
      </c>
      <c r="BJ9" s="12">
        <v>22.916666666666668</v>
      </c>
      <c r="BK9" s="12">
        <v>22.916666666666668</v>
      </c>
      <c r="BL9" s="12">
        <v>22.916666666666668</v>
      </c>
      <c r="BM9" s="12">
        <v>22.916666666666668</v>
      </c>
      <c r="BN9" s="12">
        <v>22.916666666666668</v>
      </c>
      <c r="BO9" s="12">
        <v>22.916666666666668</v>
      </c>
      <c r="BP9" s="12">
        <v>22.916666666666668</v>
      </c>
      <c r="BQ9" s="12">
        <v>22.916666666666668</v>
      </c>
      <c r="BR9" s="12">
        <v>22.916666666666668</v>
      </c>
      <c r="BS9" s="12">
        <v>22.916666666666668</v>
      </c>
      <c r="BT9" s="12">
        <v>22.916666666666668</v>
      </c>
    </row>
    <row r="10" spans="1:84" x14ac:dyDescent="0.25">
      <c r="A10" s="12" t="s">
        <v>93</v>
      </c>
      <c r="B10" s="11"/>
      <c r="C10" s="12">
        <v>900</v>
      </c>
      <c r="D10" s="12">
        <v>900</v>
      </c>
      <c r="E10" s="12">
        <v>900</v>
      </c>
      <c r="F10" s="12">
        <v>900</v>
      </c>
      <c r="G10" s="12">
        <v>900</v>
      </c>
      <c r="H10" s="12">
        <v>900</v>
      </c>
      <c r="I10" s="12">
        <v>900</v>
      </c>
      <c r="J10" s="12">
        <v>900</v>
      </c>
      <c r="K10" s="12">
        <v>900</v>
      </c>
      <c r="L10" s="12">
        <v>900</v>
      </c>
      <c r="M10" s="12">
        <v>900</v>
      </c>
      <c r="N10" s="12">
        <v>900</v>
      </c>
      <c r="O10" s="12">
        <v>900</v>
      </c>
      <c r="P10" s="12">
        <v>900</v>
      </c>
      <c r="Q10" s="12">
        <v>900</v>
      </c>
      <c r="R10" s="12">
        <v>900</v>
      </c>
      <c r="S10" s="12">
        <v>900</v>
      </c>
      <c r="T10" s="12">
        <v>900</v>
      </c>
      <c r="U10" s="12">
        <v>900</v>
      </c>
      <c r="V10" s="12">
        <v>900</v>
      </c>
      <c r="W10" s="12">
        <v>900</v>
      </c>
      <c r="X10" s="12">
        <v>900</v>
      </c>
      <c r="Y10" s="12">
        <v>900</v>
      </c>
      <c r="Z10" s="12">
        <v>900</v>
      </c>
      <c r="AA10" s="12">
        <v>900</v>
      </c>
      <c r="AB10" s="12">
        <v>900</v>
      </c>
      <c r="AC10" s="12">
        <v>900</v>
      </c>
      <c r="AD10" s="12">
        <v>900</v>
      </c>
      <c r="AE10" s="12">
        <v>900</v>
      </c>
      <c r="AF10" s="12">
        <v>900</v>
      </c>
      <c r="AG10" s="12">
        <v>900</v>
      </c>
      <c r="AH10" s="12">
        <v>900</v>
      </c>
      <c r="AI10" s="12">
        <v>900</v>
      </c>
      <c r="AJ10" s="12">
        <v>900</v>
      </c>
      <c r="AK10" s="12">
        <v>900</v>
      </c>
      <c r="AL10" s="12">
        <v>900</v>
      </c>
      <c r="AM10" s="12">
        <v>900</v>
      </c>
      <c r="AN10" s="12">
        <v>900</v>
      </c>
      <c r="AO10" s="12">
        <v>900</v>
      </c>
      <c r="AP10" s="12">
        <v>900</v>
      </c>
      <c r="AQ10" s="12">
        <v>900</v>
      </c>
      <c r="AR10" s="12">
        <v>900</v>
      </c>
      <c r="AS10" s="12">
        <v>900</v>
      </c>
      <c r="AT10" s="12">
        <v>900</v>
      </c>
      <c r="AU10" s="12">
        <v>900</v>
      </c>
      <c r="AV10" s="12">
        <v>900</v>
      </c>
      <c r="AW10" s="12">
        <v>900</v>
      </c>
      <c r="AX10" s="12">
        <v>900</v>
      </c>
      <c r="AY10" s="12">
        <v>900</v>
      </c>
      <c r="AZ10" s="12">
        <v>900</v>
      </c>
      <c r="BA10" s="12">
        <v>900</v>
      </c>
      <c r="BB10" s="12">
        <v>900</v>
      </c>
      <c r="BC10" s="12">
        <v>900</v>
      </c>
      <c r="BD10" s="12">
        <v>900</v>
      </c>
      <c r="BE10" s="12">
        <v>900</v>
      </c>
      <c r="BF10" s="12">
        <v>900</v>
      </c>
      <c r="BG10" s="12">
        <v>900</v>
      </c>
      <c r="BH10" s="12">
        <v>900</v>
      </c>
      <c r="BI10" s="12">
        <v>900</v>
      </c>
      <c r="BJ10" s="12">
        <v>900</v>
      </c>
      <c r="BK10" s="12">
        <v>900</v>
      </c>
      <c r="BL10" s="12">
        <v>900</v>
      </c>
      <c r="BM10" s="12">
        <v>900</v>
      </c>
      <c r="BN10" s="12">
        <v>900</v>
      </c>
      <c r="BO10" s="12">
        <v>900</v>
      </c>
      <c r="BP10" s="12">
        <v>900</v>
      </c>
      <c r="BQ10" s="12">
        <v>900</v>
      </c>
      <c r="BR10" s="12">
        <v>900</v>
      </c>
      <c r="BS10" s="12">
        <v>900</v>
      </c>
      <c r="BT10" s="12">
        <v>900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3771-8FE0-4248-8EEE-4AB295A47998}">
  <dimension ref="A1:C3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s="18" t="s">
        <v>73</v>
      </c>
      <c r="B1" s="18" t="s">
        <v>60</v>
      </c>
      <c r="C1" s="18" t="s">
        <v>3</v>
      </c>
    </row>
    <row r="2" spans="1:3" ht="15.75" x14ac:dyDescent="0.25">
      <c r="A2" s="17" t="s">
        <v>35</v>
      </c>
      <c r="B2" s="17" t="s">
        <v>21</v>
      </c>
      <c r="C2" s="17" t="s">
        <v>6</v>
      </c>
    </row>
    <row r="3" spans="1:3" ht="15.75" x14ac:dyDescent="0.25">
      <c r="A3" s="17" t="s">
        <v>30</v>
      </c>
      <c r="B3" s="17" t="s">
        <v>44</v>
      </c>
      <c r="C3" s="17" t="s">
        <v>64</v>
      </c>
    </row>
    <row r="4" spans="1:3" ht="15.75" x14ac:dyDescent="0.25">
      <c r="A4" s="17" t="s">
        <v>59</v>
      </c>
      <c r="B4" s="17" t="s">
        <v>106</v>
      </c>
      <c r="C4" s="17" t="s">
        <v>1</v>
      </c>
    </row>
    <row r="5" spans="1:3" ht="15.75" x14ac:dyDescent="0.25">
      <c r="A5" s="17" t="s">
        <v>17</v>
      </c>
      <c r="B5" s="17" t="s">
        <v>43</v>
      </c>
      <c r="C5" s="17" t="s">
        <v>42</v>
      </c>
    </row>
    <row r="6" spans="1:3" ht="15.75" x14ac:dyDescent="0.25">
      <c r="A6" s="17" t="s">
        <v>85</v>
      </c>
      <c r="B6" s="17" t="s">
        <v>80</v>
      </c>
      <c r="C6" s="17" t="s">
        <v>46</v>
      </c>
    </row>
    <row r="7" spans="1:3" ht="15.75" x14ac:dyDescent="0.25">
      <c r="A7" s="17" t="s">
        <v>49</v>
      </c>
      <c r="B7" s="17" t="s">
        <v>107</v>
      </c>
      <c r="C7" s="17" t="s">
        <v>19</v>
      </c>
    </row>
    <row r="8" spans="1:3" ht="15.75" x14ac:dyDescent="0.25">
      <c r="A8" s="17" t="s">
        <v>24</v>
      </c>
      <c r="B8" s="17" t="s">
        <v>4</v>
      </c>
      <c r="C8" s="17" t="s">
        <v>41</v>
      </c>
    </row>
    <row r="9" spans="1:3" ht="15.75" x14ac:dyDescent="0.25">
      <c r="A9" s="17" t="s">
        <v>78</v>
      </c>
      <c r="B9" s="17" t="s">
        <v>108</v>
      </c>
      <c r="C9" s="17" t="s">
        <v>74</v>
      </c>
    </row>
    <row r="10" spans="1:3" ht="15.75" x14ac:dyDescent="0.25">
      <c r="A10" s="17" t="s">
        <v>36</v>
      </c>
      <c r="B10" s="17" t="s">
        <v>37</v>
      </c>
      <c r="C10" s="17" t="s">
        <v>15</v>
      </c>
    </row>
    <row r="11" spans="1:3" ht="15.75" x14ac:dyDescent="0.25">
      <c r="A11" s="17" t="s">
        <v>18</v>
      </c>
      <c r="B11" s="17" t="s">
        <v>39</v>
      </c>
      <c r="C11" s="17" t="s">
        <v>20</v>
      </c>
    </row>
    <row r="12" spans="1:3" ht="15.75" x14ac:dyDescent="0.25">
      <c r="A12" s="17" t="s">
        <v>62</v>
      </c>
      <c r="B12" s="17" t="s">
        <v>65</v>
      </c>
      <c r="C12" s="17" t="s">
        <v>2</v>
      </c>
    </row>
    <row r="13" spans="1:3" ht="15.75" x14ac:dyDescent="0.25">
      <c r="A13" s="17" t="s">
        <v>48</v>
      </c>
      <c r="B13" s="17" t="s">
        <v>109</v>
      </c>
      <c r="C13" s="17" t="s">
        <v>67</v>
      </c>
    </row>
    <row r="14" spans="1:3" ht="15.75" x14ac:dyDescent="0.25">
      <c r="A14" s="17" t="s">
        <v>58</v>
      </c>
      <c r="B14" s="17" t="s">
        <v>38</v>
      </c>
      <c r="C14" s="17" t="s">
        <v>28</v>
      </c>
    </row>
    <row r="15" spans="1:3" ht="15.75" x14ac:dyDescent="0.25">
      <c r="A15" s="17" t="s">
        <v>69</v>
      </c>
      <c r="B15" s="17" t="s">
        <v>14</v>
      </c>
      <c r="C15" s="17" t="s">
        <v>57</v>
      </c>
    </row>
    <row r="16" spans="1:3" ht="15.75" x14ac:dyDescent="0.25">
      <c r="A16" s="17" t="s">
        <v>54</v>
      </c>
      <c r="B16" s="17" t="s">
        <v>70</v>
      </c>
      <c r="C16" s="17" t="s">
        <v>63</v>
      </c>
    </row>
    <row r="17" spans="1:3" ht="15.75" x14ac:dyDescent="0.25">
      <c r="A17" s="17" t="s">
        <v>84</v>
      </c>
      <c r="B17" s="17" t="s">
        <v>11</v>
      </c>
      <c r="C17" s="17" t="s">
        <v>40</v>
      </c>
    </row>
    <row r="18" spans="1:3" ht="15.75" x14ac:dyDescent="0.25">
      <c r="A18" s="17" t="s">
        <v>34</v>
      </c>
      <c r="B18" s="17" t="s">
        <v>12</v>
      </c>
      <c r="C18" s="17" t="s">
        <v>33</v>
      </c>
    </row>
    <row r="19" spans="1:3" ht="15.75" x14ac:dyDescent="0.25">
      <c r="A19" s="17" t="s">
        <v>23</v>
      </c>
      <c r="B19" s="17" t="s">
        <v>61</v>
      </c>
      <c r="C19" s="17" t="s">
        <v>68</v>
      </c>
    </row>
    <row r="20" spans="1:3" ht="15.75" x14ac:dyDescent="0.25">
      <c r="A20" s="17" t="s">
        <v>71</v>
      </c>
      <c r="B20" s="17" t="s">
        <v>31</v>
      </c>
      <c r="C20" s="17" t="s">
        <v>51</v>
      </c>
    </row>
    <row r="21" spans="1:3" ht="15.75" x14ac:dyDescent="0.25">
      <c r="A21" s="17" t="s">
        <v>97</v>
      </c>
      <c r="B21" s="17" t="s">
        <v>82</v>
      </c>
      <c r="C21" s="17" t="s">
        <v>72</v>
      </c>
    </row>
    <row r="22" spans="1:3" ht="15.75" x14ac:dyDescent="0.25">
      <c r="B22" s="17" t="s">
        <v>9</v>
      </c>
      <c r="C22" s="17" t="s">
        <v>79</v>
      </c>
    </row>
    <row r="23" spans="1:3" ht="15.75" x14ac:dyDescent="0.25">
      <c r="B23" s="17" t="s">
        <v>53</v>
      </c>
      <c r="C23" s="17" t="s">
        <v>25</v>
      </c>
    </row>
    <row r="24" spans="1:3" ht="15.75" x14ac:dyDescent="0.25">
      <c r="B24" s="17" t="s">
        <v>83</v>
      </c>
      <c r="C24" s="17" t="s">
        <v>16</v>
      </c>
    </row>
    <row r="25" spans="1:3" ht="15.75" x14ac:dyDescent="0.25">
      <c r="B25" s="17" t="s">
        <v>32</v>
      </c>
      <c r="C25" s="17" t="s">
        <v>0</v>
      </c>
    </row>
    <row r="26" spans="1:3" ht="15.75" x14ac:dyDescent="0.25">
      <c r="B26" s="17" t="s">
        <v>98</v>
      </c>
      <c r="C26" s="17" t="s">
        <v>66</v>
      </c>
    </row>
    <row r="27" spans="1:3" ht="15.75" x14ac:dyDescent="0.25">
      <c r="B27" s="17" t="s">
        <v>56</v>
      </c>
      <c r="C27" s="17" t="s">
        <v>77</v>
      </c>
    </row>
    <row r="28" spans="1:3" ht="15.75" x14ac:dyDescent="0.25">
      <c r="C28" s="17" t="s">
        <v>110</v>
      </c>
    </row>
    <row r="29" spans="1:3" ht="15.75" x14ac:dyDescent="0.25">
      <c r="C29" s="17" t="s">
        <v>86</v>
      </c>
    </row>
    <row r="30" spans="1:3" ht="15.75" x14ac:dyDescent="0.25">
      <c r="C30" s="17" t="s">
        <v>111</v>
      </c>
    </row>
    <row r="31" spans="1:3" ht="15.75" x14ac:dyDescent="0.25">
      <c r="C31" s="17" t="s">
        <v>29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089AA-D5A7-4C66-A791-D07CFCF5E603}">
  <dimension ref="A1:B77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99</v>
      </c>
      <c r="B1" t="s">
        <v>100</v>
      </c>
    </row>
    <row r="2" spans="1:2" x14ac:dyDescent="0.25">
      <c r="A2" t="s">
        <v>39</v>
      </c>
      <c r="B2">
        <f ca="1">RAND()*4</f>
        <v>3.6437498617413544</v>
      </c>
    </row>
    <row r="3" spans="1:2" x14ac:dyDescent="0.25">
      <c r="A3" t="s">
        <v>53</v>
      </c>
      <c r="B3">
        <f t="shared" ref="B3:B66" ca="1" si="0">RAND()*4</f>
        <v>3.4005766583459391</v>
      </c>
    </row>
    <row r="4" spans="1:2" x14ac:dyDescent="0.25">
      <c r="A4" t="s">
        <v>110</v>
      </c>
      <c r="B4">
        <f t="shared" ca="1" si="0"/>
        <v>1.7170425428539193</v>
      </c>
    </row>
    <row r="5" spans="1:2" x14ac:dyDescent="0.25">
      <c r="A5" t="s">
        <v>36</v>
      </c>
      <c r="B5">
        <f t="shared" ca="1" si="0"/>
        <v>1.5746348658102036</v>
      </c>
    </row>
    <row r="6" spans="1:2" x14ac:dyDescent="0.25">
      <c r="A6" t="s">
        <v>61</v>
      </c>
      <c r="B6">
        <f t="shared" ca="1" si="0"/>
        <v>2.3273877448532647</v>
      </c>
    </row>
    <row r="7" spans="1:2" x14ac:dyDescent="0.25">
      <c r="A7" t="s">
        <v>54</v>
      </c>
      <c r="B7">
        <f t="shared" ca="1" si="0"/>
        <v>1.7717744974652936</v>
      </c>
    </row>
    <row r="8" spans="1:2" x14ac:dyDescent="0.25">
      <c r="A8" t="s">
        <v>71</v>
      </c>
      <c r="B8">
        <f t="shared" ca="1" si="0"/>
        <v>2.884122475362132</v>
      </c>
    </row>
    <row r="9" spans="1:2" x14ac:dyDescent="0.25">
      <c r="A9" t="s">
        <v>31</v>
      </c>
      <c r="B9">
        <f t="shared" ca="1" si="0"/>
        <v>3.9154208802339694</v>
      </c>
    </row>
    <row r="10" spans="1:2" x14ac:dyDescent="0.25">
      <c r="A10" t="s">
        <v>67</v>
      </c>
      <c r="B10">
        <f t="shared" ca="1" si="0"/>
        <v>0.56341844133846042</v>
      </c>
    </row>
    <row r="11" spans="1:2" x14ac:dyDescent="0.25">
      <c r="A11" t="s">
        <v>24</v>
      </c>
      <c r="B11">
        <f t="shared" ca="1" si="0"/>
        <v>0.77709961110061032</v>
      </c>
    </row>
    <row r="12" spans="1:2" x14ac:dyDescent="0.25">
      <c r="A12" t="s">
        <v>63</v>
      </c>
      <c r="B12">
        <f t="shared" ca="1" si="0"/>
        <v>0.70762040609410004</v>
      </c>
    </row>
    <row r="13" spans="1:2" x14ac:dyDescent="0.25">
      <c r="A13" t="s">
        <v>111</v>
      </c>
      <c r="B13">
        <f t="shared" ca="1" si="0"/>
        <v>1.6895085151234635</v>
      </c>
    </row>
    <row r="14" spans="1:2" x14ac:dyDescent="0.25">
      <c r="A14" t="s">
        <v>9</v>
      </c>
      <c r="B14">
        <f t="shared" ca="1" si="0"/>
        <v>1.9542207009789667</v>
      </c>
    </row>
    <row r="15" spans="1:2" x14ac:dyDescent="0.25">
      <c r="A15" t="s">
        <v>69</v>
      </c>
      <c r="B15">
        <f t="shared" ca="1" si="0"/>
        <v>2.2181903901504878</v>
      </c>
    </row>
    <row r="16" spans="1:2" x14ac:dyDescent="0.25">
      <c r="A16" t="s">
        <v>97</v>
      </c>
      <c r="B16">
        <f t="shared" ca="1" si="0"/>
        <v>2.8180602783590372</v>
      </c>
    </row>
    <row r="17" spans="1:2" x14ac:dyDescent="0.25">
      <c r="A17" t="s">
        <v>80</v>
      </c>
      <c r="B17">
        <f t="shared" ca="1" si="0"/>
        <v>0.56275469569669623</v>
      </c>
    </row>
    <row r="18" spans="1:2" x14ac:dyDescent="0.25">
      <c r="A18" t="s">
        <v>28</v>
      </c>
      <c r="B18">
        <f t="shared" ca="1" si="0"/>
        <v>1.4784052613168193</v>
      </c>
    </row>
    <row r="19" spans="1:2" x14ac:dyDescent="0.25">
      <c r="A19" t="s">
        <v>20</v>
      </c>
      <c r="B19">
        <f t="shared" ca="1" si="0"/>
        <v>3.1569349800993192</v>
      </c>
    </row>
    <row r="20" spans="1:2" x14ac:dyDescent="0.25">
      <c r="A20" t="s">
        <v>17</v>
      </c>
      <c r="B20">
        <f t="shared" ca="1" si="0"/>
        <v>3.3555358665685295</v>
      </c>
    </row>
    <row r="21" spans="1:2" x14ac:dyDescent="0.25">
      <c r="A21" t="s">
        <v>56</v>
      </c>
      <c r="B21">
        <f t="shared" ca="1" si="0"/>
        <v>0.36686165446288976</v>
      </c>
    </row>
    <row r="22" spans="1:2" x14ac:dyDescent="0.25">
      <c r="A22" t="s">
        <v>57</v>
      </c>
      <c r="B22">
        <f t="shared" ca="1" si="0"/>
        <v>0.60076790705608207</v>
      </c>
    </row>
    <row r="23" spans="1:2" x14ac:dyDescent="0.25">
      <c r="A23" t="s">
        <v>72</v>
      </c>
      <c r="B23">
        <f t="shared" ca="1" si="0"/>
        <v>2.9626851346692002</v>
      </c>
    </row>
    <row r="24" spans="1:2" x14ac:dyDescent="0.25">
      <c r="A24" t="s">
        <v>85</v>
      </c>
      <c r="B24">
        <f t="shared" ca="1" si="0"/>
        <v>2.5133023363768476</v>
      </c>
    </row>
    <row r="25" spans="1:2" x14ac:dyDescent="0.25">
      <c r="A25" t="s">
        <v>64</v>
      </c>
      <c r="B25">
        <f t="shared" ca="1" si="0"/>
        <v>2.1200094384351891</v>
      </c>
    </row>
    <row r="26" spans="1:2" x14ac:dyDescent="0.25">
      <c r="A26" t="s">
        <v>84</v>
      </c>
      <c r="B26">
        <f t="shared" ca="1" si="0"/>
        <v>0.93970280610458667</v>
      </c>
    </row>
    <row r="27" spans="1:2" x14ac:dyDescent="0.25">
      <c r="A27" t="s">
        <v>107</v>
      </c>
      <c r="B27">
        <f t="shared" ca="1" si="0"/>
        <v>0.99217558899168212</v>
      </c>
    </row>
    <row r="28" spans="1:2" x14ac:dyDescent="0.25">
      <c r="A28" t="s">
        <v>12</v>
      </c>
      <c r="B28">
        <f t="shared" ca="1" si="0"/>
        <v>3.9885659687030959</v>
      </c>
    </row>
    <row r="29" spans="1:2" x14ac:dyDescent="0.25">
      <c r="A29" t="s">
        <v>79</v>
      </c>
      <c r="B29">
        <f t="shared" ca="1" si="0"/>
        <v>1.9959310569637423</v>
      </c>
    </row>
    <row r="30" spans="1:2" x14ac:dyDescent="0.25">
      <c r="A30" t="s">
        <v>77</v>
      </c>
      <c r="B30">
        <f t="shared" ca="1" si="0"/>
        <v>3.840389218711282</v>
      </c>
    </row>
    <row r="31" spans="1:2" x14ac:dyDescent="0.25">
      <c r="A31" t="s">
        <v>34</v>
      </c>
      <c r="B31">
        <f t="shared" ca="1" si="0"/>
        <v>3.3778657488915118</v>
      </c>
    </row>
    <row r="32" spans="1:2" x14ac:dyDescent="0.25">
      <c r="A32" t="s">
        <v>106</v>
      </c>
      <c r="B32">
        <f t="shared" ca="1" si="0"/>
        <v>3.5712697281946273</v>
      </c>
    </row>
    <row r="33" spans="1:2" x14ac:dyDescent="0.25">
      <c r="A33" t="s">
        <v>4</v>
      </c>
      <c r="B33">
        <f t="shared" ca="1" si="0"/>
        <v>3.5916004618797164</v>
      </c>
    </row>
    <row r="34" spans="1:2" x14ac:dyDescent="0.25">
      <c r="A34" t="s">
        <v>11</v>
      </c>
      <c r="B34">
        <f t="shared" ca="1" si="0"/>
        <v>2.7984874324778115</v>
      </c>
    </row>
    <row r="35" spans="1:2" x14ac:dyDescent="0.25">
      <c r="A35" t="s">
        <v>32</v>
      </c>
      <c r="B35">
        <f t="shared" ca="1" si="0"/>
        <v>3.1724065857810224</v>
      </c>
    </row>
    <row r="36" spans="1:2" x14ac:dyDescent="0.25">
      <c r="A36" t="s">
        <v>14</v>
      </c>
      <c r="B36">
        <f t="shared" ca="1" si="0"/>
        <v>3.4079472822695283</v>
      </c>
    </row>
    <row r="37" spans="1:2" x14ac:dyDescent="0.25">
      <c r="A37" t="s">
        <v>35</v>
      </c>
      <c r="B37">
        <f t="shared" ca="1" si="0"/>
        <v>0.3242745240180267</v>
      </c>
    </row>
    <row r="38" spans="1:2" x14ac:dyDescent="0.25">
      <c r="A38" t="s">
        <v>30</v>
      </c>
      <c r="B38">
        <f t="shared" ca="1" si="0"/>
        <v>3.2087484791038414</v>
      </c>
    </row>
    <row r="39" spans="1:2" x14ac:dyDescent="0.25">
      <c r="A39" t="s">
        <v>82</v>
      </c>
      <c r="B39">
        <f t="shared" ca="1" si="0"/>
        <v>1.1716828194924185</v>
      </c>
    </row>
    <row r="40" spans="1:2" x14ac:dyDescent="0.25">
      <c r="A40" t="s">
        <v>98</v>
      </c>
      <c r="B40">
        <f t="shared" ca="1" si="0"/>
        <v>1.6943662029848934</v>
      </c>
    </row>
    <row r="41" spans="1:2" x14ac:dyDescent="0.25">
      <c r="A41" t="s">
        <v>18</v>
      </c>
      <c r="B41">
        <f t="shared" ca="1" si="0"/>
        <v>0.67852000925618094</v>
      </c>
    </row>
    <row r="42" spans="1:2" x14ac:dyDescent="0.25">
      <c r="A42" t="s">
        <v>46</v>
      </c>
      <c r="B42">
        <f t="shared" ca="1" si="0"/>
        <v>0.51517745514838564</v>
      </c>
    </row>
    <row r="43" spans="1:2" x14ac:dyDescent="0.25">
      <c r="A43" t="s">
        <v>62</v>
      </c>
      <c r="B43">
        <f t="shared" ca="1" si="0"/>
        <v>0.86466438161388304</v>
      </c>
    </row>
    <row r="44" spans="1:2" x14ac:dyDescent="0.25">
      <c r="A44" t="s">
        <v>19</v>
      </c>
      <c r="B44">
        <f t="shared" ca="1" si="0"/>
        <v>1.9349795266598511</v>
      </c>
    </row>
    <row r="45" spans="1:2" x14ac:dyDescent="0.25">
      <c r="A45" t="s">
        <v>23</v>
      </c>
      <c r="B45">
        <f t="shared" ca="1" si="0"/>
        <v>1.3965061316399541</v>
      </c>
    </row>
    <row r="46" spans="1:2" x14ac:dyDescent="0.25">
      <c r="A46" t="s">
        <v>41</v>
      </c>
      <c r="B46">
        <f t="shared" ca="1" si="0"/>
        <v>0.39102354390104876</v>
      </c>
    </row>
    <row r="47" spans="1:2" x14ac:dyDescent="0.25">
      <c r="A47" t="s">
        <v>74</v>
      </c>
      <c r="B47">
        <f t="shared" ca="1" si="0"/>
        <v>3.995846191757666</v>
      </c>
    </row>
    <row r="48" spans="1:2" x14ac:dyDescent="0.25">
      <c r="A48" t="s">
        <v>2</v>
      </c>
      <c r="B48">
        <f t="shared" ca="1" si="0"/>
        <v>3.9725228119299785</v>
      </c>
    </row>
    <row r="49" spans="1:2" x14ac:dyDescent="0.25">
      <c r="A49" t="s">
        <v>83</v>
      </c>
      <c r="B49">
        <f t="shared" ca="1" si="0"/>
        <v>2.2922746231556586</v>
      </c>
    </row>
    <row r="50" spans="1:2" x14ac:dyDescent="0.25">
      <c r="A50" t="s">
        <v>86</v>
      </c>
      <c r="B50">
        <f t="shared" ca="1" si="0"/>
        <v>0.54299172453701816</v>
      </c>
    </row>
    <row r="51" spans="1:2" x14ac:dyDescent="0.25">
      <c r="A51" t="s">
        <v>65</v>
      </c>
      <c r="B51">
        <f t="shared" ca="1" si="0"/>
        <v>2.5306796664564386</v>
      </c>
    </row>
    <row r="52" spans="1:2" x14ac:dyDescent="0.25">
      <c r="A52" t="s">
        <v>48</v>
      </c>
      <c r="B52">
        <f t="shared" ca="1" si="0"/>
        <v>2.8173542830303306</v>
      </c>
    </row>
    <row r="53" spans="1:2" x14ac:dyDescent="0.25">
      <c r="A53" t="s">
        <v>40</v>
      </c>
      <c r="B53">
        <f t="shared" ca="1" si="0"/>
        <v>1.1240367860775327</v>
      </c>
    </row>
    <row r="54" spans="1:2" x14ac:dyDescent="0.25">
      <c r="A54" t="s">
        <v>29</v>
      </c>
      <c r="B54">
        <f t="shared" ca="1" si="0"/>
        <v>1.8310691427726304</v>
      </c>
    </row>
    <row r="55" spans="1:2" x14ac:dyDescent="0.25">
      <c r="A55" t="s">
        <v>70</v>
      </c>
      <c r="B55">
        <f t="shared" ca="1" si="0"/>
        <v>0.69656116089276576</v>
      </c>
    </row>
    <row r="56" spans="1:2" x14ac:dyDescent="0.25">
      <c r="A56" t="s">
        <v>109</v>
      </c>
      <c r="B56">
        <f t="shared" ca="1" si="0"/>
        <v>3.0602062822856486</v>
      </c>
    </row>
    <row r="57" spans="1:2" x14ac:dyDescent="0.25">
      <c r="A57" t="s">
        <v>44</v>
      </c>
      <c r="B57">
        <f t="shared" ca="1" si="0"/>
        <v>1.3938397686809543</v>
      </c>
    </row>
    <row r="58" spans="1:2" x14ac:dyDescent="0.25">
      <c r="A58" t="s">
        <v>108</v>
      </c>
      <c r="B58">
        <f t="shared" ca="1" si="0"/>
        <v>3.303052408860025</v>
      </c>
    </row>
    <row r="59" spans="1:2" x14ac:dyDescent="0.25">
      <c r="A59" t="s">
        <v>38</v>
      </c>
      <c r="B59">
        <f t="shared" ca="1" si="0"/>
        <v>2.0880694450728519</v>
      </c>
    </row>
    <row r="60" spans="1:2" x14ac:dyDescent="0.25">
      <c r="A60" t="s">
        <v>6</v>
      </c>
      <c r="B60">
        <f t="shared" ca="1" si="0"/>
        <v>1.7210115720973165</v>
      </c>
    </row>
    <row r="61" spans="1:2" x14ac:dyDescent="0.25">
      <c r="A61" t="s">
        <v>66</v>
      </c>
      <c r="B61">
        <f t="shared" ca="1" si="0"/>
        <v>3.4626581128947431</v>
      </c>
    </row>
    <row r="62" spans="1:2" x14ac:dyDescent="0.25">
      <c r="A62" t="s">
        <v>37</v>
      </c>
      <c r="B62">
        <f t="shared" ca="1" si="0"/>
        <v>2.8913424887209298</v>
      </c>
    </row>
    <row r="63" spans="1:2" x14ac:dyDescent="0.25">
      <c r="A63" t="s">
        <v>33</v>
      </c>
      <c r="B63">
        <f t="shared" ca="1" si="0"/>
        <v>2.0018952017902309</v>
      </c>
    </row>
    <row r="64" spans="1:2" x14ac:dyDescent="0.25">
      <c r="A64" t="s">
        <v>15</v>
      </c>
      <c r="B64">
        <f t="shared" ca="1" si="0"/>
        <v>2.8401756441278776</v>
      </c>
    </row>
    <row r="65" spans="1:2" x14ac:dyDescent="0.25">
      <c r="A65" t="s">
        <v>78</v>
      </c>
      <c r="B65">
        <f t="shared" ca="1" si="0"/>
        <v>0.10725073043552902</v>
      </c>
    </row>
    <row r="66" spans="1:2" x14ac:dyDescent="0.25">
      <c r="A66" t="s">
        <v>58</v>
      </c>
      <c r="B66">
        <f t="shared" ca="1" si="0"/>
        <v>3.3754805733800448</v>
      </c>
    </row>
    <row r="67" spans="1:2" x14ac:dyDescent="0.25">
      <c r="A67" t="s">
        <v>0</v>
      </c>
      <c r="B67">
        <f t="shared" ref="B67:B77" ca="1" si="1">RAND()*4</f>
        <v>2.1186801527317973</v>
      </c>
    </row>
    <row r="68" spans="1:2" x14ac:dyDescent="0.25">
      <c r="A68" t="s">
        <v>43</v>
      </c>
      <c r="B68">
        <f t="shared" ca="1" si="1"/>
        <v>3.8060971047379044</v>
      </c>
    </row>
    <row r="69" spans="1:2" x14ac:dyDescent="0.25">
      <c r="A69" t="s">
        <v>16</v>
      </c>
      <c r="B69">
        <f t="shared" ca="1" si="1"/>
        <v>9.1446063712973924E-2</v>
      </c>
    </row>
    <row r="70" spans="1:2" x14ac:dyDescent="0.25">
      <c r="A70" t="s">
        <v>49</v>
      </c>
      <c r="B70">
        <f t="shared" ca="1" si="1"/>
        <v>0.542004651679727</v>
      </c>
    </row>
    <row r="71" spans="1:2" x14ac:dyDescent="0.25">
      <c r="A71" t="s">
        <v>21</v>
      </c>
      <c r="B71">
        <f t="shared" ca="1" si="1"/>
        <v>1.7613888633153314</v>
      </c>
    </row>
    <row r="72" spans="1:2" x14ac:dyDescent="0.25">
      <c r="A72" t="s">
        <v>1</v>
      </c>
      <c r="B72">
        <f t="shared" ca="1" si="1"/>
        <v>3.2776304107041008</v>
      </c>
    </row>
    <row r="73" spans="1:2" x14ac:dyDescent="0.25">
      <c r="A73" t="s">
        <v>68</v>
      </c>
      <c r="B73">
        <f t="shared" ca="1" si="1"/>
        <v>2.8819765572189122</v>
      </c>
    </row>
    <row r="74" spans="1:2" x14ac:dyDescent="0.25">
      <c r="A74" t="s">
        <v>25</v>
      </c>
      <c r="B74">
        <f t="shared" ca="1" si="1"/>
        <v>1.8877458121980841</v>
      </c>
    </row>
    <row r="75" spans="1:2" x14ac:dyDescent="0.25">
      <c r="A75" t="s">
        <v>59</v>
      </c>
      <c r="B75">
        <f t="shared" ca="1" si="1"/>
        <v>2.4852610227896501</v>
      </c>
    </row>
    <row r="76" spans="1:2" x14ac:dyDescent="0.25">
      <c r="A76" t="s">
        <v>42</v>
      </c>
      <c r="B76">
        <f t="shared" ca="1" si="1"/>
        <v>2.2348723751013493</v>
      </c>
    </row>
    <row r="77" spans="1:2" x14ac:dyDescent="0.25">
      <c r="A77" t="s">
        <v>51</v>
      </c>
      <c r="B77">
        <f t="shared" ca="1" si="1"/>
        <v>1.1499612584876391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3ABB0-6D15-4E78-AF6E-3E39FC146DC5}">
  <dimension ref="A1:B83"/>
  <sheetViews>
    <sheetView topLeftCell="A76" workbookViewId="0">
      <selection activeCell="A2" sqref="A2:A83"/>
    </sheetView>
  </sheetViews>
  <sheetFormatPr defaultRowHeight="15" x14ac:dyDescent="0.25"/>
  <sheetData>
    <row r="1" spans="1:2" x14ac:dyDescent="0.25">
      <c r="A1" t="s">
        <v>101</v>
      </c>
      <c r="B1" t="s">
        <v>102</v>
      </c>
    </row>
    <row r="2" spans="1:2" x14ac:dyDescent="0.25">
      <c r="A2" t="s">
        <v>76</v>
      </c>
      <c r="B2" t="s">
        <v>103</v>
      </c>
    </row>
    <row r="3" spans="1:2" x14ac:dyDescent="0.25">
      <c r="A3" t="s">
        <v>13</v>
      </c>
      <c r="B3" t="s">
        <v>103</v>
      </c>
    </row>
    <row r="4" spans="1:2" x14ac:dyDescent="0.25">
      <c r="A4" t="s">
        <v>10</v>
      </c>
      <c r="B4" t="s">
        <v>103</v>
      </c>
    </row>
    <row r="5" spans="1:2" x14ac:dyDescent="0.25">
      <c r="A5" t="s">
        <v>35</v>
      </c>
      <c r="B5" t="s">
        <v>104</v>
      </c>
    </row>
    <row r="6" spans="1:2" x14ac:dyDescent="0.25">
      <c r="A6" t="s">
        <v>30</v>
      </c>
      <c r="B6" t="s">
        <v>104</v>
      </c>
    </row>
    <row r="7" spans="1:2" x14ac:dyDescent="0.25">
      <c r="A7" t="s">
        <v>33</v>
      </c>
      <c r="B7" t="s">
        <v>104</v>
      </c>
    </row>
    <row r="8" spans="1:2" x14ac:dyDescent="0.25">
      <c r="A8" t="s">
        <v>3</v>
      </c>
      <c r="B8" t="s">
        <v>104</v>
      </c>
    </row>
    <row r="9" spans="1:2" x14ac:dyDescent="0.25">
      <c r="A9" t="s">
        <v>6</v>
      </c>
      <c r="B9" t="s">
        <v>104</v>
      </c>
    </row>
    <row r="10" spans="1:2" x14ac:dyDescent="0.25">
      <c r="A10" t="s">
        <v>21</v>
      </c>
      <c r="B10" t="s">
        <v>104</v>
      </c>
    </row>
    <row r="11" spans="1:2" x14ac:dyDescent="0.25">
      <c r="A11" t="s">
        <v>73</v>
      </c>
      <c r="B11" t="s">
        <v>104</v>
      </c>
    </row>
    <row r="12" spans="1:2" x14ac:dyDescent="0.25">
      <c r="A12" t="s">
        <v>60</v>
      </c>
      <c r="B12" t="s">
        <v>104</v>
      </c>
    </row>
    <row r="13" spans="1:2" x14ac:dyDescent="0.25">
      <c r="A13" t="s">
        <v>44</v>
      </c>
      <c r="B13" t="s">
        <v>104</v>
      </c>
    </row>
    <row r="14" spans="1:2" x14ac:dyDescent="0.25">
      <c r="A14" t="s">
        <v>59</v>
      </c>
      <c r="B14" t="s">
        <v>105</v>
      </c>
    </row>
    <row r="15" spans="1:2" x14ac:dyDescent="0.25">
      <c r="A15" t="s">
        <v>17</v>
      </c>
      <c r="B15" t="s">
        <v>105</v>
      </c>
    </row>
    <row r="16" spans="1:2" x14ac:dyDescent="0.25">
      <c r="A16" t="s">
        <v>85</v>
      </c>
      <c r="B16" t="s">
        <v>105</v>
      </c>
    </row>
    <row r="17" spans="1:2" x14ac:dyDescent="0.25">
      <c r="A17" t="s">
        <v>49</v>
      </c>
      <c r="B17" t="s">
        <v>105</v>
      </c>
    </row>
    <row r="18" spans="1:2" x14ac:dyDescent="0.25">
      <c r="A18" t="s">
        <v>24</v>
      </c>
      <c r="B18" t="s">
        <v>105</v>
      </c>
    </row>
    <row r="19" spans="1:2" x14ac:dyDescent="0.25">
      <c r="A19" t="s">
        <v>78</v>
      </c>
      <c r="B19" t="s">
        <v>105</v>
      </c>
    </row>
    <row r="20" spans="1:2" x14ac:dyDescent="0.25">
      <c r="A20" t="s">
        <v>36</v>
      </c>
      <c r="B20" t="s">
        <v>105</v>
      </c>
    </row>
    <row r="21" spans="1:2" x14ac:dyDescent="0.25">
      <c r="A21" t="s">
        <v>18</v>
      </c>
      <c r="B21" t="s">
        <v>105</v>
      </c>
    </row>
    <row r="22" spans="1:2" x14ac:dyDescent="0.25">
      <c r="A22" t="s">
        <v>62</v>
      </c>
      <c r="B22" t="s">
        <v>105</v>
      </c>
    </row>
    <row r="23" spans="1:2" x14ac:dyDescent="0.25">
      <c r="A23" t="s">
        <v>48</v>
      </c>
      <c r="B23" t="s">
        <v>105</v>
      </c>
    </row>
    <row r="24" spans="1:2" x14ac:dyDescent="0.25">
      <c r="A24" t="s">
        <v>58</v>
      </c>
      <c r="B24" t="s">
        <v>105</v>
      </c>
    </row>
    <row r="25" spans="1:2" x14ac:dyDescent="0.25">
      <c r="A25" t="s">
        <v>54</v>
      </c>
      <c r="B25" t="s">
        <v>105</v>
      </c>
    </row>
    <row r="26" spans="1:2" x14ac:dyDescent="0.25">
      <c r="A26" t="s">
        <v>84</v>
      </c>
      <c r="B26" t="s">
        <v>105</v>
      </c>
    </row>
    <row r="27" spans="1:2" x14ac:dyDescent="0.25">
      <c r="A27" t="s">
        <v>34</v>
      </c>
      <c r="B27" t="s">
        <v>105</v>
      </c>
    </row>
    <row r="28" spans="1:2" x14ac:dyDescent="0.25">
      <c r="A28" t="s">
        <v>23</v>
      </c>
      <c r="B28" t="s">
        <v>105</v>
      </c>
    </row>
    <row r="29" spans="1:2" x14ac:dyDescent="0.25">
      <c r="A29" t="s">
        <v>22</v>
      </c>
      <c r="B29" t="s">
        <v>105</v>
      </c>
    </row>
    <row r="30" spans="1:2" x14ac:dyDescent="0.25">
      <c r="A30" t="s">
        <v>69</v>
      </c>
      <c r="B30" t="s">
        <v>105</v>
      </c>
    </row>
    <row r="31" spans="1:2" x14ac:dyDescent="0.25">
      <c r="A31" t="s">
        <v>106</v>
      </c>
      <c r="B31" t="s">
        <v>105</v>
      </c>
    </row>
    <row r="32" spans="1:2" x14ac:dyDescent="0.25">
      <c r="A32" t="s">
        <v>43</v>
      </c>
      <c r="B32" t="s">
        <v>105</v>
      </c>
    </row>
    <row r="33" spans="1:2" x14ac:dyDescent="0.25">
      <c r="A33" t="s">
        <v>80</v>
      </c>
      <c r="B33" t="s">
        <v>105</v>
      </c>
    </row>
    <row r="34" spans="1:2" x14ac:dyDescent="0.25">
      <c r="A34" t="s">
        <v>107</v>
      </c>
      <c r="B34" t="s">
        <v>105</v>
      </c>
    </row>
    <row r="35" spans="1:2" x14ac:dyDescent="0.25">
      <c r="A35" t="s">
        <v>4</v>
      </c>
      <c r="B35" t="s">
        <v>105</v>
      </c>
    </row>
    <row r="36" spans="1:2" x14ac:dyDescent="0.25">
      <c r="A36" t="s">
        <v>108</v>
      </c>
      <c r="B36" t="s">
        <v>105</v>
      </c>
    </row>
    <row r="37" spans="1:2" x14ac:dyDescent="0.25">
      <c r="A37" t="s">
        <v>37</v>
      </c>
      <c r="B37" t="s">
        <v>105</v>
      </c>
    </row>
    <row r="38" spans="1:2" x14ac:dyDescent="0.25">
      <c r="A38" t="s">
        <v>39</v>
      </c>
      <c r="B38" t="s">
        <v>105</v>
      </c>
    </row>
    <row r="39" spans="1:2" x14ac:dyDescent="0.25">
      <c r="A39" t="s">
        <v>65</v>
      </c>
      <c r="B39" t="s">
        <v>105</v>
      </c>
    </row>
    <row r="40" spans="1:2" x14ac:dyDescent="0.25">
      <c r="A40" t="s">
        <v>109</v>
      </c>
      <c r="B40" t="s">
        <v>105</v>
      </c>
    </row>
    <row r="41" spans="1:2" x14ac:dyDescent="0.25">
      <c r="A41" t="s">
        <v>38</v>
      </c>
      <c r="B41" t="s">
        <v>105</v>
      </c>
    </row>
    <row r="42" spans="1:2" x14ac:dyDescent="0.25">
      <c r="A42" t="s">
        <v>14</v>
      </c>
      <c r="B42" t="s">
        <v>105</v>
      </c>
    </row>
    <row r="43" spans="1:2" x14ac:dyDescent="0.25">
      <c r="A43" t="s">
        <v>70</v>
      </c>
      <c r="B43" t="s">
        <v>105</v>
      </c>
    </row>
    <row r="44" spans="1:2" x14ac:dyDescent="0.25">
      <c r="A44" t="s">
        <v>11</v>
      </c>
      <c r="B44" t="s">
        <v>105</v>
      </c>
    </row>
    <row r="45" spans="1:2" x14ac:dyDescent="0.25">
      <c r="A45" t="s">
        <v>12</v>
      </c>
      <c r="B45" t="s">
        <v>105</v>
      </c>
    </row>
    <row r="46" spans="1:2" x14ac:dyDescent="0.25">
      <c r="A46" t="s">
        <v>61</v>
      </c>
      <c r="B46" t="s">
        <v>105</v>
      </c>
    </row>
    <row r="47" spans="1:2" x14ac:dyDescent="0.25">
      <c r="A47" t="s">
        <v>31</v>
      </c>
      <c r="B47" t="s">
        <v>105</v>
      </c>
    </row>
    <row r="48" spans="1:2" x14ac:dyDescent="0.25">
      <c r="A48" t="s">
        <v>82</v>
      </c>
      <c r="B48" t="s">
        <v>105</v>
      </c>
    </row>
    <row r="49" spans="1:2" x14ac:dyDescent="0.25">
      <c r="A49" t="s">
        <v>9</v>
      </c>
      <c r="B49" t="s">
        <v>105</v>
      </c>
    </row>
    <row r="50" spans="1:2" x14ac:dyDescent="0.25">
      <c r="A50" t="s">
        <v>53</v>
      </c>
      <c r="B50" t="s">
        <v>105</v>
      </c>
    </row>
    <row r="51" spans="1:2" x14ac:dyDescent="0.25">
      <c r="A51" t="s">
        <v>83</v>
      </c>
      <c r="B51" t="s">
        <v>105</v>
      </c>
    </row>
    <row r="52" spans="1:2" x14ac:dyDescent="0.25">
      <c r="A52" t="s">
        <v>32</v>
      </c>
      <c r="B52" t="s">
        <v>105</v>
      </c>
    </row>
    <row r="53" spans="1:2" x14ac:dyDescent="0.25">
      <c r="A53" t="s">
        <v>27</v>
      </c>
      <c r="B53" t="s">
        <v>105</v>
      </c>
    </row>
    <row r="54" spans="1:2" x14ac:dyDescent="0.25">
      <c r="A54" t="s">
        <v>56</v>
      </c>
      <c r="B54" t="s">
        <v>105</v>
      </c>
    </row>
    <row r="55" spans="1:2" x14ac:dyDescent="0.25">
      <c r="A55" t="s">
        <v>1</v>
      </c>
      <c r="B55" t="s">
        <v>105</v>
      </c>
    </row>
    <row r="56" spans="1:2" x14ac:dyDescent="0.25">
      <c r="A56" t="s">
        <v>42</v>
      </c>
      <c r="B56" t="s">
        <v>105</v>
      </c>
    </row>
    <row r="57" spans="1:2" x14ac:dyDescent="0.25">
      <c r="A57" t="s">
        <v>46</v>
      </c>
      <c r="B57" t="s">
        <v>105</v>
      </c>
    </row>
    <row r="58" spans="1:2" x14ac:dyDescent="0.25">
      <c r="A58" t="s">
        <v>19</v>
      </c>
      <c r="B58" t="s">
        <v>105</v>
      </c>
    </row>
    <row r="59" spans="1:2" x14ac:dyDescent="0.25">
      <c r="A59" t="s">
        <v>41</v>
      </c>
      <c r="B59" t="s">
        <v>105</v>
      </c>
    </row>
    <row r="60" spans="1:2" x14ac:dyDescent="0.25">
      <c r="A60" t="s">
        <v>74</v>
      </c>
      <c r="B60" t="s">
        <v>105</v>
      </c>
    </row>
    <row r="61" spans="1:2" x14ac:dyDescent="0.25">
      <c r="A61" t="s">
        <v>15</v>
      </c>
      <c r="B61" t="s">
        <v>105</v>
      </c>
    </row>
    <row r="62" spans="1:2" x14ac:dyDescent="0.25">
      <c r="A62" t="s">
        <v>20</v>
      </c>
      <c r="B62" t="s">
        <v>105</v>
      </c>
    </row>
    <row r="63" spans="1:2" x14ac:dyDescent="0.25">
      <c r="A63" t="s">
        <v>2</v>
      </c>
      <c r="B63" t="s">
        <v>105</v>
      </c>
    </row>
    <row r="64" spans="1:2" x14ac:dyDescent="0.25">
      <c r="A64" t="s">
        <v>67</v>
      </c>
      <c r="B64" t="s">
        <v>105</v>
      </c>
    </row>
    <row r="65" spans="1:2" x14ac:dyDescent="0.25">
      <c r="A65" t="s">
        <v>28</v>
      </c>
      <c r="B65" t="s">
        <v>105</v>
      </c>
    </row>
    <row r="66" spans="1:2" x14ac:dyDescent="0.25">
      <c r="A66" t="s">
        <v>63</v>
      </c>
      <c r="B66" t="s">
        <v>105</v>
      </c>
    </row>
    <row r="67" spans="1:2" x14ac:dyDescent="0.25">
      <c r="A67" t="s">
        <v>40</v>
      </c>
      <c r="B67" t="s">
        <v>105</v>
      </c>
    </row>
    <row r="68" spans="1:2" x14ac:dyDescent="0.25">
      <c r="A68" t="s">
        <v>68</v>
      </c>
      <c r="B68" t="s">
        <v>105</v>
      </c>
    </row>
    <row r="69" spans="1:2" x14ac:dyDescent="0.25">
      <c r="A69" t="s">
        <v>51</v>
      </c>
      <c r="B69" t="s">
        <v>105</v>
      </c>
    </row>
    <row r="70" spans="1:2" x14ac:dyDescent="0.25">
      <c r="A70" t="s">
        <v>72</v>
      </c>
      <c r="B70" t="s">
        <v>105</v>
      </c>
    </row>
    <row r="71" spans="1:2" x14ac:dyDescent="0.25">
      <c r="A71" t="s">
        <v>79</v>
      </c>
      <c r="B71" t="s">
        <v>105</v>
      </c>
    </row>
    <row r="72" spans="1:2" x14ac:dyDescent="0.25">
      <c r="A72" t="s">
        <v>25</v>
      </c>
      <c r="B72" t="s">
        <v>105</v>
      </c>
    </row>
    <row r="73" spans="1:2" x14ac:dyDescent="0.25">
      <c r="A73" t="s">
        <v>16</v>
      </c>
      <c r="B73" t="s">
        <v>105</v>
      </c>
    </row>
    <row r="74" spans="1:2" x14ac:dyDescent="0.25">
      <c r="A74" t="s">
        <v>0</v>
      </c>
      <c r="B74" t="s">
        <v>105</v>
      </c>
    </row>
    <row r="75" spans="1:2" x14ac:dyDescent="0.25">
      <c r="A75" t="s">
        <v>66</v>
      </c>
      <c r="B75" t="s">
        <v>105</v>
      </c>
    </row>
    <row r="76" spans="1:2" x14ac:dyDescent="0.25">
      <c r="A76" t="s">
        <v>110</v>
      </c>
      <c r="B76" t="s">
        <v>105</v>
      </c>
    </row>
    <row r="77" spans="1:2" x14ac:dyDescent="0.25">
      <c r="A77" t="s">
        <v>86</v>
      </c>
      <c r="B77" t="s">
        <v>105</v>
      </c>
    </row>
    <row r="78" spans="1:2" x14ac:dyDescent="0.25">
      <c r="A78" t="s">
        <v>111</v>
      </c>
      <c r="B78" t="s">
        <v>105</v>
      </c>
    </row>
    <row r="79" spans="1:2" x14ac:dyDescent="0.25">
      <c r="A79" t="s">
        <v>29</v>
      </c>
      <c r="B79" t="s">
        <v>105</v>
      </c>
    </row>
    <row r="80" spans="1:2" x14ac:dyDescent="0.25">
      <c r="A80" t="s">
        <v>77</v>
      </c>
      <c r="B80" t="s">
        <v>105</v>
      </c>
    </row>
    <row r="81" spans="1:2" x14ac:dyDescent="0.25">
      <c r="A81" t="s">
        <v>57</v>
      </c>
      <c r="B81" t="s">
        <v>105</v>
      </c>
    </row>
    <row r="82" spans="1:2" x14ac:dyDescent="0.25">
      <c r="A82" t="s">
        <v>64</v>
      </c>
      <c r="B82" t="s">
        <v>105</v>
      </c>
    </row>
    <row r="83" spans="1:2" x14ac:dyDescent="0.25">
      <c r="A83" t="s">
        <v>71</v>
      </c>
      <c r="B83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Biaya_Jarak_Teus</vt:lpstr>
      <vt:lpstr>TL_char</vt:lpstr>
      <vt:lpstr>PL_char</vt:lpstr>
      <vt:lpstr>PR_char</vt:lpstr>
      <vt:lpstr>special_PR</vt:lpstr>
      <vt:lpstr>wave_status</vt:lpstr>
      <vt:lpstr>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Theodore Gautama Chandra</dc:creator>
  <cp:lastModifiedBy>Theodore Gautama Chandra</cp:lastModifiedBy>
  <dcterms:created xsi:type="dcterms:W3CDTF">2019-10-24T07:46:57Z</dcterms:created>
  <dcterms:modified xsi:type="dcterms:W3CDTF">2019-11-06T14:08:59Z</dcterms:modified>
</cp:coreProperties>
</file>