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Tauchmann\Downloads\"/>
    </mc:Choice>
  </mc:AlternateContent>
  <xr:revisionPtr revIDLastSave="0" documentId="8_{6DFD1F6C-6280-4647-AD92-85694F0C8A09}" xr6:coauthVersionLast="47" xr6:coauthVersionMax="47" xr10:uidLastSave="{00000000-0000-0000-0000-000000000000}"/>
  <bookViews>
    <workbookView xWindow="3120" yWindow="3120" windowWidth="21600" windowHeight="11385" tabRatio="748" xr2:uid="{00000000-000D-0000-FFFF-FFFF00000000}"/>
  </bookViews>
  <sheets>
    <sheet name="Invoice" sheetId="5" r:id="rId1"/>
  </sheets>
  <definedNames>
    <definedName name="Additional_discount">Invoice!$E$28</definedName>
    <definedName name="Amount">Invoice!$B1*Invoice!$D1-IF(Invoice!$B1*Invoice!$D1&gt;AmountForDiscount,1,0)*Invoice!$B1*Invoice!$D1*DiscountPercent</definedName>
    <definedName name="AmountForDiscount">Invoice!$F$8</definedName>
    <definedName name="Balance_due">(subtotal-IF(Additional_discount&gt;0,Additional_discount*subtotal,0))+(IF(Additional_discount&gt;0,subtotal-(Additional_discount*subtotal),subtotal)*Tax)-Credit</definedName>
    <definedName name="ColumnTitle1">InvoiceDetails[[#Headers],[Quantity]]</definedName>
    <definedName name="ColumnTitleRegion1..B12.1">Invoice!$B$7</definedName>
    <definedName name="Credit">Invoice!$E$26</definedName>
    <definedName name="Discount_applied">IF(Invoice!$B1*Invoice!$D1&gt;AmountForDiscount,1,0)</definedName>
    <definedName name="DiscountPercent">Invoice!$F$10</definedName>
    <definedName name="_xlnm.Print_Titles" localSheetId="0">Invoice!$13:$13</definedName>
    <definedName name="RowTitleRegion1..F4">Invoice!$E$2</definedName>
    <definedName name="RowTitleRegion2..F10">Invoice!$D$8</definedName>
    <definedName name="subtotal">InvoiceDetails[[#Totals],[Amount]]</definedName>
    <definedName name="Tax">Invoice!$E$27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5" l="1"/>
  <c r="E14" i="5"/>
  <c r="E24" i="5"/>
  <c r="F24" i="5"/>
  <c r="E23" i="5" l="1"/>
  <c r="F23" i="5"/>
  <c r="E22" i="5"/>
  <c r="F22" i="5"/>
  <c r="E21" i="5"/>
  <c r="F21" i="5"/>
  <c r="E17" i="5" l="1"/>
  <c r="E20" i="5"/>
  <c r="E19" i="5"/>
  <c r="E18" i="5"/>
  <c r="F20" i="5"/>
  <c r="F19" i="5"/>
  <c r="F18" i="5"/>
  <c r="F17" i="5"/>
  <c r="F14" i="5"/>
  <c r="E25" i="5" l="1"/>
  <c r="E29" i="5" s="1"/>
</calcChain>
</file>

<file path=xl/sharedStrings.xml><?xml version="1.0" encoding="utf-8"?>
<sst xmlns="http://schemas.openxmlformats.org/spreadsheetml/2006/main" count="31" uniqueCount="31">
  <si>
    <t>INVOICE</t>
  </si>
  <si>
    <t>Bill To:</t>
  </si>
  <si>
    <t>Date</t>
  </si>
  <si>
    <t>Invoice #</t>
  </si>
  <si>
    <t>Quantity</t>
  </si>
  <si>
    <t>Unit price</t>
  </si>
  <si>
    <t>Amount</t>
  </si>
  <si>
    <t>Subtotal</t>
  </si>
  <si>
    <t>Description</t>
  </si>
  <si>
    <t>For</t>
  </si>
  <si>
    <t>% discount</t>
  </si>
  <si>
    <t>Items over this amount qualify for an additional discount</t>
  </si>
  <si>
    <t xml:space="preserve">Tax </t>
  </si>
  <si>
    <t xml:space="preserve">Additional discount </t>
  </si>
  <si>
    <t xml:space="preserve">Balance due </t>
  </si>
  <si>
    <t>Make all checks payable to &lt;Company name&gt;.</t>
  </si>
  <si>
    <t>Thank you for your business!</t>
  </si>
  <si>
    <t>Discount applied</t>
  </si>
  <si>
    <t>Peter Maier</t>
  </si>
  <si>
    <t>Steinstraße 102</t>
  </si>
  <si>
    <t>1023 - Easy Computer Software</t>
  </si>
  <si>
    <t>14480 Potsdam</t>
  </si>
  <si>
    <t>0331/38537-00</t>
  </si>
  <si>
    <t>Kernerstr. 50</t>
  </si>
  <si>
    <t>Stuttgart, 70182</t>
  </si>
  <si>
    <t>Phone: 07110711</t>
  </si>
  <si>
    <t>Fax: 07110712</t>
  </si>
  <si>
    <t>100-100</t>
  </si>
  <si>
    <t>PO # 4500017896</t>
  </si>
  <si>
    <t>demo@theobald-software.com</t>
  </si>
  <si>
    <t xml:space="preserve">If you have any questions concerning this invoice, contact Max Muster at Max.Muster@theobald-software.com.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</si>
</sst>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&quot;$&quot;* #,##0.00_);_(&quot;$&quot;* \(#,##0.00\);_(&quot;$&quot;* &quot;-&quot;??_);_(@_)"/>
    <numFmt numFmtId="165" formatCode="&quot;$&quot;#,##0"/>
    <numFmt numFmtId="166" formatCode="[&lt;=9999999]###\-####;\(###\)\ ###\-####"/>
    <numFmt numFmtId="167" formatCode="&quot;Discount applied&quot;;&quot;&quot;;&quot;&quot;"/>
    <numFmt numFmtId="168" formatCode="#,##0\ &quot;€&quot;"/>
    <numFmt numFmtId="169" formatCode="mm/dd/yy;@"/>
  </numFmts>
  <fonts count="11" x14ac:knownFonts="1">
    <font>
      <sz val="11"/>
      <name val="Arial"/>
      <family val="2"/>
      <scheme val="minor"/>
    </font>
    <font>
      <sz val="10"/>
      <name val="Arial"/>
      <family val="2"/>
      <scheme val="minor"/>
    </font>
    <font>
      <sz val="26"/>
      <color theme="5"/>
      <name val="Arial"/>
      <family val="2"/>
      <scheme val="major"/>
    </font>
    <font>
      <b/>
      <sz val="12"/>
      <color theme="3"/>
      <name val="Arial"/>
      <family val="2"/>
      <scheme val="minor"/>
    </font>
    <font>
      <b/>
      <sz val="12"/>
      <color theme="0"/>
      <name val="Arial"/>
      <family val="2"/>
      <scheme val="minor"/>
    </font>
    <font>
      <sz val="11"/>
      <name val="Arial"/>
      <family val="2"/>
      <scheme val="minor"/>
    </font>
    <font>
      <sz val="11"/>
      <name val="Arial"/>
      <family val="2"/>
    </font>
    <font>
      <b/>
      <sz val="11"/>
      <name val="Arial"/>
      <family val="2"/>
      <scheme val="minor"/>
    </font>
    <font>
      <b/>
      <sz val="11"/>
      <color theme="3"/>
      <name val="Arial"/>
      <family val="2"/>
      <scheme val="major"/>
    </font>
    <font>
      <sz val="11"/>
      <color theme="3"/>
      <name val="Arial"/>
      <family val="2"/>
      <scheme val="minor"/>
    </font>
    <font>
      <b/>
      <sz val="11"/>
      <color theme="5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theme="5" tint="0.79998168889431442"/>
      </patternFill>
    </fill>
  </fills>
  <borders count="5">
    <border>
      <left/>
      <right/>
      <top/>
      <bottom/>
      <diagonal/>
    </border>
    <border>
      <left style="thin">
        <color theme="5" tint="0.39991454817346722"/>
      </left>
      <right style="thin">
        <color theme="5" tint="0.39991454817346722"/>
      </right>
      <top style="thin">
        <color theme="5" tint="0.39991454817346722"/>
      </top>
      <bottom style="thin">
        <color theme="5" tint="0.39991454817346722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double">
        <color theme="5"/>
      </top>
      <bottom style="thin">
        <color theme="5" tint="0.39997558519241921"/>
      </bottom>
      <diagonal/>
    </border>
  </borders>
  <cellStyleXfs count="21">
    <xf numFmtId="0" fontId="0" fillId="0" borderId="0">
      <alignment horizontal="left" vertical="center" wrapText="1" indent="1"/>
    </xf>
    <xf numFmtId="9" fontId="6" fillId="0" borderId="0" applyFont="0" applyFill="0" applyBorder="0" applyAlignment="0" applyProtection="0"/>
    <xf numFmtId="0" fontId="2" fillId="0" borderId="0" applyNumberFormat="0" applyFill="0" applyBorder="0" applyProtection="0">
      <alignment horizontal="right" vertical="center"/>
    </xf>
    <xf numFmtId="0" fontId="3" fillId="0" borderId="0" applyNumberFormat="0" applyFill="0" applyProtection="0">
      <alignment horizontal="right" vertical="center"/>
    </xf>
    <xf numFmtId="0" fontId="4" fillId="2" borderId="1" applyNumberFormat="0" applyProtection="0">
      <alignment horizontal="left" indent="1"/>
    </xf>
    <xf numFmtId="0" fontId="8" fillId="0" borderId="0" applyNumberFormat="0" applyFill="0" applyBorder="0" applyProtection="0">
      <alignment horizontal="right" vertical="center" wrapText="1"/>
    </xf>
    <xf numFmtId="0" fontId="5" fillId="0" borderId="0" applyNumberFormat="0" applyFont="0" applyFill="0" applyBorder="0" applyProtection="0">
      <alignment horizontal="left" wrapText="1" indent="1"/>
    </xf>
    <xf numFmtId="14" fontId="5" fillId="0" borderId="0" applyNumberFormat="0">
      <alignment horizontal="right" vertical="center" wrapText="1"/>
    </xf>
    <xf numFmtId="0" fontId="3" fillId="3" borderId="2" applyNumberFormat="0" applyProtection="0">
      <alignment horizontal="right" vertical="center" indent="1"/>
    </xf>
    <xf numFmtId="0" fontId="5" fillId="4" borderId="0" applyNumberFormat="0" applyProtection="0">
      <alignment horizontal="left" vertical="center" wrapText="1" indent="1"/>
    </xf>
    <xf numFmtId="0" fontId="5" fillId="0" borderId="0" applyNumberFormat="0" applyFill="0" applyBorder="0" applyProtection="0">
      <alignment horizontal="left" vertical="top" wrapText="1" indent="1"/>
    </xf>
    <xf numFmtId="0" fontId="5" fillId="0" borderId="0" applyNumberFormat="0" applyFill="0" applyBorder="0" applyProtection="0">
      <alignment horizontal="left" vertical="top" wrapText="1" indent="1"/>
    </xf>
    <xf numFmtId="3" fontId="1" fillId="0" borderId="0" applyFont="0" applyFill="0" applyBorder="0" applyProtection="0">
      <alignment horizontal="center" vertical="center"/>
    </xf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2" applyNumberFormat="0" applyFont="0" applyAlignment="0" applyProtection="0"/>
    <xf numFmtId="14" fontId="5" fillId="0" borderId="0" applyFont="0" applyFill="0" applyBorder="0" applyAlignment="0"/>
    <xf numFmtId="166" fontId="5" fillId="0" borderId="0" applyFont="0" applyFill="0" applyBorder="0">
      <alignment horizontal="left" vertical="top" indent="1"/>
    </xf>
    <xf numFmtId="10" fontId="5" fillId="0" borderId="0" applyFont="0" applyFill="0" applyBorder="0" applyAlignment="0"/>
    <xf numFmtId="0" fontId="5" fillId="0" borderId="0" applyFont="0" applyFill="0" applyBorder="0">
      <alignment horizontal="right" vertical="center" indent="1"/>
    </xf>
    <xf numFmtId="167" fontId="5" fillId="0" borderId="0" applyFont="0" applyFill="0" applyBorder="0" applyAlignment="0"/>
  </cellStyleXfs>
  <cellXfs count="41">
    <xf numFmtId="0" fontId="0" fillId="0" borderId="0" xfId="0">
      <alignment horizontal="left" vertical="center" wrapText="1" indent="1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left" vertical="center" indent="1"/>
    </xf>
    <xf numFmtId="0" fontId="0" fillId="0" borderId="0" xfId="0">
      <alignment horizontal="left" vertical="center" wrapText="1" indent="1"/>
    </xf>
    <xf numFmtId="0" fontId="5" fillId="0" borderId="0" xfId="7" applyNumberFormat="1">
      <alignment horizontal="right" vertical="center" wrapText="1"/>
    </xf>
    <xf numFmtId="0" fontId="3" fillId="0" borderId="0" xfId="3">
      <alignment horizontal="right" vertical="center"/>
    </xf>
    <xf numFmtId="3" fontId="0" fillId="0" borderId="0" xfId="12" applyFont="1" applyFill="1" applyBorder="1">
      <alignment horizontal="center" vertical="center"/>
    </xf>
    <xf numFmtId="167" fontId="0" fillId="0" borderId="0" xfId="20" applyFont="1" applyFill="1" applyBorder="1" applyAlignment="1">
      <alignment horizontal="center" vertical="center"/>
    </xf>
    <xf numFmtId="0" fontId="0" fillId="0" borderId="0" xfId="0">
      <alignment horizontal="left" vertical="center" wrapText="1" indent="1"/>
    </xf>
    <xf numFmtId="0" fontId="5" fillId="0" borderId="0" xfId="6">
      <alignment horizontal="left" wrapText="1" indent="1"/>
    </xf>
    <xf numFmtId="3" fontId="9" fillId="5" borderId="3" xfId="13" applyNumberFormat="1" applyFont="1" applyFill="1" applyBorder="1" applyAlignment="1">
      <alignment horizontal="right" vertical="center" indent="1"/>
    </xf>
    <xf numFmtId="164" fontId="9" fillId="0" borderId="3" xfId="13" applyNumberFormat="1" applyFont="1" applyBorder="1" applyAlignment="1">
      <alignment horizontal="right" vertical="center" indent="1"/>
    </xf>
    <xf numFmtId="3" fontId="9" fillId="0" borderId="3" xfId="13" applyNumberFormat="1" applyFont="1" applyBorder="1" applyAlignment="1">
      <alignment horizontal="right" vertical="center" indent="1"/>
    </xf>
    <xf numFmtId="164" fontId="9" fillId="5" borderId="3" xfId="13" applyNumberFormat="1" applyFont="1" applyFill="1" applyBorder="1" applyAlignment="1">
      <alignment horizontal="right" vertical="center" indent="1"/>
    </xf>
    <xf numFmtId="0" fontId="10" fillId="0" borderId="4" xfId="0" applyFont="1" applyBorder="1" applyAlignment="1">
      <alignment horizontal="right" vertical="center"/>
    </xf>
    <xf numFmtId="3" fontId="10" fillId="0" borderId="4" xfId="13" applyNumberFormat="1" applyFont="1" applyBorder="1" applyAlignment="1">
      <alignment horizontal="right" vertical="center" indent="1"/>
    </xf>
    <xf numFmtId="168" fontId="0" fillId="0" borderId="0" xfId="13" applyNumberFormat="1" applyFont="1" applyFill="1" applyBorder="1" applyAlignment="1">
      <alignment horizontal="right" vertical="center" indent="1"/>
    </xf>
    <xf numFmtId="168" fontId="0" fillId="0" borderId="0" xfId="0" applyNumberFormat="1" applyFont="1" applyFill="1" applyBorder="1" applyAlignment="1">
      <alignment horizontal="right" vertical="center"/>
    </xf>
    <xf numFmtId="168" fontId="8" fillId="0" borderId="0" xfId="5" applyNumberFormat="1">
      <alignment horizontal="right" vertical="center" wrapText="1"/>
    </xf>
    <xf numFmtId="168" fontId="0" fillId="0" borderId="2" xfId="13" applyNumberFormat="1" applyFont="1" applyBorder="1" applyAlignment="1">
      <alignment horizontal="right" vertical="center" indent="1"/>
    </xf>
    <xf numFmtId="168" fontId="0" fillId="0" borderId="2" xfId="18" applyNumberFormat="1" applyFont="1" applyBorder="1" applyAlignment="1">
      <alignment horizontal="right" vertical="center" indent="1"/>
    </xf>
    <xf numFmtId="168" fontId="0" fillId="0" borderId="2" xfId="1" applyNumberFormat="1" applyFont="1" applyBorder="1" applyAlignment="1">
      <alignment horizontal="right" vertical="center" indent="1"/>
    </xf>
    <xf numFmtId="168" fontId="3" fillId="0" borderId="0" xfId="3" applyNumberFormat="1">
      <alignment horizontal="right" vertical="center"/>
    </xf>
    <xf numFmtId="168" fontId="9" fillId="5" borderId="3" xfId="13" applyNumberFormat="1" applyFont="1" applyFill="1" applyBorder="1" applyAlignment="1">
      <alignment horizontal="right" vertical="center" indent="1"/>
    </xf>
    <xf numFmtId="169" fontId="5" fillId="0" borderId="0" xfId="16" applyNumberFormat="1" applyAlignment="1">
      <alignment horizontal="right" vertical="center"/>
    </xf>
    <xf numFmtId="0" fontId="2" fillId="0" borderId="0" xfId="2">
      <alignment horizontal="right" vertical="center"/>
    </xf>
    <xf numFmtId="0" fontId="0" fillId="0" borderId="0" xfId="0">
      <alignment horizontal="left" vertical="center" wrapText="1" indent="1"/>
    </xf>
    <xf numFmtId="166" fontId="0" fillId="0" borderId="0" xfId="17" applyFont="1">
      <alignment horizontal="left" vertical="top" indent="1"/>
    </xf>
    <xf numFmtId="0" fontId="8" fillId="0" borderId="0" xfId="5">
      <alignment horizontal="right" vertical="center" wrapText="1"/>
    </xf>
    <xf numFmtId="0" fontId="8" fillId="0" borderId="0" xfId="5" applyBorder="1">
      <alignment horizontal="right" vertical="center" wrapText="1"/>
    </xf>
    <xf numFmtId="168" fontId="5" fillId="0" borderId="0" xfId="14" applyNumberFormat="1" applyFont="1" applyBorder="1" applyAlignment="1">
      <alignment horizontal="right" vertical="center"/>
    </xf>
    <xf numFmtId="0" fontId="5" fillId="0" borderId="0" xfId="10">
      <alignment horizontal="left" vertical="top" wrapText="1" indent="1"/>
    </xf>
    <xf numFmtId="0" fontId="5" fillId="4" borderId="0" xfId="9">
      <alignment horizontal="left" vertical="center" wrapText="1" indent="1"/>
    </xf>
    <xf numFmtId="0" fontId="7" fillId="4" borderId="0" xfId="9" applyFo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4" fillId="2" borderId="1" xfId="4">
      <alignment horizontal="left" indent="1"/>
    </xf>
    <xf numFmtId="0" fontId="0" fillId="0" borderId="0" xfId="7" applyNumberFormat="1" applyFont="1">
      <alignment horizontal="right" vertical="center" wrapText="1"/>
    </xf>
    <xf numFmtId="0" fontId="5" fillId="0" borderId="0" xfId="7" applyNumberFormat="1">
      <alignment horizontal="right" vertical="center" wrapText="1"/>
    </xf>
    <xf numFmtId="0" fontId="3" fillId="0" borderId="0" xfId="3">
      <alignment horizontal="right" vertical="center"/>
    </xf>
    <xf numFmtId="9" fontId="5" fillId="0" borderId="0" xfId="1" applyFont="1" applyBorder="1" applyAlignment="1">
      <alignment horizontal="right" vertical="center"/>
    </xf>
  </cellXfs>
  <cellStyles count="21">
    <cellStyle name="Besuchter Hyperlink" xfId="11" builtinId="9" customBuiltin="1"/>
    <cellStyle name="Date" xfId="16" xr:uid="{00000000-0005-0000-0000-000003000000}"/>
    <cellStyle name="Eingabe" xfId="15" builtinId="20" customBuiltin="1"/>
    <cellStyle name="Ergebnis" xfId="8" builtinId="25" customBuiltin="1"/>
    <cellStyle name="Icon" xfId="20" xr:uid="{00000000-0005-0000-0000-00000A000000}"/>
    <cellStyle name="InvoiceDetails" xfId="7" xr:uid="{00000000-0005-0000-0000-00000C000000}"/>
    <cellStyle name="Komma" xfId="12" builtinId="3" customBuiltin="1"/>
    <cellStyle name="Link" xfId="10" builtinId="8" customBuiltin="1"/>
    <cellStyle name="Notiz" xfId="9" builtinId="10" customBuiltin="1"/>
    <cellStyle name="Phone" xfId="17" xr:uid="{00000000-0005-0000-0000-000010000000}"/>
    <cellStyle name="Prozent" xfId="1" builtinId="5" customBuiltin="1"/>
    <cellStyle name="Right Indent" xfId="19" xr:uid="{00000000-0005-0000-0000-000011000000}"/>
    <cellStyle name="Standard" xfId="0" builtinId="0" customBuiltin="1"/>
    <cellStyle name="Tax Rate" xfId="18" xr:uid="{00000000-0005-0000-0000-000012000000}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Währung" xfId="13" builtinId="4" customBuiltin="1"/>
    <cellStyle name="Währung [0]" xfId="14" builtinId="7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70" formatCode="#,##0.00\ &quot;€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8" formatCode="#,##0\ &quot;€&quot;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8" formatCode="#,##0\ &quot;€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i val="0"/>
        <color theme="5"/>
      </font>
      <border>
        <top style="double">
          <color theme="5"/>
        </top>
      </border>
    </dxf>
    <dxf>
      <font>
        <b/>
        <i val="0"/>
        <strike val="0"/>
        <color theme="0"/>
      </font>
      <fill>
        <patternFill patternType="solid">
          <fgColor theme="5"/>
          <bgColor theme="5"/>
        </patternFill>
      </fill>
    </dxf>
    <dxf>
      <font>
        <color theme="3"/>
      </font>
      <border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horizontal style="thin">
          <color theme="5" tint="0.39997558519241921"/>
        </horizontal>
      </border>
    </dxf>
  </dxfs>
  <tableStyles count="1" defaultTableStyle="Sales Invoice" defaultPivotStyle="PivotStyleLight16">
    <tableStyle name="Sales Invoice" pivot="0" count="5" xr9:uid="{00000000-0011-0000-FFFF-FFFF00000000}">
      <tableStyleElement type="wholeTable" dxfId="12"/>
      <tableStyleElement type="headerRow" dxfId="11"/>
      <tableStyleElement type="totalRow" dxfId="10"/>
      <tableStyleElement type="firstRowStripe" dxfId="9"/>
      <tableStyleElement type="firstColumnStripe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161927</xdr:colOff>
      <xdr:row>0</xdr:row>
      <xdr:rowOff>283463</xdr:rowOff>
    </xdr:from>
    <xdr:to>
      <xdr:col>2</xdr:col>
      <xdr:colOff>304801</xdr:colOff>
      <xdr:row>0</xdr:row>
      <xdr:rowOff>494024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61952" y="283463"/>
          <a:ext cx="1247774" cy="210561"/>
        </a:xfrm>
        <a:prstGeom prst="rect">
          <a:avLst/>
        </a:prstGeom>
      </xdr:spPr>
    </xdr:pic>
    <xdr:clientData fPrint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oiceDetails" displayName="InvoiceDetails" ref="B13:F25" totalsRowCount="1">
  <autoFilter ref="B13:F24" xr:uid="{00000000-0009-0000-0100-000001000000}"/>
  <tableColumns count="5">
    <tableColumn id="1" xr3:uid="{00000000-0010-0000-0000-000001000000}" name="Quantity" totalsRowLabel="Subtotal" totalsRowDxfId="7"/>
    <tableColumn id="2" xr3:uid="{00000000-0010-0000-0000-000002000000}" name="Description" totalsRowDxfId="6"/>
    <tableColumn id="3" xr3:uid="{00000000-0010-0000-0000-000003000000}" name="Unit price" dataDxfId="5" totalsRowDxfId="4"/>
    <tableColumn id="4" xr3:uid="{00000000-0010-0000-0000-000004000000}" name="Amount" totalsRowFunction="sum" dataDxfId="3" totalsRowDxfId="2" dataCellStyle="Währung" totalsRowCellStyle="Währung">
      <calculatedColumnFormula>Amount</calculatedColumnFormula>
    </tableColumn>
    <tableColumn id="5" xr3:uid="{00000000-0010-0000-0000-000005000000}" name="Discount applied" dataDxfId="1" totalsRowDxfId="0" dataCellStyle="Icon">
      <calculatedColumnFormula>Discount_applied</calculatedColumnFormula>
    </tableColumn>
  </tableColumns>
  <tableStyleInfo name="Sales Invoice" showFirstColumn="0" showLastColumn="0" showRowStripes="1" showColumnStripes="0"/>
  <extLst>
    <ext xmlns:x14="http://schemas.microsoft.com/office/spreadsheetml/2009/9/main" uri="{504A1905-F514-4f6f-8877-14C23A59335A}">
      <x14:table altTextSummary="Enter Quantity, Description, and Unit price in this table. Discount applied, Amount and Balance due are automatically calculated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larity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5000"/>
                <a:satMod val="180000"/>
              </a:schemeClr>
            </a:gs>
            <a:gs pos="40000">
              <a:schemeClr val="phClr">
                <a:tint val="95000"/>
                <a:shade val="85000"/>
                <a:satMod val="150000"/>
              </a:schemeClr>
            </a:gs>
            <a:gs pos="100000">
              <a:schemeClr val="phClr">
                <a:shade val="45000"/>
                <a:satMod val="20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55000"/>
              </a:schemeClr>
              <a:schemeClr val="phClr">
                <a:tint val="97000"/>
                <a:satMod val="95000"/>
              </a:schemeClr>
            </a:duotone>
          </a:blip>
          <a:tile tx="0" ty="0" sx="70000" sy="7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ccounting@theobald-software.com" TargetMode="External"/><Relationship Id="rId1" Type="http://schemas.openxmlformats.org/officeDocument/2006/relationships/hyperlink" Target="mailto:accounting@theobald-software.com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fitToPage="1"/>
  </sheetPr>
  <dimension ref="A1:F40"/>
  <sheetViews>
    <sheetView showGridLines="0" tabSelected="1" zoomScaleNormal="100" workbookViewId="0">
      <selection activeCell="D28" sqref="D28"/>
    </sheetView>
  </sheetViews>
  <sheetFormatPr baseColWidth="10" defaultColWidth="9.25" defaultRowHeight="30" customHeight="1" x14ac:dyDescent="0.2"/>
  <cols>
    <col min="1" max="1" width="2.625" customWidth="1"/>
    <col min="2" max="2" width="14.5" customWidth="1"/>
    <col min="3" max="3" width="26.625" customWidth="1"/>
    <col min="4" max="4" width="20.875" customWidth="1"/>
    <col min="5" max="5" width="17.375" customWidth="1"/>
    <col min="6" max="6" width="20.625" customWidth="1"/>
    <col min="7" max="7" width="2.625" customWidth="1"/>
  </cols>
  <sheetData>
    <row r="1" spans="2:6" ht="60.75" customHeight="1" x14ac:dyDescent="0.2">
      <c r="B1" s="35"/>
      <c r="C1" s="35"/>
      <c r="D1" s="9"/>
      <c r="E1" s="26" t="s">
        <v>0</v>
      </c>
      <c r="F1" s="26"/>
    </row>
    <row r="2" spans="2:6" ht="15.75" customHeight="1" x14ac:dyDescent="0.2">
      <c r="B2" s="27" t="s">
        <v>23</v>
      </c>
      <c r="C2" s="27"/>
      <c r="E2" s="6" t="s">
        <v>2</v>
      </c>
      <c r="F2" s="25">
        <f ca="1">TODAY()</f>
        <v>44714</v>
      </c>
    </row>
    <row r="3" spans="2:6" ht="15.75" customHeight="1" x14ac:dyDescent="0.2">
      <c r="B3" s="27" t="s">
        <v>24</v>
      </c>
      <c r="C3" s="27"/>
      <c r="E3" s="6" t="s">
        <v>3</v>
      </c>
      <c r="F3" s="5">
        <v>1111</v>
      </c>
    </row>
    <row r="4" spans="2:6" ht="15.75" customHeight="1" x14ac:dyDescent="0.2">
      <c r="B4" s="28" t="s">
        <v>25</v>
      </c>
      <c r="C4" s="28"/>
      <c r="E4" s="39" t="s">
        <v>9</v>
      </c>
      <c r="F4" s="37" t="s">
        <v>28</v>
      </c>
    </row>
    <row r="5" spans="2:6" ht="15.75" customHeight="1" x14ac:dyDescent="0.2">
      <c r="B5" s="28" t="s">
        <v>26</v>
      </c>
      <c r="C5" s="28"/>
      <c r="E5" s="39"/>
      <c r="F5" s="38"/>
    </row>
    <row r="6" spans="2:6" ht="26.25" customHeight="1" x14ac:dyDescent="0.2">
      <c r="B6" s="32" t="s">
        <v>29</v>
      </c>
      <c r="C6" s="32"/>
    </row>
    <row r="7" spans="2:6" ht="20.100000000000001" customHeight="1" x14ac:dyDescent="0.25">
      <c r="B7" s="36" t="s">
        <v>1</v>
      </c>
      <c r="C7" s="36"/>
      <c r="D7" s="36"/>
      <c r="E7" s="36"/>
      <c r="F7" s="36"/>
    </row>
    <row r="8" spans="2:6" ht="15.75" customHeight="1" x14ac:dyDescent="0.2">
      <c r="B8" s="27" t="s">
        <v>18</v>
      </c>
      <c r="C8" s="27"/>
      <c r="D8" s="29" t="s">
        <v>11</v>
      </c>
      <c r="E8" s="30"/>
      <c r="F8" s="31">
        <v>100</v>
      </c>
    </row>
    <row r="9" spans="2:6" ht="15.95" customHeight="1" x14ac:dyDescent="0.2">
      <c r="B9" s="27" t="s">
        <v>20</v>
      </c>
      <c r="C9" s="27"/>
      <c r="D9" s="29"/>
      <c r="E9" s="30"/>
      <c r="F9" s="31"/>
    </row>
    <row r="10" spans="2:6" ht="15.95" customHeight="1" x14ac:dyDescent="0.2">
      <c r="B10" s="27" t="s">
        <v>19</v>
      </c>
      <c r="C10" s="27"/>
      <c r="D10" s="29" t="s">
        <v>10</v>
      </c>
      <c r="E10" s="29"/>
      <c r="F10" s="40">
        <v>0.1</v>
      </c>
    </row>
    <row r="11" spans="2:6" ht="15.95" customHeight="1" x14ac:dyDescent="0.2">
      <c r="B11" s="27" t="s">
        <v>21</v>
      </c>
      <c r="C11" s="27"/>
      <c r="D11" s="29"/>
      <c r="E11" s="29"/>
      <c r="F11" s="40"/>
    </row>
    <row r="12" spans="2:6" ht="26.25" customHeight="1" x14ac:dyDescent="0.2">
      <c r="B12" s="28" t="s">
        <v>22</v>
      </c>
      <c r="C12" s="28"/>
    </row>
    <row r="13" spans="2:6" ht="29.45" customHeight="1" x14ac:dyDescent="0.2">
      <c r="B13" s="10" t="s">
        <v>4</v>
      </c>
      <c r="C13" s="10" t="s">
        <v>8</v>
      </c>
      <c r="D13" s="10" t="s">
        <v>5</v>
      </c>
      <c r="E13" s="10" t="s">
        <v>6</v>
      </c>
      <c r="F13" s="10" t="s">
        <v>17</v>
      </c>
    </row>
    <row r="14" spans="2:6" ht="30" customHeight="1" x14ac:dyDescent="0.2">
      <c r="B14" s="7">
        <v>10</v>
      </c>
      <c r="C14" s="4" t="s">
        <v>27</v>
      </c>
      <c r="D14" s="17">
        <v>100</v>
      </c>
      <c r="E14" s="17">
        <f>Amount</f>
        <v>900</v>
      </c>
      <c r="F14" s="8">
        <f>Discount_applied</f>
        <v>1</v>
      </c>
    </row>
    <row r="15" spans="2:6" ht="30" customHeight="1" x14ac:dyDescent="0.2">
      <c r="B15" s="7"/>
      <c r="C15" s="4"/>
      <c r="D15" s="17"/>
      <c r="E15" s="17"/>
      <c r="F15" s="8"/>
    </row>
    <row r="16" spans="2:6" ht="30" customHeight="1" x14ac:dyDescent="0.2">
      <c r="B16" s="7"/>
      <c r="C16" s="4"/>
      <c r="D16" s="17"/>
      <c r="E16" s="17"/>
      <c r="F16" s="8"/>
    </row>
    <row r="17" spans="1:6" ht="30" customHeight="1" x14ac:dyDescent="0.2">
      <c r="B17" s="7"/>
      <c r="C17" s="4"/>
      <c r="D17" s="17"/>
      <c r="E17" s="17">
        <f>Amount</f>
        <v>0</v>
      </c>
      <c r="F17" s="8">
        <f>Discount_applied</f>
        <v>0</v>
      </c>
    </row>
    <row r="18" spans="1:6" ht="30" customHeight="1" x14ac:dyDescent="0.2">
      <c r="B18" s="7"/>
      <c r="C18" s="4"/>
      <c r="D18" s="17"/>
      <c r="E18" s="17">
        <f>Amount</f>
        <v>0</v>
      </c>
      <c r="F18" s="8">
        <f>Discount_applied</f>
        <v>0</v>
      </c>
    </row>
    <row r="19" spans="1:6" ht="30" customHeight="1" x14ac:dyDescent="0.2">
      <c r="B19" s="7"/>
      <c r="C19" s="4"/>
      <c r="D19" s="17"/>
      <c r="E19" s="17">
        <f>Amount</f>
        <v>0</v>
      </c>
      <c r="F19" s="8">
        <f>Discount_applied</f>
        <v>0</v>
      </c>
    </row>
    <row r="20" spans="1:6" ht="30" customHeight="1" x14ac:dyDescent="0.2">
      <c r="B20" s="7"/>
      <c r="C20" s="4"/>
      <c r="D20" s="17"/>
      <c r="E20" s="17">
        <f>Amount</f>
        <v>0</v>
      </c>
      <c r="F20" s="8">
        <f>Discount_applied</f>
        <v>0</v>
      </c>
    </row>
    <row r="21" spans="1:6" ht="30" customHeight="1" x14ac:dyDescent="0.2">
      <c r="B21" s="7"/>
      <c r="C21" s="4"/>
      <c r="D21" s="17"/>
      <c r="E21" s="17">
        <f>Amount</f>
        <v>0</v>
      </c>
      <c r="F21" s="8">
        <f>Discount_applied</f>
        <v>0</v>
      </c>
    </row>
    <row r="22" spans="1:6" ht="30" customHeight="1" x14ac:dyDescent="0.2">
      <c r="B22" s="7"/>
      <c r="C22" s="4"/>
      <c r="D22" s="17"/>
      <c r="E22" s="17">
        <f>Amount</f>
        <v>0</v>
      </c>
      <c r="F22" s="8">
        <f>Discount_applied</f>
        <v>0</v>
      </c>
    </row>
    <row r="23" spans="1:6" ht="30" customHeight="1" x14ac:dyDescent="0.2">
      <c r="B23" s="7"/>
      <c r="C23" s="4"/>
      <c r="D23" s="17"/>
      <c r="E23" s="17">
        <f>Amount</f>
        <v>0</v>
      </c>
      <c r="F23" s="8">
        <f>Discount_applied</f>
        <v>0</v>
      </c>
    </row>
    <row r="24" spans="1:6" ht="30" customHeight="1" x14ac:dyDescent="0.2">
      <c r="B24" s="7"/>
      <c r="C24" s="4"/>
      <c r="D24" s="17"/>
      <c r="E24" s="17">
        <f>Amount</f>
        <v>0</v>
      </c>
      <c r="F24" s="8">
        <f>Discount_applied</f>
        <v>0</v>
      </c>
    </row>
    <row r="25" spans="1:6" ht="30" customHeight="1" x14ac:dyDescent="0.2">
      <c r="B25" s="3" t="s">
        <v>7</v>
      </c>
      <c r="C25" s="1"/>
      <c r="D25" s="18"/>
      <c r="E25" s="17">
        <f>SUBTOTAL(109,InvoiceDetails[Amount])</f>
        <v>900</v>
      </c>
      <c r="F25" s="2"/>
    </row>
    <row r="26" spans="1:6" ht="30" customHeight="1" x14ac:dyDescent="0.2">
      <c r="A26" s="4"/>
      <c r="B26" s="33" t="s">
        <v>15</v>
      </c>
      <c r="C26" s="33"/>
      <c r="D26" s="19"/>
      <c r="E26" s="20"/>
      <c r="F26" s="2"/>
    </row>
    <row r="27" spans="1:6" ht="30" customHeight="1" x14ac:dyDescent="0.2">
      <c r="B27" s="33" t="s">
        <v>30</v>
      </c>
      <c r="C27" s="33"/>
      <c r="D27" s="19" t="s">
        <v>12</v>
      </c>
      <c r="E27" s="21">
        <v>9.8000000000000004E-2</v>
      </c>
    </row>
    <row r="28" spans="1:6" ht="30" customHeight="1" x14ac:dyDescent="0.2">
      <c r="B28" s="33"/>
      <c r="C28" s="33"/>
      <c r="D28" s="19" t="s">
        <v>13</v>
      </c>
      <c r="E28" s="22">
        <v>0.12</v>
      </c>
    </row>
    <row r="29" spans="1:6" ht="30" customHeight="1" x14ac:dyDescent="0.2">
      <c r="B29" s="34" t="s">
        <v>16</v>
      </c>
      <c r="C29" s="34"/>
      <c r="D29" s="23" t="s">
        <v>14</v>
      </c>
      <c r="E29" s="24">
        <f>Balance_due</f>
        <v>869.61599999999999</v>
      </c>
      <c r="F29" s="11"/>
    </row>
    <row r="30" spans="1:6" ht="30" customHeight="1" x14ac:dyDescent="0.2">
      <c r="E30" s="12"/>
      <c r="F30" s="13"/>
    </row>
    <row r="31" spans="1:6" ht="30" customHeight="1" x14ac:dyDescent="0.2">
      <c r="E31" s="14"/>
      <c r="F31" s="11"/>
    </row>
    <row r="32" spans="1:6" ht="30" customHeight="1" x14ac:dyDescent="0.2">
      <c r="E32" s="12"/>
      <c r="F32" s="13"/>
    </row>
    <row r="33" spans="5:6" ht="30" customHeight="1" x14ac:dyDescent="0.2">
      <c r="E33" s="14"/>
      <c r="F33" s="11"/>
    </row>
    <row r="34" spans="5:6" ht="30" customHeight="1" x14ac:dyDescent="0.2">
      <c r="E34" s="12"/>
      <c r="F34" s="13"/>
    </row>
    <row r="35" spans="5:6" ht="30" customHeight="1" x14ac:dyDescent="0.2">
      <c r="E35" s="14"/>
      <c r="F35" s="11"/>
    </row>
    <row r="36" spans="5:6" ht="30" customHeight="1" x14ac:dyDescent="0.2">
      <c r="E36" s="12"/>
      <c r="F36" s="13"/>
    </row>
    <row r="37" spans="5:6" ht="30" customHeight="1" x14ac:dyDescent="0.2">
      <c r="E37" s="14"/>
      <c r="F37" s="11"/>
    </row>
    <row r="38" spans="5:6" ht="30" customHeight="1" x14ac:dyDescent="0.2">
      <c r="E38" s="12"/>
      <c r="F38" s="13"/>
    </row>
    <row r="39" spans="5:6" ht="30" customHeight="1" thickBot="1" x14ac:dyDescent="0.25">
      <c r="E39" s="14"/>
      <c r="F39" s="11"/>
    </row>
    <row r="40" spans="5:6" ht="30" customHeight="1" thickTop="1" x14ac:dyDescent="0.2">
      <c r="E40" s="15"/>
      <c r="F40" s="16"/>
    </row>
  </sheetData>
  <sheetProtection selectLockedCells="1"/>
  <mergeCells count="22">
    <mergeCell ref="B27:C28"/>
    <mergeCell ref="B26:C26"/>
    <mergeCell ref="B29:C29"/>
    <mergeCell ref="B1:C1"/>
    <mergeCell ref="B7:F7"/>
    <mergeCell ref="B8:C8"/>
    <mergeCell ref="B9:C9"/>
    <mergeCell ref="B10:C10"/>
    <mergeCell ref="F4:F5"/>
    <mergeCell ref="E4:E5"/>
    <mergeCell ref="D10:E11"/>
    <mergeCell ref="F10:F11"/>
    <mergeCell ref="B2:C2"/>
    <mergeCell ref="B3:C3"/>
    <mergeCell ref="B4:C4"/>
    <mergeCell ref="B5:C5"/>
    <mergeCell ref="E1:F1"/>
    <mergeCell ref="B11:C11"/>
    <mergeCell ref="B12:C12"/>
    <mergeCell ref="D8:E9"/>
    <mergeCell ref="F8:F9"/>
    <mergeCell ref="B6:C6"/>
  </mergeCells>
  <dataValidations count="39">
    <dataValidation allowBlank="1" showInputMessage="1" showErrorMessage="1" prompt="Add Company name at the end of this statement between &lt;&gt;" sqref="B26:C26" xr:uid="{00000000-0002-0000-0000-000000000000}"/>
    <dataValidation allowBlank="1" showInputMessage="1" showErrorMessage="1" prompt="Modify phone number and email address at the end of this statement. Replace contact Name and phone or email between &lt;&gt;" sqref="B27:C28" xr:uid="{00000000-0002-0000-0000-000001000000}"/>
    <dataValidation allowBlank="1" showInputMessage="1" showErrorMessage="1" prompt="Balance due is automatically calculated in cell at right" sqref="D29" xr:uid="{00000000-0002-0000-0000-000002000000}"/>
    <dataValidation allowBlank="1" showInputMessage="1" showErrorMessage="1" prompt="Balance due is automatically calculated in this cell" sqref="E29" xr:uid="{00000000-0002-0000-0000-000003000000}"/>
    <dataValidation allowBlank="1" showInputMessage="1" showErrorMessage="1" prompt="Enter Additional discount percent in cell at right" sqref="D28" xr:uid="{00000000-0002-0000-0000-000004000000}"/>
    <dataValidation allowBlank="1" showInputMessage="1" showErrorMessage="1" prompt="Enter Additional discount percent in this cell" sqref="E28" xr:uid="{00000000-0002-0000-0000-000005000000}"/>
    <dataValidation allowBlank="1" showInputMessage="1" showErrorMessage="1" prompt="Enter Credit amount in cell at right" sqref="D26" xr:uid="{00000000-0002-0000-0000-000006000000}"/>
    <dataValidation allowBlank="1" showInputMessage="1" showErrorMessage="1" prompt="Enter Credit amount in this cell" sqref="E26" xr:uid="{00000000-0002-0000-0000-000007000000}"/>
    <dataValidation allowBlank="1" showInputMessage="1" showErrorMessage="1" prompt="Enter Tax rate in this cell" sqref="E27" xr:uid="{00000000-0002-0000-0000-000008000000}"/>
    <dataValidation allowBlank="1" showInputMessage="1" showErrorMessage="1" prompt="Enter Tax rate in cell at right" sqref="D27" xr:uid="{00000000-0002-0000-0000-000009000000}"/>
    <dataValidation allowBlank="1" showInputMessage="1" showErrorMessage="1" prompt="Discount applied is automatically determined in this column under this heading if the Amount in column E exceeds the amount entered in F8" sqref="F13" xr:uid="{00000000-0002-0000-0000-00000A000000}"/>
    <dataValidation allowBlank="1" showInputMessage="1" showErrorMessage="1" prompt="Amount is automatically updated in this column under this heading" sqref="E13" xr:uid="{00000000-0002-0000-0000-00000B000000}"/>
    <dataValidation allowBlank="1" showInputMessage="1" showErrorMessage="1" prompt="Enter Unit price in this column under this heading" sqref="D13" xr:uid="{00000000-0002-0000-0000-00000C000000}"/>
    <dataValidation allowBlank="1" showInputMessage="1" showErrorMessage="1" prompt="Enter Description in this column under this heading" sqref="C13" xr:uid="{00000000-0002-0000-0000-00000D000000}"/>
    <dataValidation allowBlank="1" showInputMessage="1" showErrorMessage="1" prompt="Enter Quantity in this column under this heading. Use heading filters to find specific entries" sqref="B13" xr:uid="{00000000-0002-0000-0000-00000E000000}"/>
    <dataValidation allowBlank="1" showInputMessage="1" showErrorMessage="1" prompt="Enter amount over which the Items qualify for an additional discount in cell at right" sqref="D8:E9" xr:uid="{00000000-0002-0000-0000-00000F000000}"/>
    <dataValidation allowBlank="1" showInputMessage="1" showErrorMessage="1" prompt="Enter amount over which the Items qualify for an additional discount in this cell" sqref="F8:F9" xr:uid="{00000000-0002-0000-0000-000010000000}"/>
    <dataValidation allowBlank="1" showInputMessage="1" showErrorMessage="1" prompt="Enter Bill To details in cells below. Enter minimum amount for Items to qualify for an additional discount in cell F8 and additional discount percent in cell F10" sqref="B7:F7" xr:uid="{00000000-0002-0000-0000-000011000000}"/>
    <dataValidation allowBlank="1" showInputMessage="1" showErrorMessage="1" prompt="Enter Customer Name in this cell" sqref="B8:C8" xr:uid="{00000000-0002-0000-0000-000012000000}"/>
    <dataValidation allowBlank="1" showInputMessage="1" showErrorMessage="1" prompt="Enter customer Company name in this cell" sqref="B9:C9" xr:uid="{00000000-0002-0000-0000-000013000000}"/>
    <dataValidation allowBlank="1" showInputMessage="1" showErrorMessage="1" prompt="Enter customer Street Address in this cell" sqref="B10:C10" xr:uid="{00000000-0002-0000-0000-000014000000}"/>
    <dataValidation allowBlank="1" showInputMessage="1" showErrorMessage="1" prompt="Enter customer City, State, and Zip Code in this cell" sqref="B11:C11" xr:uid="{00000000-0002-0000-0000-000015000000}"/>
    <dataValidation allowBlank="1" showInputMessage="1" showErrorMessage="1" prompt="Enter customer Phone number in this cell" sqref="B12:C12" xr:uid="{00000000-0002-0000-0000-000016000000}"/>
    <dataValidation allowBlank="1" showInputMessage="1" showErrorMessage="1" prompt="Enter invoicing company Street Address in this cell" sqref="B2:C2" xr:uid="{00000000-0002-0000-0000-000017000000}"/>
    <dataValidation allowBlank="1" showInputMessage="1" showErrorMessage="1" prompt="Enter City, State, and Zip Code in this cell" sqref="B3:C3" xr:uid="{00000000-0002-0000-0000-000018000000}"/>
    <dataValidation allowBlank="1" showInputMessage="1" showErrorMessage="1" prompt="Enter Phone number in this cell" sqref="B4:C4" xr:uid="{00000000-0002-0000-0000-000019000000}"/>
    <dataValidation allowBlank="1" showInputMessage="1" showErrorMessage="1" prompt="Enter Fax number in this cell" sqref="B5:C5" xr:uid="{00000000-0002-0000-0000-00001A000000}"/>
    <dataValidation allowBlank="1" showInputMessage="1" showErrorMessage="1" prompt="Enter company email in this cell" sqref="B6:C6" xr:uid="{00000000-0002-0000-0000-00001B000000}"/>
    <dataValidation allowBlank="1" showInputMessage="1" showErrorMessage="1" prompt="Enter invoice Date in cell at right" sqref="E2" xr:uid="{00000000-0002-0000-0000-00001C000000}"/>
    <dataValidation allowBlank="1" showInputMessage="1" showErrorMessage="1" prompt="Enter Invoice Number in cell at right" sqref="E3" xr:uid="{00000000-0002-0000-0000-00001D000000}"/>
    <dataValidation allowBlank="1" showInputMessage="1" showErrorMessage="1" prompt="Enter invoice product description in cell at right" sqref="E4:E5" xr:uid="{00000000-0002-0000-0000-00001E000000}"/>
    <dataValidation allowBlank="1" showInputMessage="1" showErrorMessage="1" prompt="Enter invoice product description in this cell" sqref="F4:F5" xr:uid="{00000000-0002-0000-0000-00001F000000}"/>
    <dataValidation allowBlank="1" showInputMessage="1" showErrorMessage="1" prompt="Enter Invoice Number in this cell" sqref="F3" xr:uid="{00000000-0002-0000-0000-000020000000}"/>
    <dataValidation allowBlank="1" showInputMessage="1" showErrorMessage="1" prompt="Enter invoice Date in this cell" sqref="F2" xr:uid="{00000000-0002-0000-0000-000021000000}"/>
    <dataValidation allowBlank="1" showInputMessage="1" showErrorMessage="1" prompt="Enter additional discount percent in cell at right" sqref="D10:E11" xr:uid="{00000000-0002-0000-0000-000022000000}"/>
    <dataValidation allowBlank="1" showInputMessage="1" showErrorMessage="1" prompt="Enter additional discount percent in this cell" sqref="F10:F11" xr:uid="{00000000-0002-0000-0000-000023000000}"/>
    <dataValidation allowBlank="1" showInputMessage="1" showErrorMessage="1" prompt="Add company logo in this cell, company address, phone number, fax number, and email in cells below. Enter Bill To details in cells B8 to B12" sqref="B1:C1" xr:uid="{00000000-0002-0000-0000-000024000000}"/>
    <dataValidation allowBlank="1" showInputMessage="1" showErrorMessage="1" prompt="Create a Sales invoice in this worksheet. Add company logo in cell at right and invoice details in InvoiceDetails table starting cell B13. Balance due is automatically calculated" sqref="A1" xr:uid="{00000000-0002-0000-0000-000025000000}"/>
    <dataValidation allowBlank="1" showInputMessage="1" showErrorMessage="1" prompt="Title of the worksheet is in this cell. Enter Invoice Date, Invoice number, and Invoice product description in cells E2 to F5" sqref="E1" xr:uid="{00000000-0002-0000-0000-000026000000}"/>
  </dataValidations>
  <hyperlinks>
    <hyperlink ref="B6" r:id="rId1" display="accounting@theobald-software.com" xr:uid="{00000000-0004-0000-0000-000000000000}"/>
    <hyperlink ref="B6:C6" r:id="rId2" display="demo@theobald-software.com" xr:uid="{60FA4B4C-A81E-46BA-B9CC-29E84D987228}"/>
  </hyperlinks>
  <printOptions horizontalCentered="1"/>
  <pageMargins left="0.25" right="0.25" top="0.5" bottom="0.5" header="0.3" footer="0.3"/>
  <pageSetup scale="91" fitToHeight="0" orientation="portrait" r:id="rId3"/>
  <headerFooter differentFirst="1">
    <oddFooter>&amp;CPage &amp;P of &amp;N</oddFooter>
  </headerFooter>
  <ignoredErrors>
    <ignoredError sqref="E17:E24 F17:F24" emptyCellReference="1"/>
  </ignoredErrors>
  <drawing r:id="rId4"/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" id="{A555CB75-6946-455A-8342-C2C155075AAA}">
            <x14:iconSet iconSet="3Symbols2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F14:F24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11</vt:i4>
      </vt:variant>
    </vt:vector>
  </HeadingPairs>
  <TitlesOfParts>
    <vt:vector size="12" baseType="lpstr">
      <vt:lpstr>Invoice</vt:lpstr>
      <vt:lpstr>Additional_discount</vt:lpstr>
      <vt:lpstr>AmountForDiscount</vt:lpstr>
      <vt:lpstr>ColumnTitle1</vt:lpstr>
      <vt:lpstr>ColumnTitleRegion1..B12.1</vt:lpstr>
      <vt:lpstr>Credit</vt:lpstr>
      <vt:lpstr>DiscountPercent</vt:lpstr>
      <vt:lpstr>Invoice!Drucktitel</vt:lpstr>
      <vt:lpstr>RowTitleRegion1..F4</vt:lpstr>
      <vt:lpstr>RowTitleRegion2..F10</vt:lpstr>
      <vt:lpstr>subtotal</vt:lpstr>
      <vt:lpstr>Tax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Tauchmann</dc:creator>
  <cp:lastModifiedBy>Christian Tauchmann</cp:lastModifiedBy>
  <cp:lastPrinted>2022-04-14T13:11:18Z</cp:lastPrinted>
  <dcterms:created xsi:type="dcterms:W3CDTF">2017-09-10T06:40:17Z</dcterms:created>
  <dcterms:modified xsi:type="dcterms:W3CDTF">2022-06-02T11:38:52Z</dcterms:modified>
</cp:coreProperties>
</file>