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romartinez_crg_es/Documents/papers/github_repos/duality/expdata/2023_12_Dhanadata/SP1_wt/"/>
    </mc:Choice>
  </mc:AlternateContent>
  <xr:revisionPtr revIDLastSave="23" documentId="8_{C09351C2-DE83-AC43-A400-C87835CF5DEA}" xr6:coauthVersionLast="47" xr6:coauthVersionMax="47" xr10:uidLastSave="{6E65AD5B-5C92-6D4B-A5C6-6BAF0089470F}"/>
  <bookViews>
    <workbookView xWindow="960" yWindow="500" windowWidth="27840" windowHeight="15800" activeTab="1" xr2:uid="{44397DE9-D205-1348-AE15-CDD182171E40}"/>
  </bookViews>
  <sheets>
    <sheet name="2020-07-17_SP1wt" sheetId="1" r:id="rId1"/>
    <sheet name="Sheet1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I16" i="2"/>
  <c r="I17" i="2"/>
  <c r="I18" i="2"/>
  <c r="I19" i="2"/>
  <c r="I14" i="2"/>
  <c r="H15" i="2"/>
  <c r="H16" i="2"/>
  <c r="H17" i="2"/>
  <c r="H18" i="2"/>
  <c r="H19" i="2"/>
  <c r="H14" i="2"/>
</calcChain>
</file>

<file path=xl/sharedStrings.xml><?xml version="1.0" encoding="utf-8"?>
<sst xmlns="http://schemas.openxmlformats.org/spreadsheetml/2006/main" count="520" uniqueCount="104">
  <si>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</si>
  <si>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</si>
  <si>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</si>
  <si>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</si>
  <si>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</si>
  <si>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</si>
  <si>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</si>
  <si>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</si>
  <si>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</si>
  <si>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Mean Cq</t>
  </si>
  <si>
    <t>Mean Efficiency Corrected Cq</t>
  </si>
  <si>
    <t>Normalized Expression</t>
  </si>
  <si>
    <t>Relative Normalized Expression</t>
  </si>
  <si>
    <t>Fold Change</t>
  </si>
  <si>
    <t>A01</t>
  </si>
  <si>
    <t>SYBR</t>
  </si>
  <si>
    <t>Actin</t>
  </si>
  <si>
    <t>Unkn</t>
  </si>
  <si>
    <t>control</t>
  </si>
  <si>
    <t/>
  </si>
  <si>
    <t>5x mut 0.125</t>
  </si>
  <si>
    <t>A02</t>
  </si>
  <si>
    <t>5x mut 0.25</t>
  </si>
  <si>
    <t>A03</t>
  </si>
  <si>
    <t>A04</t>
  </si>
  <si>
    <t>wt 01.25</t>
  </si>
  <si>
    <t>wt 0.25</t>
  </si>
  <si>
    <t>A05</t>
  </si>
  <si>
    <t>wt 0.5</t>
  </si>
  <si>
    <t>A06</t>
  </si>
  <si>
    <t>wt 0.75</t>
  </si>
  <si>
    <t>A07</t>
  </si>
  <si>
    <t>A08</t>
  </si>
  <si>
    <t>wt b1.0</t>
  </si>
  <si>
    <t>A09</t>
  </si>
  <si>
    <t>GFP2</t>
  </si>
  <si>
    <t>A10</t>
  </si>
  <si>
    <t>A11</t>
  </si>
  <si>
    <t>B01</t>
  </si>
  <si>
    <t>B02</t>
  </si>
  <si>
    <t>B03</t>
  </si>
  <si>
    <t>B04</t>
  </si>
  <si>
    <t>Unkn-2</t>
  </si>
  <si>
    <t>B05</t>
  </si>
  <si>
    <t>B06</t>
  </si>
  <si>
    <t>zf127</t>
  </si>
  <si>
    <t>B07</t>
  </si>
  <si>
    <t>B08</t>
  </si>
  <si>
    <t>B09</t>
  </si>
  <si>
    <t>B10</t>
  </si>
  <si>
    <t>B11</t>
  </si>
  <si>
    <t>B12</t>
  </si>
  <si>
    <t>zf data cannot be used from this experiment (primer fail)</t>
  </si>
  <si>
    <t>C01</t>
  </si>
  <si>
    <t>C02</t>
  </si>
  <si>
    <t>C03</t>
  </si>
  <si>
    <t>C04</t>
  </si>
  <si>
    <t>Unkn-1</t>
  </si>
  <si>
    <t>at Rosa: This experiment could be used as repeat (value 0.5 needs to be excluded)</t>
  </si>
  <si>
    <t>C05</t>
  </si>
  <si>
    <t>this is the relative normalized eGFP expression (left side corresponding raw data)</t>
  </si>
  <si>
    <t>C06</t>
  </si>
  <si>
    <t>this is the control (untransfected)  (normalized value)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</si>
  <si>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</si>
  <si>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</si>
  <si>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</si>
  <si>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</si>
  <si>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</si>
  <si>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</si>
  <si>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</si>
  <si>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</si>
  <si>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</si>
  <si>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</si>
  <si>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</si>
  <si>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</si>
  <si>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</si>
  <si>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</si>
  <si>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</si>
  <si>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</si>
  <si>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</si>
  <si>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</si>
  <si>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</si>
  <si>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</si>
  <si>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</si>
  <si>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</si>
  <si>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</si>
  <si>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</si>
  <si>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</si>
  <si>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</si>
  <si>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</si>
  <si>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</si>
  <si>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</si>
  <si>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</si>
  <si>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</si>
  <si>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</si>
  <si>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</si>
  <si>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</si>
  <si>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</si>
  <si>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S</t>
  </si>
  <si>
    <t>F08</t>
  </si>
  <si>
    <t>F09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</si>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</sst>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;\-###0.000"/>
    <numFmt numFmtId="166" formatCode="###0.00000;\-###0.00000"/>
  </numFmts>
  <fonts count="6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8.25"/>
      <color rgb="FFC00000"/>
      <name val="Microsoft Sans Serif"/>
      <family val="2"/>
    </font>
    <font>
      <sz val="12"/>
      <color rgb="FFC0000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49" fontId="1" fillId="0" borderId="4" xfId="0" applyNumberFormat="1" applyFont="1" applyBorder="1" applyAlignment="1">
      <alignment vertical="center"/>
    </xf>
    <xf numFmtId="166" fontId="1" fillId="0" borderId="0" xfId="0" applyNumberFormat="1" applyFont="1" applyAlignment="1">
      <alignment vertical="center"/>
    </xf>
    <xf numFmtId="166" fontId="1" fillId="0" borderId="5" xfId="0" applyNumberFormat="1" applyFont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  <xf numFmtId="166" fontId="1" fillId="3" borderId="0" xfId="0" applyNumberFormat="1" applyFont="1" applyFill="1" applyAlignment="1">
      <alignment vertical="center"/>
    </xf>
    <xf numFmtId="166" fontId="1" fillId="3" borderId="5" xfId="0" applyNumberFormat="1" applyFont="1" applyFill="1" applyBorder="1" applyAlignment="1">
      <alignment vertical="center"/>
    </xf>
    <xf numFmtId="165" fontId="1" fillId="3" borderId="0" xfId="0" applyNumberFormat="1" applyFont="1" applyFill="1" applyAlignment="1">
      <alignment vertical="center"/>
    </xf>
    <xf numFmtId="49" fontId="1" fillId="4" borderId="4" xfId="0" applyNumberFormat="1" applyFont="1" applyFill="1" applyBorder="1" applyAlignment="1">
      <alignment vertical="center"/>
    </xf>
    <xf numFmtId="49" fontId="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6" fontId="1" fillId="4" borderId="0" xfId="0" applyNumberFormat="1" applyFont="1" applyFill="1" applyAlignment="1">
      <alignment vertical="center"/>
    </xf>
    <xf numFmtId="166" fontId="1" fillId="4" borderId="5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164" fontId="2" fillId="4" borderId="0" xfId="0" applyNumberFormat="1" applyFont="1" applyFill="1" applyAlignment="1">
      <alignment vertical="center"/>
    </xf>
    <xf numFmtId="166" fontId="2" fillId="4" borderId="0" xfId="0" applyNumberFormat="1" applyFont="1" applyFill="1" applyAlignment="1">
      <alignment vertical="center"/>
    </xf>
    <xf numFmtId="166" fontId="2" fillId="4" borderId="5" xfId="0" applyNumberFormat="1" applyFont="1" applyFill="1" applyBorder="1" applyAlignment="1">
      <alignment vertical="center"/>
    </xf>
    <xf numFmtId="165" fontId="1" fillId="4" borderId="0" xfId="0" applyNumberFormat="1" applyFont="1" applyFill="1" applyAlignment="1">
      <alignment vertical="center"/>
    </xf>
    <xf numFmtId="0" fontId="3" fillId="0" borderId="0" xfId="0" applyFont="1"/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6" fontId="1" fillId="0" borderId="7" xfId="0" applyNumberFormat="1" applyFont="1" applyBorder="1" applyAlignment="1">
      <alignment vertical="center"/>
    </xf>
    <xf numFmtId="166" fontId="1" fillId="0" borderId="8" xfId="0" applyNumberFormat="1" applyFont="1" applyBorder="1" applyAlignment="1">
      <alignment vertical="center"/>
    </xf>
    <xf numFmtId="49" fontId="4" fillId="5" borderId="9" xfId="0" applyNumberFormat="1" applyFont="1" applyFill="1" applyBorder="1" applyAlignment="1">
      <alignment horizontal="left" vertical="center"/>
    </xf>
    <xf numFmtId="49" fontId="4" fillId="5" borderId="10" xfId="0" applyNumberFormat="1" applyFont="1" applyFill="1" applyBorder="1" applyAlignment="1">
      <alignment vertical="center"/>
    </xf>
    <xf numFmtId="164" fontId="4" fillId="5" borderId="10" xfId="0" applyNumberFormat="1" applyFont="1" applyFill="1" applyBorder="1" applyAlignment="1">
      <alignment vertical="center"/>
    </xf>
    <xf numFmtId="166" fontId="4" fillId="5" borderId="10" xfId="0" applyNumberFormat="1" applyFont="1" applyFill="1" applyBorder="1" applyAlignment="1">
      <alignment vertical="center"/>
    </xf>
    <xf numFmtId="166" fontId="4" fillId="5" borderId="11" xfId="0" applyNumberFormat="1" applyFont="1" applyFill="1" applyBorder="1" applyAlignment="1">
      <alignment vertical="center"/>
    </xf>
    <xf numFmtId="0" fontId="5" fillId="4" borderId="4" xfId="0" applyFont="1" applyFill="1" applyBorder="1"/>
    <xf numFmtId="49" fontId="4" fillId="4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6" fontId="4" fillId="4" borderId="0" xfId="0" applyNumberFormat="1" applyFont="1" applyFill="1" applyAlignment="1">
      <alignment vertical="center"/>
    </xf>
    <xf numFmtId="166" fontId="4" fillId="4" borderId="5" xfId="0" applyNumberFormat="1" applyFont="1" applyFill="1" applyBorder="1" applyAlignment="1">
      <alignment vertical="center"/>
    </xf>
    <xf numFmtId="0" fontId="5" fillId="3" borderId="6" xfId="0" applyFont="1" applyFill="1" applyBorder="1"/>
    <xf numFmtId="49" fontId="4" fillId="3" borderId="7" xfId="0" applyNumberFormat="1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vertical="center"/>
    </xf>
    <xf numFmtId="166" fontId="4" fillId="3" borderId="7" xfId="0" applyNumberFormat="1" applyFont="1" applyFill="1" applyBorder="1" applyAlignment="1">
      <alignment vertical="center"/>
    </xf>
    <xf numFmtId="166" fontId="4" fillId="3" borderId="8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5" fontId="1" fillId="6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zf127-SP1wt eGFP expression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'2020-07-17_SP1wt'!$Q$12:$Q$17</c:f>
              <c:numCache>
                <c:formatCode>###0.00000;\-###0.00000</c:formatCode>
                <c:ptCount val="6"/>
                <c:pt idx="0">
                  <c:v>1</c:v>
                </c:pt>
                <c:pt idx="1">
                  <c:v>2.1813291493458902</c:v>
                </c:pt>
                <c:pt idx="2">
                  <c:v>2.7419754277295501</c:v>
                </c:pt>
                <c:pt idx="3">
                  <c:v>0.95647371025787997</c:v>
                </c:pt>
                <c:pt idx="4">
                  <c:v>2.7925551334079501</c:v>
                </c:pt>
                <c:pt idx="5">
                  <c:v>1.71344782166056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0-BA4F-9614-95F8E0F3A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173072"/>
        <c:axId val="459824367"/>
      </c:barChart>
      <c:catAx>
        <c:axId val="191917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59824367"/>
        <c:crosses val="autoZero"/>
        <c:auto val="1"/>
        <c:lblAlgn val="ctr"/>
        <c:lblOffset val="100"/>
        <c:noMultiLvlLbl val="0"/>
      </c:catAx>
      <c:valAx>
        <c:axId val="4598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191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641350</xdr:colOff>
      <xdr:row>0</xdr:row>
      <xdr:rowOff>444500</xdr:rowOff>
    </xdr:from>
    <xdr:to>
      <xdr:col>25</xdr:col>
      <xdr:colOff>260350</xdr:colOff>
      <xdr:row>14</xdr:row>
      <xdr:rowOff>88900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556E59-82AB-DF40-9FE2-5193ED0EA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98F4-0448-DB49-B73F-A54C2A6F98C6}">
  <dimension ref="A1:S71"/>
  <sheetViews>
    <sheetView zoomScale="86" workbookViewId="0">
      <selection activeCell="L2" sqref="L2:R17"/>
    </sheetView>
  </sheetViews>
  <sheetFormatPr baseColWidth="10" defaultRowHeight="16" x14ac:dyDescent="0.2"/>
  <cols>
    <col min="1" max="2" width="6.6640625" style="5" customWidth="1"/>
    <col min="3" max="3" width="8.83203125" style="5" customWidth="1"/>
    <col min="4" max="4" width="7.83203125" style="5" customWidth="1"/>
    <col min="5" max="5" width="10" style="5" customWidth="1"/>
    <col min="6" max="6" width="10" style="5" hidden="1" customWidth="1"/>
    <col min="7" max="7" width="10" style="6" customWidth="1"/>
    <col min="8" max="8" width="8.83203125" style="6" customWidth="1"/>
    <col min="9" max="9" width="10" style="7" customWidth="1"/>
  </cols>
  <sheetData>
    <row r="1" spans="1:18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2</v>
      </c>
      <c r="M1" s="3" t="s">
        <v>4</v>
      </c>
      <c r="N1" s="3" t="s">
        <v>9</v>
      </c>
      <c r="O1" s="3" t="s">
        <v>10</v>
      </c>
      <c r="P1" s="3" t="s">
        <v>11</v>
      </c>
      <c r="Q1" s="3" t="s">
        <v>12</v>
      </c>
      <c r="R1" s="4" t="s">
        <v>13</v>
      </c>
    </row>
    <row r="2" spans="1:18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18.611795276427902</v>
      </c>
      <c r="H2" s="6">
        <v>18.611795276427902</v>
      </c>
      <c r="I2" s="7">
        <v>0</v>
      </c>
      <c r="L2" s="8" t="s">
        <v>16</v>
      </c>
      <c r="M2" s="5" t="s">
        <v>20</v>
      </c>
      <c r="N2" s="6">
        <v>20.424244265665301</v>
      </c>
      <c r="O2" s="6">
        <v>20.424244265665301</v>
      </c>
      <c r="P2" s="9"/>
      <c r="Q2" s="9"/>
      <c r="R2" s="10"/>
    </row>
    <row r="3" spans="1:18" x14ac:dyDescent="0.2">
      <c r="A3" s="5" t="s">
        <v>21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18.265202173873998</v>
      </c>
      <c r="H3" s="6">
        <v>18.265202173873998</v>
      </c>
      <c r="I3" s="7">
        <v>0</v>
      </c>
      <c r="L3" s="8" t="s">
        <v>16</v>
      </c>
      <c r="M3" s="5" t="s">
        <v>22</v>
      </c>
      <c r="N3" s="6">
        <v>17.5802162276239</v>
      </c>
      <c r="O3" s="6">
        <v>17.5802162276239</v>
      </c>
      <c r="P3" s="9"/>
      <c r="Q3" s="9"/>
      <c r="R3" s="10"/>
    </row>
    <row r="4" spans="1:18" x14ac:dyDescent="0.2">
      <c r="A4" s="5" t="s">
        <v>23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6">
        <v>18.351751863145001</v>
      </c>
      <c r="H4" s="6">
        <v>18.351751863145001</v>
      </c>
      <c r="I4" s="7">
        <v>0</v>
      </c>
      <c r="L4" s="8" t="s">
        <v>16</v>
      </c>
      <c r="M4" s="5" t="s">
        <v>18</v>
      </c>
      <c r="N4" s="6">
        <v>18.409583104482302</v>
      </c>
      <c r="O4" s="6">
        <v>18.409583104482302</v>
      </c>
      <c r="P4" s="9"/>
      <c r="Q4" s="9"/>
      <c r="R4" s="10"/>
    </row>
    <row r="5" spans="1:18" x14ac:dyDescent="0.2">
      <c r="A5" s="5" t="s">
        <v>24</v>
      </c>
      <c r="B5" s="5" t="s">
        <v>15</v>
      </c>
      <c r="C5" s="5" t="s">
        <v>16</v>
      </c>
      <c r="D5" s="5" t="s">
        <v>17</v>
      </c>
      <c r="E5" s="5" t="s">
        <v>25</v>
      </c>
      <c r="F5" s="5" t="s">
        <v>19</v>
      </c>
      <c r="G5" s="6">
        <v>18.190084037119099</v>
      </c>
      <c r="H5" s="6">
        <v>18.190084037119099</v>
      </c>
      <c r="I5" s="7">
        <v>0</v>
      </c>
      <c r="L5" s="8" t="s">
        <v>16</v>
      </c>
      <c r="M5" s="5" t="s">
        <v>26</v>
      </c>
      <c r="N5" s="6">
        <v>19.261454666335801</v>
      </c>
      <c r="O5" s="6">
        <v>19.261454666335801</v>
      </c>
      <c r="P5" s="9"/>
      <c r="Q5" s="9"/>
      <c r="R5" s="10"/>
    </row>
    <row r="6" spans="1:18" x14ac:dyDescent="0.2">
      <c r="A6" s="5" t="s">
        <v>27</v>
      </c>
      <c r="B6" s="5" t="s">
        <v>15</v>
      </c>
      <c r="C6" s="5" t="s">
        <v>16</v>
      </c>
      <c r="D6" s="5" t="s">
        <v>17</v>
      </c>
      <c r="E6" s="5" t="s">
        <v>25</v>
      </c>
      <c r="F6" s="5" t="s">
        <v>19</v>
      </c>
      <c r="G6" s="6">
        <v>18.131287892591399</v>
      </c>
      <c r="H6" s="6">
        <v>18.131287892591399</v>
      </c>
      <c r="I6" s="7">
        <v>0</v>
      </c>
      <c r="L6" s="8" t="s">
        <v>16</v>
      </c>
      <c r="M6" s="5" t="s">
        <v>28</v>
      </c>
      <c r="N6" s="6">
        <v>16.847867497686401</v>
      </c>
      <c r="O6" s="6">
        <v>16.847867497686401</v>
      </c>
      <c r="P6" s="9"/>
      <c r="Q6" s="9"/>
      <c r="R6" s="10"/>
    </row>
    <row r="7" spans="1:18" x14ac:dyDescent="0.2">
      <c r="A7" s="5" t="s">
        <v>29</v>
      </c>
      <c r="B7" s="5" t="s">
        <v>15</v>
      </c>
      <c r="C7" s="5" t="s">
        <v>16</v>
      </c>
      <c r="D7" s="5" t="s">
        <v>17</v>
      </c>
      <c r="E7" s="5" t="s">
        <v>25</v>
      </c>
      <c r="F7" s="5" t="s">
        <v>19</v>
      </c>
      <c r="G7" s="6">
        <v>18.286371025922399</v>
      </c>
      <c r="H7" s="6">
        <v>18.286371025922399</v>
      </c>
      <c r="I7" s="7">
        <v>0</v>
      </c>
      <c r="L7" s="8" t="s">
        <v>16</v>
      </c>
      <c r="M7" s="5" t="s">
        <v>30</v>
      </c>
      <c r="N7" s="6">
        <v>17.784115086017302</v>
      </c>
      <c r="O7" s="6">
        <v>17.784115086017302</v>
      </c>
      <c r="P7" s="9"/>
      <c r="Q7" s="9"/>
      <c r="R7" s="10"/>
    </row>
    <row r="8" spans="1:18" x14ac:dyDescent="0.2">
      <c r="A8" s="5" t="s">
        <v>31</v>
      </c>
      <c r="B8" s="5" t="s">
        <v>15</v>
      </c>
      <c r="C8" s="5" t="s">
        <v>16</v>
      </c>
      <c r="D8" s="5" t="s">
        <v>17</v>
      </c>
      <c r="E8" s="5" t="s">
        <v>26</v>
      </c>
      <c r="F8" s="5" t="s">
        <v>19</v>
      </c>
      <c r="G8" s="6">
        <v>19.344291868751998</v>
      </c>
      <c r="H8" s="6">
        <v>19.344291868751998</v>
      </c>
      <c r="I8" s="7">
        <v>0</v>
      </c>
      <c r="L8" s="8" t="s">
        <v>16</v>
      </c>
      <c r="M8" s="5" t="s">
        <v>25</v>
      </c>
      <c r="N8" s="6">
        <v>18.202580985211</v>
      </c>
      <c r="O8" s="6">
        <v>18.202580985211</v>
      </c>
      <c r="P8" s="9"/>
      <c r="Q8" s="9"/>
      <c r="R8" s="10"/>
    </row>
    <row r="9" spans="1:18" x14ac:dyDescent="0.2">
      <c r="A9" s="5" t="s">
        <v>32</v>
      </c>
      <c r="B9" s="5" t="s">
        <v>15</v>
      </c>
      <c r="C9" s="5" t="s">
        <v>16</v>
      </c>
      <c r="D9" s="5" t="s">
        <v>17</v>
      </c>
      <c r="E9" s="5" t="s">
        <v>26</v>
      </c>
      <c r="F9" s="5" t="s">
        <v>19</v>
      </c>
      <c r="G9" s="6">
        <v>19.296972676023699</v>
      </c>
      <c r="H9" s="6">
        <v>19.296972676023699</v>
      </c>
      <c r="I9" s="7">
        <v>0</v>
      </c>
      <c r="L9" s="8" t="s">
        <v>16</v>
      </c>
      <c r="M9" s="5" t="s">
        <v>33</v>
      </c>
      <c r="N9" s="6">
        <v>17.852871946172499</v>
      </c>
      <c r="O9" s="6">
        <v>17.852871946172499</v>
      </c>
      <c r="P9" s="9"/>
      <c r="Q9" s="9"/>
      <c r="R9" s="10"/>
    </row>
    <row r="10" spans="1:18" x14ac:dyDescent="0.2">
      <c r="A10" s="5" t="s">
        <v>34</v>
      </c>
      <c r="B10" s="5" t="s">
        <v>15</v>
      </c>
      <c r="C10" s="5" t="s">
        <v>16</v>
      </c>
      <c r="D10" s="5" t="s">
        <v>17</v>
      </c>
      <c r="E10" s="5" t="s">
        <v>26</v>
      </c>
      <c r="F10" s="5" t="s">
        <v>19</v>
      </c>
      <c r="G10" s="6">
        <v>19.143099454231699</v>
      </c>
      <c r="H10" s="6">
        <v>19.143099454231699</v>
      </c>
      <c r="I10" s="7">
        <v>0</v>
      </c>
      <c r="L10" s="8" t="s">
        <v>35</v>
      </c>
      <c r="M10" s="5" t="s">
        <v>20</v>
      </c>
      <c r="N10" s="6">
        <v>25.777215383718399</v>
      </c>
      <c r="O10" s="6">
        <v>25.777215383718399</v>
      </c>
      <c r="P10" s="9">
        <v>2.4467811585001099E-2</v>
      </c>
      <c r="Q10" s="9">
        <v>2.7073336025299599</v>
      </c>
      <c r="R10" s="10">
        <v>2.7073336025299599</v>
      </c>
    </row>
    <row r="11" spans="1:18" x14ac:dyDescent="0.2">
      <c r="A11" s="5" t="s">
        <v>36</v>
      </c>
      <c r="B11" s="5" t="s">
        <v>15</v>
      </c>
      <c r="C11" s="5" t="s">
        <v>16</v>
      </c>
      <c r="D11" s="5" t="s">
        <v>17</v>
      </c>
      <c r="E11" s="5" t="s">
        <v>28</v>
      </c>
      <c r="F11" s="5" t="s">
        <v>19</v>
      </c>
      <c r="G11" s="6">
        <v>16.633074514930499</v>
      </c>
      <c r="H11" s="6">
        <v>16.633074514930499</v>
      </c>
      <c r="I11" s="7">
        <v>0</v>
      </c>
      <c r="L11" s="8" t="s">
        <v>35</v>
      </c>
      <c r="M11" s="5" t="s">
        <v>22</v>
      </c>
      <c r="N11" s="6">
        <v>23.7553500400894</v>
      </c>
      <c r="O11" s="6">
        <v>23.7553500400894</v>
      </c>
      <c r="P11" s="9">
        <v>1.38388338506214E-2</v>
      </c>
      <c r="Q11" s="9">
        <v>1.53125013953367</v>
      </c>
      <c r="R11" s="10">
        <v>1.53125013953367</v>
      </c>
    </row>
    <row r="12" spans="1:18" x14ac:dyDescent="0.2">
      <c r="A12" s="5" t="s">
        <v>37</v>
      </c>
      <c r="B12" s="5" t="s">
        <v>15</v>
      </c>
      <c r="C12" s="5" t="s">
        <v>16</v>
      </c>
      <c r="D12" s="5" t="s">
        <v>17</v>
      </c>
      <c r="E12" s="5" t="s">
        <v>28</v>
      </c>
      <c r="F12" s="5" t="s">
        <v>19</v>
      </c>
      <c r="G12" s="6">
        <v>17.0626604804423</v>
      </c>
      <c r="H12" s="6">
        <v>17.0626604804423</v>
      </c>
      <c r="I12" s="7">
        <v>0</v>
      </c>
      <c r="L12" s="11" t="s">
        <v>35</v>
      </c>
      <c r="M12" s="12" t="s">
        <v>18</v>
      </c>
      <c r="N12" s="13">
        <v>25.1994268925271</v>
      </c>
      <c r="O12" s="13">
        <v>25.1994268925271</v>
      </c>
      <c r="P12" s="14">
        <v>9.0376049564546805E-3</v>
      </c>
      <c r="Q12" s="14">
        <v>1</v>
      </c>
      <c r="R12" s="15">
        <v>1</v>
      </c>
    </row>
    <row r="13" spans="1:18" x14ac:dyDescent="0.2">
      <c r="A13" s="12" t="s">
        <v>38</v>
      </c>
      <c r="B13" s="12" t="s">
        <v>15</v>
      </c>
      <c r="C13" s="12" t="s">
        <v>35</v>
      </c>
      <c r="D13" s="12" t="s">
        <v>17</v>
      </c>
      <c r="E13" s="12" t="s">
        <v>18</v>
      </c>
      <c r="F13" s="12" t="s">
        <v>19</v>
      </c>
      <c r="G13" s="13">
        <v>24.512825916542202</v>
      </c>
      <c r="H13" s="13">
        <v>24.512825916542202</v>
      </c>
      <c r="I13" s="16">
        <v>0</v>
      </c>
      <c r="L13" s="17" t="s">
        <v>35</v>
      </c>
      <c r="M13" s="18" t="s">
        <v>25</v>
      </c>
      <c r="N13" s="19">
        <v>23.867217292914798</v>
      </c>
      <c r="O13" s="19">
        <v>23.867217292914798</v>
      </c>
      <c r="P13" s="20">
        <v>1.9713991131787501E-2</v>
      </c>
      <c r="Q13" s="20">
        <v>2.1813291493458902</v>
      </c>
      <c r="R13" s="21">
        <v>2.1813291493458902</v>
      </c>
    </row>
    <row r="14" spans="1:18" x14ac:dyDescent="0.2">
      <c r="A14" s="12" t="s">
        <v>39</v>
      </c>
      <c r="B14" s="12" t="s">
        <v>15</v>
      </c>
      <c r="C14" s="12" t="s">
        <v>35</v>
      </c>
      <c r="D14" s="12" t="s">
        <v>17</v>
      </c>
      <c r="E14" s="12" t="s">
        <v>18</v>
      </c>
      <c r="F14" s="12" t="s">
        <v>19</v>
      </c>
      <c r="G14" s="13">
        <v>26.8643441993853</v>
      </c>
      <c r="H14" s="13">
        <v>26.8643441993853</v>
      </c>
      <c r="I14" s="16">
        <v>0</v>
      </c>
      <c r="L14" s="17" t="s">
        <v>35</v>
      </c>
      <c r="M14" s="18" t="s">
        <v>26</v>
      </c>
      <c r="N14" s="19">
        <v>24.5960828119475</v>
      </c>
      <c r="O14" s="19">
        <v>24.5960828119475</v>
      </c>
      <c r="P14" s="20">
        <v>2.4780890716125499E-2</v>
      </c>
      <c r="Q14" s="20">
        <v>2.7419754277295501</v>
      </c>
      <c r="R14" s="21">
        <v>2.7419754277295501</v>
      </c>
    </row>
    <row r="15" spans="1:18" x14ac:dyDescent="0.2">
      <c r="A15" s="12" t="s">
        <v>40</v>
      </c>
      <c r="B15" s="12" t="s">
        <v>15</v>
      </c>
      <c r="C15" s="12" t="s">
        <v>35</v>
      </c>
      <c r="D15" s="12" t="s">
        <v>17</v>
      </c>
      <c r="E15" s="12" t="s">
        <v>18</v>
      </c>
      <c r="F15" s="12" t="s">
        <v>19</v>
      </c>
      <c r="G15" s="13">
        <v>24.221110561653798</v>
      </c>
      <c r="H15" s="13">
        <v>24.221110561653798</v>
      </c>
      <c r="I15" s="16">
        <v>0</v>
      </c>
      <c r="L15" s="22" t="s">
        <v>35</v>
      </c>
      <c r="M15" s="23" t="s">
        <v>28</v>
      </c>
      <c r="N15" s="24">
        <v>23.701914065577601</v>
      </c>
      <c r="O15" s="24">
        <v>23.701914065577601</v>
      </c>
      <c r="P15" s="25">
        <v>8.6442315445452202E-3</v>
      </c>
      <c r="Q15" s="25">
        <v>0.95647371025787997</v>
      </c>
      <c r="R15" s="26">
        <v>-1.04550704245743</v>
      </c>
    </row>
    <row r="16" spans="1:18" x14ac:dyDescent="0.2">
      <c r="A16" s="18" t="s">
        <v>41</v>
      </c>
      <c r="B16" s="18" t="s">
        <v>15</v>
      </c>
      <c r="C16" s="18" t="s">
        <v>35</v>
      </c>
      <c r="D16" s="18" t="s">
        <v>42</v>
      </c>
      <c r="E16" s="18" t="s">
        <v>25</v>
      </c>
      <c r="F16" s="18" t="s">
        <v>19</v>
      </c>
      <c r="G16" s="19">
        <v>23.810740118160702</v>
      </c>
      <c r="H16" s="19">
        <v>23.810740118160702</v>
      </c>
      <c r="I16" s="27">
        <v>0</v>
      </c>
      <c r="L16" s="17" t="s">
        <v>35</v>
      </c>
      <c r="M16" s="18" t="s">
        <v>30</v>
      </c>
      <c r="N16" s="19">
        <v>23.092373109948401</v>
      </c>
      <c r="O16" s="19">
        <v>23.092373109948401</v>
      </c>
      <c r="P16" s="20">
        <v>2.5238010114860598E-2</v>
      </c>
      <c r="Q16" s="20">
        <v>2.7925551334079501</v>
      </c>
      <c r="R16" s="21">
        <v>2.7925551334079501</v>
      </c>
    </row>
    <row r="17" spans="1:19" x14ac:dyDescent="0.2">
      <c r="A17" s="18" t="s">
        <v>43</v>
      </c>
      <c r="B17" s="18" t="s">
        <v>15</v>
      </c>
      <c r="C17" s="18" t="s">
        <v>35</v>
      </c>
      <c r="D17" s="18" t="s">
        <v>17</v>
      </c>
      <c r="E17" s="18" t="s">
        <v>25</v>
      </c>
      <c r="F17" s="18" t="s">
        <v>19</v>
      </c>
      <c r="G17" s="19">
        <v>23.573689330461701</v>
      </c>
      <c r="H17" s="19">
        <v>23.573689330461701</v>
      </c>
      <c r="I17" s="27">
        <v>0</v>
      </c>
      <c r="L17" s="17" t="s">
        <v>35</v>
      </c>
      <c r="M17" s="18" t="s">
        <v>33</v>
      </c>
      <c r="N17" s="19">
        <v>23.865813474999701</v>
      </c>
      <c r="O17" s="19">
        <v>23.865813474999701</v>
      </c>
      <c r="P17" s="20">
        <v>1.5485464525665901E-2</v>
      </c>
      <c r="Q17" s="20">
        <v>1.71344782166056</v>
      </c>
      <c r="R17" s="21">
        <v>1.71344782166056</v>
      </c>
      <c r="S17" s="28"/>
    </row>
    <row r="18" spans="1:19" x14ac:dyDescent="0.2">
      <c r="A18" s="18" t="s">
        <v>44</v>
      </c>
      <c r="B18" s="18" t="s">
        <v>15</v>
      </c>
      <c r="C18" s="18" t="s">
        <v>35</v>
      </c>
      <c r="D18" s="18" t="s">
        <v>17</v>
      </c>
      <c r="E18" s="18" t="s">
        <v>25</v>
      </c>
      <c r="F18" s="18" t="s">
        <v>19</v>
      </c>
      <c r="G18" s="19">
        <v>24.2172224301219</v>
      </c>
      <c r="H18" s="19">
        <v>24.2172224301219</v>
      </c>
      <c r="I18" s="27">
        <v>0</v>
      </c>
      <c r="L18" s="8" t="s">
        <v>45</v>
      </c>
      <c r="M18" s="5" t="s">
        <v>20</v>
      </c>
      <c r="N18" s="6">
        <v>18.699038609437</v>
      </c>
      <c r="O18" s="6">
        <v>18.699038609437</v>
      </c>
      <c r="P18" s="9">
        <v>3.3062725482925801</v>
      </c>
      <c r="Q18" s="9">
        <v>385.611915694738</v>
      </c>
      <c r="R18" s="10">
        <v>385.611915694738</v>
      </c>
    </row>
    <row r="19" spans="1:19" x14ac:dyDescent="0.2">
      <c r="A19" s="18" t="s">
        <v>46</v>
      </c>
      <c r="B19" s="18" t="s">
        <v>15</v>
      </c>
      <c r="C19" s="18" t="s">
        <v>35</v>
      </c>
      <c r="D19" s="18" t="s">
        <v>17</v>
      </c>
      <c r="E19" s="18" t="s">
        <v>26</v>
      </c>
      <c r="F19" s="18" t="s">
        <v>19</v>
      </c>
      <c r="G19" s="19">
        <v>24.002890594372801</v>
      </c>
      <c r="H19" s="19">
        <v>24.002890594372801</v>
      </c>
      <c r="I19" s="27">
        <v>0</v>
      </c>
      <c r="L19" s="8" t="s">
        <v>45</v>
      </c>
      <c r="M19" s="5" t="s">
        <v>22</v>
      </c>
      <c r="N19" s="6">
        <v>17.3904897564524</v>
      </c>
      <c r="O19" s="6">
        <v>17.3904897564524</v>
      </c>
      <c r="P19" s="9">
        <v>1.14054745243379</v>
      </c>
      <c r="Q19" s="9">
        <v>133.02251452345399</v>
      </c>
      <c r="R19" s="10">
        <v>133.02251452345399</v>
      </c>
    </row>
    <row r="20" spans="1:19" x14ac:dyDescent="0.2">
      <c r="A20" s="18" t="s">
        <v>47</v>
      </c>
      <c r="B20" s="18" t="s">
        <v>15</v>
      </c>
      <c r="C20" s="18" t="s">
        <v>35</v>
      </c>
      <c r="D20" s="18" t="s">
        <v>17</v>
      </c>
      <c r="E20" s="18" t="s">
        <v>26</v>
      </c>
      <c r="F20" s="18" t="s">
        <v>19</v>
      </c>
      <c r="G20" s="19">
        <v>25.311568178410798</v>
      </c>
      <c r="H20" s="19">
        <v>25.311568178410798</v>
      </c>
      <c r="I20" s="27">
        <v>0</v>
      </c>
      <c r="L20" s="8" t="s">
        <v>45</v>
      </c>
      <c r="M20" s="5" t="s">
        <v>18</v>
      </c>
      <c r="N20" s="6">
        <v>25.2753832706343</v>
      </c>
      <c r="O20" s="6">
        <v>25.2753832706343</v>
      </c>
      <c r="P20" s="9">
        <v>8.5740933143516208E-3</v>
      </c>
      <c r="Q20" s="9">
        <v>1</v>
      </c>
      <c r="R20" s="10">
        <v>1</v>
      </c>
    </row>
    <row r="21" spans="1:19" x14ac:dyDescent="0.2">
      <c r="A21" s="18" t="s">
        <v>48</v>
      </c>
      <c r="B21" s="18" t="s">
        <v>15</v>
      </c>
      <c r="C21" s="18" t="s">
        <v>35</v>
      </c>
      <c r="D21" s="18" t="s">
        <v>17</v>
      </c>
      <c r="E21" s="18" t="s">
        <v>26</v>
      </c>
      <c r="F21" s="18" t="s">
        <v>19</v>
      </c>
      <c r="G21" s="19">
        <v>24.473789663058898</v>
      </c>
      <c r="H21" s="19">
        <v>24.473789663058898</v>
      </c>
      <c r="I21" s="27">
        <v>0</v>
      </c>
      <c r="L21" s="8" t="s">
        <v>45</v>
      </c>
      <c r="M21" s="5" t="s">
        <v>25</v>
      </c>
      <c r="N21" s="6">
        <v>18.1568204786869</v>
      </c>
      <c r="O21" s="6">
        <v>18.1568204786869</v>
      </c>
      <c r="P21" s="9">
        <v>1.0322271671861201</v>
      </c>
      <c r="Q21" s="9">
        <v>120.389075479076</v>
      </c>
      <c r="R21" s="10">
        <v>120.389075479076</v>
      </c>
    </row>
    <row r="22" spans="1:19" x14ac:dyDescent="0.2">
      <c r="A22" s="18" t="s">
        <v>49</v>
      </c>
      <c r="B22" s="18" t="s">
        <v>15</v>
      </c>
      <c r="C22" s="18" t="s">
        <v>35</v>
      </c>
      <c r="D22" s="18" t="s">
        <v>17</v>
      </c>
      <c r="E22" s="18" t="s">
        <v>28</v>
      </c>
      <c r="F22" s="18" t="s">
        <v>19</v>
      </c>
      <c r="G22" s="19">
        <v>24.1096026323989</v>
      </c>
      <c r="H22" s="19">
        <v>24.1096026323989</v>
      </c>
      <c r="I22" s="27">
        <v>0</v>
      </c>
      <c r="L22" s="8" t="s">
        <v>45</v>
      </c>
      <c r="M22" s="5" t="s">
        <v>26</v>
      </c>
      <c r="N22" s="6">
        <v>16.283714420541699</v>
      </c>
      <c r="O22" s="6">
        <v>16.283714420541699</v>
      </c>
      <c r="P22" s="9">
        <v>7.8775130858203397</v>
      </c>
      <c r="Q22" s="9">
        <v>918.757563862138</v>
      </c>
      <c r="R22" s="10">
        <v>918.757563862138</v>
      </c>
    </row>
    <row r="23" spans="1:19" x14ac:dyDescent="0.2">
      <c r="A23" s="18" t="s">
        <v>50</v>
      </c>
      <c r="B23" s="18" t="s">
        <v>15</v>
      </c>
      <c r="C23" s="18" t="s">
        <v>35</v>
      </c>
      <c r="D23" s="18" t="s">
        <v>17</v>
      </c>
      <c r="E23" s="18" t="s">
        <v>28</v>
      </c>
      <c r="F23" s="18" t="s">
        <v>19</v>
      </c>
      <c r="G23" s="19">
        <v>23.300141835439</v>
      </c>
      <c r="H23" s="19">
        <v>23.300141835439</v>
      </c>
      <c r="I23" s="27">
        <v>0</v>
      </c>
      <c r="L23" s="8" t="s">
        <v>45</v>
      </c>
      <c r="M23" s="5" t="s">
        <v>28</v>
      </c>
      <c r="N23" s="6">
        <v>14.899183925193</v>
      </c>
      <c r="O23" s="6">
        <v>14.899183925193</v>
      </c>
      <c r="P23" s="9">
        <v>3.8602213410639101</v>
      </c>
      <c r="Q23" s="9">
        <v>450.21918931096002</v>
      </c>
      <c r="R23" s="10">
        <v>450.21918931096002</v>
      </c>
    </row>
    <row r="24" spans="1:19" x14ac:dyDescent="0.2">
      <c r="A24" s="18" t="s">
        <v>51</v>
      </c>
      <c r="B24" s="18" t="s">
        <v>15</v>
      </c>
      <c r="C24" s="18" t="s">
        <v>35</v>
      </c>
      <c r="D24" s="18" t="s">
        <v>17</v>
      </c>
      <c r="E24" s="18" t="s">
        <v>28</v>
      </c>
      <c r="F24" s="18" t="s">
        <v>19</v>
      </c>
      <c r="G24" s="19">
        <v>23.695997728894799</v>
      </c>
      <c r="H24" s="19">
        <v>23.695997728894799</v>
      </c>
      <c r="I24" s="27">
        <v>0</v>
      </c>
      <c r="L24" s="8" t="s">
        <v>45</v>
      </c>
      <c r="M24" s="5" t="s">
        <v>30</v>
      </c>
      <c r="N24" s="6">
        <v>16.620059365265199</v>
      </c>
      <c r="O24" s="6">
        <v>16.620059365265199</v>
      </c>
      <c r="P24" s="9">
        <v>2.2408649749329501</v>
      </c>
      <c r="Q24" s="9">
        <v>261.35299591177898</v>
      </c>
      <c r="R24" s="10">
        <v>261.35299591177898</v>
      </c>
      <c r="S24" t="s">
        <v>52</v>
      </c>
    </row>
    <row r="25" spans="1:19" x14ac:dyDescent="0.2">
      <c r="A25" s="5" t="s">
        <v>53</v>
      </c>
      <c r="B25" s="5" t="s">
        <v>15</v>
      </c>
      <c r="C25" s="5" t="s">
        <v>45</v>
      </c>
      <c r="D25" s="5" t="s">
        <v>17</v>
      </c>
      <c r="E25" s="5" t="s">
        <v>18</v>
      </c>
      <c r="F25" s="5" t="s">
        <v>19</v>
      </c>
      <c r="G25" s="6">
        <v>25.374040104310399</v>
      </c>
      <c r="H25" s="6">
        <v>25.374040104310399</v>
      </c>
      <c r="I25" s="7">
        <v>0</v>
      </c>
      <c r="L25" s="29" t="s">
        <v>45</v>
      </c>
      <c r="M25" s="30" t="s">
        <v>33</v>
      </c>
      <c r="N25" s="31">
        <v>15.5896802120799</v>
      </c>
      <c r="O25" s="31">
        <v>15.5896802120799</v>
      </c>
      <c r="P25" s="32">
        <v>4.8005234764098503</v>
      </c>
      <c r="Q25" s="32">
        <v>559.88701083700198</v>
      </c>
      <c r="R25" s="33">
        <v>559.88701083700198</v>
      </c>
    </row>
    <row r="26" spans="1:19" x14ac:dyDescent="0.2">
      <c r="A26" s="5" t="s">
        <v>54</v>
      </c>
      <c r="B26" s="5" t="s">
        <v>15</v>
      </c>
      <c r="C26" s="5" t="s">
        <v>45</v>
      </c>
      <c r="D26" s="5" t="s">
        <v>17</v>
      </c>
      <c r="E26" s="5" t="s">
        <v>18</v>
      </c>
      <c r="F26" s="5" t="s">
        <v>19</v>
      </c>
      <c r="G26" s="6">
        <v>25.062988009587201</v>
      </c>
      <c r="H26" s="6">
        <v>25.062988009587201</v>
      </c>
      <c r="I26" s="7">
        <v>0</v>
      </c>
    </row>
    <row r="27" spans="1:19" x14ac:dyDescent="0.2">
      <c r="A27" s="5" t="s">
        <v>55</v>
      </c>
      <c r="B27" s="5" t="s">
        <v>15</v>
      </c>
      <c r="C27" s="5" t="s">
        <v>45</v>
      </c>
      <c r="D27" s="5" t="s">
        <v>17</v>
      </c>
      <c r="E27" s="5" t="s">
        <v>18</v>
      </c>
      <c r="F27" s="5" t="s">
        <v>19</v>
      </c>
      <c r="G27" s="6">
        <v>25.389121698005098</v>
      </c>
      <c r="H27" s="6">
        <v>25.389121698005098</v>
      </c>
      <c r="I27" s="7">
        <v>0</v>
      </c>
    </row>
    <row r="28" spans="1:19" x14ac:dyDescent="0.2">
      <c r="A28" s="5" t="s">
        <v>56</v>
      </c>
      <c r="B28" s="5" t="s">
        <v>15</v>
      </c>
      <c r="C28" s="5" t="s">
        <v>45</v>
      </c>
      <c r="D28" s="5" t="s">
        <v>57</v>
      </c>
      <c r="E28" s="5" t="s">
        <v>25</v>
      </c>
      <c r="F28" s="5" t="s">
        <v>19</v>
      </c>
      <c r="G28" s="6">
        <v>18.212901243518001</v>
      </c>
      <c r="H28" s="6">
        <v>18.212901243518001</v>
      </c>
      <c r="I28" s="7">
        <v>0</v>
      </c>
      <c r="L28" s="34" t="s">
        <v>58</v>
      </c>
      <c r="M28" s="35"/>
      <c r="N28" s="36"/>
      <c r="O28" s="36"/>
      <c r="P28" s="37"/>
      <c r="Q28" s="37"/>
      <c r="R28" s="38"/>
    </row>
    <row r="29" spans="1:19" x14ac:dyDescent="0.2">
      <c r="A29" s="5" t="s">
        <v>59</v>
      </c>
      <c r="B29" s="5" t="s">
        <v>15</v>
      </c>
      <c r="C29" s="5" t="s">
        <v>45</v>
      </c>
      <c r="D29" s="5" t="s">
        <v>17</v>
      </c>
      <c r="E29" s="5" t="s">
        <v>25</v>
      </c>
      <c r="F29" s="5" t="s">
        <v>19</v>
      </c>
      <c r="G29" s="6">
        <v>18.1799912707076</v>
      </c>
      <c r="H29" s="6">
        <v>18.1799912707076</v>
      </c>
      <c r="I29" s="7">
        <v>0</v>
      </c>
      <c r="L29" s="39" t="s">
        <v>60</v>
      </c>
      <c r="M29" s="40"/>
      <c r="N29" s="41"/>
      <c r="O29" s="41"/>
      <c r="P29" s="42"/>
      <c r="Q29" s="42"/>
      <c r="R29" s="43"/>
    </row>
    <row r="30" spans="1:19" x14ac:dyDescent="0.2">
      <c r="A30" s="5" t="s">
        <v>61</v>
      </c>
      <c r="B30" s="5" t="s">
        <v>15</v>
      </c>
      <c r="C30" s="5" t="s">
        <v>45</v>
      </c>
      <c r="D30" s="5" t="s">
        <v>17</v>
      </c>
      <c r="E30" s="5" t="s">
        <v>25</v>
      </c>
      <c r="F30" s="5" t="s">
        <v>19</v>
      </c>
      <c r="G30" s="6">
        <v>18.077568921835098</v>
      </c>
      <c r="H30" s="6">
        <v>18.077568921835098</v>
      </c>
      <c r="I30" s="7">
        <v>0</v>
      </c>
      <c r="L30" s="44" t="s">
        <v>62</v>
      </c>
      <c r="M30" s="45"/>
      <c r="N30" s="46"/>
      <c r="O30" s="46"/>
      <c r="P30" s="47"/>
      <c r="Q30" s="47"/>
      <c r="R30" s="48"/>
    </row>
    <row r="31" spans="1:19" x14ac:dyDescent="0.2">
      <c r="A31" s="5" t="s">
        <v>63</v>
      </c>
      <c r="B31" s="5" t="s">
        <v>15</v>
      </c>
      <c r="C31" s="5" t="s">
        <v>45</v>
      </c>
      <c r="D31" s="5" t="s">
        <v>17</v>
      </c>
      <c r="E31" s="5" t="s">
        <v>26</v>
      </c>
      <c r="F31" s="5" t="s">
        <v>19</v>
      </c>
      <c r="G31" s="6">
        <v>16.407511673957899</v>
      </c>
      <c r="H31" s="6">
        <v>16.407511673957899</v>
      </c>
      <c r="I31" s="7">
        <v>0</v>
      </c>
    </row>
    <row r="32" spans="1:19" x14ac:dyDescent="0.2">
      <c r="A32" s="5" t="s">
        <v>64</v>
      </c>
      <c r="B32" s="5" t="s">
        <v>15</v>
      </c>
      <c r="C32" s="5" t="s">
        <v>45</v>
      </c>
      <c r="D32" s="5" t="s">
        <v>17</v>
      </c>
      <c r="E32" s="5" t="s">
        <v>26</v>
      </c>
      <c r="F32" s="5" t="s">
        <v>19</v>
      </c>
      <c r="G32" s="6">
        <v>16.238059334806</v>
      </c>
      <c r="H32" s="6">
        <v>16.238059334806</v>
      </c>
      <c r="I32" s="7">
        <v>0</v>
      </c>
    </row>
    <row r="33" spans="1:9" x14ac:dyDescent="0.2">
      <c r="A33" s="5" t="s">
        <v>65</v>
      </c>
      <c r="B33" s="5" t="s">
        <v>15</v>
      </c>
      <c r="C33" s="5" t="s">
        <v>45</v>
      </c>
      <c r="D33" s="5" t="s">
        <v>17</v>
      </c>
      <c r="E33" s="5" t="s">
        <v>26</v>
      </c>
      <c r="F33" s="5" t="s">
        <v>19</v>
      </c>
      <c r="G33" s="6">
        <v>16.205572252861302</v>
      </c>
      <c r="H33" s="6">
        <v>16.205572252861302</v>
      </c>
      <c r="I33" s="7">
        <v>0</v>
      </c>
    </row>
    <row r="34" spans="1:9" x14ac:dyDescent="0.2">
      <c r="A34" s="5" t="s">
        <v>66</v>
      </c>
      <c r="B34" s="5" t="s">
        <v>15</v>
      </c>
      <c r="C34" s="5" t="s">
        <v>45</v>
      </c>
      <c r="D34" s="5" t="s">
        <v>17</v>
      </c>
      <c r="E34" s="5" t="s">
        <v>28</v>
      </c>
      <c r="F34" s="5" t="s">
        <v>19</v>
      </c>
      <c r="G34" s="6">
        <v>14.862254677869901</v>
      </c>
      <c r="H34" s="6">
        <v>14.862254677869901</v>
      </c>
      <c r="I34" s="7">
        <v>0</v>
      </c>
    </row>
    <row r="35" spans="1:9" x14ac:dyDescent="0.2">
      <c r="A35" s="5" t="s">
        <v>67</v>
      </c>
      <c r="B35" s="5" t="s">
        <v>15</v>
      </c>
      <c r="C35" s="5" t="s">
        <v>45</v>
      </c>
      <c r="D35" s="5" t="s">
        <v>17</v>
      </c>
      <c r="E35" s="5" t="s">
        <v>28</v>
      </c>
      <c r="F35" s="5" t="s">
        <v>19</v>
      </c>
      <c r="G35" s="6">
        <v>14.684580716483801</v>
      </c>
      <c r="H35" s="6">
        <v>14.684580716483801</v>
      </c>
      <c r="I35" s="7">
        <v>0</v>
      </c>
    </row>
    <row r="36" spans="1:9" x14ac:dyDescent="0.2">
      <c r="A36" s="5" t="s">
        <v>68</v>
      </c>
      <c r="B36" s="5" t="s">
        <v>15</v>
      </c>
      <c r="C36" s="5" t="s">
        <v>45</v>
      </c>
      <c r="D36" s="5" t="s">
        <v>17</v>
      </c>
      <c r="E36" s="5" t="s">
        <v>28</v>
      </c>
      <c r="F36" s="5" t="s">
        <v>19</v>
      </c>
      <c r="G36" s="6">
        <v>15.150716381225299</v>
      </c>
      <c r="H36" s="6">
        <v>15.150716381225299</v>
      </c>
      <c r="I36" s="7">
        <v>0</v>
      </c>
    </row>
    <row r="37" spans="1:9" x14ac:dyDescent="0.2">
      <c r="A37" s="5" t="s">
        <v>69</v>
      </c>
      <c r="B37" s="5" t="s">
        <v>15</v>
      </c>
      <c r="C37" s="5" t="s">
        <v>16</v>
      </c>
      <c r="D37" s="5" t="s">
        <v>17</v>
      </c>
      <c r="E37" s="5" t="s">
        <v>30</v>
      </c>
      <c r="F37" s="5" t="s">
        <v>19</v>
      </c>
      <c r="G37" s="6">
        <v>17.423625174283199</v>
      </c>
      <c r="H37" s="6">
        <v>17.423625174283199</v>
      </c>
      <c r="I37" s="7">
        <v>0</v>
      </c>
    </row>
    <row r="38" spans="1:9" x14ac:dyDescent="0.2">
      <c r="A38" s="5" t="s">
        <v>70</v>
      </c>
      <c r="B38" s="5" t="s">
        <v>15</v>
      </c>
      <c r="C38" s="5" t="s">
        <v>16</v>
      </c>
      <c r="D38" s="5" t="s">
        <v>17</v>
      </c>
      <c r="E38" s="5" t="s">
        <v>30</v>
      </c>
      <c r="F38" s="5" t="s">
        <v>19</v>
      </c>
      <c r="G38" s="6">
        <v>17.5614226743789</v>
      </c>
      <c r="H38" s="6">
        <v>17.5614226743789</v>
      </c>
      <c r="I38" s="7">
        <v>0</v>
      </c>
    </row>
    <row r="39" spans="1:9" x14ac:dyDescent="0.2">
      <c r="A39" s="5" t="s">
        <v>71</v>
      </c>
      <c r="B39" s="5" t="s">
        <v>15</v>
      </c>
      <c r="C39" s="5" t="s">
        <v>16</v>
      </c>
      <c r="D39" s="5" t="s">
        <v>17</v>
      </c>
      <c r="E39" s="5" t="s">
        <v>30</v>
      </c>
      <c r="F39" s="5" t="s">
        <v>19</v>
      </c>
      <c r="G39" s="6">
        <v>18.367297409389899</v>
      </c>
      <c r="H39" s="6">
        <v>18.367297409389899</v>
      </c>
      <c r="I39" s="7">
        <v>0</v>
      </c>
    </row>
    <row r="40" spans="1:9" x14ac:dyDescent="0.2">
      <c r="A40" s="5" t="s">
        <v>72</v>
      </c>
      <c r="B40" s="5" t="s">
        <v>15</v>
      </c>
      <c r="C40" s="5" t="s">
        <v>16</v>
      </c>
      <c r="D40" s="5" t="s">
        <v>17</v>
      </c>
      <c r="E40" s="5" t="s">
        <v>33</v>
      </c>
      <c r="F40" s="5" t="s">
        <v>19</v>
      </c>
      <c r="G40" s="6">
        <v>17.363092506144898</v>
      </c>
      <c r="H40" s="6">
        <v>17.363092506144898</v>
      </c>
      <c r="I40" s="7">
        <v>0</v>
      </c>
    </row>
    <row r="41" spans="1:9" x14ac:dyDescent="0.2">
      <c r="A41" s="5" t="s">
        <v>73</v>
      </c>
      <c r="B41" s="5" t="s">
        <v>15</v>
      </c>
      <c r="C41" s="5" t="s">
        <v>16</v>
      </c>
      <c r="D41" s="5" t="s">
        <v>17</v>
      </c>
      <c r="E41" s="5" t="s">
        <v>33</v>
      </c>
      <c r="F41" s="5" t="s">
        <v>19</v>
      </c>
      <c r="G41" s="6">
        <v>18.145131281108402</v>
      </c>
      <c r="H41" s="6">
        <v>18.145131281108402</v>
      </c>
      <c r="I41" s="7">
        <v>0</v>
      </c>
    </row>
    <row r="42" spans="1:9" x14ac:dyDescent="0.2">
      <c r="A42" s="5" t="s">
        <v>74</v>
      </c>
      <c r="B42" s="5" t="s">
        <v>15</v>
      </c>
      <c r="C42" s="5" t="s">
        <v>16</v>
      </c>
      <c r="D42" s="5" t="s">
        <v>17</v>
      </c>
      <c r="E42" s="5" t="s">
        <v>33</v>
      </c>
      <c r="F42" s="5" t="s">
        <v>19</v>
      </c>
      <c r="G42" s="6">
        <v>18.0503920512642</v>
      </c>
      <c r="H42" s="6">
        <v>18.0503920512642</v>
      </c>
      <c r="I42" s="7">
        <v>0</v>
      </c>
    </row>
    <row r="43" spans="1:9" x14ac:dyDescent="0.2">
      <c r="A43" s="5" t="s">
        <v>75</v>
      </c>
      <c r="B43" s="5" t="s">
        <v>15</v>
      </c>
      <c r="C43" s="5" t="s">
        <v>16</v>
      </c>
      <c r="D43" s="5" t="s">
        <v>17</v>
      </c>
      <c r="E43" s="5" t="s">
        <v>20</v>
      </c>
      <c r="F43" s="5" t="s">
        <v>19</v>
      </c>
      <c r="G43" s="6">
        <v>20.515820810125099</v>
      </c>
      <c r="H43" s="6">
        <v>20.515820810125099</v>
      </c>
      <c r="I43" s="7">
        <v>0</v>
      </c>
    </row>
    <row r="44" spans="1:9" x14ac:dyDescent="0.2">
      <c r="A44" s="5" t="s">
        <v>76</v>
      </c>
      <c r="B44" s="5" t="s">
        <v>15</v>
      </c>
      <c r="C44" s="5" t="s">
        <v>16</v>
      </c>
      <c r="D44" s="5" t="s">
        <v>17</v>
      </c>
      <c r="E44" s="5" t="s">
        <v>20</v>
      </c>
      <c r="F44" s="5" t="s">
        <v>19</v>
      </c>
      <c r="G44" s="6">
        <v>20.524689745745999</v>
      </c>
      <c r="H44" s="6">
        <v>20.524689745745999</v>
      </c>
      <c r="I44" s="7">
        <v>0</v>
      </c>
    </row>
    <row r="45" spans="1:9" x14ac:dyDescent="0.2">
      <c r="A45" s="5" t="s">
        <v>77</v>
      </c>
      <c r="B45" s="5" t="s">
        <v>15</v>
      </c>
      <c r="C45" s="5" t="s">
        <v>16</v>
      </c>
      <c r="D45" s="5" t="s">
        <v>17</v>
      </c>
      <c r="E45" s="5" t="s">
        <v>20</v>
      </c>
      <c r="F45" s="5" t="s">
        <v>19</v>
      </c>
      <c r="G45" s="6">
        <v>20.232222241124699</v>
      </c>
      <c r="H45" s="6">
        <v>20.232222241124699</v>
      </c>
      <c r="I45" s="7">
        <v>0</v>
      </c>
    </row>
    <row r="46" spans="1:9" x14ac:dyDescent="0.2">
      <c r="A46" s="5" t="s">
        <v>78</v>
      </c>
      <c r="B46" s="5" t="s">
        <v>15</v>
      </c>
      <c r="C46" s="5" t="s">
        <v>16</v>
      </c>
      <c r="D46" s="5" t="s">
        <v>17</v>
      </c>
      <c r="E46" s="5" t="s">
        <v>22</v>
      </c>
      <c r="F46" s="5" t="s">
        <v>19</v>
      </c>
      <c r="G46" s="6">
        <v>17.3639659447105</v>
      </c>
      <c r="H46" s="6">
        <v>17.3639659447105</v>
      </c>
      <c r="I46" s="7">
        <v>0</v>
      </c>
    </row>
    <row r="47" spans="1:9" x14ac:dyDescent="0.2">
      <c r="A47" s="5" t="s">
        <v>79</v>
      </c>
      <c r="B47" s="5" t="s">
        <v>15</v>
      </c>
      <c r="C47" s="5" t="s">
        <v>16</v>
      </c>
      <c r="D47" s="5" t="s">
        <v>17</v>
      </c>
      <c r="E47" s="5" t="s">
        <v>22</v>
      </c>
      <c r="F47" s="5" t="s">
        <v>19</v>
      </c>
      <c r="G47" s="6">
        <v>17.612721182917401</v>
      </c>
      <c r="H47" s="6">
        <v>17.612721182917401</v>
      </c>
      <c r="I47" s="7">
        <v>0</v>
      </c>
    </row>
    <row r="48" spans="1:9" x14ac:dyDescent="0.2">
      <c r="A48" s="5" t="s">
        <v>80</v>
      </c>
      <c r="B48" s="5" t="s">
        <v>15</v>
      </c>
      <c r="C48" s="5" t="s">
        <v>16</v>
      </c>
      <c r="D48" s="5" t="s">
        <v>17</v>
      </c>
      <c r="E48" s="5" t="s">
        <v>22</v>
      </c>
      <c r="F48" s="5" t="s">
        <v>19</v>
      </c>
      <c r="G48" s="6">
        <v>17.763961555243899</v>
      </c>
      <c r="H48" s="6">
        <v>17.763961555243899</v>
      </c>
      <c r="I48" s="7">
        <v>0</v>
      </c>
    </row>
    <row r="49" spans="1:9" x14ac:dyDescent="0.2">
      <c r="A49" s="18" t="s">
        <v>81</v>
      </c>
      <c r="B49" s="18" t="s">
        <v>15</v>
      </c>
      <c r="C49" s="18" t="s">
        <v>35</v>
      </c>
      <c r="D49" s="18" t="s">
        <v>17</v>
      </c>
      <c r="E49" s="18" t="s">
        <v>30</v>
      </c>
      <c r="F49" s="18" t="s">
        <v>19</v>
      </c>
      <c r="G49" s="19">
        <v>23.273408301093198</v>
      </c>
      <c r="H49" s="19">
        <v>23.273408301093198</v>
      </c>
      <c r="I49" s="27">
        <v>0</v>
      </c>
    </row>
    <row r="50" spans="1:9" x14ac:dyDescent="0.2">
      <c r="A50" s="18" t="s">
        <v>82</v>
      </c>
      <c r="B50" s="18" t="s">
        <v>15</v>
      </c>
      <c r="C50" s="18" t="s">
        <v>35</v>
      </c>
      <c r="D50" s="18" t="s">
        <v>17</v>
      </c>
      <c r="E50" s="18" t="s">
        <v>30</v>
      </c>
      <c r="F50" s="18" t="s">
        <v>19</v>
      </c>
      <c r="G50" s="19">
        <v>22.9113379188035</v>
      </c>
      <c r="H50" s="19">
        <v>22.9113379188035</v>
      </c>
      <c r="I50" s="27">
        <v>0</v>
      </c>
    </row>
    <row r="51" spans="1:9" x14ac:dyDescent="0.2">
      <c r="A51" s="18" t="s">
        <v>83</v>
      </c>
      <c r="B51" s="18" t="s">
        <v>15</v>
      </c>
      <c r="C51" s="18" t="s">
        <v>35</v>
      </c>
      <c r="D51" s="18" t="s">
        <v>17</v>
      </c>
      <c r="E51" s="18" t="s">
        <v>33</v>
      </c>
      <c r="F51" s="18" t="s">
        <v>19</v>
      </c>
      <c r="G51" s="19">
        <v>23.750993388569501</v>
      </c>
      <c r="H51" s="19">
        <v>23.750993388569501</v>
      </c>
      <c r="I51" s="27">
        <v>0</v>
      </c>
    </row>
    <row r="52" spans="1:9" x14ac:dyDescent="0.2">
      <c r="A52" s="18" t="s">
        <v>84</v>
      </c>
      <c r="B52" s="18" t="s">
        <v>15</v>
      </c>
      <c r="C52" s="18" t="s">
        <v>35</v>
      </c>
      <c r="D52" s="18" t="s">
        <v>17</v>
      </c>
      <c r="E52" s="18" t="s">
        <v>33</v>
      </c>
      <c r="F52" s="18" t="s">
        <v>19</v>
      </c>
      <c r="G52" s="19">
        <v>24.243891084256202</v>
      </c>
      <c r="H52" s="19">
        <v>24.243891084256202</v>
      </c>
      <c r="I52" s="27">
        <v>0</v>
      </c>
    </row>
    <row r="53" spans="1:9" x14ac:dyDescent="0.2">
      <c r="A53" s="18" t="s">
        <v>85</v>
      </c>
      <c r="B53" s="18" t="s">
        <v>15</v>
      </c>
      <c r="C53" s="18" t="s">
        <v>35</v>
      </c>
      <c r="D53" s="18" t="s">
        <v>17</v>
      </c>
      <c r="E53" s="18" t="s">
        <v>33</v>
      </c>
      <c r="F53" s="18" t="s">
        <v>19</v>
      </c>
      <c r="G53" s="19">
        <v>23.6025559521734</v>
      </c>
      <c r="H53" s="19">
        <v>23.6025559521734</v>
      </c>
      <c r="I53" s="27">
        <v>0</v>
      </c>
    </row>
    <row r="54" spans="1:9" x14ac:dyDescent="0.2">
      <c r="A54" s="49" t="s">
        <v>86</v>
      </c>
      <c r="B54" s="49" t="s">
        <v>15</v>
      </c>
      <c r="C54" s="49" t="s">
        <v>35</v>
      </c>
      <c r="D54" s="49" t="s">
        <v>17</v>
      </c>
      <c r="E54" s="49" t="s">
        <v>20</v>
      </c>
      <c r="F54" s="49" t="s">
        <v>19</v>
      </c>
      <c r="G54" s="50">
        <v>25.643603873234699</v>
      </c>
      <c r="H54" s="50">
        <v>25.643603873234699</v>
      </c>
      <c r="I54" s="51">
        <v>0</v>
      </c>
    </row>
    <row r="55" spans="1:9" x14ac:dyDescent="0.2">
      <c r="A55" s="49" t="s">
        <v>87</v>
      </c>
      <c r="B55" s="49" t="s">
        <v>15</v>
      </c>
      <c r="C55" s="49" t="s">
        <v>35</v>
      </c>
      <c r="D55" s="49" t="s">
        <v>17</v>
      </c>
      <c r="E55" s="49" t="s">
        <v>20</v>
      </c>
      <c r="F55" s="49" t="s">
        <v>19</v>
      </c>
      <c r="G55" s="50">
        <v>26.553476506164198</v>
      </c>
      <c r="H55" s="50">
        <v>26.553476506164198</v>
      </c>
      <c r="I55" s="51">
        <v>0</v>
      </c>
    </row>
    <row r="56" spans="1:9" x14ac:dyDescent="0.2">
      <c r="A56" s="49" t="s">
        <v>88</v>
      </c>
      <c r="B56" s="49" t="s">
        <v>15</v>
      </c>
      <c r="C56" s="49" t="s">
        <v>35</v>
      </c>
      <c r="D56" s="49" t="s">
        <v>17</v>
      </c>
      <c r="E56" s="49" t="s">
        <v>20</v>
      </c>
      <c r="F56" s="49" t="s">
        <v>19</v>
      </c>
      <c r="G56" s="50">
        <v>25.1345657717563</v>
      </c>
      <c r="H56" s="50">
        <v>25.1345657717563</v>
      </c>
      <c r="I56" s="51">
        <v>0</v>
      </c>
    </row>
    <row r="57" spans="1:9" x14ac:dyDescent="0.2">
      <c r="A57" s="49" t="s">
        <v>89</v>
      </c>
      <c r="B57" s="49" t="s">
        <v>15</v>
      </c>
      <c r="C57" s="49" t="s">
        <v>35</v>
      </c>
      <c r="D57" s="49" t="s">
        <v>17</v>
      </c>
      <c r="E57" s="49" t="s">
        <v>22</v>
      </c>
      <c r="F57" s="49" t="s">
        <v>19</v>
      </c>
      <c r="G57" s="50">
        <v>23.256110764300299</v>
      </c>
      <c r="H57" s="50">
        <v>23.256110764300299</v>
      </c>
      <c r="I57" s="51">
        <v>0</v>
      </c>
    </row>
    <row r="58" spans="1:9" x14ac:dyDescent="0.2">
      <c r="A58" s="49" t="s">
        <v>90</v>
      </c>
      <c r="B58" s="49" t="s">
        <v>15</v>
      </c>
      <c r="C58" s="49" t="s">
        <v>35</v>
      </c>
      <c r="D58" s="49" t="s">
        <v>17</v>
      </c>
      <c r="E58" s="49" t="s">
        <v>22</v>
      </c>
      <c r="F58" s="49" t="s">
        <v>19</v>
      </c>
      <c r="G58" s="50">
        <v>23.465427287731899</v>
      </c>
      <c r="H58" s="50">
        <v>23.465427287731899</v>
      </c>
      <c r="I58" s="51">
        <v>0</v>
      </c>
    </row>
    <row r="59" spans="1:9" x14ac:dyDescent="0.2">
      <c r="A59" s="49" t="s">
        <v>91</v>
      </c>
      <c r="B59" s="49" t="s">
        <v>15</v>
      </c>
      <c r="C59" s="49" t="s">
        <v>35</v>
      </c>
      <c r="D59" s="49" t="s">
        <v>17</v>
      </c>
      <c r="E59" s="49" t="s">
        <v>22</v>
      </c>
      <c r="F59" s="49" t="s">
        <v>19</v>
      </c>
      <c r="G59" s="50">
        <v>24.5445120682359</v>
      </c>
      <c r="H59" s="50">
        <v>24.5445120682359</v>
      </c>
      <c r="I59" s="51">
        <v>0</v>
      </c>
    </row>
    <row r="60" spans="1:9" x14ac:dyDescent="0.2">
      <c r="A60" s="5" t="s">
        <v>92</v>
      </c>
      <c r="B60" s="5" t="s">
        <v>15</v>
      </c>
      <c r="C60" s="5" t="s">
        <v>45</v>
      </c>
      <c r="D60" s="5" t="s">
        <v>17</v>
      </c>
      <c r="E60" s="5" t="s">
        <v>30</v>
      </c>
      <c r="F60" s="5" t="s">
        <v>19</v>
      </c>
      <c r="G60" s="6">
        <v>16.490529438861</v>
      </c>
      <c r="H60" s="6">
        <v>16.490529438861</v>
      </c>
      <c r="I60" s="7">
        <v>0</v>
      </c>
    </row>
    <row r="61" spans="1:9" x14ac:dyDescent="0.2">
      <c r="A61" s="5" t="s">
        <v>93</v>
      </c>
      <c r="B61" s="5" t="s">
        <v>15</v>
      </c>
      <c r="C61" s="5" t="s">
        <v>45</v>
      </c>
      <c r="D61" s="5" t="s">
        <v>17</v>
      </c>
      <c r="E61" s="5" t="s">
        <v>30</v>
      </c>
      <c r="F61" s="5" t="s">
        <v>19</v>
      </c>
      <c r="G61" s="6">
        <v>16.6511747230022</v>
      </c>
      <c r="H61" s="6">
        <v>16.6511747230022</v>
      </c>
      <c r="I61" s="7">
        <v>0</v>
      </c>
    </row>
    <row r="62" spans="1:9" x14ac:dyDescent="0.2">
      <c r="A62" s="5" t="s">
        <v>94</v>
      </c>
      <c r="B62" s="5" t="s">
        <v>15</v>
      </c>
      <c r="C62" s="5" t="s">
        <v>45</v>
      </c>
      <c r="D62" s="5" t="s">
        <v>17</v>
      </c>
      <c r="E62" s="5" t="s">
        <v>30</v>
      </c>
      <c r="F62" s="5" t="s">
        <v>19</v>
      </c>
      <c r="G62" s="6">
        <v>16.718473933932302</v>
      </c>
      <c r="H62" s="6">
        <v>16.718473933932302</v>
      </c>
      <c r="I62" s="7">
        <v>0</v>
      </c>
    </row>
    <row r="63" spans="1:9" x14ac:dyDescent="0.2">
      <c r="A63" s="5" t="s">
        <v>95</v>
      </c>
      <c r="B63" s="5" t="s">
        <v>15</v>
      </c>
      <c r="C63" s="5" t="s">
        <v>45</v>
      </c>
      <c r="D63" s="5" t="s">
        <v>17</v>
      </c>
      <c r="E63" s="5" t="s">
        <v>33</v>
      </c>
      <c r="F63" s="5" t="s">
        <v>19</v>
      </c>
      <c r="G63" s="6">
        <v>15.649498228139</v>
      </c>
      <c r="H63" s="6">
        <v>15.649498228139</v>
      </c>
      <c r="I63" s="7">
        <v>0</v>
      </c>
    </row>
    <row r="64" spans="1:9" x14ac:dyDescent="0.2">
      <c r="A64" s="5" t="s">
        <v>96</v>
      </c>
      <c r="B64" s="5" t="s">
        <v>15</v>
      </c>
      <c r="C64" s="5" t="s">
        <v>45</v>
      </c>
      <c r="D64" s="5" t="s">
        <v>17</v>
      </c>
      <c r="E64" s="5" t="s">
        <v>33</v>
      </c>
      <c r="F64" s="5" t="s">
        <v>19</v>
      </c>
      <c r="G64" s="6">
        <v>15.429520229715999</v>
      </c>
      <c r="H64" s="6">
        <v>15.429520229715999</v>
      </c>
      <c r="I64" s="7">
        <v>0</v>
      </c>
    </row>
    <row r="65" spans="1:9" x14ac:dyDescent="0.2">
      <c r="A65" s="5" t="s">
        <v>97</v>
      </c>
      <c r="B65" s="5" t="s">
        <v>15</v>
      </c>
      <c r="C65" s="5" t="s">
        <v>45</v>
      </c>
      <c r="D65" s="5" t="s">
        <v>17</v>
      </c>
      <c r="E65" s="5" t="s">
        <v>33</v>
      </c>
      <c r="F65" s="5" t="s">
        <v>19</v>
      </c>
      <c r="G65" s="6">
        <v>15.690022178384501</v>
      </c>
      <c r="H65" s="6">
        <v>15.690022178384501</v>
      </c>
      <c r="I65" s="7">
        <v>0</v>
      </c>
    </row>
    <row r="66" spans="1:9" x14ac:dyDescent="0.2">
      <c r="A66" s="5" t="s">
        <v>98</v>
      </c>
      <c r="B66" s="5" t="s">
        <v>15</v>
      </c>
      <c r="C66" s="5" t="s">
        <v>45</v>
      </c>
      <c r="D66" s="5" t="s">
        <v>17</v>
      </c>
      <c r="E66" s="5" t="s">
        <v>20</v>
      </c>
      <c r="F66" s="5" t="s">
        <v>19</v>
      </c>
      <c r="G66" s="6">
        <v>19.194405163528099</v>
      </c>
      <c r="H66" s="6">
        <v>19.194405163528099</v>
      </c>
      <c r="I66" s="7">
        <v>0</v>
      </c>
    </row>
    <row r="67" spans="1:9" x14ac:dyDescent="0.2">
      <c r="A67" s="5" t="s">
        <v>99</v>
      </c>
      <c r="B67" s="5" t="s">
        <v>15</v>
      </c>
      <c r="C67" s="5" t="s">
        <v>45</v>
      </c>
      <c r="D67" s="5" t="s">
        <v>17</v>
      </c>
      <c r="E67" s="5" t="s">
        <v>20</v>
      </c>
      <c r="F67" s="5" t="s">
        <v>19</v>
      </c>
      <c r="G67" s="6">
        <v>18.317707025451501</v>
      </c>
      <c r="H67" s="6">
        <v>18.317707025451501</v>
      </c>
      <c r="I67" s="7">
        <v>0</v>
      </c>
    </row>
    <row r="68" spans="1:9" x14ac:dyDescent="0.2">
      <c r="A68" s="5" t="s">
        <v>100</v>
      </c>
      <c r="B68" s="5" t="s">
        <v>15</v>
      </c>
      <c r="C68" s="5" t="s">
        <v>45</v>
      </c>
      <c r="D68" s="5" t="s">
        <v>17</v>
      </c>
      <c r="E68" s="5" t="s">
        <v>20</v>
      </c>
      <c r="F68" s="5" t="s">
        <v>19</v>
      </c>
      <c r="G68" s="6">
        <v>18.5850036393315</v>
      </c>
      <c r="H68" s="6">
        <v>18.5850036393315</v>
      </c>
      <c r="I68" s="7">
        <v>0</v>
      </c>
    </row>
    <row r="69" spans="1:9" x14ac:dyDescent="0.2">
      <c r="A69" s="5" t="s">
        <v>101</v>
      </c>
      <c r="B69" s="5" t="s">
        <v>15</v>
      </c>
      <c r="C69" s="5" t="s">
        <v>45</v>
      </c>
      <c r="D69" s="5" t="s">
        <v>17</v>
      </c>
      <c r="E69" s="5" t="s">
        <v>22</v>
      </c>
      <c r="F69" s="5" t="s">
        <v>19</v>
      </c>
      <c r="G69" s="6">
        <v>17.252402122781099</v>
      </c>
      <c r="H69" s="6">
        <v>17.252402122781099</v>
      </c>
      <c r="I69" s="7">
        <v>0</v>
      </c>
    </row>
    <row r="70" spans="1:9" x14ac:dyDescent="0.2">
      <c r="A70" s="5" t="s">
        <v>102</v>
      </c>
      <c r="B70" s="5" t="s">
        <v>15</v>
      </c>
      <c r="C70" s="5" t="s">
        <v>45</v>
      </c>
      <c r="D70" s="5" t="s">
        <v>17</v>
      </c>
      <c r="E70" s="5" t="s">
        <v>22</v>
      </c>
      <c r="F70" s="5" t="s">
        <v>19</v>
      </c>
      <c r="G70" s="6">
        <v>17.354052605264499</v>
      </c>
      <c r="H70" s="6">
        <v>17.354052605264499</v>
      </c>
      <c r="I70" s="7">
        <v>0</v>
      </c>
    </row>
    <row r="71" spans="1:9" x14ac:dyDescent="0.2">
      <c r="A71" s="5" t="s">
        <v>103</v>
      </c>
      <c r="B71" s="5" t="s">
        <v>15</v>
      </c>
      <c r="C71" s="5" t="s">
        <v>45</v>
      </c>
      <c r="D71" s="5" t="s">
        <v>17</v>
      </c>
      <c r="E71" s="5" t="s">
        <v>22</v>
      </c>
      <c r="F71" s="5" t="s">
        <v>19</v>
      </c>
      <c r="G71" s="6">
        <v>17.565014541311601</v>
      </c>
      <c r="H71" s="6">
        <v>17.565014541311601</v>
      </c>
      <c r="I71" s="7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B7A-D3FB-F442-B7E6-F75F4031446E}">
  <dimension ref="A1:I19"/>
  <sheetViews>
    <sheetView tabSelected="1" workbookViewId="0">
      <selection activeCell="I14" sqref="I14:I19"/>
    </sheetView>
  </sheetViews>
  <sheetFormatPr baseColWidth="10" defaultRowHeight="16" x14ac:dyDescent="0.2"/>
  <sheetData>
    <row r="1" spans="1:9" x14ac:dyDescent="0.2">
      <c r="A1" s="8" t="s">
        <v>16</v>
      </c>
      <c r="B1" s="5" t="s">
        <v>20</v>
      </c>
      <c r="C1" s="6">
        <v>20.424244265665301</v>
      </c>
      <c r="D1" s="6">
        <v>20.424244265665301</v>
      </c>
      <c r="E1" s="9"/>
      <c r="F1" s="9"/>
      <c r="G1" s="10"/>
    </row>
    <row r="2" spans="1:9" x14ac:dyDescent="0.2">
      <c r="A2" s="8" t="s">
        <v>35</v>
      </c>
      <c r="B2" s="5" t="s">
        <v>20</v>
      </c>
      <c r="C2" s="6">
        <v>25.777215383718399</v>
      </c>
      <c r="D2" s="6">
        <v>25.777215383718399</v>
      </c>
      <c r="E2" s="9">
        <v>2.4467811585001099E-2</v>
      </c>
      <c r="F2" s="9">
        <v>2.7073336025299599</v>
      </c>
      <c r="G2" s="10">
        <v>2.7073336025299599</v>
      </c>
    </row>
    <row r="3" spans="1:9" x14ac:dyDescent="0.2">
      <c r="A3" s="8" t="s">
        <v>16</v>
      </c>
      <c r="B3" s="5" t="s">
        <v>22</v>
      </c>
      <c r="C3" s="6">
        <v>17.5802162276239</v>
      </c>
      <c r="D3" s="6">
        <v>17.5802162276239</v>
      </c>
      <c r="E3" s="9"/>
      <c r="F3" s="9"/>
      <c r="G3" s="10"/>
    </row>
    <row r="4" spans="1:9" x14ac:dyDescent="0.2">
      <c r="A4" s="8" t="s">
        <v>35</v>
      </c>
      <c r="B4" s="5" t="s">
        <v>22</v>
      </c>
      <c r="C4" s="6">
        <v>23.7553500400894</v>
      </c>
      <c r="D4" s="6">
        <v>23.7553500400894</v>
      </c>
      <c r="E4" s="9">
        <v>1.38388338506214E-2</v>
      </c>
      <c r="F4" s="9">
        <v>1.53125013953367</v>
      </c>
      <c r="G4" s="10">
        <v>1.53125013953367</v>
      </c>
    </row>
    <row r="5" spans="1:9" x14ac:dyDescent="0.2">
      <c r="A5" s="8"/>
      <c r="B5" s="5"/>
      <c r="C5" s="6"/>
      <c r="D5" s="6"/>
      <c r="E5" s="9"/>
      <c r="F5" s="9"/>
      <c r="G5" s="10"/>
    </row>
    <row r="6" spans="1:9" x14ac:dyDescent="0.2">
      <c r="A6" s="8" t="s">
        <v>16</v>
      </c>
      <c r="B6" s="5" t="s">
        <v>18</v>
      </c>
      <c r="C6" s="6">
        <v>18.409583104482302</v>
      </c>
      <c r="D6" s="6">
        <v>18.409583104482302</v>
      </c>
      <c r="E6" s="9"/>
      <c r="F6" s="9"/>
      <c r="G6" s="10"/>
    </row>
    <row r="7" spans="1:9" x14ac:dyDescent="0.2">
      <c r="A7" s="8" t="s">
        <v>16</v>
      </c>
      <c r="B7" s="5" t="s">
        <v>25</v>
      </c>
      <c r="C7" s="6">
        <v>18.202580985211</v>
      </c>
      <c r="D7" s="6">
        <v>18.202580985211</v>
      </c>
      <c r="E7" s="9"/>
      <c r="F7" s="9"/>
      <c r="G7" s="10"/>
    </row>
    <row r="8" spans="1:9" x14ac:dyDescent="0.2">
      <c r="A8" s="8" t="s">
        <v>16</v>
      </c>
      <c r="B8" s="5" t="s">
        <v>26</v>
      </c>
      <c r="C8" s="6">
        <v>19.261454666335801</v>
      </c>
      <c r="D8" s="6">
        <v>19.261454666335801</v>
      </c>
      <c r="E8" s="9"/>
      <c r="F8" s="9"/>
      <c r="G8" s="10"/>
    </row>
    <row r="9" spans="1:9" x14ac:dyDescent="0.2">
      <c r="A9" s="8" t="s">
        <v>16</v>
      </c>
      <c r="B9" s="5" t="s">
        <v>28</v>
      </c>
      <c r="C9" s="6">
        <v>16.847867497686401</v>
      </c>
      <c r="D9" s="6">
        <v>16.847867497686401</v>
      </c>
      <c r="E9" s="9"/>
      <c r="F9" s="9"/>
      <c r="G9" s="10"/>
    </row>
    <row r="10" spans="1:9" x14ac:dyDescent="0.2">
      <c r="A10" s="8" t="s">
        <v>16</v>
      </c>
      <c r="B10" s="5" t="s">
        <v>30</v>
      </c>
      <c r="C10" s="6">
        <v>17.784115086017302</v>
      </c>
      <c r="D10" s="6">
        <v>17.784115086017302</v>
      </c>
      <c r="E10" s="9"/>
      <c r="F10" s="9"/>
      <c r="G10" s="10"/>
    </row>
    <row r="11" spans="1:9" x14ac:dyDescent="0.2">
      <c r="A11" s="8" t="s">
        <v>16</v>
      </c>
      <c r="B11" s="5" t="s">
        <v>33</v>
      </c>
      <c r="C11" s="6">
        <v>17.852871946172499</v>
      </c>
      <c r="D11" s="6">
        <v>17.852871946172499</v>
      </c>
      <c r="E11" s="9"/>
      <c r="F11" s="9"/>
      <c r="G11" s="10"/>
    </row>
    <row r="12" spans="1:9" x14ac:dyDescent="0.2">
      <c r="A12" s="8"/>
      <c r="B12" s="5"/>
      <c r="C12" s="6"/>
      <c r="D12" s="6"/>
      <c r="E12" s="9"/>
      <c r="F12" s="9"/>
      <c r="G12" s="10"/>
    </row>
    <row r="14" spans="1:9" x14ac:dyDescent="0.2">
      <c r="A14" s="11" t="s">
        <v>35</v>
      </c>
      <c r="B14" s="12" t="s">
        <v>18</v>
      </c>
      <c r="C14" s="13">
        <v>25.1994268925271</v>
      </c>
      <c r="D14" s="13">
        <v>25.1994268925271</v>
      </c>
      <c r="E14" s="14">
        <v>9.0376049564546805E-3</v>
      </c>
      <c r="F14" s="14">
        <v>1</v>
      </c>
      <c r="G14" s="15">
        <v>1</v>
      </c>
      <c r="H14">
        <f>C14/C6</f>
        <v>1.3688211595835449</v>
      </c>
      <c r="I14">
        <f>H14/$H$14</f>
        <v>1</v>
      </c>
    </row>
    <row r="15" spans="1:9" x14ac:dyDescent="0.2">
      <c r="A15" s="17" t="s">
        <v>35</v>
      </c>
      <c r="B15" s="18" t="s">
        <v>25</v>
      </c>
      <c r="C15" s="19">
        <v>23.867217292914798</v>
      </c>
      <c r="D15" s="19">
        <v>23.867217292914798</v>
      </c>
      <c r="E15" s="20">
        <v>1.9713991131787501E-2</v>
      </c>
      <c r="F15" s="20">
        <v>2.1813291493458902</v>
      </c>
      <c r="G15" s="21">
        <v>2.1813291493458902</v>
      </c>
      <c r="H15">
        <f t="shared" ref="H15:H19" si="0">C15/C7</f>
        <v>1.3111996212133943</v>
      </c>
      <c r="I15">
        <f t="shared" ref="I15:I19" si="1">H15/$H$14</f>
        <v>0.95790426092793479</v>
      </c>
    </row>
    <row r="16" spans="1:9" x14ac:dyDescent="0.2">
      <c r="A16" s="17" t="s">
        <v>35</v>
      </c>
      <c r="B16" s="18" t="s">
        <v>26</v>
      </c>
      <c r="C16" s="19">
        <v>24.5960828119475</v>
      </c>
      <c r="D16" s="19">
        <v>24.5960828119475</v>
      </c>
      <c r="E16" s="20">
        <v>2.4780890716125499E-2</v>
      </c>
      <c r="F16" s="20">
        <v>2.7419754277295501</v>
      </c>
      <c r="G16" s="21">
        <v>2.7419754277295501</v>
      </c>
      <c r="H16">
        <f t="shared" si="0"/>
        <v>1.2769587363998678</v>
      </c>
      <c r="I16">
        <f t="shared" si="1"/>
        <v>0.93288938986622205</v>
      </c>
    </row>
    <row r="17" spans="1:9" x14ac:dyDescent="0.2">
      <c r="A17" s="22" t="s">
        <v>35</v>
      </c>
      <c r="B17" s="23" t="s">
        <v>28</v>
      </c>
      <c r="C17" s="24">
        <v>23.701914065577601</v>
      </c>
      <c r="D17" s="24">
        <v>23.701914065577601</v>
      </c>
      <c r="E17" s="25">
        <v>8.6442315445452202E-3</v>
      </c>
      <c r="F17" s="25">
        <v>0.95647371025787997</v>
      </c>
      <c r="G17" s="26">
        <v>-1.04550704245743</v>
      </c>
      <c r="H17">
        <f t="shared" si="0"/>
        <v>1.4068198286122808</v>
      </c>
      <c r="I17">
        <f t="shared" si="1"/>
        <v>1.0277601414638395</v>
      </c>
    </row>
    <row r="18" spans="1:9" x14ac:dyDescent="0.2">
      <c r="A18" s="17" t="s">
        <v>35</v>
      </c>
      <c r="B18" s="18" t="s">
        <v>30</v>
      </c>
      <c r="C18" s="19">
        <v>23.092373109948401</v>
      </c>
      <c r="D18" s="19">
        <v>23.092373109948401</v>
      </c>
      <c r="E18" s="20">
        <v>2.5238010114860598E-2</v>
      </c>
      <c r="F18" s="20">
        <v>2.7925551334079501</v>
      </c>
      <c r="G18" s="21">
        <v>2.7925551334079501</v>
      </c>
      <c r="H18">
        <f t="shared" si="0"/>
        <v>1.2984831124999128</v>
      </c>
      <c r="I18">
        <f t="shared" si="1"/>
        <v>0.94861414393606247</v>
      </c>
    </row>
    <row r="19" spans="1:9" x14ac:dyDescent="0.2">
      <c r="A19" s="17" t="s">
        <v>35</v>
      </c>
      <c r="B19" s="18" t="s">
        <v>33</v>
      </c>
      <c r="C19" s="19">
        <v>23.865813474999701</v>
      </c>
      <c r="D19" s="19">
        <v>23.865813474999701</v>
      </c>
      <c r="E19" s="20">
        <v>1.5485464525665901E-2</v>
      </c>
      <c r="F19" s="20">
        <v>1.71344782166056</v>
      </c>
      <c r="G19" s="21">
        <v>1.71344782166056</v>
      </c>
      <c r="H19">
        <f t="shared" si="0"/>
        <v>1.3368052796746983</v>
      </c>
      <c r="I19">
        <f t="shared" si="1"/>
        <v>0.97661061879070654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2020-07-17_SP1wt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Friedrich</dc:creator>
  <cp:lastModifiedBy>Rosa Martinez Corral</cp:lastModifiedBy>
  <dcterms:created xsi:type="dcterms:W3CDTF">2023-12-17T15:46:14Z</dcterms:created>
  <dcterms:modified xsi:type="dcterms:W3CDTF">2023-12-26T15:59:32Z</dcterms:modified>
</cp:coreProperties>
</file>