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gcnag-my.sharepoint.com/personal/romartinez_crg_es/Documents/papers/github_repos/duality/expdata/2023_12_Dhanadata/squelching/"/>
    </mc:Choice>
  </mc:AlternateContent>
  <xr:revisionPtr revIDLastSave="1" documentId="13_ncr:1_{28FAC1EF-A928-A946-9298-39303C6D0F6A}" xr6:coauthVersionLast="47" xr6:coauthVersionMax="47" xr10:uidLastSave="{FD1A116B-EF24-1B4E-AD0D-C6BFBFF1FE2A}"/>
  <bookViews>
    <workbookView xWindow="2080" yWindow="500" windowWidth="26720" windowHeight="15800" tabRatio="500" activeTab="3" xr2:uid="{00000000-000D-0000-FFFF-FFFF00000000}"/>
  </bookViews>
  <sheets>
    <sheet name="0" sheetId="1" r:id="rId1"/>
    <sheet name="Sheet1" sheetId="3" r:id="rId2"/>
    <sheet name="Run Information" sheetId="2" r:id="rId3"/>
    <sheet name="2021-02-24_squelching" sheetId="4" r:id="rId4"/>
  </sheets>
  <calcPr calcId="0" iterateCount="1"/>
</workbook>
</file>

<file path=xl/sharedStrings.xml><?xml version="1.0" encoding="utf-8"?>
<sst xmlns="http://schemas.openxmlformats.org/spreadsheetml/2006/main" count="246" uniqueCount="78">
  <si>
    <t>Data Set</t>
  </si>
  <si>
    <t>Target</t>
  </si>
  <si>
    <t>Sample</t>
  </si>
  <si>
    <t>Control</t>
  </si>
  <si>
    <t>Relative Quantity</t>
  </si>
  <si>
    <t>Relative Quantity(lg)</t>
  </si>
  <si>
    <t>Relative Quantity SD</t>
  </si>
  <si>
    <t>Corrected Relative Quantity SD</t>
  </si>
  <si>
    <t>SD RQ(lg)</t>
  </si>
  <si>
    <t>Relative Quantity SEM</t>
  </si>
  <si>
    <t>Corrected Relative Quantity SEM</t>
  </si>
  <si>
    <t>SEM RQ(lg)</t>
  </si>
  <si>
    <t>Relative Quantity 95% CI Low</t>
  </si>
  <si>
    <t>Relative Quantity 95% CI High</t>
  </si>
  <si>
    <t>Unscaled Expression</t>
  </si>
  <si>
    <t>Unscaled Expression(lg)</t>
  </si>
  <si>
    <t>Unscaled Expression SD</t>
  </si>
  <si>
    <t>Corrected Unscaled Expression SD</t>
  </si>
  <si>
    <t>SD Unscaled Expression(lg)</t>
  </si>
  <si>
    <t>Unscaled Expression SEM</t>
  </si>
  <si>
    <t>Corrected Unscaled Expression SEM</t>
  </si>
  <si>
    <t>SEM Unscaled Expression(lg)</t>
  </si>
  <si>
    <t>Expression</t>
  </si>
  <si>
    <t>Expression(lg)</t>
  </si>
  <si>
    <t>Expression SD</t>
  </si>
  <si>
    <t>Corrected Expression SD</t>
  </si>
  <si>
    <t>SD Expression(lg)</t>
  </si>
  <si>
    <t>Expression SEM</t>
  </si>
  <si>
    <t>Corrected Expression SEM</t>
  </si>
  <si>
    <t>SEM Expression(lg)</t>
  </si>
  <si>
    <t>Expression 95% CI Low</t>
  </si>
  <si>
    <t>Expression 95% CI High</t>
  </si>
  <si>
    <t>Wells</t>
  </si>
  <si>
    <t>Mean Cq</t>
  </si>
  <si>
    <t>Cq SD</t>
  </si>
  <si>
    <t>Cq SEM</t>
  </si>
  <si>
    <t>P-Value</t>
  </si>
  <si>
    <t>1-SYBR</t>
  </si>
  <si>
    <t>Actin</t>
  </si>
  <si>
    <t>control</t>
  </si>
  <si>
    <t>C</t>
  </si>
  <si>
    <t>SP! 0.75</t>
  </si>
  <si>
    <t/>
  </si>
  <si>
    <t>SP1 0.125</t>
  </si>
  <si>
    <t>SP1 0.25</t>
  </si>
  <si>
    <t>SP1 0.5</t>
  </si>
  <si>
    <t>SP1 1.0</t>
  </si>
  <si>
    <t>GAPDH</t>
  </si>
  <si>
    <t>GFP</t>
  </si>
  <si>
    <t>p21</t>
  </si>
  <si>
    <t>File Name</t>
  </si>
  <si>
    <t>2020-02-24_KS_squelchingSP1wt.pcrd</t>
  </si>
  <si>
    <t>Created By User</t>
  </si>
  <si>
    <t>admin</t>
  </si>
  <si>
    <t>Notes</t>
  </si>
  <si>
    <t>ID</t>
  </si>
  <si>
    <t>Run Started</t>
  </si>
  <si>
    <t>02/23/2021 16:32:54 UTC</t>
  </si>
  <si>
    <t>Run Ended</t>
  </si>
  <si>
    <t>02/23/2021 18:03:04 UTC</t>
  </si>
  <si>
    <t>Sample Vol</t>
  </si>
  <si>
    <t>Lid Temp</t>
  </si>
  <si>
    <t>Protocol File Name</t>
  </si>
  <si>
    <t>Friedrich_StandardQPCR.prcl</t>
  </si>
  <si>
    <t>Plate Setup File Name</t>
  </si>
  <si>
    <t>Friedrich_platesample.pltd</t>
  </si>
  <si>
    <t>Base Serial Number</t>
  </si>
  <si>
    <t>CT030065</t>
  </si>
  <si>
    <t>Optical Head Serial Number</t>
  </si>
  <si>
    <t>785BR17532</t>
  </si>
  <si>
    <t>CFX Maestro Version</t>
  </si>
  <si>
    <t xml:space="preserve">4.1.2433.1219. </t>
  </si>
  <si>
    <t>0.75</t>
  </si>
  <si>
    <t>0.125</t>
  </si>
  <si>
    <t>0.25</t>
  </si>
  <si>
    <t>0.5</t>
  </si>
  <si>
    <t>1.0</t>
  </si>
  <si>
    <t>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</si>
</sst>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000;\-###0.00000"/>
    <numFmt numFmtId="165" formatCode="###0;\-###0"/>
    <numFmt numFmtId="166" formatCode="###0.00;\-###0.00"/>
    <numFmt numFmtId="167" formatCode="###0.000000;\-###0.00000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7.8"/>
      <name val="Microsoft Sans Serif"/>
      <family val="2"/>
    </font>
    <font>
      <sz val="7.8"/>
      <name val="Microsoft Sans Serif"/>
      <family val="2"/>
    </font>
    <font>
      <sz val="7.8"/>
      <name val="Microsoft Sans Serif"/>
      <family val="2"/>
    </font>
    <font>
      <sz val="7.8"/>
      <name val="Microsoft Sans Serif"/>
      <family val="2"/>
    </font>
    <font>
      <sz val="7.8"/>
      <name val="Microsoft Sans Serif"/>
      <family val="2"/>
    </font>
    <font>
      <sz val="7.8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23">
    <xf numFmtId="0" fontId="1" fillId="0" borderId="0" xfId="0" applyFont="1">
      <alignment vertical="top"/>
      <protection locked="0"/>
    </xf>
    <xf numFmtId="0" fontId="2" fillId="0" borderId="0" xfId="0" applyFont="1" applyAlignment="1" applyProtection="1">
      <alignment vertical="center"/>
    </xf>
    <xf numFmtId="0" fontId="3" fillId="2" borderId="0" xfId="0" applyFont="1" applyFill="1" applyAlignment="1">
      <alignment horizontal="center" vertical="center"/>
      <protection locked="0"/>
    </xf>
    <xf numFmtId="0" fontId="4" fillId="2" borderId="0" xfId="0" applyFont="1" applyFill="1" applyAlignment="1">
      <alignment horizontal="center" vertical="center" wrapText="1"/>
      <protection locked="0"/>
    </xf>
    <xf numFmtId="0" fontId="5" fillId="3" borderId="0" xfId="0" applyFont="1" applyFill="1" applyAlignment="1">
      <alignment horizontal="center" vertical="center"/>
      <protection locked="0"/>
    </xf>
    <xf numFmtId="49" fontId="6" fillId="4" borderId="0" xfId="0" applyNumberFormat="1" applyFont="1" applyFill="1" applyAlignment="1">
      <alignment horizontal="center" vertical="center"/>
      <protection locked="0"/>
    </xf>
    <xf numFmtId="0" fontId="7" fillId="0" borderId="0" xfId="0" applyFont="1" applyAlignment="1" applyProtection="1">
      <alignment vertical="center"/>
    </xf>
    <xf numFmtId="49" fontId="8" fillId="0" borderId="0" xfId="0" applyNumberFormat="1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10" fillId="0" borderId="0" xfId="0" applyNumberFormat="1" applyFont="1" applyAlignment="1" applyProtection="1">
      <alignment vertical="center"/>
    </xf>
    <xf numFmtId="166" fontId="11" fillId="0" borderId="0" xfId="0" applyNumberFormat="1" applyFont="1" applyAlignment="1" applyProtection="1">
      <alignment vertical="center"/>
    </xf>
    <xf numFmtId="167" fontId="12" fillId="0" borderId="0" xfId="0" applyNumberFormat="1" applyFont="1" applyAlignment="1" applyProtection="1">
      <alignment vertical="center"/>
    </xf>
    <xf numFmtId="49" fontId="13" fillId="0" borderId="0" xfId="0" applyNumberFormat="1" applyFont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5" fontId="15" fillId="0" borderId="0" xfId="0" applyNumberFormat="1" applyFont="1" applyAlignment="1" applyProtection="1">
      <alignment vertical="center"/>
    </xf>
    <xf numFmtId="166" fontId="16" fillId="0" borderId="0" xfId="0" applyNumberFormat="1" applyFont="1" applyAlignment="1" applyProtection="1">
      <alignment vertical="center"/>
    </xf>
    <xf numFmtId="167" fontId="17" fillId="0" borderId="0" xfId="0" applyNumberFormat="1" applyFont="1" applyAlignment="1" applyProtection="1">
      <alignment vertical="center"/>
    </xf>
    <xf numFmtId="49" fontId="18" fillId="0" borderId="0" xfId="0" applyNumberFormat="1" applyFont="1">
      <alignment vertical="top"/>
      <protection locked="0"/>
    </xf>
    <xf numFmtId="0" fontId="19" fillId="0" borderId="0" xfId="0" applyFont="1">
      <alignment vertical="top"/>
      <protection locked="0"/>
    </xf>
    <xf numFmtId="165" fontId="20" fillId="0" borderId="0" xfId="0" applyNumberFormat="1" applyFont="1" applyAlignment="1">
      <alignment horizontal="left" vertical="top"/>
      <protection locked="0"/>
    </xf>
    <xf numFmtId="49" fontId="7" fillId="0" borderId="0" xfId="0" applyNumberFormat="1" applyFont="1" applyAlignment="1" applyProtection="1">
      <alignment vertical="center"/>
    </xf>
    <xf numFmtId="0" fontId="0" fillId="2" borderId="0" xfId="0" applyFill="1" applyAlignment="1">
      <alignment horizontal="center" vertical="center" wrapText="1"/>
      <protection locked="0"/>
    </xf>
    <xf numFmtId="164" fontId="9" fillId="5" borderId="0" xfId="0" applyNumberFormat="1" applyFont="1" applyFill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'2021-02-24_squelching'!$F$2:$F$7</c:f>
                <c:numCache>
                  <c:formatCode>General</c:formatCode>
                  <c:ptCount val="6"/>
                  <c:pt idx="0">
                    <c:v>0.1259961170444</c:v>
                  </c:pt>
                  <c:pt idx="1">
                    <c:v>0.25460427648024297</c:v>
                  </c:pt>
                  <c:pt idx="2">
                    <c:v>0.36552977350448201</c:v>
                  </c:pt>
                  <c:pt idx="3">
                    <c:v>0.108735867772532</c:v>
                  </c:pt>
                  <c:pt idx="4">
                    <c:v>0.52363570746699095</c:v>
                  </c:pt>
                  <c:pt idx="5">
                    <c:v>0.16439051023555401</c:v>
                  </c:pt>
                </c:numCache>
              </c:numRef>
            </c:plus>
            <c:minus>
              <c:numRef>
                <c:f>'2021-02-24_squelching'!$F$2:$F$7</c:f>
                <c:numCache>
                  <c:formatCode>General</c:formatCode>
                  <c:ptCount val="6"/>
                  <c:pt idx="0">
                    <c:v>0.1259961170444</c:v>
                  </c:pt>
                  <c:pt idx="1">
                    <c:v>0.25460427648024297</c:v>
                  </c:pt>
                  <c:pt idx="2">
                    <c:v>0.36552977350448201</c:v>
                  </c:pt>
                  <c:pt idx="3">
                    <c:v>0.108735867772532</c:v>
                  </c:pt>
                  <c:pt idx="4">
                    <c:v>0.52363570746699095</c:v>
                  </c:pt>
                  <c:pt idx="5">
                    <c:v>0.16439051023555401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'2021-02-24_squelching'!$C$2:$C$7</c:f>
              <c:strCache>
                <c:ptCount val="6"/>
                <c:pt idx="0">
                  <c:v>control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1.0</c:v>
                </c:pt>
              </c:strCache>
            </c:strRef>
          </c:cat>
          <c:val>
            <c:numRef>
              <c:f>'2021-02-24_squelching'!$D$2:$D$7</c:f>
              <c:numCache>
                <c:formatCode>###0.00000;\-###0.00000</c:formatCode>
                <c:ptCount val="6"/>
                <c:pt idx="0">
                  <c:v>1</c:v>
                </c:pt>
                <c:pt idx="1">
                  <c:v>1.0427611078376799</c:v>
                </c:pt>
                <c:pt idx="2">
                  <c:v>1.0607956491864201</c:v>
                </c:pt>
                <c:pt idx="3">
                  <c:v>0.66617511557544495</c:v>
                </c:pt>
                <c:pt idx="4">
                  <c:v>0.99526648763188996</c:v>
                </c:pt>
                <c:pt idx="5">
                  <c:v>0.75658026390739797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6141-93EE-8430F530D9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'2021-02-24_squelching'!$I$2:$I$7</c:f>
                <c:numCache>
                  <c:formatCode>General</c:formatCode>
                  <c:ptCount val="6"/>
                  <c:pt idx="0">
                    <c:v>0.47425909685648998</c:v>
                  </c:pt>
                  <c:pt idx="1">
                    <c:v>0.76679289792275196</c:v>
                  </c:pt>
                  <c:pt idx="2">
                    <c:v>0.30946650611117499</c:v>
                  </c:pt>
                  <c:pt idx="3">
                    <c:v>0.28622913258205601</c:v>
                  </c:pt>
                  <c:pt idx="4">
                    <c:v>9.7507428383167394E-2</c:v>
                  </c:pt>
                  <c:pt idx="5">
                    <c:v>1.0150408721326301</c:v>
                  </c:pt>
                </c:numCache>
              </c:numRef>
            </c:plus>
            <c:minus>
              <c:numRef>
                <c:f>'2021-02-24_squelching'!$I$2:$I$7</c:f>
                <c:numCache>
                  <c:formatCode>General</c:formatCode>
                  <c:ptCount val="6"/>
                  <c:pt idx="0">
                    <c:v>0.47425909685648998</c:v>
                  </c:pt>
                  <c:pt idx="1">
                    <c:v>0.76679289792275196</c:v>
                  </c:pt>
                  <c:pt idx="2">
                    <c:v>0.30946650611117499</c:v>
                  </c:pt>
                  <c:pt idx="3">
                    <c:v>0.28622913258205601</c:v>
                  </c:pt>
                  <c:pt idx="4">
                    <c:v>9.7507428383167394E-2</c:v>
                  </c:pt>
                  <c:pt idx="5">
                    <c:v>1.0150408721326301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'2021-02-24_squelching'!$G$2:$G$7</c:f>
              <c:numCache>
                <c:formatCode>###0.00000;\-###0.00000</c:formatCode>
                <c:ptCount val="6"/>
                <c:pt idx="0">
                  <c:v>1</c:v>
                </c:pt>
                <c:pt idx="1">
                  <c:v>1.70280590976262</c:v>
                </c:pt>
                <c:pt idx="2">
                  <c:v>1.0304687566495501</c:v>
                </c:pt>
                <c:pt idx="3">
                  <c:v>1.0551155276495601</c:v>
                </c:pt>
                <c:pt idx="4">
                  <c:v>1.03176553539992</c:v>
                </c:pt>
                <c:pt idx="5">
                  <c:v>2.0640971042860499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5-6141-93EE-8430F530D95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'2021-02-24_squelching'!$O$2:$O$7</c:f>
                <c:numCache>
                  <c:formatCode>General</c:formatCode>
                  <c:ptCount val="6"/>
                  <c:pt idx="0">
                    <c:v>0.64149220937560703</c:v>
                  </c:pt>
                  <c:pt idx="1">
                    <c:v>0.64038967799331903</c:v>
                  </c:pt>
                  <c:pt idx="2">
                    <c:v>7.9920134950510993E-2</c:v>
                  </c:pt>
                  <c:pt idx="3">
                    <c:v>1.35578622192369E-2</c:v>
                  </c:pt>
                  <c:pt idx="4">
                    <c:v>0.59202589790258198</c:v>
                  </c:pt>
                  <c:pt idx="5">
                    <c:v>0.16999888022036699</c:v>
                  </c:pt>
                </c:numCache>
              </c:numRef>
            </c:plus>
            <c:minus>
              <c:numRef>
                <c:f>'2021-02-24_squelching'!$O$2:$O$7</c:f>
                <c:numCache>
                  <c:formatCode>General</c:formatCode>
                  <c:ptCount val="6"/>
                  <c:pt idx="0">
                    <c:v>0.64149220937560703</c:v>
                  </c:pt>
                  <c:pt idx="1">
                    <c:v>0.64038967799331903</c:v>
                  </c:pt>
                  <c:pt idx="2">
                    <c:v>7.9920134950510993E-2</c:v>
                  </c:pt>
                  <c:pt idx="3">
                    <c:v>1.35578622192369E-2</c:v>
                  </c:pt>
                  <c:pt idx="4">
                    <c:v>0.59202589790258198</c:v>
                  </c:pt>
                  <c:pt idx="5">
                    <c:v>0.16999888022036699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'2021-02-24_squelching'!$M$2:$M$7</c:f>
              <c:numCache>
                <c:formatCode>###0.00000;\-###0.00000</c:formatCode>
                <c:ptCount val="6"/>
                <c:pt idx="0">
                  <c:v>1</c:v>
                </c:pt>
                <c:pt idx="1">
                  <c:v>1.6872527485661299</c:v>
                </c:pt>
                <c:pt idx="2">
                  <c:v>1.23251785008919</c:v>
                </c:pt>
                <c:pt idx="3">
                  <c:v>8.7537056039959996E-2</c:v>
                </c:pt>
                <c:pt idx="4">
                  <c:v>1.0824881133611199</c:v>
                </c:pt>
                <c:pt idx="5">
                  <c:v>4.3763845323255204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5-6141-93EE-8430F530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158320"/>
        <c:axId val="1960221488"/>
      </c:barChart>
      <c:catAx>
        <c:axId val="19601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60221488"/>
        <c:crossesAt val="0"/>
        <c:auto val="1"/>
        <c:lblAlgn val="ctr"/>
        <c:lblOffset val="100"/>
        <c:noMultiLvlLbl val="0"/>
      </c:catAx>
      <c:valAx>
        <c:axId val="19602214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60158320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14</xdr:row>
      <xdr:rowOff>35169</xdr:rowOff>
    </xdr:from>
    <xdr:to>
      <xdr:col>11</xdr:col>
      <xdr:colOff>92808</xdr:colOff>
      <xdr:row>34</xdr:row>
      <xdr:rowOff>42985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D6DDB-D76E-BE46-8945-424044EBA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"/>
  <sheetViews>
    <sheetView zoomScale="346" zoomScaleNormal="346" workbookViewId="0">
      <pane xSplit="1" ySplit="1" topLeftCell="C2" activePane="bottomRight" state="frozen"/>
      <selection activeCell="X19" sqref="X19"/>
      <selection pane="topRight" activeCell="X19" sqref="X19"/>
      <selection pane="bottomLeft" activeCell="X19" sqref="X19"/>
      <selection pane="bottomRight" activeCell="C1" sqref="C1:AK25"/>
    </sheetView>
  </sheetViews>
  <sheetFormatPr baseColWidth="10" defaultColWidth="7.5" defaultRowHeight="12" customHeight="1" x14ac:dyDescent="0.15"/>
  <cols>
    <col min="1" max="1" width="1.25" style="4" customWidth="1"/>
    <col min="2" max="2" width="18.75" style="12" hidden="1" customWidth="1"/>
    <col min="3" max="3" width="10" style="12" customWidth="1"/>
    <col min="4" max="4" width="15" style="12" customWidth="1"/>
    <col min="5" max="5" width="7.5" style="12" customWidth="1"/>
    <col min="6" max="6" width="11.25" style="13" customWidth="1"/>
    <col min="7" max="10" width="11.25" style="13" hidden="1" customWidth="1"/>
    <col min="11" max="12" width="11.25" style="13" customWidth="1"/>
    <col min="13" max="33" width="11.25" style="13" hidden="1" customWidth="1"/>
    <col min="34" max="34" width="11.25" style="14" hidden="1" customWidth="1"/>
    <col min="35" max="35" width="11.25" style="15" customWidth="1"/>
    <col min="36" max="36" width="11.25" style="13" hidden="1" customWidth="1"/>
    <col min="37" max="37" width="11.25" style="13" customWidth="1"/>
    <col min="38" max="38" width="11.25" style="16" customWidth="1"/>
    <col min="39" max="39" width="7.5" style="1" customWidth="1"/>
    <col min="40" max="16384" width="7.5" style="1"/>
  </cols>
  <sheetData>
    <row r="1" spans="1:38" s="2" customFormat="1" ht="33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38" s="6" customFormat="1" ht="12" customHeight="1" x14ac:dyDescent="0.15">
      <c r="A2" s="4"/>
      <c r="B2" s="7" t="s">
        <v>37</v>
      </c>
      <c r="C2" s="7" t="s">
        <v>38</v>
      </c>
      <c r="D2" s="7" t="s">
        <v>39</v>
      </c>
      <c r="E2" s="7" t="s">
        <v>40</v>
      </c>
      <c r="F2" s="8">
        <v>1</v>
      </c>
      <c r="G2" s="8">
        <v>0</v>
      </c>
      <c r="H2" s="8">
        <v>0.1259961170444</v>
      </c>
      <c r="I2" s="8">
        <v>0.1259961170444</v>
      </c>
      <c r="J2" s="8"/>
      <c r="K2" s="8">
        <v>7.2743892092431595E-2</v>
      </c>
      <c r="L2" s="8">
        <v>7.2743892092431595E-2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>
        <v>3</v>
      </c>
      <c r="AI2" s="10">
        <v>16.930348237143299</v>
      </c>
      <c r="AJ2" s="8">
        <v>0.18177397323122099</v>
      </c>
      <c r="AK2" s="8">
        <v>0.104947252376713</v>
      </c>
      <c r="AL2" s="11"/>
    </row>
    <row r="3" spans="1:38" ht="12" customHeight="1" x14ac:dyDescent="0.15">
      <c r="B3" s="7" t="s">
        <v>37</v>
      </c>
      <c r="C3" s="7" t="s">
        <v>38</v>
      </c>
      <c r="D3" s="7" t="s">
        <v>41</v>
      </c>
      <c r="E3" s="7" t="s">
        <v>42</v>
      </c>
      <c r="F3" s="8">
        <v>0.99526648763188996</v>
      </c>
      <c r="G3" s="8">
        <v>-6.8452286182250502E-3</v>
      </c>
      <c r="H3" s="8">
        <v>0.52363570746699095</v>
      </c>
      <c r="I3" s="8">
        <v>0.52363570746699095</v>
      </c>
      <c r="J3" s="8"/>
      <c r="K3" s="8">
        <v>0.37026635962132498</v>
      </c>
      <c r="L3" s="8">
        <v>0.37026635962132498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9">
        <v>2</v>
      </c>
      <c r="AI3" s="10">
        <v>16.937193465761499</v>
      </c>
      <c r="AJ3" s="8">
        <v>0.75903956154748098</v>
      </c>
      <c r="AK3" s="8">
        <v>0.53672202115908796</v>
      </c>
      <c r="AL3" s="11"/>
    </row>
    <row r="4" spans="1:38" ht="12" customHeight="1" x14ac:dyDescent="0.15">
      <c r="B4" s="7" t="s">
        <v>37</v>
      </c>
      <c r="C4" s="7" t="s">
        <v>38</v>
      </c>
      <c r="D4" s="7" t="s">
        <v>43</v>
      </c>
      <c r="E4" s="7" t="s">
        <v>42</v>
      </c>
      <c r="F4" s="8">
        <v>1.0427611078376799</v>
      </c>
      <c r="G4" s="8">
        <v>6.0408680375765397E-2</v>
      </c>
      <c r="H4" s="8">
        <v>0.25460427648024297</v>
      </c>
      <c r="I4" s="8">
        <v>0.25460427648024297</v>
      </c>
      <c r="J4" s="8"/>
      <c r="K4" s="8">
        <v>0.14699584756269801</v>
      </c>
      <c r="L4" s="8">
        <v>0.14699584756269801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>
        <v>3</v>
      </c>
      <c r="AI4" s="10">
        <v>16.869939556767498</v>
      </c>
      <c r="AJ4" s="8">
        <v>0.35225357400301899</v>
      </c>
      <c r="AK4" s="8">
        <v>0.203373695773651</v>
      </c>
      <c r="AL4" s="11"/>
    </row>
    <row r="5" spans="1:38" ht="12" customHeight="1" x14ac:dyDescent="0.15">
      <c r="B5" s="7" t="s">
        <v>37</v>
      </c>
      <c r="C5" s="7" t="s">
        <v>38</v>
      </c>
      <c r="D5" s="7" t="s">
        <v>44</v>
      </c>
      <c r="E5" s="7" t="s">
        <v>42</v>
      </c>
      <c r="F5" s="8">
        <v>1.0607956491864201</v>
      </c>
      <c r="G5" s="8">
        <v>8.5146763415654095E-2</v>
      </c>
      <c r="H5" s="8">
        <v>0.36552977350448201</v>
      </c>
      <c r="I5" s="8">
        <v>0.36552977350448201</v>
      </c>
      <c r="J5" s="8"/>
      <c r="K5" s="8">
        <v>0.21103871312963501</v>
      </c>
      <c r="L5" s="8">
        <v>0.21103871312963501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9">
        <v>3</v>
      </c>
      <c r="AI5" s="10">
        <v>16.845201473727599</v>
      </c>
      <c r="AJ5" s="8">
        <v>0.49712495704204102</v>
      </c>
      <c r="AK5" s="8">
        <v>0.28701522776910299</v>
      </c>
      <c r="AL5" s="11"/>
    </row>
    <row r="6" spans="1:38" ht="12" customHeight="1" x14ac:dyDescent="0.15">
      <c r="B6" s="7" t="s">
        <v>37</v>
      </c>
      <c r="C6" s="7" t="s">
        <v>38</v>
      </c>
      <c r="D6" s="7" t="s">
        <v>45</v>
      </c>
      <c r="E6" s="7" t="s">
        <v>42</v>
      </c>
      <c r="F6" s="8">
        <v>0.66617511557544495</v>
      </c>
      <c r="G6" s="8">
        <v>-0.58602663055749504</v>
      </c>
      <c r="H6" s="8">
        <v>0.108735867772532</v>
      </c>
      <c r="I6" s="8">
        <v>0.108735867772532</v>
      </c>
      <c r="J6" s="8"/>
      <c r="K6" s="8">
        <v>6.2778682529039204E-2</v>
      </c>
      <c r="L6" s="8">
        <v>6.2778682529039204E-2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9">
        <v>3</v>
      </c>
      <c r="AI6" s="10">
        <v>17.516374867700801</v>
      </c>
      <c r="AJ6" s="8">
        <v>0.23548267345093399</v>
      </c>
      <c r="AK6" s="8">
        <v>0.13595598490638899</v>
      </c>
      <c r="AL6" s="11"/>
    </row>
    <row r="7" spans="1:38" ht="12" customHeight="1" x14ac:dyDescent="0.15">
      <c r="B7" s="7" t="s">
        <v>37</v>
      </c>
      <c r="C7" s="7" t="s">
        <v>38</v>
      </c>
      <c r="D7" s="7" t="s">
        <v>46</v>
      </c>
      <c r="E7" s="7" t="s">
        <v>42</v>
      </c>
      <c r="F7" s="8">
        <v>0.75658026390739797</v>
      </c>
      <c r="G7" s="8">
        <v>-0.40243495203733898</v>
      </c>
      <c r="H7" s="8">
        <v>0.16439051023555401</v>
      </c>
      <c r="I7" s="8">
        <v>0.16439051023555401</v>
      </c>
      <c r="J7" s="8"/>
      <c r="K7" s="8">
        <v>0.116241644550276</v>
      </c>
      <c r="L7" s="8">
        <v>0.116241644550276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9">
        <v>2</v>
      </c>
      <c r="AI7" s="10">
        <v>17.332783189180599</v>
      </c>
      <c r="AJ7" s="8">
        <v>0.313470209573254</v>
      </c>
      <c r="AK7" s="8">
        <v>0.22165691088921599</v>
      </c>
      <c r="AL7" s="11"/>
    </row>
    <row r="8" spans="1:38" ht="12" customHeight="1" x14ac:dyDescent="0.15">
      <c r="B8" s="7" t="s">
        <v>37</v>
      </c>
      <c r="C8" s="7" t="s">
        <v>47</v>
      </c>
      <c r="D8" s="7" t="s">
        <v>39</v>
      </c>
      <c r="E8" s="7" t="s">
        <v>40</v>
      </c>
      <c r="F8" s="8">
        <v>1</v>
      </c>
      <c r="G8" s="8">
        <v>0</v>
      </c>
      <c r="H8" s="8">
        <v>0.47425909685648998</v>
      </c>
      <c r="I8" s="8">
        <v>0.47425909685648998</v>
      </c>
      <c r="J8" s="8"/>
      <c r="K8" s="8">
        <v>0.27381361723572301</v>
      </c>
      <c r="L8" s="8">
        <v>0.27381361723572301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9">
        <v>3</v>
      </c>
      <c r="AI8" s="10">
        <v>18.378145685797701</v>
      </c>
      <c r="AJ8" s="8">
        <v>0.68421124713133596</v>
      </c>
      <c r="AK8" s="8">
        <v>0.39502954771384702</v>
      </c>
      <c r="AL8" s="11"/>
    </row>
    <row r="9" spans="1:38" ht="12" customHeight="1" x14ac:dyDescent="0.15">
      <c r="B9" s="7" t="s">
        <v>37</v>
      </c>
      <c r="C9" s="7" t="s">
        <v>47</v>
      </c>
      <c r="D9" s="7" t="s">
        <v>41</v>
      </c>
      <c r="E9" s="7" t="s">
        <v>42</v>
      </c>
      <c r="F9" s="8">
        <v>1.03176553539992</v>
      </c>
      <c r="G9" s="8">
        <v>4.5115161316299897E-2</v>
      </c>
      <c r="H9" s="8">
        <v>9.7507428383167394E-2</v>
      </c>
      <c r="I9" s="8">
        <v>9.7507428383167394E-2</v>
      </c>
      <c r="J9" s="8"/>
      <c r="K9" s="8">
        <v>5.6295940025009802E-2</v>
      </c>
      <c r="L9" s="8">
        <v>5.6295940025009802E-2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9">
        <v>3</v>
      </c>
      <c r="AI9" s="10">
        <v>18.333030524481401</v>
      </c>
      <c r="AJ9" s="8">
        <v>0.13634249114912</v>
      </c>
      <c r="AK9" s="8">
        <v>7.87173739669286E-2</v>
      </c>
      <c r="AL9" s="11"/>
    </row>
    <row r="10" spans="1:38" ht="12" customHeight="1" x14ac:dyDescent="0.15">
      <c r="B10" s="7" t="s">
        <v>37</v>
      </c>
      <c r="C10" s="7" t="s">
        <v>47</v>
      </c>
      <c r="D10" s="7" t="s">
        <v>43</v>
      </c>
      <c r="E10" s="7" t="s">
        <v>42</v>
      </c>
      <c r="F10" s="8">
        <v>1.70280590976262</v>
      </c>
      <c r="G10" s="8">
        <v>0.76791400226211004</v>
      </c>
      <c r="H10" s="8">
        <v>0.76679289792275196</v>
      </c>
      <c r="I10" s="8">
        <v>0.76679289792275196</v>
      </c>
      <c r="J10" s="8"/>
      <c r="K10" s="8">
        <v>0.44270808602839401</v>
      </c>
      <c r="L10" s="8">
        <v>0.44270808602839401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9">
        <v>3</v>
      </c>
      <c r="AI10" s="10">
        <v>17.610231683535599</v>
      </c>
      <c r="AJ10" s="8">
        <v>0.64966201073159702</v>
      </c>
      <c r="AK10" s="8">
        <v>0.375082536778161</v>
      </c>
      <c r="AL10" s="11"/>
    </row>
    <row r="11" spans="1:38" ht="12" customHeight="1" x14ac:dyDescent="0.15">
      <c r="B11" s="7" t="s">
        <v>37</v>
      </c>
      <c r="C11" s="7" t="s">
        <v>47</v>
      </c>
      <c r="D11" s="7" t="s">
        <v>44</v>
      </c>
      <c r="E11" s="7" t="s">
        <v>42</v>
      </c>
      <c r="F11" s="8">
        <v>1.0304687566495501</v>
      </c>
      <c r="G11" s="8">
        <v>4.3300763673809001E-2</v>
      </c>
      <c r="H11" s="8">
        <v>0.30946650611117499</v>
      </c>
      <c r="I11" s="8">
        <v>0.30946650611117499</v>
      </c>
      <c r="J11" s="8"/>
      <c r="K11" s="8">
        <v>0.17867057060846001</v>
      </c>
      <c r="L11" s="8">
        <v>0.17867057060846001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9">
        <v>3</v>
      </c>
      <c r="AI11" s="10">
        <v>18.334844922123899</v>
      </c>
      <c r="AJ11" s="8">
        <v>0.43326475529394698</v>
      </c>
      <c r="AK11" s="8">
        <v>0.25014552309933802</v>
      </c>
      <c r="AL11" s="11"/>
    </row>
    <row r="12" spans="1:38" ht="12" customHeight="1" x14ac:dyDescent="0.15">
      <c r="B12" s="7" t="s">
        <v>37</v>
      </c>
      <c r="C12" s="7" t="s">
        <v>47</v>
      </c>
      <c r="D12" s="7" t="s">
        <v>45</v>
      </c>
      <c r="E12" s="7" t="s">
        <v>42</v>
      </c>
      <c r="F12" s="8">
        <v>1.0551155276495601</v>
      </c>
      <c r="G12" s="8">
        <v>7.74009724320949E-2</v>
      </c>
      <c r="H12" s="8">
        <v>0.28622913258205601</v>
      </c>
      <c r="I12" s="8">
        <v>0.28622913258205601</v>
      </c>
      <c r="J12" s="8"/>
      <c r="K12" s="8">
        <v>0.16525446674616301</v>
      </c>
      <c r="L12" s="8">
        <v>0.16525446674616301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9">
        <v>3</v>
      </c>
      <c r="AI12" s="10">
        <v>18.300744713365599</v>
      </c>
      <c r="AJ12" s="8">
        <v>0.391370745015929</v>
      </c>
      <c r="AK12" s="8">
        <v>0.22595800498789101</v>
      </c>
      <c r="AL12" s="11"/>
    </row>
    <row r="13" spans="1:38" ht="12" customHeight="1" x14ac:dyDescent="0.15">
      <c r="B13" s="7" t="s">
        <v>37</v>
      </c>
      <c r="C13" s="7" t="s">
        <v>47</v>
      </c>
      <c r="D13" s="7" t="s">
        <v>46</v>
      </c>
      <c r="E13" s="7" t="s">
        <v>42</v>
      </c>
      <c r="F13" s="8">
        <v>2.0640971042860499</v>
      </c>
      <c r="G13" s="8">
        <v>1.04551084313356</v>
      </c>
      <c r="H13" s="8">
        <v>1.0150408721326301</v>
      </c>
      <c r="I13" s="8">
        <v>1.0150408721326301</v>
      </c>
      <c r="J13" s="8"/>
      <c r="K13" s="8">
        <v>0.58603412076424699</v>
      </c>
      <c r="L13" s="8">
        <v>0.58603412076424699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9">
        <v>3</v>
      </c>
      <c r="AI13" s="10">
        <v>17.332634842664199</v>
      </c>
      <c r="AJ13" s="8">
        <v>0.70946004889235703</v>
      </c>
      <c r="AK13" s="8">
        <v>0.40960695020728799</v>
      </c>
      <c r="AL13" s="11"/>
    </row>
    <row r="14" spans="1:38" ht="12" customHeight="1" x14ac:dyDescent="0.15">
      <c r="B14" s="7" t="s">
        <v>37</v>
      </c>
      <c r="C14" s="7" t="s">
        <v>48</v>
      </c>
      <c r="D14" s="7" t="s">
        <v>39</v>
      </c>
      <c r="E14" s="7" t="s">
        <v>40</v>
      </c>
      <c r="F14" s="8">
        <v>1</v>
      </c>
      <c r="G14" s="8">
        <v>0</v>
      </c>
      <c r="H14" s="8">
        <v>2.1843924753131499E-2</v>
      </c>
      <c r="I14" s="8">
        <v>2.1843924753131499E-2</v>
      </c>
      <c r="J14" s="8"/>
      <c r="K14" s="8">
        <v>1.5445987320668E-2</v>
      </c>
      <c r="L14" s="8">
        <v>1.5445987320668E-2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9">
        <v>2</v>
      </c>
      <c r="AI14" s="10">
        <v>21.3224450562595</v>
      </c>
      <c r="AJ14" s="8">
        <v>3.15141219148945E-2</v>
      </c>
      <c r="AK14" s="8">
        <v>2.22838493091615E-2</v>
      </c>
      <c r="AL14" s="11"/>
    </row>
    <row r="15" spans="1:38" ht="12" customHeight="1" x14ac:dyDescent="0.15">
      <c r="B15" s="7" t="s">
        <v>37</v>
      </c>
      <c r="C15" s="7" t="s">
        <v>48</v>
      </c>
      <c r="D15" s="7" t="s">
        <v>41</v>
      </c>
      <c r="E15" s="7" t="s">
        <v>42</v>
      </c>
      <c r="F15" s="8">
        <v>0.34641725835381498</v>
      </c>
      <c r="G15" s="8">
        <v>-1.5294172886066899</v>
      </c>
      <c r="H15" s="8">
        <v>0.141390758566771</v>
      </c>
      <c r="I15" s="8">
        <v>0.141390758566771</v>
      </c>
      <c r="J15" s="8"/>
      <c r="K15" s="8">
        <v>8.1631992519450594E-2</v>
      </c>
      <c r="L15" s="8">
        <v>8.1631992519450594E-2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9">
        <v>3</v>
      </c>
      <c r="AI15" s="10">
        <v>22.851862344866198</v>
      </c>
      <c r="AJ15" s="8">
        <v>0.58883829050880998</v>
      </c>
      <c r="AK15" s="8">
        <v>0.339965945534421</v>
      </c>
      <c r="AL15" s="11"/>
    </row>
    <row r="16" spans="1:38" ht="12" customHeight="1" x14ac:dyDescent="0.15">
      <c r="B16" s="7" t="s">
        <v>37</v>
      </c>
      <c r="C16" s="7" t="s">
        <v>48</v>
      </c>
      <c r="D16" s="7" t="s">
        <v>43</v>
      </c>
      <c r="E16" s="7" t="s">
        <v>42</v>
      </c>
      <c r="F16" s="8">
        <v>0.58311376453089203</v>
      </c>
      <c r="G16" s="8">
        <v>-0.77815071658508805</v>
      </c>
      <c r="H16" s="8">
        <v>2.8188911013722E-2</v>
      </c>
      <c r="I16" s="8">
        <v>2.8188911013722E-2</v>
      </c>
      <c r="J16" s="8"/>
      <c r="K16" s="8">
        <v>1.9932570132067E-2</v>
      </c>
      <c r="L16" s="8">
        <v>1.9932570132067E-2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9">
        <v>2</v>
      </c>
      <c r="AI16" s="10">
        <v>22.100595772844599</v>
      </c>
      <c r="AJ16" s="8">
        <v>6.9742826531069599E-2</v>
      </c>
      <c r="AK16" s="8">
        <v>4.9315625579236397E-2</v>
      </c>
      <c r="AL16" s="11"/>
    </row>
    <row r="17" spans="1:38" ht="12" customHeight="1" x14ac:dyDescent="0.15">
      <c r="B17" s="7" t="s">
        <v>37</v>
      </c>
      <c r="C17" s="7" t="s">
        <v>48</v>
      </c>
      <c r="D17" s="7" t="s">
        <v>44</v>
      </c>
      <c r="E17" s="7" t="s">
        <v>42</v>
      </c>
      <c r="F17" s="8">
        <v>0.40588931400604999</v>
      </c>
      <c r="G17" s="8">
        <v>-1.3008417367029901</v>
      </c>
      <c r="H17" s="8">
        <v>3.9613981826309898E-5</v>
      </c>
      <c r="I17" s="8">
        <v>3.9613981826309898E-5</v>
      </c>
      <c r="J17" s="8"/>
      <c r="K17" s="8">
        <v>2.8011315179184401E-5</v>
      </c>
      <c r="L17" s="8">
        <v>2.8011315179184401E-5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9">
        <v>2</v>
      </c>
      <c r="AI17" s="10">
        <v>22.623286792962499</v>
      </c>
      <c r="AJ17" s="8">
        <v>1.4080413836623201E-4</v>
      </c>
      <c r="AK17" s="8">
        <v>9.9563561057891602E-5</v>
      </c>
      <c r="AL17" s="11"/>
    </row>
    <row r="18" spans="1:38" ht="12" customHeight="1" x14ac:dyDescent="0.15">
      <c r="B18" s="7" t="s">
        <v>37</v>
      </c>
      <c r="C18" s="7" t="s">
        <v>48</v>
      </c>
      <c r="D18" s="7" t="s">
        <v>45</v>
      </c>
      <c r="E18" s="7" t="s">
        <v>42</v>
      </c>
      <c r="F18" s="8">
        <v>1.33513038776249</v>
      </c>
      <c r="G18" s="8">
        <v>0.41698064123321299</v>
      </c>
      <c r="H18" s="8">
        <v>0.111955056759748</v>
      </c>
      <c r="I18" s="8">
        <v>0.111955056759748</v>
      </c>
      <c r="J18" s="8"/>
      <c r="K18" s="8">
        <v>7.9164179822942896E-2</v>
      </c>
      <c r="L18" s="8">
        <v>7.9164179822942896E-2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9">
        <v>2</v>
      </c>
      <c r="AI18" s="10">
        <v>20.905464415026302</v>
      </c>
      <c r="AJ18" s="8">
        <v>0.120974705294824</v>
      </c>
      <c r="AK18" s="8">
        <v>8.5542034466014299E-2</v>
      </c>
      <c r="AL18" s="11"/>
    </row>
    <row r="19" spans="1:38" ht="12" customHeight="1" x14ac:dyDescent="0.15">
      <c r="B19" s="7" t="s">
        <v>37</v>
      </c>
      <c r="C19" s="7" t="s">
        <v>48</v>
      </c>
      <c r="D19" s="7" t="s">
        <v>46</v>
      </c>
      <c r="E19" s="7" t="s">
        <v>42</v>
      </c>
      <c r="F19" s="8">
        <v>0.337349010266699</v>
      </c>
      <c r="G19" s="8">
        <v>-1.5676861657032699</v>
      </c>
      <c r="H19" s="8">
        <v>8.5017310239934099E-2</v>
      </c>
      <c r="I19" s="8">
        <v>8.5017310239934099E-2</v>
      </c>
      <c r="J19" s="8"/>
      <c r="K19" s="8">
        <v>4.90847669528039E-2</v>
      </c>
      <c r="L19" s="8">
        <v>4.90847669528039E-2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9">
        <v>3</v>
      </c>
      <c r="AI19" s="10">
        <v>22.8901312219628</v>
      </c>
      <c r="AJ19" s="8">
        <v>0.36358207120840302</v>
      </c>
      <c r="AK19" s="8">
        <v>0.20991420668469299</v>
      </c>
      <c r="AL19" s="11"/>
    </row>
    <row r="20" spans="1:38" ht="12" customHeight="1" x14ac:dyDescent="0.15">
      <c r="B20" s="7" t="s">
        <v>37</v>
      </c>
      <c r="C20" s="7" t="s">
        <v>49</v>
      </c>
      <c r="D20" s="7" t="s">
        <v>39</v>
      </c>
      <c r="E20" s="7" t="s">
        <v>40</v>
      </c>
      <c r="F20" s="8">
        <v>1</v>
      </c>
      <c r="G20" s="8">
        <v>0</v>
      </c>
      <c r="H20" s="8">
        <v>0.64149220937560703</v>
      </c>
      <c r="I20" s="8">
        <v>0.64149220937560703</v>
      </c>
      <c r="J20" s="8"/>
      <c r="K20" s="8">
        <v>0.37036569976605399</v>
      </c>
      <c r="L20" s="8">
        <v>0.37036569976605399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9">
        <v>3</v>
      </c>
      <c r="AI20" s="10">
        <v>24.531758110682301</v>
      </c>
      <c r="AJ20" s="8">
        <v>0.92547762923509302</v>
      </c>
      <c r="AK20" s="8">
        <v>0.53432475836785698</v>
      </c>
      <c r="AL20" s="11"/>
    </row>
    <row r="21" spans="1:38" ht="12" customHeight="1" x14ac:dyDescent="0.15">
      <c r="B21" s="7" t="s">
        <v>37</v>
      </c>
      <c r="C21" s="7" t="s">
        <v>49</v>
      </c>
      <c r="D21" s="7" t="s">
        <v>41</v>
      </c>
      <c r="E21" s="7" t="s">
        <v>42</v>
      </c>
      <c r="F21" s="8">
        <v>1.0824881133611199</v>
      </c>
      <c r="G21" s="8">
        <v>0.114351183022101</v>
      </c>
      <c r="H21" s="8">
        <v>0.59202589790258198</v>
      </c>
      <c r="I21" s="8">
        <v>0.59202589790258198</v>
      </c>
      <c r="J21" s="8"/>
      <c r="K21" s="8">
        <v>0.34180631152128499</v>
      </c>
      <c r="L21" s="8">
        <v>0.34180631152128499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9">
        <v>3</v>
      </c>
      <c r="AI21" s="10">
        <v>24.417406927660199</v>
      </c>
      <c r="AJ21" s="8">
        <v>0.78902744190869001</v>
      </c>
      <c r="AK21" s="8">
        <v>0.45554520598398401</v>
      </c>
      <c r="AL21" s="11"/>
    </row>
    <row r="22" spans="1:38" ht="12" customHeight="1" x14ac:dyDescent="0.15">
      <c r="B22" s="7" t="s">
        <v>37</v>
      </c>
      <c r="C22" s="7" t="s">
        <v>49</v>
      </c>
      <c r="D22" s="7" t="s">
        <v>43</v>
      </c>
      <c r="E22" s="7" t="s">
        <v>42</v>
      </c>
      <c r="F22" s="8">
        <v>1.6872527485661299</v>
      </c>
      <c r="G22" s="8">
        <v>0.75467610391020001</v>
      </c>
      <c r="H22" s="8">
        <v>0.64038967799331903</v>
      </c>
      <c r="I22" s="8">
        <v>0.64038967799331903</v>
      </c>
      <c r="J22" s="8"/>
      <c r="K22" s="8">
        <v>0.36972915297570003</v>
      </c>
      <c r="L22" s="8">
        <v>0.36972915297570003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9">
        <v>3</v>
      </c>
      <c r="AI22" s="10">
        <v>23.777082006772101</v>
      </c>
      <c r="AJ22" s="8">
        <v>0.54756882954411101</v>
      </c>
      <c r="AK22" s="8">
        <v>0.31613901113714099</v>
      </c>
      <c r="AL22" s="11"/>
    </row>
    <row r="23" spans="1:38" ht="12" customHeight="1" x14ac:dyDescent="0.15">
      <c r="B23" s="7" t="s">
        <v>37</v>
      </c>
      <c r="C23" s="7" t="s">
        <v>49</v>
      </c>
      <c r="D23" s="7" t="s">
        <v>44</v>
      </c>
      <c r="E23" s="7" t="s">
        <v>42</v>
      </c>
      <c r="F23" s="8">
        <v>1.23251785008919</v>
      </c>
      <c r="G23" s="8">
        <v>0.30160854076032001</v>
      </c>
      <c r="H23" s="8">
        <v>7.9920134950510993E-2</v>
      </c>
      <c r="I23" s="8">
        <v>7.9920134950510993E-2</v>
      </c>
      <c r="J23" s="8"/>
      <c r="K23" s="8">
        <v>4.6141911427348803E-2</v>
      </c>
      <c r="L23" s="8">
        <v>4.6141911427348803E-2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9">
        <v>3</v>
      </c>
      <c r="AI23" s="10">
        <v>24.230149569921998</v>
      </c>
      <c r="AJ23" s="8">
        <v>9.3548651122526E-2</v>
      </c>
      <c r="AK23" s="8">
        <v>5.4010338907916802E-2</v>
      </c>
      <c r="AL23" s="11"/>
    </row>
    <row r="24" spans="1:38" ht="12" customHeight="1" x14ac:dyDescent="0.15">
      <c r="B24" s="7" t="s">
        <v>37</v>
      </c>
      <c r="C24" s="7" t="s">
        <v>49</v>
      </c>
      <c r="D24" s="7" t="s">
        <v>45</v>
      </c>
      <c r="E24" s="7" t="s">
        <v>42</v>
      </c>
      <c r="F24" s="8">
        <v>8.7537056039959996E-2</v>
      </c>
      <c r="G24" s="8">
        <v>-3.5139623242803899</v>
      </c>
      <c r="H24" s="8">
        <v>1.35578622192369E-2</v>
      </c>
      <c r="I24" s="8">
        <v>1.35578622192369E-2</v>
      </c>
      <c r="J24" s="8"/>
      <c r="K24" s="8">
        <v>9.5868563136152999E-3</v>
      </c>
      <c r="L24" s="8">
        <v>9.5868563136152999E-3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9">
        <v>2</v>
      </c>
      <c r="AI24" s="10">
        <v>28.0457204349627</v>
      </c>
      <c r="AJ24" s="8">
        <v>0.22344663475797</v>
      </c>
      <c r="AK24" s="8">
        <v>0.15800063067067399</v>
      </c>
      <c r="AL24" s="11"/>
    </row>
    <row r="25" spans="1:38" s="6" customFormat="1" ht="12" customHeight="1" x14ac:dyDescent="0.15">
      <c r="A25" s="4"/>
      <c r="B25" s="7" t="s">
        <v>37</v>
      </c>
      <c r="C25" s="7" t="s">
        <v>49</v>
      </c>
      <c r="D25" s="7" t="s">
        <v>46</v>
      </c>
      <c r="E25" s="7" t="s">
        <v>42</v>
      </c>
      <c r="F25" s="8">
        <v>4.3763845323255204</v>
      </c>
      <c r="G25" s="8">
        <v>2.1297395065276699</v>
      </c>
      <c r="H25" s="8">
        <v>0.16999888022036699</v>
      </c>
      <c r="I25" s="8">
        <v>0.16999888022036699</v>
      </c>
      <c r="J25" s="8"/>
      <c r="K25" s="8">
        <v>0.12020736099794101</v>
      </c>
      <c r="L25" s="8">
        <v>0.12020736099794101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9">
        <v>2</v>
      </c>
      <c r="AI25" s="10">
        <v>22.402018604154701</v>
      </c>
      <c r="AJ25" s="8">
        <v>5.6040903087708399E-2</v>
      </c>
      <c r="AK25" s="8">
        <v>3.9626902597136797E-2</v>
      </c>
      <c r="AL25" s="11"/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7546-1E1C-E842-A55D-9FEF8772D029}">
  <dimension ref="A1:AI24"/>
  <sheetViews>
    <sheetView zoomScale="210" zoomScaleNormal="210" workbookViewId="0">
      <selection activeCell="M33" sqref="M33"/>
    </sheetView>
  </sheetViews>
  <sheetFormatPr baseColWidth="10" defaultRowHeight="11" x14ac:dyDescent="0.15"/>
  <sheetData>
    <row r="1" spans="1:35" x14ac:dyDescent="0.15">
      <c r="A1" s="7" t="s">
        <v>38</v>
      </c>
      <c r="B1" s="7" t="s">
        <v>39</v>
      </c>
      <c r="C1" s="7" t="s">
        <v>40</v>
      </c>
      <c r="D1" s="8">
        <v>1</v>
      </c>
      <c r="E1" s="8">
        <v>0</v>
      </c>
      <c r="F1" s="8">
        <v>0.1259961170444</v>
      </c>
      <c r="G1" s="8">
        <v>0.1259961170444</v>
      </c>
      <c r="H1" s="8"/>
      <c r="I1" s="8">
        <v>7.2743892092431595E-2</v>
      </c>
      <c r="J1" s="8">
        <v>7.2743892092431595E-2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9">
        <v>3</v>
      </c>
      <c r="AG1" s="10">
        <v>16.930348237143299</v>
      </c>
      <c r="AH1" s="8">
        <v>0.18177397323122099</v>
      </c>
      <c r="AI1" s="8">
        <v>0.104947252376713</v>
      </c>
    </row>
    <row r="2" spans="1:35" x14ac:dyDescent="0.15">
      <c r="A2" s="7" t="s">
        <v>38</v>
      </c>
      <c r="B2" s="7" t="s">
        <v>41</v>
      </c>
      <c r="C2" s="7" t="s">
        <v>42</v>
      </c>
      <c r="D2" s="8">
        <v>0.99526648763188996</v>
      </c>
      <c r="E2" s="8">
        <v>-6.8452286182250502E-3</v>
      </c>
      <c r="F2" s="8">
        <v>0.52363570746699095</v>
      </c>
      <c r="G2" s="8">
        <v>0.52363570746699095</v>
      </c>
      <c r="H2" s="8"/>
      <c r="I2" s="8">
        <v>0.37026635962132498</v>
      </c>
      <c r="J2" s="8">
        <v>0.37026635962132498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>
        <v>2</v>
      </c>
      <c r="AG2" s="10">
        <v>16.937193465761499</v>
      </c>
      <c r="AH2" s="8">
        <v>0.75903956154748098</v>
      </c>
      <c r="AI2" s="8">
        <v>0.53672202115908796</v>
      </c>
    </row>
    <row r="3" spans="1:35" x14ac:dyDescent="0.15">
      <c r="A3" s="7" t="s">
        <v>38</v>
      </c>
      <c r="B3" s="7" t="s">
        <v>43</v>
      </c>
      <c r="C3" s="7" t="s">
        <v>42</v>
      </c>
      <c r="D3" s="8">
        <v>1.0427611078376799</v>
      </c>
      <c r="E3" s="8">
        <v>6.0408680375765397E-2</v>
      </c>
      <c r="F3" s="8">
        <v>0.25460427648024297</v>
      </c>
      <c r="G3" s="8">
        <v>0.25460427648024297</v>
      </c>
      <c r="H3" s="8"/>
      <c r="I3" s="8">
        <v>0.14699584756269801</v>
      </c>
      <c r="J3" s="8">
        <v>0.14699584756269801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>
        <v>3</v>
      </c>
      <c r="AG3" s="10">
        <v>16.869939556767498</v>
      </c>
      <c r="AH3" s="8">
        <v>0.35225357400301899</v>
      </c>
      <c r="AI3" s="8">
        <v>0.203373695773651</v>
      </c>
    </row>
    <row r="4" spans="1:35" x14ac:dyDescent="0.15">
      <c r="A4" s="7" t="s">
        <v>38</v>
      </c>
      <c r="B4" s="7" t="s">
        <v>44</v>
      </c>
      <c r="C4" s="7" t="s">
        <v>42</v>
      </c>
      <c r="D4" s="8">
        <v>1.0607956491864201</v>
      </c>
      <c r="E4" s="8">
        <v>8.5146763415654095E-2</v>
      </c>
      <c r="F4" s="8">
        <v>0.36552977350448201</v>
      </c>
      <c r="G4" s="8">
        <v>0.36552977350448201</v>
      </c>
      <c r="H4" s="8"/>
      <c r="I4" s="8">
        <v>0.21103871312963501</v>
      </c>
      <c r="J4" s="8">
        <v>0.21103871312963501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9">
        <v>3</v>
      </c>
      <c r="AG4" s="10">
        <v>16.845201473727599</v>
      </c>
      <c r="AH4" s="8">
        <v>0.49712495704204102</v>
      </c>
      <c r="AI4" s="8">
        <v>0.28701522776910299</v>
      </c>
    </row>
    <row r="5" spans="1:35" x14ac:dyDescent="0.15">
      <c r="A5" s="7" t="s">
        <v>38</v>
      </c>
      <c r="B5" s="7" t="s">
        <v>45</v>
      </c>
      <c r="C5" s="7" t="s">
        <v>42</v>
      </c>
      <c r="D5" s="8">
        <v>0.66617511557544495</v>
      </c>
      <c r="E5" s="8">
        <v>-0.58602663055749504</v>
      </c>
      <c r="F5" s="8">
        <v>0.108735867772532</v>
      </c>
      <c r="G5" s="8">
        <v>0.108735867772532</v>
      </c>
      <c r="H5" s="8"/>
      <c r="I5" s="8">
        <v>6.2778682529039204E-2</v>
      </c>
      <c r="J5" s="8">
        <v>6.2778682529039204E-2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>
        <v>3</v>
      </c>
      <c r="AG5" s="10">
        <v>17.516374867700801</v>
      </c>
      <c r="AH5" s="8">
        <v>0.23548267345093399</v>
      </c>
      <c r="AI5" s="8">
        <v>0.13595598490638899</v>
      </c>
    </row>
    <row r="6" spans="1:35" x14ac:dyDescent="0.15">
      <c r="A6" s="7" t="s">
        <v>38</v>
      </c>
      <c r="B6" s="7" t="s">
        <v>46</v>
      </c>
      <c r="C6" s="7" t="s">
        <v>42</v>
      </c>
      <c r="D6" s="8">
        <v>0.75658026390739797</v>
      </c>
      <c r="E6" s="8">
        <v>-0.40243495203733898</v>
      </c>
      <c r="F6" s="8">
        <v>0.16439051023555401</v>
      </c>
      <c r="G6" s="8">
        <v>0.16439051023555401</v>
      </c>
      <c r="H6" s="8"/>
      <c r="I6" s="8">
        <v>0.116241644550276</v>
      </c>
      <c r="J6" s="8">
        <v>0.116241644550276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">
        <v>2</v>
      </c>
      <c r="AG6" s="10">
        <v>17.332783189180599</v>
      </c>
      <c r="AH6" s="8">
        <v>0.313470209573254</v>
      </c>
      <c r="AI6" s="8">
        <v>0.22165691088921599</v>
      </c>
    </row>
    <row r="7" spans="1:35" x14ac:dyDescent="0.15">
      <c r="A7" s="7" t="s">
        <v>47</v>
      </c>
      <c r="B7" s="7" t="s">
        <v>39</v>
      </c>
      <c r="C7" s="7" t="s">
        <v>40</v>
      </c>
      <c r="D7" s="8">
        <v>1</v>
      </c>
      <c r="E7" s="8">
        <v>0</v>
      </c>
      <c r="F7" s="8">
        <v>0.47425909685648998</v>
      </c>
      <c r="G7" s="8">
        <v>0.47425909685648998</v>
      </c>
      <c r="H7" s="8"/>
      <c r="I7" s="8">
        <v>0.27381361723572301</v>
      </c>
      <c r="J7" s="8">
        <v>0.27381361723572301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9">
        <v>3</v>
      </c>
      <c r="AG7" s="10">
        <v>18.378145685797701</v>
      </c>
      <c r="AH7" s="8">
        <v>0.68421124713133596</v>
      </c>
      <c r="AI7" s="8">
        <v>0.39502954771384702</v>
      </c>
    </row>
    <row r="8" spans="1:35" x14ac:dyDescent="0.15">
      <c r="A8" s="7" t="s">
        <v>47</v>
      </c>
      <c r="B8" s="7" t="s">
        <v>41</v>
      </c>
      <c r="C8" s="7" t="s">
        <v>42</v>
      </c>
      <c r="D8" s="8">
        <v>1.03176553539992</v>
      </c>
      <c r="E8" s="8">
        <v>4.5115161316299897E-2</v>
      </c>
      <c r="F8" s="8">
        <v>9.7507428383167394E-2</v>
      </c>
      <c r="G8" s="8">
        <v>9.7507428383167394E-2</v>
      </c>
      <c r="H8" s="8"/>
      <c r="I8" s="8">
        <v>5.6295940025009802E-2</v>
      </c>
      <c r="J8" s="8">
        <v>5.6295940025009802E-2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9">
        <v>3</v>
      </c>
      <c r="AG8" s="10">
        <v>18.333030524481401</v>
      </c>
      <c r="AH8" s="8">
        <v>0.13634249114912</v>
      </c>
      <c r="AI8" s="8">
        <v>7.87173739669286E-2</v>
      </c>
    </row>
    <row r="9" spans="1:35" x14ac:dyDescent="0.15">
      <c r="A9" s="7" t="s">
        <v>47</v>
      </c>
      <c r="B9" s="7" t="s">
        <v>43</v>
      </c>
      <c r="C9" s="7" t="s">
        <v>42</v>
      </c>
      <c r="D9" s="8">
        <v>1.70280590976262</v>
      </c>
      <c r="E9" s="8">
        <v>0.76791400226211004</v>
      </c>
      <c r="F9" s="8">
        <v>0.76679289792275196</v>
      </c>
      <c r="G9" s="8">
        <v>0.76679289792275196</v>
      </c>
      <c r="H9" s="8"/>
      <c r="I9" s="8">
        <v>0.44270808602839401</v>
      </c>
      <c r="J9" s="8">
        <v>0.44270808602839401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9">
        <v>3</v>
      </c>
      <c r="AG9" s="10">
        <v>17.610231683535599</v>
      </c>
      <c r="AH9" s="8">
        <v>0.64966201073159702</v>
      </c>
      <c r="AI9" s="8">
        <v>0.375082536778161</v>
      </c>
    </row>
    <row r="10" spans="1:35" x14ac:dyDescent="0.15">
      <c r="A10" s="7" t="s">
        <v>47</v>
      </c>
      <c r="B10" s="7" t="s">
        <v>44</v>
      </c>
      <c r="C10" s="7" t="s">
        <v>42</v>
      </c>
      <c r="D10" s="8">
        <v>1.0304687566495501</v>
      </c>
      <c r="E10" s="8">
        <v>4.3300763673809001E-2</v>
      </c>
      <c r="F10" s="8">
        <v>0.30946650611117499</v>
      </c>
      <c r="G10" s="8">
        <v>0.30946650611117499</v>
      </c>
      <c r="H10" s="8"/>
      <c r="I10" s="8">
        <v>0.17867057060846001</v>
      </c>
      <c r="J10" s="8">
        <v>0.17867057060846001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9">
        <v>3</v>
      </c>
      <c r="AG10" s="10">
        <v>18.334844922123899</v>
      </c>
      <c r="AH10" s="8">
        <v>0.43326475529394698</v>
      </c>
      <c r="AI10" s="8">
        <v>0.25014552309933802</v>
      </c>
    </row>
    <row r="11" spans="1:35" x14ac:dyDescent="0.15">
      <c r="A11" s="7" t="s">
        <v>47</v>
      </c>
      <c r="B11" s="7" t="s">
        <v>45</v>
      </c>
      <c r="C11" s="7" t="s">
        <v>42</v>
      </c>
      <c r="D11" s="8">
        <v>1.0551155276495601</v>
      </c>
      <c r="E11" s="8">
        <v>7.74009724320949E-2</v>
      </c>
      <c r="F11" s="8">
        <v>0.28622913258205601</v>
      </c>
      <c r="G11" s="8">
        <v>0.28622913258205601</v>
      </c>
      <c r="H11" s="8"/>
      <c r="I11" s="8">
        <v>0.16525446674616301</v>
      </c>
      <c r="J11" s="8">
        <v>0.16525446674616301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>
        <v>3</v>
      </c>
      <c r="AG11" s="10">
        <v>18.300744713365599</v>
      </c>
      <c r="AH11" s="8">
        <v>0.391370745015929</v>
      </c>
      <c r="AI11" s="8">
        <v>0.22595800498789101</v>
      </c>
    </row>
    <row r="12" spans="1:35" x14ac:dyDescent="0.15">
      <c r="A12" s="7" t="s">
        <v>47</v>
      </c>
      <c r="B12" s="7" t="s">
        <v>46</v>
      </c>
      <c r="C12" s="7" t="s">
        <v>42</v>
      </c>
      <c r="D12" s="8">
        <v>2.0640971042860499</v>
      </c>
      <c r="E12" s="8">
        <v>1.04551084313356</v>
      </c>
      <c r="F12" s="8">
        <v>1.0150408721326301</v>
      </c>
      <c r="G12" s="8">
        <v>1.0150408721326301</v>
      </c>
      <c r="H12" s="8"/>
      <c r="I12" s="8">
        <v>0.58603412076424699</v>
      </c>
      <c r="J12" s="8">
        <v>0.58603412076424699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>
        <v>3</v>
      </c>
      <c r="AG12" s="10">
        <v>17.332634842664199</v>
      </c>
      <c r="AH12" s="8">
        <v>0.70946004889235703</v>
      </c>
      <c r="AI12" s="8">
        <v>0.40960695020728799</v>
      </c>
    </row>
    <row r="13" spans="1:35" x14ac:dyDescent="0.15">
      <c r="A13" s="7" t="s">
        <v>48</v>
      </c>
      <c r="B13" s="7" t="s">
        <v>39</v>
      </c>
      <c r="C13" s="7" t="s">
        <v>40</v>
      </c>
      <c r="D13" s="8">
        <v>1</v>
      </c>
      <c r="E13" s="8">
        <v>0</v>
      </c>
      <c r="F13" s="8">
        <v>2.1843924753131499E-2</v>
      </c>
      <c r="G13" s="8">
        <v>2.1843924753131499E-2</v>
      </c>
      <c r="H13" s="8"/>
      <c r="I13" s="8">
        <v>1.5445987320668E-2</v>
      </c>
      <c r="J13" s="8">
        <v>1.5445987320668E-2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>
        <v>2</v>
      </c>
      <c r="AG13" s="10">
        <v>21.3224450562595</v>
      </c>
      <c r="AH13" s="8">
        <v>3.15141219148945E-2</v>
      </c>
      <c r="AI13" s="8">
        <v>2.22838493091615E-2</v>
      </c>
    </row>
    <row r="14" spans="1:35" x14ac:dyDescent="0.15">
      <c r="A14" s="7" t="s">
        <v>48</v>
      </c>
      <c r="B14" s="7" t="s">
        <v>41</v>
      </c>
      <c r="C14" s="7" t="s">
        <v>42</v>
      </c>
      <c r="D14" s="8">
        <v>0.34641725835381498</v>
      </c>
      <c r="E14" s="8">
        <v>-1.5294172886066899</v>
      </c>
      <c r="F14" s="8">
        <v>0.141390758566771</v>
      </c>
      <c r="G14" s="8">
        <v>0.141390758566771</v>
      </c>
      <c r="H14" s="8"/>
      <c r="I14" s="8">
        <v>8.1631992519450594E-2</v>
      </c>
      <c r="J14" s="8">
        <v>8.1631992519450594E-2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>
        <v>3</v>
      </c>
      <c r="AG14" s="10">
        <v>22.851862344866198</v>
      </c>
      <c r="AH14" s="8">
        <v>0.58883829050880998</v>
      </c>
      <c r="AI14" s="8">
        <v>0.339965945534421</v>
      </c>
    </row>
    <row r="15" spans="1:35" x14ac:dyDescent="0.15">
      <c r="A15" s="7" t="s">
        <v>48</v>
      </c>
      <c r="B15" s="7" t="s">
        <v>43</v>
      </c>
      <c r="C15" s="7" t="s">
        <v>42</v>
      </c>
      <c r="D15" s="8">
        <v>0.58311376453089203</v>
      </c>
      <c r="E15" s="8">
        <v>-0.77815071658508805</v>
      </c>
      <c r="F15" s="8">
        <v>2.8188911013722E-2</v>
      </c>
      <c r="G15" s="8">
        <v>2.8188911013722E-2</v>
      </c>
      <c r="H15" s="8"/>
      <c r="I15" s="8">
        <v>1.9932570132067E-2</v>
      </c>
      <c r="J15" s="8">
        <v>1.9932570132067E-2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9">
        <v>2</v>
      </c>
      <c r="AG15" s="10">
        <v>22.100595772844599</v>
      </c>
      <c r="AH15" s="8">
        <v>6.9742826531069599E-2</v>
      </c>
      <c r="AI15" s="8">
        <v>4.9315625579236397E-2</v>
      </c>
    </row>
    <row r="16" spans="1:35" x14ac:dyDescent="0.15">
      <c r="A16" s="7" t="s">
        <v>48</v>
      </c>
      <c r="B16" s="7" t="s">
        <v>44</v>
      </c>
      <c r="C16" s="7" t="s">
        <v>42</v>
      </c>
      <c r="D16" s="8">
        <v>0.40588931400604999</v>
      </c>
      <c r="E16" s="8">
        <v>-1.3008417367029901</v>
      </c>
      <c r="F16" s="8">
        <v>3.9613981826309898E-5</v>
      </c>
      <c r="G16" s="8">
        <v>3.9613981826309898E-5</v>
      </c>
      <c r="H16" s="8"/>
      <c r="I16" s="8">
        <v>2.8011315179184401E-5</v>
      </c>
      <c r="J16" s="8">
        <v>2.8011315179184401E-5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>
        <v>2</v>
      </c>
      <c r="AG16" s="10">
        <v>22.623286792962499</v>
      </c>
      <c r="AH16" s="8">
        <v>1.4080413836623201E-4</v>
      </c>
      <c r="AI16" s="8">
        <v>9.9563561057891602E-5</v>
      </c>
    </row>
    <row r="17" spans="1:35" x14ac:dyDescent="0.15">
      <c r="A17" s="7" t="s">
        <v>48</v>
      </c>
      <c r="B17" s="7" t="s">
        <v>45</v>
      </c>
      <c r="C17" s="7" t="s">
        <v>42</v>
      </c>
      <c r="D17" s="8">
        <v>1.33513038776249</v>
      </c>
      <c r="E17" s="8">
        <v>0.41698064123321299</v>
      </c>
      <c r="F17" s="8">
        <v>0.111955056759748</v>
      </c>
      <c r="G17" s="8">
        <v>0.111955056759748</v>
      </c>
      <c r="H17" s="8"/>
      <c r="I17" s="8">
        <v>7.9164179822942896E-2</v>
      </c>
      <c r="J17" s="8">
        <v>7.9164179822942896E-2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>
        <v>2</v>
      </c>
      <c r="AG17" s="10">
        <v>20.905464415026302</v>
      </c>
      <c r="AH17" s="8">
        <v>0.120974705294824</v>
      </c>
      <c r="AI17" s="8">
        <v>8.5542034466014299E-2</v>
      </c>
    </row>
    <row r="18" spans="1:35" x14ac:dyDescent="0.15">
      <c r="A18" s="7" t="s">
        <v>48</v>
      </c>
      <c r="B18" s="7" t="s">
        <v>46</v>
      </c>
      <c r="C18" s="7" t="s">
        <v>42</v>
      </c>
      <c r="D18" s="8">
        <v>0.337349010266699</v>
      </c>
      <c r="E18" s="8">
        <v>-1.5676861657032699</v>
      </c>
      <c r="F18" s="8">
        <v>8.5017310239934099E-2</v>
      </c>
      <c r="G18" s="8">
        <v>8.5017310239934099E-2</v>
      </c>
      <c r="H18" s="8"/>
      <c r="I18" s="8">
        <v>4.90847669528039E-2</v>
      </c>
      <c r="J18" s="8">
        <v>4.90847669528039E-2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>
        <v>3</v>
      </c>
      <c r="AG18" s="10">
        <v>22.8901312219628</v>
      </c>
      <c r="AH18" s="8">
        <v>0.36358207120840302</v>
      </c>
      <c r="AI18" s="8">
        <v>0.20991420668469299</v>
      </c>
    </row>
    <row r="19" spans="1:35" x14ac:dyDescent="0.15">
      <c r="A19" s="7" t="s">
        <v>49</v>
      </c>
      <c r="B19" s="7" t="s">
        <v>39</v>
      </c>
      <c r="C19" s="7" t="s">
        <v>40</v>
      </c>
      <c r="D19" s="8">
        <v>1</v>
      </c>
      <c r="E19" s="8">
        <v>0</v>
      </c>
      <c r="F19" s="8">
        <v>0.64149220937560703</v>
      </c>
      <c r="G19" s="8">
        <v>0.64149220937560703</v>
      </c>
      <c r="H19" s="8"/>
      <c r="I19" s="8">
        <v>0.37036569976605399</v>
      </c>
      <c r="J19" s="8">
        <v>0.37036569976605399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9">
        <v>3</v>
      </c>
      <c r="AG19" s="10">
        <v>24.531758110682301</v>
      </c>
      <c r="AH19" s="8">
        <v>0.92547762923509302</v>
      </c>
      <c r="AI19" s="8">
        <v>0.53432475836785698</v>
      </c>
    </row>
    <row r="20" spans="1:35" x14ac:dyDescent="0.15">
      <c r="A20" s="7" t="s">
        <v>49</v>
      </c>
      <c r="B20" s="7" t="s">
        <v>41</v>
      </c>
      <c r="C20" s="7" t="s">
        <v>42</v>
      </c>
      <c r="D20" s="8">
        <v>1.0824881133611199</v>
      </c>
      <c r="E20" s="8">
        <v>0.114351183022101</v>
      </c>
      <c r="F20" s="8">
        <v>0.59202589790258198</v>
      </c>
      <c r="G20" s="8">
        <v>0.59202589790258198</v>
      </c>
      <c r="H20" s="8"/>
      <c r="I20" s="8">
        <v>0.34180631152128499</v>
      </c>
      <c r="J20" s="8">
        <v>0.34180631152128499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>
        <v>3</v>
      </c>
      <c r="AG20" s="10">
        <v>24.417406927660199</v>
      </c>
      <c r="AH20" s="8">
        <v>0.78902744190869001</v>
      </c>
      <c r="AI20" s="8">
        <v>0.45554520598398401</v>
      </c>
    </row>
    <row r="21" spans="1:35" x14ac:dyDescent="0.15">
      <c r="A21" s="7" t="s">
        <v>49</v>
      </c>
      <c r="B21" s="7" t="s">
        <v>43</v>
      </c>
      <c r="C21" s="7" t="s">
        <v>42</v>
      </c>
      <c r="D21" s="8">
        <v>1.6872527485661299</v>
      </c>
      <c r="E21" s="8">
        <v>0.75467610391020001</v>
      </c>
      <c r="F21" s="8">
        <v>0.64038967799331903</v>
      </c>
      <c r="G21" s="8">
        <v>0.64038967799331903</v>
      </c>
      <c r="H21" s="8"/>
      <c r="I21" s="8">
        <v>0.36972915297570003</v>
      </c>
      <c r="J21" s="8">
        <v>0.36972915297570003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>
        <v>3</v>
      </c>
      <c r="AG21" s="10">
        <v>23.777082006772101</v>
      </c>
      <c r="AH21" s="8">
        <v>0.54756882954411101</v>
      </c>
      <c r="AI21" s="8">
        <v>0.31613901113714099</v>
      </c>
    </row>
    <row r="22" spans="1:35" x14ac:dyDescent="0.15">
      <c r="A22" s="7" t="s">
        <v>49</v>
      </c>
      <c r="B22" s="7" t="s">
        <v>44</v>
      </c>
      <c r="C22" s="7" t="s">
        <v>42</v>
      </c>
      <c r="D22" s="8">
        <v>1.23251785008919</v>
      </c>
      <c r="E22" s="8">
        <v>0.30160854076032001</v>
      </c>
      <c r="F22" s="8">
        <v>7.9920134950510993E-2</v>
      </c>
      <c r="G22" s="8">
        <v>7.9920134950510993E-2</v>
      </c>
      <c r="H22" s="8"/>
      <c r="I22" s="8">
        <v>4.6141911427348803E-2</v>
      </c>
      <c r="J22" s="8">
        <v>4.6141911427348803E-2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>
        <v>3</v>
      </c>
      <c r="AG22" s="10">
        <v>24.230149569921998</v>
      </c>
      <c r="AH22" s="8">
        <v>9.3548651122526E-2</v>
      </c>
      <c r="AI22" s="8">
        <v>5.4010338907916802E-2</v>
      </c>
    </row>
    <row r="23" spans="1:35" x14ac:dyDescent="0.15">
      <c r="A23" s="7" t="s">
        <v>49</v>
      </c>
      <c r="B23" s="7" t="s">
        <v>45</v>
      </c>
      <c r="C23" s="7" t="s">
        <v>42</v>
      </c>
      <c r="D23" s="8">
        <v>8.7537056039959996E-2</v>
      </c>
      <c r="E23" s="8">
        <v>-3.5139623242803899</v>
      </c>
      <c r="F23" s="8">
        <v>1.35578622192369E-2</v>
      </c>
      <c r="G23" s="8">
        <v>1.35578622192369E-2</v>
      </c>
      <c r="H23" s="8"/>
      <c r="I23" s="8">
        <v>9.5868563136152999E-3</v>
      </c>
      <c r="J23" s="8">
        <v>9.5868563136152999E-3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9">
        <v>2</v>
      </c>
      <c r="AG23" s="10">
        <v>28.0457204349627</v>
      </c>
      <c r="AH23" s="8">
        <v>0.22344663475797</v>
      </c>
      <c r="AI23" s="8">
        <v>0.15800063067067399</v>
      </c>
    </row>
    <row r="24" spans="1:35" x14ac:dyDescent="0.15">
      <c r="A24" s="7" t="s">
        <v>49</v>
      </c>
      <c r="B24" s="7" t="s">
        <v>46</v>
      </c>
      <c r="C24" s="7" t="s">
        <v>42</v>
      </c>
      <c r="D24" s="8">
        <v>4.3763845323255204</v>
      </c>
      <c r="E24" s="8">
        <v>2.1297395065276699</v>
      </c>
      <c r="F24" s="8">
        <v>0.16999888022036699</v>
      </c>
      <c r="G24" s="8">
        <v>0.16999888022036699</v>
      </c>
      <c r="H24" s="8"/>
      <c r="I24" s="8">
        <v>0.12020736099794101</v>
      </c>
      <c r="J24" s="8">
        <v>0.12020736099794101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9">
        <v>2</v>
      </c>
      <c r="AG24" s="10">
        <v>22.402018604154701</v>
      </c>
      <c r="AH24" s="8">
        <v>5.6040903087708399E-2</v>
      </c>
      <c r="AI24" s="8">
        <v>3.9626902597136797E-2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7.5" defaultRowHeight="12" customHeight="1" x14ac:dyDescent="0.15"/>
  <cols>
    <col min="1" max="1" width="23.25" style="17" customWidth="1"/>
    <col min="2" max="2" width="32" style="17" customWidth="1"/>
    <col min="3" max="3" width="7.5" style="17" customWidth="1"/>
    <col min="4" max="16384" width="7.5" style="17"/>
  </cols>
  <sheetData>
    <row r="1" spans="1:2" ht="12" customHeight="1" x14ac:dyDescent="0.15">
      <c r="A1" s="17" t="s">
        <v>50</v>
      </c>
      <c r="B1" s="17" t="s">
        <v>51</v>
      </c>
    </row>
    <row r="2" spans="1:2" ht="12" customHeight="1" x14ac:dyDescent="0.15">
      <c r="A2" s="17" t="s">
        <v>52</v>
      </c>
      <c r="B2" s="17" t="s">
        <v>53</v>
      </c>
    </row>
    <row r="3" spans="1:2" ht="12" customHeight="1" x14ac:dyDescent="0.15">
      <c r="A3" s="17" t="s">
        <v>54</v>
      </c>
      <c r="B3" s="18"/>
    </row>
    <row r="4" spans="1:2" ht="12" customHeight="1" x14ac:dyDescent="0.15">
      <c r="A4" s="17" t="s">
        <v>55</v>
      </c>
    </row>
    <row r="5" spans="1:2" ht="12" customHeight="1" x14ac:dyDescent="0.15">
      <c r="A5" s="17" t="s">
        <v>56</v>
      </c>
      <c r="B5" s="17" t="s">
        <v>57</v>
      </c>
    </row>
    <row r="6" spans="1:2" ht="12" customHeight="1" x14ac:dyDescent="0.15">
      <c r="A6" s="17" t="s">
        <v>58</v>
      </c>
      <c r="B6" s="17" t="s">
        <v>59</v>
      </c>
    </row>
    <row r="7" spans="1:2" ht="12" customHeight="1" x14ac:dyDescent="0.15">
      <c r="A7" s="17" t="s">
        <v>60</v>
      </c>
      <c r="B7" s="19">
        <v>20</v>
      </c>
    </row>
    <row r="8" spans="1:2" ht="12" customHeight="1" x14ac:dyDescent="0.15">
      <c r="A8" s="17" t="s">
        <v>61</v>
      </c>
      <c r="B8" s="19">
        <v>105</v>
      </c>
    </row>
    <row r="9" spans="1:2" ht="12" customHeight="1" x14ac:dyDescent="0.15">
      <c r="A9" s="17" t="s">
        <v>62</v>
      </c>
      <c r="B9" s="17" t="s">
        <v>63</v>
      </c>
    </row>
    <row r="10" spans="1:2" ht="12" customHeight="1" x14ac:dyDescent="0.15">
      <c r="A10" s="17" t="s">
        <v>64</v>
      </c>
      <c r="B10" s="17" t="s">
        <v>65</v>
      </c>
    </row>
    <row r="11" spans="1:2" ht="12" customHeight="1" x14ac:dyDescent="0.15">
      <c r="A11" s="17" t="s">
        <v>66</v>
      </c>
      <c r="B11" s="17" t="s">
        <v>67</v>
      </c>
    </row>
    <row r="12" spans="1:2" ht="12" customHeight="1" x14ac:dyDescent="0.15">
      <c r="A12" s="17" t="s">
        <v>68</v>
      </c>
      <c r="B12" s="17" t="s">
        <v>69</v>
      </c>
    </row>
    <row r="13" spans="1:2" ht="12" customHeight="1" x14ac:dyDescent="0.15">
      <c r="A13" s="17" t="s">
        <v>70</v>
      </c>
      <c r="B13" s="17" t="s">
        <v>71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1253-BA7D-334F-A9F9-8D9F731DBD8B}">
  <dimension ref="A1:AI26"/>
  <sheetViews>
    <sheetView tabSelected="1" zoomScale="130" zoomScaleNormal="130" workbookViewId="0">
      <selection activeCell="C16" sqref="C16"/>
    </sheetView>
  </sheetViews>
  <sheetFormatPr baseColWidth="10" defaultRowHeight="11" x14ac:dyDescent="0.15"/>
  <cols>
    <col min="5" max="5" width="19" customWidth="1"/>
  </cols>
  <sheetData>
    <row r="1" spans="1:35" ht="36" x14ac:dyDescent="0.15">
      <c r="A1" s="3"/>
      <c r="C1" s="3" t="s">
        <v>2</v>
      </c>
      <c r="D1" s="21" t="s">
        <v>38</v>
      </c>
      <c r="E1" s="3" t="s">
        <v>5</v>
      </c>
      <c r="F1" s="3" t="s">
        <v>6</v>
      </c>
      <c r="G1" s="21" t="s">
        <v>47</v>
      </c>
      <c r="H1" s="3" t="s">
        <v>5</v>
      </c>
      <c r="I1" s="3" t="s">
        <v>6</v>
      </c>
      <c r="J1" s="21" t="s">
        <v>48</v>
      </c>
      <c r="K1" s="3" t="s">
        <v>5</v>
      </c>
      <c r="L1" s="3" t="s">
        <v>6</v>
      </c>
      <c r="M1" s="21" t="s">
        <v>77</v>
      </c>
      <c r="N1" s="3" t="s">
        <v>5</v>
      </c>
      <c r="O1" s="3" t="s">
        <v>6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15">
      <c r="A2" s="7"/>
      <c r="C2" s="7" t="s">
        <v>39</v>
      </c>
      <c r="D2" s="22">
        <v>1</v>
      </c>
      <c r="E2" s="8">
        <v>0</v>
      </c>
      <c r="F2" s="8">
        <v>0.1259961170444</v>
      </c>
      <c r="G2" s="22">
        <v>1</v>
      </c>
      <c r="H2" s="8">
        <v>0</v>
      </c>
      <c r="I2" s="8">
        <v>0.47425909685648998</v>
      </c>
      <c r="J2" s="22">
        <v>1</v>
      </c>
      <c r="K2" s="8">
        <v>0</v>
      </c>
      <c r="L2" s="8">
        <v>2.1843924753131499E-2</v>
      </c>
      <c r="M2" s="22">
        <v>1</v>
      </c>
      <c r="N2" s="8">
        <v>0</v>
      </c>
      <c r="O2" s="8">
        <v>0.64149220937560703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10"/>
      <c r="AH2" s="8"/>
      <c r="AI2" s="8"/>
    </row>
    <row r="3" spans="1:35" x14ac:dyDescent="0.15">
      <c r="A3" s="7"/>
      <c r="C3" s="20" t="s">
        <v>73</v>
      </c>
      <c r="D3" s="22">
        <v>1.0427611078376799</v>
      </c>
      <c r="E3" s="8">
        <v>6.0408680375765397E-2</v>
      </c>
      <c r="F3" s="8">
        <v>0.25460427648024297</v>
      </c>
      <c r="G3" s="22">
        <v>1.70280590976262</v>
      </c>
      <c r="H3" s="8">
        <v>0.76791400226211004</v>
      </c>
      <c r="I3" s="8">
        <v>0.76679289792275196</v>
      </c>
      <c r="J3" s="22">
        <v>0.58311376453089203</v>
      </c>
      <c r="K3" s="8">
        <v>-0.77815071658508805</v>
      </c>
      <c r="L3" s="8">
        <v>2.8188911013722E-2</v>
      </c>
      <c r="M3" s="22">
        <v>1.6872527485661299</v>
      </c>
      <c r="N3" s="8">
        <v>0.75467610391020001</v>
      </c>
      <c r="O3" s="8">
        <v>0.64038967799331903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9"/>
      <c r="AG3" s="10"/>
      <c r="AH3" s="8"/>
      <c r="AI3" s="8"/>
    </row>
    <row r="4" spans="1:35" x14ac:dyDescent="0.15">
      <c r="A4" s="7"/>
      <c r="C4" s="20" t="s">
        <v>74</v>
      </c>
      <c r="D4" s="22">
        <v>1.0607956491864201</v>
      </c>
      <c r="E4" s="8">
        <v>8.5146763415654095E-2</v>
      </c>
      <c r="F4" s="8">
        <v>0.36552977350448201</v>
      </c>
      <c r="G4" s="22">
        <v>1.0304687566495501</v>
      </c>
      <c r="H4" s="8">
        <v>4.3300763673809001E-2</v>
      </c>
      <c r="I4" s="8">
        <v>0.30946650611117499</v>
      </c>
      <c r="J4" s="22">
        <v>0.40588931400604999</v>
      </c>
      <c r="K4" s="8">
        <v>-1.3008417367029901</v>
      </c>
      <c r="L4" s="8">
        <v>3.9613981826309898E-5</v>
      </c>
      <c r="M4" s="22">
        <v>1.23251785008919</v>
      </c>
      <c r="N4" s="8">
        <v>0.30160854076032001</v>
      </c>
      <c r="O4" s="8">
        <v>7.9920134950510993E-2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9"/>
      <c r="AG4" s="10"/>
      <c r="AH4" s="8"/>
      <c r="AI4" s="8"/>
    </row>
    <row r="5" spans="1:35" x14ac:dyDescent="0.15">
      <c r="A5" s="7"/>
      <c r="C5" s="20" t="s">
        <v>75</v>
      </c>
      <c r="D5" s="22">
        <v>0.66617511557544495</v>
      </c>
      <c r="E5" s="8">
        <v>-0.286026630557495</v>
      </c>
      <c r="F5" s="8">
        <v>0.108735867772532</v>
      </c>
      <c r="G5" s="22">
        <v>1.0551155276495601</v>
      </c>
      <c r="H5" s="8">
        <v>7.74009724320949E-2</v>
      </c>
      <c r="I5" s="8">
        <v>0.28622913258205601</v>
      </c>
      <c r="J5" s="22">
        <v>1.33513038776249</v>
      </c>
      <c r="K5" s="8">
        <v>0.41698064123321299</v>
      </c>
      <c r="L5" s="8">
        <v>0.111955056759748</v>
      </c>
      <c r="M5" s="22">
        <v>8.7537056039959996E-2</v>
      </c>
      <c r="N5" s="8">
        <v>-3.5139623242803899</v>
      </c>
      <c r="O5" s="8">
        <v>1.35578622192369E-2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9"/>
      <c r="AG5" s="10"/>
      <c r="AH5" s="8"/>
      <c r="AI5" s="8"/>
    </row>
    <row r="6" spans="1:35" x14ac:dyDescent="0.15">
      <c r="A6" s="7"/>
      <c r="C6" s="20" t="s">
        <v>72</v>
      </c>
      <c r="D6" s="22">
        <v>0.99526648763188996</v>
      </c>
      <c r="E6" s="8">
        <v>-6.8452286182250502E-3</v>
      </c>
      <c r="F6" s="8">
        <v>0.52363570746699095</v>
      </c>
      <c r="G6" s="22">
        <v>1.03176553539992</v>
      </c>
      <c r="H6" s="8">
        <v>4.5115161316299897E-2</v>
      </c>
      <c r="I6" s="8">
        <v>9.7507428383167394E-2</v>
      </c>
      <c r="J6" s="22">
        <v>0.34641725835381498</v>
      </c>
      <c r="K6" s="8">
        <v>-1.5294172886066899</v>
      </c>
      <c r="L6" s="8">
        <v>0.141390758566771</v>
      </c>
      <c r="M6" s="22">
        <v>1.0824881133611199</v>
      </c>
      <c r="N6" s="8">
        <v>0.114351183022101</v>
      </c>
      <c r="O6" s="8">
        <v>0.59202589790258198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9"/>
      <c r="AG6" s="10"/>
      <c r="AH6" s="8"/>
      <c r="AI6" s="8"/>
    </row>
    <row r="7" spans="1:35" x14ac:dyDescent="0.15">
      <c r="A7" s="7"/>
      <c r="C7" s="20" t="s">
        <v>76</v>
      </c>
      <c r="D7" s="22">
        <v>0.75658026390739797</v>
      </c>
      <c r="E7" s="8">
        <v>-0.40243495203733898</v>
      </c>
      <c r="F7" s="8">
        <v>0.16439051023555401</v>
      </c>
      <c r="G7" s="22">
        <v>2.0640971042860499</v>
      </c>
      <c r="H7" s="8">
        <v>1.04551084313356</v>
      </c>
      <c r="I7" s="8">
        <v>1.0150408721326301</v>
      </c>
      <c r="J7" s="22">
        <v>0.337349010266699</v>
      </c>
      <c r="K7" s="8">
        <v>-1.5676861657032699</v>
      </c>
      <c r="L7" s="8">
        <v>8.5017310239934099E-2</v>
      </c>
      <c r="M7" s="22">
        <v>4.3763845323255204</v>
      </c>
      <c r="N7" s="8">
        <v>2.1297395065276699</v>
      </c>
      <c r="O7" s="8">
        <v>0.16999888022036699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9"/>
      <c r="AG7" s="10"/>
      <c r="AH7" s="8"/>
      <c r="AI7" s="8"/>
    </row>
    <row r="8" spans="1:35" x14ac:dyDescent="0.15">
      <c r="A8" s="7"/>
      <c r="B8" s="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9"/>
      <c r="AG8" s="10"/>
      <c r="AH8" s="8"/>
      <c r="AI8" s="8"/>
    </row>
    <row r="9" spans="1:35" x14ac:dyDescent="0.15">
      <c r="A9" s="7"/>
      <c r="B9" s="7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9"/>
      <c r="AG9" s="10"/>
      <c r="AH9" s="8"/>
      <c r="AI9" s="8"/>
    </row>
    <row r="10" spans="1:35" x14ac:dyDescent="0.15">
      <c r="A10" s="7"/>
      <c r="B10" s="7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9"/>
      <c r="AG10" s="10"/>
      <c r="AH10" s="8"/>
      <c r="AI10" s="8"/>
    </row>
    <row r="11" spans="1:35" x14ac:dyDescent="0.15">
      <c r="A11" s="7"/>
      <c r="B11" s="7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/>
      <c r="AG11" s="10"/>
      <c r="AH11" s="8"/>
      <c r="AI11" s="8"/>
    </row>
    <row r="12" spans="1:35" x14ac:dyDescent="0.15">
      <c r="A12" s="7"/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/>
      <c r="AG12" s="10"/>
      <c r="AH12" s="8"/>
      <c r="AI12" s="8"/>
    </row>
    <row r="13" spans="1:35" x14ac:dyDescent="0.15">
      <c r="A13" s="7"/>
      <c r="B13" s="7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  <c r="AG13" s="10"/>
      <c r="AH13" s="8"/>
      <c r="AI13" s="8"/>
    </row>
    <row r="14" spans="1:35" x14ac:dyDescent="0.15"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10"/>
      <c r="AH14" s="8"/>
      <c r="AI14" s="8"/>
    </row>
    <row r="15" spans="1:35" x14ac:dyDescent="0.15"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9"/>
      <c r="AG15" s="10"/>
      <c r="AH15" s="8"/>
      <c r="AI15" s="8"/>
    </row>
    <row r="16" spans="1:35" x14ac:dyDescent="0.15"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/>
      <c r="AG16" s="10"/>
      <c r="AH16" s="8"/>
      <c r="AI16" s="8"/>
    </row>
    <row r="17" spans="7:35" x14ac:dyDescent="0.15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/>
      <c r="AG17" s="10"/>
      <c r="AH17" s="8"/>
      <c r="AI17" s="8"/>
    </row>
    <row r="18" spans="7:35" x14ac:dyDescent="0.15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/>
      <c r="AG18" s="10"/>
      <c r="AH18" s="8"/>
      <c r="AI18" s="8"/>
    </row>
    <row r="19" spans="7:35" x14ac:dyDescent="0.15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9"/>
      <c r="AG19" s="10"/>
      <c r="AH19" s="8"/>
      <c r="AI19" s="8"/>
    </row>
    <row r="20" spans="7:35" x14ac:dyDescent="0.15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  <c r="AG20" s="10"/>
      <c r="AH20" s="8"/>
      <c r="AI20" s="8"/>
    </row>
    <row r="21" spans="7:35" x14ac:dyDescent="0.15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/>
      <c r="AG21" s="10"/>
      <c r="AH21" s="8"/>
      <c r="AI21" s="8"/>
    </row>
    <row r="22" spans="7:35" x14ac:dyDescent="0.15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  <c r="AG22" s="10"/>
      <c r="AH22" s="8"/>
      <c r="AI22" s="8"/>
    </row>
    <row r="23" spans="7:35" x14ac:dyDescent="0.15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9"/>
      <c r="AG23" s="10"/>
      <c r="AH23" s="8"/>
      <c r="AI23" s="8"/>
    </row>
    <row r="24" spans="7:35" x14ac:dyDescent="0.15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9"/>
      <c r="AG24" s="10"/>
      <c r="AH24" s="8"/>
      <c r="AI24" s="8"/>
    </row>
    <row r="25" spans="7:35" x14ac:dyDescent="0.15">
      <c r="G25" s="8"/>
      <c r="H25" s="8"/>
      <c r="I25" s="8"/>
      <c r="J25" s="8"/>
      <c r="K25" s="8"/>
      <c r="L25" s="8"/>
      <c r="M25" s="8"/>
      <c r="N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9"/>
      <c r="AG25" s="10"/>
      <c r="AH25" s="8"/>
      <c r="AI25" s="8"/>
    </row>
    <row r="26" spans="7:35" x14ac:dyDescent="0.15">
      <c r="O2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Sheet1</vt:lpstr>
      <vt:lpstr>Run Information</vt:lpstr>
      <vt:lpstr>2021-02-24_squelching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 Martinez Corral</cp:lastModifiedBy>
  <dcterms:modified xsi:type="dcterms:W3CDTF">2023-12-26T21:01:48Z</dcterms:modified>
</cp:coreProperties>
</file>