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nyuRoy\Google Drive\CMU\Share project\Recommedation\Climate Dataset\"/>
    </mc:Choice>
  </mc:AlternateContent>
  <bookViews>
    <workbookView xWindow="0" yWindow="0" windowWidth="16380" windowHeight="8190" tabRatio="985" activeTab="3"/>
  </bookViews>
  <sheets>
    <sheet name="Data" sheetId="1" r:id="rId1"/>
    <sheet name="Categories" sheetId="2" r:id="rId2"/>
    <sheet name="User" sheetId="3" r:id="rId3"/>
    <sheet name="Unique" sheetId="4" r:id="rId4"/>
    <sheet name="User_Usage" sheetId="5" r:id="rId5"/>
    <sheet name="User_vs_Dataset" sheetId="7" r:id="rId6"/>
    <sheet name="Dataset_vs_Dataset" sheetId="8" r:id="rId7"/>
  </sheets>
  <definedNames>
    <definedName name="_xlnm._FilterDatabase" localSheetId="0" hidden="1">Data!$A$1:$N$1</definedName>
    <definedName name="_xlnm._FilterDatabase" localSheetId="2" hidden="1">User!$A$1:$E$2805</definedName>
    <definedName name="_xlnm._FilterDatabase" localSheetId="4">User_Usage!$A$1:$F$1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8" l="1"/>
  <c r="C2" i="7" a="1"/>
  <c r="C2" i="7" s="1"/>
  <c r="D2" i="7" a="1"/>
  <c r="D2" i="7"/>
  <c r="E2" i="7" a="1"/>
  <c r="E2" i="7" s="1"/>
  <c r="F2" i="7" a="1"/>
  <c r="F2" i="7" s="1"/>
  <c r="G2" i="7" a="1"/>
  <c r="G2" i="7" s="1"/>
  <c r="H2" i="7" a="1"/>
  <c r="H2" i="7" s="1"/>
  <c r="I2" i="7" a="1"/>
  <c r="I2" i="7" s="1"/>
  <c r="J2" i="7" a="1"/>
  <c r="J2" i="7"/>
  <c r="K2" i="7" a="1"/>
  <c r="K2" i="7" s="1"/>
  <c r="L2" i="7" a="1"/>
  <c r="L2" i="7"/>
  <c r="M2" i="7" a="1"/>
  <c r="M2" i="7" s="1"/>
  <c r="N2" i="7" a="1"/>
  <c r="N2" i="7" s="1"/>
  <c r="O2" i="7" a="1"/>
  <c r="O2" i="7" s="1"/>
  <c r="P2" i="7" a="1"/>
  <c r="P2" i="7" s="1"/>
  <c r="Q2" i="7" a="1"/>
  <c r="Q2" i="7" s="1"/>
  <c r="R2" i="7" a="1"/>
  <c r="R2" i="7"/>
  <c r="S2" i="7" a="1"/>
  <c r="S2" i="7" s="1"/>
  <c r="T2" i="7" a="1"/>
  <c r="T2" i="7"/>
  <c r="U2" i="7" a="1"/>
  <c r="U2" i="7" s="1"/>
  <c r="V2" i="7" a="1"/>
  <c r="V2" i="7" s="1"/>
  <c r="W2" i="7" a="1"/>
  <c r="W2" i="7" s="1"/>
  <c r="X2" i="7" a="1"/>
  <c r="X2" i="7" s="1"/>
  <c r="Y2" i="7" a="1"/>
  <c r="Y2" i="7" s="1"/>
  <c r="Z2" i="7" a="1"/>
  <c r="Z2" i="7"/>
  <c r="AA2" i="7" a="1"/>
  <c r="AA2" i="7" s="1"/>
  <c r="AB2" i="7" a="1"/>
  <c r="AB2" i="7"/>
  <c r="AC2" i="7" a="1"/>
  <c r="AC2" i="7" s="1"/>
  <c r="AD2" i="7" a="1"/>
  <c r="AD2" i="7"/>
  <c r="AE2" i="7" a="1"/>
  <c r="AE2" i="7" s="1"/>
  <c r="AF2" i="7" a="1"/>
  <c r="AF2" i="7" s="1"/>
  <c r="AG2" i="7" a="1"/>
  <c r="AG2" i="7" s="1"/>
  <c r="AH2" i="7" a="1"/>
  <c r="AH2" i="7"/>
  <c r="AI2" i="7" a="1"/>
  <c r="AI2" i="7" s="1"/>
  <c r="AJ2" i="7" a="1"/>
  <c r="AJ2" i="7"/>
  <c r="AK2" i="7" a="1"/>
  <c r="AK2" i="7" s="1"/>
  <c r="AL2" i="7" a="1"/>
  <c r="AL2" i="7"/>
  <c r="AM2" i="7" a="1"/>
  <c r="AM2" i="7" s="1"/>
  <c r="AN2" i="7" a="1"/>
  <c r="AN2" i="7" s="1"/>
  <c r="AO2" i="7" a="1"/>
  <c r="AO2" i="7" s="1"/>
  <c r="AP2" i="7" a="1"/>
  <c r="AP2" i="7"/>
  <c r="AQ2" i="7" a="1"/>
  <c r="AQ2" i="7" s="1"/>
  <c r="AR2" i="7" a="1"/>
  <c r="AR2" i="7"/>
  <c r="AS2" i="7" a="1"/>
  <c r="AS2" i="7" s="1"/>
  <c r="AT2" i="7" a="1"/>
  <c r="AT2" i="7"/>
  <c r="AU2" i="7" a="1"/>
  <c r="AU2" i="7" s="1"/>
  <c r="AV2" i="7" a="1"/>
  <c r="AV2" i="7" s="1"/>
  <c r="AW2" i="7" a="1"/>
  <c r="AW2" i="7" s="1"/>
  <c r="AX2" i="7" a="1"/>
  <c r="AX2" i="7"/>
  <c r="AY2" i="7" a="1"/>
  <c r="AY2" i="7" s="1"/>
  <c r="AZ2" i="7" a="1"/>
  <c r="AZ2" i="7"/>
  <c r="BA2" i="7" a="1"/>
  <c r="BA2" i="7" s="1"/>
  <c r="BB2" i="7" a="1"/>
  <c r="BB2" i="7"/>
  <c r="BC2" i="7" a="1"/>
  <c r="BC2" i="7" s="1"/>
  <c r="BD2" i="7" a="1"/>
  <c r="BD2" i="7" s="1"/>
  <c r="BE2" i="7" a="1"/>
  <c r="BE2" i="7" s="1"/>
  <c r="BF2" i="7" a="1"/>
  <c r="BF2" i="7"/>
  <c r="BG2" i="7" a="1"/>
  <c r="BG2" i="7" s="1"/>
  <c r="BH2" i="7" a="1"/>
  <c r="BH2" i="7"/>
  <c r="BI2" i="7" a="1"/>
  <c r="BI2" i="7" s="1"/>
  <c r="BJ2" i="7" a="1"/>
  <c r="BJ2" i="7"/>
  <c r="BK2" i="7" a="1"/>
  <c r="BK2" i="7" s="1"/>
  <c r="BL2" i="7" a="1"/>
  <c r="BL2" i="7" s="1"/>
  <c r="BM2" i="7" a="1"/>
  <c r="BM2" i="7" s="1"/>
  <c r="BN2" i="7" a="1"/>
  <c r="BN2" i="7"/>
  <c r="BO2" i="7" a="1"/>
  <c r="BO2" i="7" s="1"/>
  <c r="BP2" i="7" a="1"/>
  <c r="BP2" i="7"/>
  <c r="BQ2" i="7" a="1"/>
  <c r="BQ2" i="7" s="1"/>
  <c r="BR2" i="7" a="1"/>
  <c r="BR2" i="7"/>
  <c r="BS2" i="7" a="1"/>
  <c r="BS2" i="7" s="1"/>
  <c r="BT2" i="7" a="1"/>
  <c r="BT2" i="7" s="1"/>
  <c r="BU2" i="7" a="1"/>
  <c r="BU2" i="7" s="1"/>
  <c r="BV2" i="7" a="1"/>
  <c r="BV2" i="7"/>
  <c r="BW2" i="7" a="1"/>
  <c r="BW2" i="7" s="1"/>
  <c r="BX2" i="7" a="1"/>
  <c r="BX2" i="7"/>
  <c r="BY2" i="7" a="1"/>
  <c r="BY2" i="7" s="1"/>
  <c r="BZ2" i="7" a="1"/>
  <c r="BZ2" i="7"/>
  <c r="CA2" i="7" a="1"/>
  <c r="CA2" i="7" s="1"/>
  <c r="CB2" i="7" a="1"/>
  <c r="CB2" i="7" s="1"/>
  <c r="CC2" i="7" a="1"/>
  <c r="CC2" i="7" s="1"/>
  <c r="CD2" i="7" a="1"/>
  <c r="CD2" i="7"/>
  <c r="CE2" i="7" a="1"/>
  <c r="CE2" i="7" s="1"/>
  <c r="CF2" i="7" a="1"/>
  <c r="CF2" i="7"/>
  <c r="CG2" i="7" a="1"/>
  <c r="CG2" i="7" s="1"/>
  <c r="CH2" i="7" a="1"/>
  <c r="CH2" i="7"/>
  <c r="CI2" i="7" a="1"/>
  <c r="CI2" i="7" s="1"/>
  <c r="CJ2" i="7" a="1"/>
  <c r="CJ2" i="7" s="1"/>
  <c r="CK2" i="7" a="1"/>
  <c r="CK2" i="7" s="1"/>
  <c r="CL2" i="7" a="1"/>
  <c r="CL2" i="7"/>
  <c r="CM2" i="7" a="1"/>
  <c r="CM2" i="7" s="1"/>
  <c r="CN2" i="7" a="1"/>
  <c r="CN2" i="7"/>
  <c r="CO2" i="7" a="1"/>
  <c r="CO2" i="7" s="1"/>
  <c r="CP2" i="7" a="1"/>
  <c r="CP2" i="7"/>
  <c r="CQ2" i="7" a="1"/>
  <c r="CQ2" i="7" s="1"/>
  <c r="CR2" i="7" a="1"/>
  <c r="CR2" i="7" s="1"/>
  <c r="C3" i="7" a="1"/>
  <c r="C3" i="7" s="1"/>
  <c r="D3" i="7" a="1"/>
  <c r="D3" i="7"/>
  <c r="E3" i="7" a="1"/>
  <c r="E3" i="7" s="1"/>
  <c r="F3" i="7" a="1"/>
  <c r="F3" i="7"/>
  <c r="G3" i="7" a="1"/>
  <c r="G3" i="7" s="1"/>
  <c r="H3" i="7" a="1"/>
  <c r="H3" i="7"/>
  <c r="I3" i="7" a="1"/>
  <c r="I3" i="7" s="1"/>
  <c r="J3" i="7" a="1"/>
  <c r="J3" i="7" s="1"/>
  <c r="K3" i="7" a="1"/>
  <c r="K3" i="7" s="1"/>
  <c r="L3" i="7" a="1"/>
  <c r="L3" i="7"/>
  <c r="M3" i="7" a="1"/>
  <c r="M3" i="7" s="1"/>
  <c r="N3" i="7" a="1"/>
  <c r="N3" i="7" s="1"/>
  <c r="O3" i="7" a="1"/>
  <c r="O3" i="7" s="1"/>
  <c r="P3" i="7" a="1"/>
  <c r="P3" i="7"/>
  <c r="Q3" i="7" a="1"/>
  <c r="Q3" i="7" s="1"/>
  <c r="R3" i="7" a="1"/>
  <c r="R3" i="7" s="1"/>
  <c r="S3" i="7" a="1"/>
  <c r="S3" i="7" s="1"/>
  <c r="T3" i="7" a="1"/>
  <c r="T3" i="7"/>
  <c r="U3" i="7" a="1"/>
  <c r="U3" i="7" s="1"/>
  <c r="V3" i="7" a="1"/>
  <c r="V3" i="7" s="1"/>
  <c r="W3" i="7" a="1"/>
  <c r="W3" i="7" s="1"/>
  <c r="X3" i="7" a="1"/>
  <c r="X3" i="7"/>
  <c r="Y3" i="7" a="1"/>
  <c r="Y3" i="7" s="1"/>
  <c r="Z3" i="7" a="1"/>
  <c r="Z3" i="7" s="1"/>
  <c r="AA3" i="7" a="1"/>
  <c r="AA3" i="7" s="1"/>
  <c r="AB3" i="7" a="1"/>
  <c r="AB3" i="7"/>
  <c r="AC3" i="7" a="1"/>
  <c r="AC3" i="7" s="1"/>
  <c r="AD3" i="7" a="1"/>
  <c r="AD3" i="7" s="1"/>
  <c r="AE3" i="7" a="1"/>
  <c r="AE3" i="7" s="1"/>
  <c r="AF3" i="7" a="1"/>
  <c r="AF3" i="7"/>
  <c r="AG3" i="7" a="1"/>
  <c r="AG3" i="7" s="1"/>
  <c r="AH3" i="7" a="1"/>
  <c r="AH3" i="7" s="1"/>
  <c r="AI3" i="7" a="1"/>
  <c r="AI3" i="7" s="1"/>
  <c r="AJ3" i="7" a="1"/>
  <c r="AJ3" i="7"/>
  <c r="AK3" i="7" a="1"/>
  <c r="AK3" i="7" s="1"/>
  <c r="AL3" i="7" a="1"/>
  <c r="AL3" i="7" s="1"/>
  <c r="AM3" i="7" a="1"/>
  <c r="AM3" i="7" s="1"/>
  <c r="AN3" i="7" a="1"/>
  <c r="AN3" i="7"/>
  <c r="AO3" i="7" a="1"/>
  <c r="AO3" i="7" s="1"/>
  <c r="AP3" i="7" a="1"/>
  <c r="AP3" i="7" s="1"/>
  <c r="AQ3" i="7" a="1"/>
  <c r="AQ3" i="7" s="1"/>
  <c r="AR3" i="7" a="1"/>
  <c r="AR3" i="7"/>
  <c r="AS3" i="7" a="1"/>
  <c r="AS3" i="7" s="1"/>
  <c r="AT3" i="7" a="1"/>
  <c r="AT3" i="7" s="1"/>
  <c r="AU3" i="7" a="1"/>
  <c r="AU3" i="7" s="1"/>
  <c r="AV3" i="7" a="1"/>
  <c r="AV3" i="7"/>
  <c r="AW3" i="7" a="1"/>
  <c r="AW3" i="7" s="1"/>
  <c r="AX3" i="7" a="1"/>
  <c r="AX3" i="7" s="1"/>
  <c r="AY3" i="7" a="1"/>
  <c r="AY3" i="7" s="1"/>
  <c r="AZ3" i="7" a="1"/>
  <c r="AZ3" i="7"/>
  <c r="BA3" i="7" a="1"/>
  <c r="BA3" i="7" s="1"/>
  <c r="BB3" i="7" a="1"/>
  <c r="BB3" i="7" s="1"/>
  <c r="BC3" i="7" a="1"/>
  <c r="BC3" i="7" s="1"/>
  <c r="BD3" i="7" a="1"/>
  <c r="BD3" i="7"/>
  <c r="BE3" i="7" a="1"/>
  <c r="BE3" i="7" s="1"/>
  <c r="BF3" i="7" a="1"/>
  <c r="BF3" i="7" s="1"/>
  <c r="BG3" i="7" a="1"/>
  <c r="BG3" i="7" s="1"/>
  <c r="BH3" i="7" a="1"/>
  <c r="BH3" i="7"/>
  <c r="BI3" i="7" a="1"/>
  <c r="BI3" i="7" s="1"/>
  <c r="BJ3" i="7" a="1"/>
  <c r="BJ3" i="7" s="1"/>
  <c r="BK3" i="7" a="1"/>
  <c r="BK3" i="7" s="1"/>
  <c r="BL3" i="7" a="1"/>
  <c r="BL3" i="7"/>
  <c r="BM3" i="7" a="1"/>
  <c r="BM3" i="7" s="1"/>
  <c r="BN3" i="7" a="1"/>
  <c r="BN3" i="7" s="1"/>
  <c r="BO3" i="7" a="1"/>
  <c r="BO3" i="7" s="1"/>
  <c r="BP3" i="7" a="1"/>
  <c r="BP3" i="7"/>
  <c r="BQ3" i="7" a="1"/>
  <c r="BQ3" i="7" s="1"/>
  <c r="BR3" i="7" a="1"/>
  <c r="BR3" i="7" s="1"/>
  <c r="BS3" i="7" a="1"/>
  <c r="BS3" i="7" s="1"/>
  <c r="BT3" i="7" a="1"/>
  <c r="BT3" i="7"/>
  <c r="BU3" i="7" a="1"/>
  <c r="BU3" i="7" s="1"/>
  <c r="BV3" i="7" a="1"/>
  <c r="BV3" i="7" s="1"/>
  <c r="BW3" i="7" a="1"/>
  <c r="BW3" i="7" s="1"/>
  <c r="BX3" i="7" a="1"/>
  <c r="BX3" i="7" s="1"/>
  <c r="BY3" i="7" a="1"/>
  <c r="BY3" i="7" s="1"/>
  <c r="BZ3" i="7" a="1"/>
  <c r="BZ3" i="7"/>
  <c r="CA3" i="7" a="1"/>
  <c r="CA3" i="7" s="1"/>
  <c r="CB3" i="7" a="1"/>
  <c r="CB3" i="7" s="1"/>
  <c r="CC3" i="7" a="1"/>
  <c r="CC3" i="7" s="1"/>
  <c r="CD3" i="7" a="1"/>
  <c r="CD3" i="7"/>
  <c r="CE3" i="7" a="1"/>
  <c r="CE3" i="7" s="1"/>
  <c r="CF3" i="7" a="1"/>
  <c r="CF3" i="7" s="1"/>
  <c r="CG3" i="7" a="1"/>
  <c r="CG3" i="7" s="1"/>
  <c r="CH3" i="7" a="1"/>
  <c r="CH3" i="7"/>
  <c r="CI3" i="7" a="1"/>
  <c r="CI3" i="7" s="1"/>
  <c r="CJ3" i="7" a="1"/>
  <c r="CJ3" i="7" s="1"/>
  <c r="CK3" i="7" a="1"/>
  <c r="CK3" i="7" s="1"/>
  <c r="CL3" i="7" a="1"/>
  <c r="CL3" i="7"/>
  <c r="CM3" i="7" a="1"/>
  <c r="CM3" i="7" s="1"/>
  <c r="CN3" i="7" a="1"/>
  <c r="CN3" i="7" s="1"/>
  <c r="CO3" i="7" a="1"/>
  <c r="CO3" i="7" s="1"/>
  <c r="CP3" i="7" a="1"/>
  <c r="CP3" i="7"/>
  <c r="CQ3" i="7" a="1"/>
  <c r="CQ3" i="7" s="1"/>
  <c r="CR3" i="7" a="1"/>
  <c r="CR3" i="7" s="1"/>
  <c r="C4" i="7" a="1"/>
  <c r="C4" i="7" s="1"/>
  <c r="D4" i="7" a="1"/>
  <c r="D4" i="7"/>
  <c r="E4" i="7" a="1"/>
  <c r="E4" i="7" s="1"/>
  <c r="F4" i="7" a="1"/>
  <c r="F4" i="7" s="1"/>
  <c r="G4" i="7" a="1"/>
  <c r="G4" i="7" s="1"/>
  <c r="H4" i="7" a="1"/>
  <c r="H4" i="7"/>
  <c r="I4" i="7" a="1"/>
  <c r="I4" i="7" s="1"/>
  <c r="J4" i="7" a="1"/>
  <c r="J4" i="7" s="1"/>
  <c r="K4" i="7" a="1"/>
  <c r="K4" i="7" s="1"/>
  <c r="L4" i="7" a="1"/>
  <c r="L4" i="7"/>
  <c r="M4" i="7" a="1"/>
  <c r="M4" i="7" s="1"/>
  <c r="N4" i="7" a="1"/>
  <c r="N4" i="7" s="1"/>
  <c r="O4" i="7" a="1"/>
  <c r="O4" i="7" s="1"/>
  <c r="P4" i="7" a="1"/>
  <c r="P4" i="7"/>
  <c r="Q4" i="7" a="1"/>
  <c r="Q4" i="7" s="1"/>
  <c r="R4" i="7" a="1"/>
  <c r="R4" i="7" s="1"/>
  <c r="S4" i="7" a="1"/>
  <c r="S4" i="7" s="1"/>
  <c r="T4" i="7" a="1"/>
  <c r="T4" i="7"/>
  <c r="U4" i="7" a="1"/>
  <c r="U4" i="7" s="1"/>
  <c r="V4" i="7" a="1"/>
  <c r="V4" i="7" s="1"/>
  <c r="W4" i="7" a="1"/>
  <c r="W4" i="7" s="1"/>
  <c r="X4" i="7" a="1"/>
  <c r="X4" i="7"/>
  <c r="Y4" i="7" a="1"/>
  <c r="Y4" i="7" s="1"/>
  <c r="Z4" i="7" a="1"/>
  <c r="Z4" i="7" s="1"/>
  <c r="AA4" i="7" a="1"/>
  <c r="AA4" i="7" s="1"/>
  <c r="AB4" i="7" a="1"/>
  <c r="AB4" i="7"/>
  <c r="AC4" i="7" a="1"/>
  <c r="AC4" i="7" s="1"/>
  <c r="AD4" i="7" a="1"/>
  <c r="AD4" i="7" s="1"/>
  <c r="AE4" i="7" a="1"/>
  <c r="AE4" i="7" s="1"/>
  <c r="AF4" i="7" a="1"/>
  <c r="AF4" i="7"/>
  <c r="AG4" i="7" a="1"/>
  <c r="AG4" i="7" s="1"/>
  <c r="AH4" i="7" a="1"/>
  <c r="AH4" i="7" s="1"/>
  <c r="AI4" i="7" a="1"/>
  <c r="AI4" i="7" s="1"/>
  <c r="AJ4" i="7" a="1"/>
  <c r="AJ4" i="7"/>
  <c r="AK4" i="7" a="1"/>
  <c r="AK4" i="7" s="1"/>
  <c r="AL4" i="7" a="1"/>
  <c r="AL4" i="7" s="1"/>
  <c r="AM4" i="7" a="1"/>
  <c r="AM4" i="7" s="1"/>
  <c r="AN4" i="7" a="1"/>
  <c r="AN4" i="7"/>
  <c r="AO4" i="7" a="1"/>
  <c r="AO4" i="7" s="1"/>
  <c r="AP4" i="7" a="1"/>
  <c r="AP4" i="7" s="1"/>
  <c r="AQ4" i="7" a="1"/>
  <c r="AQ4" i="7" s="1"/>
  <c r="AR4" i="7" a="1"/>
  <c r="AR4" i="7"/>
  <c r="AS4" i="7" a="1"/>
  <c r="AS4" i="7" s="1"/>
  <c r="AT4" i="7" a="1"/>
  <c r="AT4" i="7" s="1"/>
  <c r="AU4" i="7" a="1"/>
  <c r="AU4" i="7" s="1"/>
  <c r="AV4" i="7" a="1"/>
  <c r="AV4" i="7"/>
  <c r="AW4" i="7" a="1"/>
  <c r="AW4" i="7" s="1"/>
  <c r="AX4" i="7" a="1"/>
  <c r="AX4" i="7" s="1"/>
  <c r="AY4" i="7" a="1"/>
  <c r="AY4" i="7" s="1"/>
  <c r="AZ4" i="7" a="1"/>
  <c r="AZ4" i="7"/>
  <c r="BA4" i="7" a="1"/>
  <c r="BA4" i="7" s="1"/>
  <c r="BB4" i="7" a="1"/>
  <c r="BB4" i="7" s="1"/>
  <c r="BC4" i="7" a="1"/>
  <c r="BC4" i="7" s="1"/>
  <c r="BD4" i="7" a="1"/>
  <c r="BD4" i="7"/>
  <c r="BE4" i="7" a="1"/>
  <c r="BE4" i="7" s="1"/>
  <c r="BF4" i="7" a="1"/>
  <c r="BF4" i="7" s="1"/>
  <c r="BG4" i="7" a="1"/>
  <c r="BG4" i="7" s="1"/>
  <c r="BH4" i="7" a="1"/>
  <c r="BH4" i="7"/>
  <c r="BI4" i="7" a="1"/>
  <c r="BI4" i="7" s="1"/>
  <c r="BJ4" i="7" a="1"/>
  <c r="BJ4" i="7" s="1"/>
  <c r="BK4" i="7" a="1"/>
  <c r="BK4" i="7" s="1"/>
  <c r="BL4" i="7" a="1"/>
  <c r="BL4" i="7"/>
  <c r="BM4" i="7" a="1"/>
  <c r="BM4" i="7" s="1"/>
  <c r="BN4" i="7" a="1"/>
  <c r="BN4" i="7" s="1"/>
  <c r="BO4" i="7" a="1"/>
  <c r="BO4" i="7" s="1"/>
  <c r="BP4" i="7" a="1"/>
  <c r="BP4" i="7"/>
  <c r="BQ4" i="7" a="1"/>
  <c r="BQ4" i="7" s="1"/>
  <c r="BR4" i="7" a="1"/>
  <c r="BR4" i="7" s="1"/>
  <c r="BS4" i="7" a="1"/>
  <c r="BS4" i="7" s="1"/>
  <c r="BT4" i="7" a="1"/>
  <c r="BT4" i="7"/>
  <c r="BU4" i="7" a="1"/>
  <c r="BU4" i="7" s="1"/>
  <c r="BV4" i="7" a="1"/>
  <c r="BV4" i="7" s="1"/>
  <c r="BW4" i="7" a="1"/>
  <c r="BW4" i="7" s="1"/>
  <c r="BX4" i="7" a="1"/>
  <c r="BX4" i="7"/>
  <c r="BY4" i="7" a="1"/>
  <c r="BY4" i="7" s="1"/>
  <c r="BZ4" i="7" a="1"/>
  <c r="BZ4" i="7" s="1"/>
  <c r="CA4" i="7" a="1"/>
  <c r="CA4" i="7" s="1"/>
  <c r="CB4" i="7" a="1"/>
  <c r="CB4" i="7"/>
  <c r="CC4" i="7" a="1"/>
  <c r="CC4" i="7" s="1"/>
  <c r="CD4" i="7" a="1"/>
  <c r="CD4" i="7" s="1"/>
  <c r="CE4" i="7" a="1"/>
  <c r="CE4" i="7" s="1"/>
  <c r="CF4" i="7" a="1"/>
  <c r="CF4" i="7"/>
  <c r="CG4" i="7" a="1"/>
  <c r="CG4" i="7" s="1"/>
  <c r="CH4" i="7" a="1"/>
  <c r="CH4" i="7" s="1"/>
  <c r="CI4" i="7" a="1"/>
  <c r="CI4" i="7" s="1"/>
  <c r="CJ4" i="7" a="1"/>
  <c r="CJ4" i="7"/>
  <c r="CK4" i="7" a="1"/>
  <c r="CK4" i="7" s="1"/>
  <c r="CL4" i="7" a="1"/>
  <c r="CL4" i="7" s="1"/>
  <c r="CM4" i="7" a="1"/>
  <c r="CM4" i="7" s="1"/>
  <c r="CN4" i="7" a="1"/>
  <c r="CN4" i="7"/>
  <c r="CO4" i="7" a="1"/>
  <c r="CO4" i="7" s="1"/>
  <c r="CP4" i="7" a="1"/>
  <c r="CP4" i="7" s="1"/>
  <c r="CQ4" i="7" a="1"/>
  <c r="CQ4" i="7" s="1"/>
  <c r="CR4" i="7" a="1"/>
  <c r="CR4" i="7"/>
  <c r="C5" i="7" a="1"/>
  <c r="C5" i="7" s="1"/>
  <c r="D5" i="7" a="1"/>
  <c r="D5" i="7" s="1"/>
  <c r="E5" i="7" a="1"/>
  <c r="E5" i="7" s="1"/>
  <c r="F5" i="7" a="1"/>
  <c r="F5" i="7"/>
  <c r="G5" i="7" a="1"/>
  <c r="G5" i="7" s="1"/>
  <c r="H5" i="7" a="1"/>
  <c r="H5" i="7" s="1"/>
  <c r="I5" i="7" a="1"/>
  <c r="I5" i="7" s="1"/>
  <c r="J5" i="7" a="1"/>
  <c r="J5" i="7"/>
  <c r="K5" i="7" a="1"/>
  <c r="K5" i="7" s="1"/>
  <c r="L5" i="7" a="1"/>
  <c r="L5" i="7" s="1"/>
  <c r="M5" i="7" a="1"/>
  <c r="M5" i="7" s="1"/>
  <c r="N5" i="7" a="1"/>
  <c r="N5" i="7"/>
  <c r="O5" i="7" a="1"/>
  <c r="O5" i="7" s="1"/>
  <c r="P5" i="7" a="1"/>
  <c r="P5" i="7" s="1"/>
  <c r="Q5" i="7" a="1"/>
  <c r="Q5" i="7" s="1"/>
  <c r="R5" i="7" a="1"/>
  <c r="R5" i="7"/>
  <c r="S5" i="7" a="1"/>
  <c r="S5" i="7"/>
  <c r="T5" i="7" a="1"/>
  <c r="T5" i="7"/>
  <c r="U5" i="7" a="1"/>
  <c r="U5" i="7"/>
  <c r="V5" i="7" a="1"/>
  <c r="V5" i="7"/>
  <c r="W5" i="7" a="1"/>
  <c r="W5" i="7"/>
  <c r="X5" i="7" a="1"/>
  <c r="X5" i="7"/>
  <c r="Y5" i="7" a="1"/>
  <c r="Y5" i="7"/>
  <c r="Z5" i="7" a="1"/>
  <c r="Z5" i="7" s="1"/>
  <c r="AA5" i="7" a="1"/>
  <c r="AA5" i="7" s="1"/>
  <c r="AB5" i="7" a="1"/>
  <c r="AB5" i="7"/>
  <c r="AC5" i="7" a="1"/>
  <c r="AC5" i="7" s="1"/>
  <c r="AD5" i="7" a="1"/>
  <c r="AD5" i="7" s="1"/>
  <c r="AE5" i="7" a="1"/>
  <c r="AE5" i="7" s="1"/>
  <c r="AF5" i="7" a="1"/>
  <c r="AF5" i="7"/>
  <c r="AG5" i="7" a="1"/>
  <c r="AG5" i="7" s="1"/>
  <c r="AH5" i="7" a="1"/>
  <c r="AH5" i="7" s="1"/>
  <c r="AI5" i="7" a="1"/>
  <c r="AI5" i="7" s="1"/>
  <c r="AJ5" i="7" a="1"/>
  <c r="AJ5" i="7"/>
  <c r="AK5" i="7" a="1"/>
  <c r="AK5" i="7" s="1"/>
  <c r="AL5" i="7" a="1"/>
  <c r="AL5" i="7" s="1"/>
  <c r="AM5" i="7" a="1"/>
  <c r="AM5" i="7" s="1"/>
  <c r="AN5" i="7" a="1"/>
  <c r="AN5" i="7"/>
  <c r="AO5" i="7" a="1"/>
  <c r="AO5" i="7" s="1"/>
  <c r="AP5" i="7" a="1"/>
  <c r="AP5" i="7" s="1"/>
  <c r="AQ5" i="7" a="1"/>
  <c r="AQ5" i="7" s="1"/>
  <c r="AR5" i="7" a="1"/>
  <c r="AR5" i="7"/>
  <c r="AS5" i="7" a="1"/>
  <c r="AS5" i="7" s="1"/>
  <c r="AT5" i="7" a="1"/>
  <c r="AT5" i="7" s="1"/>
  <c r="AU5" i="7" a="1"/>
  <c r="AU5" i="7" s="1"/>
  <c r="AV5" i="7" a="1"/>
  <c r="AV5" i="7"/>
  <c r="AW5" i="7" a="1"/>
  <c r="AW5" i="7" s="1"/>
  <c r="AX5" i="7" a="1"/>
  <c r="AX5" i="7" s="1"/>
  <c r="AY5" i="7" a="1"/>
  <c r="AY5" i="7" s="1"/>
  <c r="AZ5" i="7" a="1"/>
  <c r="AZ5" i="7"/>
  <c r="BA5" i="7" a="1"/>
  <c r="BA5" i="7" s="1"/>
  <c r="BB5" i="7" a="1"/>
  <c r="BB5" i="7" s="1"/>
  <c r="BC5" i="7" a="1"/>
  <c r="BC5" i="7" s="1"/>
  <c r="BD5" i="7" a="1"/>
  <c r="BD5" i="7"/>
  <c r="BE5" i="7" a="1"/>
  <c r="BE5" i="7" s="1"/>
  <c r="BF5" i="7" a="1"/>
  <c r="BF5" i="7" s="1"/>
  <c r="BG5" i="7" a="1"/>
  <c r="BG5" i="7" s="1"/>
  <c r="BH5" i="7" a="1"/>
  <c r="BH5" i="7"/>
  <c r="BI5" i="7" a="1"/>
  <c r="BI5" i="7" s="1"/>
  <c r="BJ5" i="7" a="1"/>
  <c r="BJ5" i="7" s="1"/>
  <c r="BK5" i="7" a="1"/>
  <c r="BK5" i="7" s="1"/>
  <c r="BL5" i="7" a="1"/>
  <c r="BL5" i="7"/>
  <c r="BM5" i="7" a="1"/>
  <c r="BM5" i="7" s="1"/>
  <c r="BN5" i="7" a="1"/>
  <c r="BN5" i="7" s="1"/>
  <c r="BO5" i="7" a="1"/>
  <c r="BO5" i="7" s="1"/>
  <c r="BP5" i="7" a="1"/>
  <c r="BP5" i="7"/>
  <c r="BQ5" i="7" a="1"/>
  <c r="BQ5" i="7" s="1"/>
  <c r="BR5" i="7" a="1"/>
  <c r="BR5" i="7" s="1"/>
  <c r="BS5" i="7" a="1"/>
  <c r="BS5" i="7" s="1"/>
  <c r="BT5" i="7" a="1"/>
  <c r="BT5" i="7"/>
  <c r="BU5" i="7" a="1"/>
  <c r="BU5" i="7" s="1"/>
  <c r="BV5" i="7" a="1"/>
  <c r="BV5" i="7" s="1"/>
  <c r="BW5" i="7" a="1"/>
  <c r="BW5" i="7" s="1"/>
  <c r="BX5" i="7" a="1"/>
  <c r="BX5" i="7"/>
  <c r="BY5" i="7" a="1"/>
  <c r="BY5" i="7" s="1"/>
  <c r="BZ5" i="7" a="1"/>
  <c r="BZ5" i="7" s="1"/>
  <c r="CA5" i="7" a="1"/>
  <c r="CA5" i="7" s="1"/>
  <c r="CB5" i="7" a="1"/>
  <c r="CB5" i="7"/>
  <c r="CC5" i="7" a="1"/>
  <c r="CC5" i="7" s="1"/>
  <c r="CD5" i="7" a="1"/>
  <c r="CD5" i="7" s="1"/>
  <c r="CE5" i="7" a="1"/>
  <c r="CE5" i="7" s="1"/>
  <c r="CF5" i="7" a="1"/>
  <c r="CF5" i="7"/>
  <c r="CG5" i="7" a="1"/>
  <c r="CG5" i="7" s="1"/>
  <c r="CH5" i="7" a="1"/>
  <c r="CH5" i="7" s="1"/>
  <c r="CI5" i="7" a="1"/>
  <c r="CI5" i="7" s="1"/>
  <c r="CJ5" i="7" a="1"/>
  <c r="CJ5" i="7"/>
  <c r="CK5" i="7" a="1"/>
  <c r="CK5" i="7" s="1"/>
  <c r="CL5" i="7" a="1"/>
  <c r="CL5" i="7" s="1"/>
  <c r="CM5" i="7" a="1"/>
  <c r="CM5" i="7" s="1"/>
  <c r="CN5" i="7" a="1"/>
  <c r="CN5" i="7"/>
  <c r="CO5" i="7" a="1"/>
  <c r="CO5" i="7" s="1"/>
  <c r="CP5" i="7" a="1"/>
  <c r="CP5" i="7" s="1"/>
  <c r="CQ5" i="7" a="1"/>
  <c r="CQ5" i="7" s="1"/>
  <c r="CR5" i="7" a="1"/>
  <c r="CR5" i="7"/>
  <c r="C6" i="7" a="1"/>
  <c r="C6" i="7" s="1"/>
  <c r="D6" i="7" a="1"/>
  <c r="D6" i="7" s="1"/>
  <c r="E6" i="7" a="1"/>
  <c r="E6" i="7" s="1"/>
  <c r="F6" i="7" a="1"/>
  <c r="F6" i="7"/>
  <c r="G6" i="7" a="1"/>
  <c r="G6" i="7" s="1"/>
  <c r="H6" i="7" a="1"/>
  <c r="H6" i="7" s="1"/>
  <c r="I6" i="7" a="1"/>
  <c r="I6" i="7" s="1"/>
  <c r="J6" i="7" a="1"/>
  <c r="J6" i="7"/>
  <c r="K6" i="7" a="1"/>
  <c r="K6" i="7" s="1"/>
  <c r="L6" i="7" a="1"/>
  <c r="L6" i="7" s="1"/>
  <c r="M6" i="7" a="1"/>
  <c r="M6" i="7" s="1"/>
  <c r="N6" i="7" a="1"/>
  <c r="N6" i="7" s="1"/>
  <c r="O6" i="7" a="1"/>
  <c r="O6" i="7" s="1"/>
  <c r="P6" i="7" a="1"/>
  <c r="P6" i="7" s="1"/>
  <c r="Q6" i="7" a="1"/>
  <c r="Q6" i="7" s="1"/>
  <c r="R6" i="7" a="1"/>
  <c r="R6" i="7"/>
  <c r="S6" i="7" a="1"/>
  <c r="S6" i="7" s="1"/>
  <c r="T6" i="7" a="1"/>
  <c r="T6" i="7" s="1"/>
  <c r="U6" i="7" a="1"/>
  <c r="U6" i="7" s="1"/>
  <c r="V6" i="7" a="1"/>
  <c r="V6" i="7" s="1"/>
  <c r="W6" i="7" a="1"/>
  <c r="W6" i="7" s="1"/>
  <c r="X6" i="7" a="1"/>
  <c r="X6" i="7" s="1"/>
  <c r="Y6" i="7" a="1"/>
  <c r="Y6" i="7" s="1"/>
  <c r="Z6" i="7" a="1"/>
  <c r="Z6" i="7"/>
  <c r="AA6" i="7" a="1"/>
  <c r="AA6" i="7" s="1"/>
  <c r="AB6" i="7" a="1"/>
  <c r="AB6" i="7" s="1"/>
  <c r="AC6" i="7" a="1"/>
  <c r="AC6" i="7" s="1"/>
  <c r="AD6" i="7" a="1"/>
  <c r="AD6" i="7" s="1"/>
  <c r="AE6" i="7" a="1"/>
  <c r="AE6" i="7" s="1"/>
  <c r="AF6" i="7" a="1"/>
  <c r="AF6" i="7" s="1"/>
  <c r="AG6" i="7" a="1"/>
  <c r="AG6" i="7" s="1"/>
  <c r="AH6" i="7" a="1"/>
  <c r="AH6" i="7"/>
  <c r="AI6" i="7" a="1"/>
  <c r="AI6" i="7" s="1"/>
  <c r="AJ6" i="7" a="1"/>
  <c r="AJ6" i="7" s="1"/>
  <c r="AK6" i="7" a="1"/>
  <c r="AK6" i="7" s="1"/>
  <c r="AL6" i="7" a="1"/>
  <c r="AL6" i="7"/>
  <c r="AM6" i="7" a="1"/>
  <c r="AM6" i="7" s="1"/>
  <c r="AN6" i="7" a="1"/>
  <c r="AN6" i="7" s="1"/>
  <c r="AO6" i="7" a="1"/>
  <c r="AO6" i="7" s="1"/>
  <c r="AP6" i="7" a="1"/>
  <c r="AP6" i="7"/>
  <c r="AQ6" i="7" a="1"/>
  <c r="AQ6" i="7" s="1"/>
  <c r="AR6" i="7" a="1"/>
  <c r="AR6" i="7" s="1"/>
  <c r="AS6" i="7" a="1"/>
  <c r="AS6" i="7" s="1"/>
  <c r="AT6" i="7" a="1"/>
  <c r="AT6" i="7"/>
  <c r="AU6" i="7" a="1"/>
  <c r="AU6" i="7" s="1"/>
  <c r="AV6" i="7" a="1"/>
  <c r="AV6" i="7" s="1"/>
  <c r="AW6" i="7" a="1"/>
  <c r="AW6" i="7" s="1"/>
  <c r="AX6" i="7" a="1"/>
  <c r="AX6" i="7"/>
  <c r="AY6" i="7" a="1"/>
  <c r="AY6" i="7" s="1"/>
  <c r="AZ6" i="7" a="1"/>
  <c r="AZ6" i="7" s="1"/>
  <c r="BA6" i="7" a="1"/>
  <c r="BA6" i="7" s="1"/>
  <c r="BB6" i="7" a="1"/>
  <c r="BB6" i="7" s="1"/>
  <c r="BC6" i="7" a="1"/>
  <c r="BC6" i="7" s="1"/>
  <c r="BD6" i="7" a="1"/>
  <c r="BD6" i="7" s="1"/>
  <c r="BE6" i="7" a="1"/>
  <c r="BE6" i="7" s="1"/>
  <c r="BF6" i="7" a="1"/>
  <c r="BF6" i="7"/>
  <c r="BG6" i="7" a="1"/>
  <c r="BG6" i="7" s="1"/>
  <c r="BH6" i="7" a="1"/>
  <c r="BH6" i="7" s="1"/>
  <c r="BI6" i="7" a="1"/>
  <c r="BI6" i="7" s="1"/>
  <c r="BJ6" i="7" a="1"/>
  <c r="BJ6" i="7"/>
  <c r="BK6" i="7" a="1"/>
  <c r="BK6" i="7" s="1"/>
  <c r="BL6" i="7" a="1"/>
  <c r="BL6" i="7" s="1"/>
  <c r="BM6" i="7" a="1"/>
  <c r="BM6" i="7" s="1"/>
  <c r="BN6" i="7" a="1"/>
  <c r="BN6" i="7"/>
  <c r="BO6" i="7" a="1"/>
  <c r="BO6" i="7" s="1"/>
  <c r="BP6" i="7" a="1"/>
  <c r="BP6" i="7" s="1"/>
  <c r="BQ6" i="7" a="1"/>
  <c r="BQ6" i="7" s="1"/>
  <c r="BR6" i="7" a="1"/>
  <c r="BR6" i="7"/>
  <c r="BS6" i="7" a="1"/>
  <c r="BS6" i="7" s="1"/>
  <c r="BT6" i="7" a="1"/>
  <c r="BT6" i="7" s="1"/>
  <c r="BU6" i="7" a="1"/>
  <c r="BU6" i="7" s="1"/>
  <c r="BV6" i="7" a="1"/>
  <c r="BV6" i="7"/>
  <c r="BW6" i="7" a="1"/>
  <c r="BW6" i="7" s="1"/>
  <c r="BX6" i="7" a="1"/>
  <c r="BX6" i="7" s="1"/>
  <c r="BY6" i="7" a="1"/>
  <c r="BY6" i="7" s="1"/>
  <c r="BZ6" i="7" a="1"/>
  <c r="BZ6" i="7"/>
  <c r="CA6" i="7" a="1"/>
  <c r="CA6" i="7" s="1"/>
  <c r="CB6" i="7" a="1"/>
  <c r="CB6" i="7" s="1"/>
  <c r="CC6" i="7" a="1"/>
  <c r="CC6" i="7" s="1"/>
  <c r="CD6" i="7" a="1"/>
  <c r="CD6" i="7"/>
  <c r="CE6" i="7" a="1"/>
  <c r="CE6" i="7" s="1"/>
  <c r="CF6" i="7" a="1"/>
  <c r="CF6" i="7" s="1"/>
  <c r="CG6" i="7" a="1"/>
  <c r="CG6" i="7" s="1"/>
  <c r="CH6" i="7" a="1"/>
  <c r="CH6" i="7"/>
  <c r="CI6" i="7" a="1"/>
  <c r="CI6" i="7" s="1"/>
  <c r="CJ6" i="7" a="1"/>
  <c r="CJ6" i="7" s="1"/>
  <c r="CK6" i="7" a="1"/>
  <c r="CK6" i="7" s="1"/>
  <c r="CL6" i="7" a="1"/>
  <c r="CL6" i="7"/>
  <c r="CM6" i="7" a="1"/>
  <c r="CM6" i="7" s="1"/>
  <c r="CN6" i="7" a="1"/>
  <c r="CN6" i="7" s="1"/>
  <c r="CO6" i="7" a="1"/>
  <c r="CO6" i="7" s="1"/>
  <c r="CP6" i="7" a="1"/>
  <c r="CP6" i="7"/>
  <c r="CQ6" i="7" a="1"/>
  <c r="CQ6" i="7" s="1"/>
  <c r="CR6" i="7" a="1"/>
  <c r="CR6" i="7" s="1"/>
  <c r="C7" i="7" a="1"/>
  <c r="C7" i="7" s="1"/>
  <c r="D7" i="7" a="1"/>
  <c r="D7" i="7"/>
  <c r="E7" i="7" a="1"/>
  <c r="E7" i="7" s="1"/>
  <c r="F7" i="7" a="1"/>
  <c r="F7" i="7" s="1"/>
  <c r="G7" i="7" a="1"/>
  <c r="G7" i="7" s="1"/>
  <c r="H7" i="7" a="1"/>
  <c r="H7" i="7" s="1"/>
  <c r="I7" i="7" a="1"/>
  <c r="I7" i="7" s="1"/>
  <c r="J7" i="7" a="1"/>
  <c r="J7" i="7" s="1"/>
  <c r="K7" i="7" a="1"/>
  <c r="K7" i="7" s="1"/>
  <c r="L7" i="7" a="1"/>
  <c r="L7" i="7"/>
  <c r="M7" i="7" a="1"/>
  <c r="M7" i="7" s="1"/>
  <c r="N7" i="7" a="1"/>
  <c r="N7" i="7" s="1"/>
  <c r="O7" i="7" a="1"/>
  <c r="O7" i="7" s="1"/>
  <c r="P7" i="7" a="1"/>
  <c r="P7" i="7" s="1"/>
  <c r="Q7" i="7" a="1"/>
  <c r="Q7" i="7" s="1"/>
  <c r="R7" i="7" a="1"/>
  <c r="R7" i="7" s="1"/>
  <c r="S7" i="7" a="1"/>
  <c r="S7" i="7" s="1"/>
  <c r="T7" i="7" a="1"/>
  <c r="T7" i="7"/>
  <c r="U7" i="7" a="1"/>
  <c r="U7" i="7" s="1"/>
  <c r="V7" i="7" a="1"/>
  <c r="V7" i="7" s="1"/>
  <c r="W7" i="7" a="1"/>
  <c r="W7" i="7" s="1"/>
  <c r="X7" i="7" a="1"/>
  <c r="X7" i="7" s="1"/>
  <c r="Y7" i="7" a="1"/>
  <c r="Y7" i="7" s="1"/>
  <c r="Z7" i="7" a="1"/>
  <c r="Z7" i="7" s="1"/>
  <c r="AA7" i="7" a="1"/>
  <c r="AA7" i="7" s="1"/>
  <c r="AB7" i="7" a="1"/>
  <c r="AB7" i="7"/>
  <c r="AC7" i="7" a="1"/>
  <c r="AC7" i="7" s="1"/>
  <c r="AD7" i="7" a="1"/>
  <c r="AD7" i="7" s="1"/>
  <c r="AE7" i="7" a="1"/>
  <c r="AE7" i="7" s="1"/>
  <c r="AF7" i="7" a="1"/>
  <c r="AF7" i="7" s="1"/>
  <c r="AG7" i="7" a="1"/>
  <c r="AG7" i="7" s="1"/>
  <c r="AH7" i="7" a="1"/>
  <c r="AH7" i="7" s="1"/>
  <c r="AI7" i="7" a="1"/>
  <c r="AI7" i="7" s="1"/>
  <c r="AJ7" i="7" a="1"/>
  <c r="AJ7" i="7"/>
  <c r="AK7" i="7" a="1"/>
  <c r="AK7" i="7" s="1"/>
  <c r="AL7" i="7" a="1"/>
  <c r="AL7" i="7" s="1"/>
  <c r="AM7" i="7" a="1"/>
  <c r="AM7" i="7" s="1"/>
  <c r="AN7" i="7" a="1"/>
  <c r="AN7" i="7" s="1"/>
  <c r="AO7" i="7" a="1"/>
  <c r="AO7" i="7" s="1"/>
  <c r="AP7" i="7" a="1"/>
  <c r="AP7" i="7" s="1"/>
  <c r="AQ7" i="7" a="1"/>
  <c r="AQ7" i="7" s="1"/>
  <c r="AR7" i="7" a="1"/>
  <c r="AR7" i="7"/>
  <c r="AS7" i="7" a="1"/>
  <c r="AS7" i="7" s="1"/>
  <c r="AT7" i="7" a="1"/>
  <c r="AT7" i="7" s="1"/>
  <c r="AU7" i="7" a="1"/>
  <c r="AU7" i="7" s="1"/>
  <c r="AV7" i="7" a="1"/>
  <c r="AV7" i="7" s="1"/>
  <c r="AW7" i="7" a="1"/>
  <c r="AW7" i="7" s="1"/>
  <c r="AX7" i="7" a="1"/>
  <c r="AX7" i="7" s="1"/>
  <c r="AY7" i="7" a="1"/>
  <c r="AY7" i="7" s="1"/>
  <c r="AZ7" i="7" a="1"/>
  <c r="AZ7" i="7"/>
  <c r="BA7" i="7" a="1"/>
  <c r="BA7" i="7" s="1"/>
  <c r="BB7" i="7" a="1"/>
  <c r="BB7" i="7" s="1"/>
  <c r="BC7" i="7" a="1"/>
  <c r="BC7" i="7" s="1"/>
  <c r="BD7" i="7" a="1"/>
  <c r="BD7" i="7" s="1"/>
  <c r="BE7" i="7" a="1"/>
  <c r="BE7" i="7" s="1"/>
  <c r="BF7" i="7" a="1"/>
  <c r="BF7" i="7" s="1"/>
  <c r="BG7" i="7" a="1"/>
  <c r="BG7" i="7" s="1"/>
  <c r="BH7" i="7" a="1"/>
  <c r="BH7" i="7"/>
  <c r="BI7" i="7" a="1"/>
  <c r="BI7" i="7" s="1"/>
  <c r="BJ7" i="7" a="1"/>
  <c r="BJ7" i="7" s="1"/>
  <c r="BK7" i="7" a="1"/>
  <c r="BK7" i="7" s="1"/>
  <c r="BL7" i="7" a="1"/>
  <c r="BL7" i="7" s="1"/>
  <c r="BM7" i="7" a="1"/>
  <c r="BM7" i="7" s="1"/>
  <c r="BN7" i="7" a="1"/>
  <c r="BN7" i="7" s="1"/>
  <c r="BO7" i="7" a="1"/>
  <c r="BO7" i="7" s="1"/>
  <c r="BP7" i="7" a="1"/>
  <c r="BP7" i="7"/>
  <c r="BQ7" i="7" a="1"/>
  <c r="BQ7" i="7" s="1"/>
  <c r="BR7" i="7" a="1"/>
  <c r="BR7" i="7" s="1"/>
  <c r="BS7" i="7" a="1"/>
  <c r="BS7" i="7" s="1"/>
  <c r="BT7" i="7" a="1"/>
  <c r="BT7" i="7" s="1"/>
  <c r="BU7" i="7" a="1"/>
  <c r="BU7" i="7" s="1"/>
  <c r="BV7" i="7" a="1"/>
  <c r="BV7" i="7" s="1"/>
  <c r="BW7" i="7" a="1"/>
  <c r="BW7" i="7" s="1"/>
  <c r="BX7" i="7" a="1"/>
  <c r="BX7" i="7"/>
  <c r="BY7" i="7" a="1"/>
  <c r="BY7" i="7" s="1"/>
  <c r="BZ7" i="7" a="1"/>
  <c r="BZ7" i="7" s="1"/>
  <c r="CA7" i="7" a="1"/>
  <c r="CA7" i="7" s="1"/>
  <c r="CB7" i="7" a="1"/>
  <c r="CB7" i="7" s="1"/>
  <c r="CC7" i="7" a="1"/>
  <c r="CC7" i="7" s="1"/>
  <c r="CD7" i="7" a="1"/>
  <c r="CD7" i="7" s="1"/>
  <c r="CE7" i="7" a="1"/>
  <c r="CE7" i="7" s="1"/>
  <c r="CF7" i="7" a="1"/>
  <c r="CF7" i="7"/>
  <c r="CG7" i="7" a="1"/>
  <c r="CG7" i="7" s="1"/>
  <c r="CH7" i="7" a="1"/>
  <c r="CH7" i="7" s="1"/>
  <c r="CI7" i="7" a="1"/>
  <c r="CI7" i="7" s="1"/>
  <c r="CJ7" i="7" a="1"/>
  <c r="CJ7" i="7" s="1"/>
  <c r="CK7" i="7" a="1"/>
  <c r="CK7" i="7" s="1"/>
  <c r="CL7" i="7" a="1"/>
  <c r="CL7" i="7" s="1"/>
  <c r="CM7" i="7" a="1"/>
  <c r="CM7" i="7" s="1"/>
  <c r="CN7" i="7" a="1"/>
  <c r="CN7" i="7"/>
  <c r="CO7" i="7" a="1"/>
  <c r="CO7" i="7" s="1"/>
  <c r="CP7" i="7" a="1"/>
  <c r="CP7" i="7" s="1"/>
  <c r="CQ7" i="7" a="1"/>
  <c r="CQ7" i="7" s="1"/>
  <c r="CR7" i="7" a="1"/>
  <c r="CR7" i="7" s="1"/>
  <c r="C8" i="7" a="1"/>
  <c r="C8" i="7" s="1"/>
  <c r="D8" i="7" a="1"/>
  <c r="D8" i="7" s="1"/>
  <c r="E8" i="7" a="1"/>
  <c r="E8" i="7" s="1"/>
  <c r="F8" i="7" a="1"/>
  <c r="F8" i="7"/>
  <c r="G8" i="7" a="1"/>
  <c r="G8" i="7" s="1"/>
  <c r="H8" i="7" a="1"/>
  <c r="H8" i="7" s="1"/>
  <c r="I8" i="7" a="1"/>
  <c r="I8" i="7" s="1"/>
  <c r="J8" i="7" a="1"/>
  <c r="J8" i="7" s="1"/>
  <c r="K8" i="7" a="1"/>
  <c r="K8" i="7" s="1"/>
  <c r="L8" i="7" a="1"/>
  <c r="L8" i="7" s="1"/>
  <c r="M8" i="7" a="1"/>
  <c r="M8" i="7" s="1"/>
  <c r="N8" i="7" a="1"/>
  <c r="N8" i="7"/>
  <c r="O8" i="7" a="1"/>
  <c r="O8" i="7" s="1"/>
  <c r="P8" i="7" a="1"/>
  <c r="P8" i="7" s="1"/>
  <c r="Q8" i="7" a="1"/>
  <c r="Q8" i="7" s="1"/>
  <c r="R8" i="7" a="1"/>
  <c r="R8" i="7" s="1"/>
  <c r="S8" i="7" a="1"/>
  <c r="S8" i="7" s="1"/>
  <c r="T8" i="7" a="1"/>
  <c r="T8" i="7" s="1"/>
  <c r="U8" i="7" a="1"/>
  <c r="U8" i="7" s="1"/>
  <c r="V8" i="7" a="1"/>
  <c r="V8" i="7"/>
  <c r="W8" i="7" a="1"/>
  <c r="W8" i="7" s="1"/>
  <c r="X8" i="7" a="1"/>
  <c r="X8" i="7" s="1"/>
  <c r="Y8" i="7" a="1"/>
  <c r="Y8" i="7" s="1"/>
  <c r="Z8" i="7" a="1"/>
  <c r="Z8" i="7" s="1"/>
  <c r="AA8" i="7" a="1"/>
  <c r="AA8" i="7" s="1"/>
  <c r="AB8" i="7" a="1"/>
  <c r="AB8" i="7" s="1"/>
  <c r="AC8" i="7" a="1"/>
  <c r="AC8" i="7" s="1"/>
  <c r="AD8" i="7" a="1"/>
  <c r="AD8" i="7"/>
  <c r="AE8" i="7" a="1"/>
  <c r="AE8" i="7" s="1"/>
  <c r="AF8" i="7" a="1"/>
  <c r="AF8" i="7" s="1"/>
  <c r="AG8" i="7" a="1"/>
  <c r="AG8" i="7" s="1"/>
  <c r="AH8" i="7" a="1"/>
  <c r="AH8" i="7" s="1"/>
  <c r="AI8" i="7" a="1"/>
  <c r="AI8" i="7" s="1"/>
  <c r="AJ8" i="7" a="1"/>
  <c r="AJ8" i="7" s="1"/>
  <c r="AK8" i="7" a="1"/>
  <c r="AK8" i="7" s="1"/>
  <c r="AL8" i="7" a="1"/>
  <c r="AL8" i="7"/>
  <c r="AM8" i="7" a="1"/>
  <c r="AM8" i="7" s="1"/>
  <c r="AN8" i="7" a="1"/>
  <c r="AN8" i="7" s="1"/>
  <c r="AO8" i="7" a="1"/>
  <c r="AO8" i="7" s="1"/>
  <c r="AP8" i="7" a="1"/>
  <c r="AP8" i="7" s="1"/>
  <c r="AQ8" i="7" a="1"/>
  <c r="AQ8" i="7" s="1"/>
  <c r="AR8" i="7" a="1"/>
  <c r="AR8" i="7" s="1"/>
  <c r="AS8" i="7" a="1"/>
  <c r="AS8" i="7" s="1"/>
  <c r="AT8" i="7" a="1"/>
  <c r="AT8" i="7"/>
  <c r="AU8" i="7" a="1"/>
  <c r="AU8" i="7" s="1"/>
  <c r="AV8" i="7" a="1"/>
  <c r="AV8" i="7" s="1"/>
  <c r="AW8" i="7" a="1"/>
  <c r="AW8" i="7" s="1"/>
  <c r="AX8" i="7" a="1"/>
  <c r="AX8" i="7" s="1"/>
  <c r="AY8" i="7" a="1"/>
  <c r="AY8" i="7" s="1"/>
  <c r="AZ8" i="7" a="1"/>
  <c r="AZ8" i="7" s="1"/>
  <c r="BA8" i="7" a="1"/>
  <c r="BA8" i="7" s="1"/>
  <c r="BB8" i="7" a="1"/>
  <c r="BB8" i="7"/>
  <c r="BC8" i="7" a="1"/>
  <c r="BC8" i="7" s="1"/>
  <c r="BD8" i="7" a="1"/>
  <c r="BD8" i="7" s="1"/>
  <c r="BE8" i="7" a="1"/>
  <c r="BE8" i="7" s="1"/>
  <c r="BF8" i="7" a="1"/>
  <c r="BF8" i="7" s="1"/>
  <c r="BG8" i="7" a="1"/>
  <c r="BG8" i="7" s="1"/>
  <c r="BH8" i="7" a="1"/>
  <c r="BH8" i="7" s="1"/>
  <c r="BI8" i="7" a="1"/>
  <c r="BI8" i="7" s="1"/>
  <c r="BJ8" i="7" a="1"/>
  <c r="BJ8" i="7"/>
  <c r="BK8" i="7" a="1"/>
  <c r="BK8" i="7" s="1"/>
  <c r="BL8" i="7" a="1"/>
  <c r="BL8" i="7" s="1"/>
  <c r="BM8" i="7" a="1"/>
  <c r="BM8" i="7" s="1"/>
  <c r="BN8" i="7" a="1"/>
  <c r="BN8" i="7" s="1"/>
  <c r="BO8" i="7" a="1"/>
  <c r="BO8" i="7" s="1"/>
  <c r="BP8" i="7" a="1"/>
  <c r="BP8" i="7" s="1"/>
  <c r="BQ8" i="7" a="1"/>
  <c r="BQ8" i="7" s="1"/>
  <c r="BR8" i="7" a="1"/>
  <c r="BR8" i="7"/>
  <c r="BS8" i="7" a="1"/>
  <c r="BS8" i="7" s="1"/>
  <c r="BT8" i="7" a="1"/>
  <c r="BT8" i="7" s="1"/>
  <c r="BU8" i="7" a="1"/>
  <c r="BU8" i="7" s="1"/>
  <c r="BV8" i="7" a="1"/>
  <c r="BV8" i="7" s="1"/>
  <c r="BW8" i="7" a="1"/>
  <c r="BW8" i="7" s="1"/>
  <c r="BX8" i="7" a="1"/>
  <c r="BX8" i="7" s="1"/>
  <c r="BY8" i="7" a="1"/>
  <c r="BY8" i="7" s="1"/>
  <c r="BZ8" i="7" a="1"/>
  <c r="BZ8" i="7"/>
  <c r="CA8" i="7" a="1"/>
  <c r="CA8" i="7" s="1"/>
  <c r="CB8" i="7" a="1"/>
  <c r="CB8" i="7" s="1"/>
  <c r="CC8" i="7" a="1"/>
  <c r="CC8" i="7" s="1"/>
  <c r="CD8" i="7" a="1"/>
  <c r="CD8" i="7"/>
  <c r="CE8" i="7" a="1"/>
  <c r="CE8" i="7" s="1"/>
  <c r="CF8" i="7" a="1"/>
  <c r="CF8" i="7" s="1"/>
  <c r="CG8" i="7" a="1"/>
  <c r="CG8" i="7" s="1"/>
  <c r="CH8" i="7" a="1"/>
  <c r="CH8" i="7"/>
  <c r="CI8" i="7" a="1"/>
  <c r="CI8" i="7" s="1"/>
  <c r="CJ8" i="7" a="1"/>
  <c r="CJ8" i="7" s="1"/>
  <c r="CK8" i="7" a="1"/>
  <c r="CK8" i="7" s="1"/>
  <c r="CL8" i="7" a="1"/>
  <c r="CL8" i="7" s="1"/>
  <c r="CM8" i="7" a="1"/>
  <c r="CM8" i="7" s="1"/>
  <c r="CN8" i="7" a="1"/>
  <c r="CN8" i="7" s="1"/>
  <c r="CO8" i="7" a="1"/>
  <c r="CO8" i="7" s="1"/>
  <c r="CP8" i="7" a="1"/>
  <c r="CP8" i="7"/>
  <c r="CQ8" i="7" a="1"/>
  <c r="CQ8" i="7" s="1"/>
  <c r="CR8" i="7" a="1"/>
  <c r="CR8" i="7" s="1"/>
  <c r="C9" i="7" a="1"/>
  <c r="C9" i="7" s="1"/>
  <c r="D9" i="7" a="1"/>
  <c r="D9" i="7"/>
  <c r="E9" i="7" a="1"/>
  <c r="E9" i="7" s="1"/>
  <c r="F9" i="7" a="1"/>
  <c r="F9" i="7" s="1"/>
  <c r="G9" i="7" a="1"/>
  <c r="G9" i="7" s="1"/>
  <c r="H9" i="7" a="1"/>
  <c r="H9" i="7"/>
  <c r="I9" i="7" a="1"/>
  <c r="I9" i="7" s="1"/>
  <c r="J9" i="7" a="1"/>
  <c r="J9" i="7" s="1"/>
  <c r="K9" i="7" a="1"/>
  <c r="K9" i="7" s="1"/>
  <c r="L9" i="7" a="1"/>
  <c r="L9" i="7" s="1"/>
  <c r="M9" i="7" a="1"/>
  <c r="M9" i="7" s="1"/>
  <c r="N9" i="7" a="1"/>
  <c r="N9" i="7" s="1"/>
  <c r="O9" i="7" a="1"/>
  <c r="O9" i="7" s="1"/>
  <c r="P9" i="7" a="1"/>
  <c r="P9" i="7"/>
  <c r="Q9" i="7" a="1"/>
  <c r="Q9" i="7" s="1"/>
  <c r="R9" i="7" a="1"/>
  <c r="R9" i="7" s="1"/>
  <c r="S9" i="7" a="1"/>
  <c r="S9" i="7" s="1"/>
  <c r="T9" i="7" a="1"/>
  <c r="T9" i="7" s="1"/>
  <c r="U9" i="7" a="1"/>
  <c r="U9" i="7" s="1"/>
  <c r="V9" i="7" a="1"/>
  <c r="V9" i="7" s="1"/>
  <c r="W9" i="7" a="1"/>
  <c r="W9" i="7" s="1"/>
  <c r="X9" i="7" a="1"/>
  <c r="X9" i="7"/>
  <c r="Y9" i="7" a="1"/>
  <c r="Y9" i="7" s="1"/>
  <c r="Z9" i="7" a="1"/>
  <c r="Z9" i="7" s="1"/>
  <c r="AA9" i="7" a="1"/>
  <c r="AA9" i="7" s="1"/>
  <c r="AB9" i="7" a="1"/>
  <c r="AB9" i="7" s="1"/>
  <c r="AC9" i="7" a="1"/>
  <c r="AC9" i="7" s="1"/>
  <c r="AD9" i="7" a="1"/>
  <c r="AD9" i="7" s="1"/>
  <c r="AE9" i="7" a="1"/>
  <c r="AE9" i="7" s="1"/>
  <c r="AF9" i="7" a="1"/>
  <c r="AF9" i="7"/>
  <c r="AG9" i="7" a="1"/>
  <c r="AG9" i="7" s="1"/>
  <c r="AH9" i="7" a="1"/>
  <c r="AH9" i="7" s="1"/>
  <c r="AI9" i="7" a="1"/>
  <c r="AI9" i="7" s="1"/>
  <c r="AJ9" i="7" a="1"/>
  <c r="AJ9" i="7" s="1"/>
  <c r="AK9" i="7" a="1"/>
  <c r="AK9" i="7" s="1"/>
  <c r="AL9" i="7" a="1"/>
  <c r="AL9" i="7" s="1"/>
  <c r="AM9" i="7" a="1"/>
  <c r="AM9" i="7" s="1"/>
  <c r="AN9" i="7" a="1"/>
  <c r="AN9" i="7"/>
  <c r="AO9" i="7" a="1"/>
  <c r="AO9" i="7" s="1"/>
  <c r="AP9" i="7" a="1"/>
  <c r="AP9" i="7" s="1"/>
  <c r="AQ9" i="7" a="1"/>
  <c r="AQ9" i="7" s="1"/>
  <c r="AR9" i="7" a="1"/>
  <c r="AR9" i="7" s="1"/>
  <c r="AS9" i="7" a="1"/>
  <c r="AS9" i="7" s="1"/>
  <c r="AT9" i="7" a="1"/>
  <c r="AT9" i="7" s="1"/>
  <c r="AU9" i="7" a="1"/>
  <c r="AU9" i="7" s="1"/>
  <c r="AV9" i="7" a="1"/>
  <c r="AV9" i="7"/>
  <c r="AW9" i="7" a="1"/>
  <c r="AW9" i="7" s="1"/>
  <c r="AX9" i="7" a="1"/>
  <c r="AX9" i="7" s="1"/>
  <c r="AY9" i="7" a="1"/>
  <c r="AY9" i="7" s="1"/>
  <c r="AZ9" i="7" a="1"/>
  <c r="AZ9" i="7" s="1"/>
  <c r="BA9" i="7" a="1"/>
  <c r="BA9" i="7" s="1"/>
  <c r="BB9" i="7" a="1"/>
  <c r="BB9" i="7" s="1"/>
  <c r="BC9" i="7" a="1"/>
  <c r="BC9" i="7" s="1"/>
  <c r="BD9" i="7" a="1"/>
  <c r="BD9" i="7"/>
  <c r="BE9" i="7" a="1"/>
  <c r="BE9" i="7" s="1"/>
  <c r="BF9" i="7" a="1"/>
  <c r="BF9" i="7" s="1"/>
  <c r="BG9" i="7" a="1"/>
  <c r="BG9" i="7" s="1"/>
  <c r="BH9" i="7" a="1"/>
  <c r="BH9" i="7" s="1"/>
  <c r="BI9" i="7" a="1"/>
  <c r="BI9" i="7" s="1"/>
  <c r="BJ9" i="7" a="1"/>
  <c r="BJ9" i="7" s="1"/>
  <c r="BK9" i="7" a="1"/>
  <c r="BK9" i="7" s="1"/>
  <c r="BL9" i="7" a="1"/>
  <c r="BL9" i="7"/>
  <c r="BM9" i="7" a="1"/>
  <c r="BM9" i="7" s="1"/>
  <c r="BN9" i="7" a="1"/>
  <c r="BN9" i="7" s="1"/>
  <c r="BO9" i="7" a="1"/>
  <c r="BO9" i="7" s="1"/>
  <c r="BP9" i="7" a="1"/>
  <c r="BP9" i="7" s="1"/>
  <c r="BQ9" i="7" a="1"/>
  <c r="BQ9" i="7" s="1"/>
  <c r="BR9" i="7" a="1"/>
  <c r="BR9" i="7" s="1"/>
  <c r="BS9" i="7" a="1"/>
  <c r="BS9" i="7" s="1"/>
  <c r="BT9" i="7" a="1"/>
  <c r="BT9" i="7"/>
  <c r="BU9" i="7" a="1"/>
  <c r="BU9" i="7" s="1"/>
  <c r="BV9" i="7" a="1"/>
  <c r="BV9" i="7" s="1"/>
  <c r="BW9" i="7" a="1"/>
  <c r="BW9" i="7" s="1"/>
  <c r="BX9" i="7" a="1"/>
  <c r="BX9" i="7" s="1"/>
  <c r="BY9" i="7" a="1"/>
  <c r="BY9" i="7" s="1"/>
  <c r="BZ9" i="7" a="1"/>
  <c r="BZ9" i="7" s="1"/>
  <c r="CA9" i="7" a="1"/>
  <c r="CA9" i="7" s="1"/>
  <c r="CB9" i="7" a="1"/>
  <c r="CB9" i="7"/>
  <c r="CC9" i="7" a="1"/>
  <c r="CC9" i="7" s="1"/>
  <c r="CD9" i="7" a="1"/>
  <c r="CD9" i="7" s="1"/>
  <c r="CE9" i="7" a="1"/>
  <c r="CE9" i="7" s="1"/>
  <c r="CF9" i="7" a="1"/>
  <c r="CF9" i="7" s="1"/>
  <c r="CG9" i="7" a="1"/>
  <c r="CG9" i="7" s="1"/>
  <c r="CH9" i="7" a="1"/>
  <c r="CH9" i="7" s="1"/>
  <c r="CI9" i="7" a="1"/>
  <c r="CI9" i="7" s="1"/>
  <c r="CJ9" i="7" a="1"/>
  <c r="CJ9" i="7"/>
  <c r="CK9" i="7" a="1"/>
  <c r="CK9" i="7" s="1"/>
  <c r="CL9" i="7" a="1"/>
  <c r="CL9" i="7" s="1"/>
  <c r="CM9" i="7" a="1"/>
  <c r="CM9" i="7" s="1"/>
  <c r="CN9" i="7" a="1"/>
  <c r="CN9" i="7" s="1"/>
  <c r="CO9" i="7" a="1"/>
  <c r="CO9" i="7" s="1"/>
  <c r="CP9" i="7" a="1"/>
  <c r="CP9" i="7" s="1"/>
  <c r="CQ9" i="7" a="1"/>
  <c r="CQ9" i="7" s="1"/>
  <c r="CR9" i="7" a="1"/>
  <c r="CR9" i="7"/>
  <c r="C10" i="7" a="1"/>
  <c r="C10" i="7" s="1"/>
  <c r="D10" i="7" a="1"/>
  <c r="D10" i="7" s="1"/>
  <c r="E10" i="7" a="1"/>
  <c r="E10" i="7" s="1"/>
  <c r="F10" i="7" a="1"/>
  <c r="F10" i="7" s="1"/>
  <c r="G10" i="7" a="1"/>
  <c r="G10" i="7" s="1"/>
  <c r="H10" i="7" a="1"/>
  <c r="H10" i="7" s="1"/>
  <c r="I10" i="7" a="1"/>
  <c r="I10" i="7" s="1"/>
  <c r="J10" i="7" a="1"/>
  <c r="J10" i="7"/>
  <c r="K10" i="7" a="1"/>
  <c r="K10" i="7" s="1"/>
  <c r="L10" i="7" a="1"/>
  <c r="L10" i="7" s="1"/>
  <c r="M10" i="7" a="1"/>
  <c r="M10" i="7" s="1"/>
  <c r="N10" i="7" a="1"/>
  <c r="N10" i="7" s="1"/>
  <c r="O10" i="7" a="1"/>
  <c r="O10" i="7" s="1"/>
  <c r="P10" i="7" a="1"/>
  <c r="P10" i="7" s="1"/>
  <c r="Q10" i="7" a="1"/>
  <c r="Q10" i="7" s="1"/>
  <c r="R10" i="7" a="1"/>
  <c r="R10" i="7"/>
  <c r="S10" i="7" a="1"/>
  <c r="S10" i="7" s="1"/>
  <c r="T10" i="7" a="1"/>
  <c r="T10" i="7" s="1"/>
  <c r="U10" i="7" a="1"/>
  <c r="U10" i="7" s="1"/>
  <c r="V10" i="7" a="1"/>
  <c r="V10" i="7" s="1"/>
  <c r="W10" i="7" a="1"/>
  <c r="W10" i="7" s="1"/>
  <c r="X10" i="7" a="1"/>
  <c r="X10" i="7" s="1"/>
  <c r="Y10" i="7" a="1"/>
  <c r="Y10" i="7" s="1"/>
  <c r="Z10" i="7" a="1"/>
  <c r="Z10" i="7"/>
  <c r="AA10" i="7" a="1"/>
  <c r="AA10" i="7" s="1"/>
  <c r="AB10" i="7" a="1"/>
  <c r="AB10" i="7" s="1"/>
  <c r="AC10" i="7" a="1"/>
  <c r="AC10" i="7" s="1"/>
  <c r="AD10" i="7" a="1"/>
  <c r="AD10" i="7" s="1"/>
  <c r="AE10" i="7" a="1"/>
  <c r="AE10" i="7" s="1"/>
  <c r="AF10" i="7" a="1"/>
  <c r="AF10" i="7" s="1"/>
  <c r="AG10" i="7" a="1"/>
  <c r="AG10" i="7" s="1"/>
  <c r="AH10" i="7" a="1"/>
  <c r="AH10" i="7" s="1"/>
  <c r="AI10" i="7" a="1"/>
  <c r="AI10" i="7" s="1"/>
  <c r="AJ10" i="7" a="1"/>
  <c r="AJ10" i="7"/>
  <c r="AK10" i="7" a="1"/>
  <c r="AK10" i="7" s="1"/>
  <c r="AL10" i="7" a="1"/>
  <c r="AL10" i="7"/>
  <c r="AM10" i="7" a="1"/>
  <c r="AM10" i="7" s="1"/>
  <c r="AN10" i="7" a="1"/>
  <c r="AN10" i="7" s="1"/>
  <c r="AO10" i="7" a="1"/>
  <c r="AO10" i="7" s="1"/>
  <c r="AP10" i="7" a="1"/>
  <c r="AP10" i="7" s="1"/>
  <c r="AQ10" i="7" a="1"/>
  <c r="AQ10" i="7" s="1"/>
  <c r="AR10" i="7" a="1"/>
  <c r="AR10" i="7"/>
  <c r="AS10" i="7" a="1"/>
  <c r="AS10" i="7" s="1"/>
  <c r="AT10" i="7" a="1"/>
  <c r="AT10" i="7" s="1"/>
  <c r="AU10" i="7" a="1"/>
  <c r="AU10" i="7" s="1"/>
  <c r="AV10" i="7" a="1"/>
  <c r="AV10" i="7" s="1"/>
  <c r="AW10" i="7" a="1"/>
  <c r="AW10" i="7" s="1"/>
  <c r="AX10" i="7" a="1"/>
  <c r="AX10" i="7" s="1"/>
  <c r="AY10" i="7" a="1"/>
  <c r="AY10" i="7" s="1"/>
  <c r="AZ10" i="7" a="1"/>
  <c r="AZ10" i="7"/>
  <c r="BA10" i="7" a="1"/>
  <c r="BA10" i="7" s="1"/>
  <c r="BB10" i="7" a="1"/>
  <c r="BB10" i="7" s="1"/>
  <c r="BC10" i="7" a="1"/>
  <c r="BC10" i="7" s="1"/>
  <c r="BD10" i="7" a="1"/>
  <c r="BD10" i="7" s="1"/>
  <c r="BE10" i="7" a="1"/>
  <c r="BE10" i="7" s="1"/>
  <c r="BF10" i="7" a="1"/>
  <c r="BF10" i="7" s="1"/>
  <c r="BG10" i="7" a="1"/>
  <c r="BG10" i="7" s="1"/>
  <c r="BH10" i="7" a="1"/>
  <c r="BH10" i="7"/>
  <c r="BI10" i="7" a="1"/>
  <c r="BI10" i="7" s="1"/>
  <c r="BJ10" i="7" a="1"/>
  <c r="BJ10" i="7" s="1"/>
  <c r="BK10" i="7" a="1"/>
  <c r="BK10" i="7" s="1"/>
  <c r="BL10" i="7" a="1"/>
  <c r="BL10" i="7" s="1"/>
  <c r="BM10" i="7" a="1"/>
  <c r="BM10" i="7" s="1"/>
  <c r="BN10" i="7" a="1"/>
  <c r="BN10" i="7" s="1"/>
  <c r="BO10" i="7" a="1"/>
  <c r="BO10" i="7" s="1"/>
  <c r="BP10" i="7" a="1"/>
  <c r="BP10" i="7"/>
  <c r="BQ10" i="7" a="1"/>
  <c r="BQ10" i="7" s="1"/>
  <c r="BR10" i="7" a="1"/>
  <c r="BR10" i="7"/>
  <c r="BS10" i="7" a="1"/>
  <c r="BS10" i="7" s="1"/>
  <c r="BT10" i="7" a="1"/>
  <c r="BT10" i="7" s="1"/>
  <c r="BU10" i="7" a="1"/>
  <c r="BU10" i="7" s="1"/>
  <c r="BV10" i="7" a="1"/>
  <c r="BV10" i="7" s="1"/>
  <c r="BW10" i="7" a="1"/>
  <c r="BW10" i="7" s="1"/>
  <c r="BX10" i="7" a="1"/>
  <c r="BX10" i="7"/>
  <c r="BY10" i="7" a="1"/>
  <c r="BY10" i="7" s="1"/>
  <c r="BZ10" i="7" a="1"/>
  <c r="BZ10" i="7"/>
  <c r="CA10" i="7" a="1"/>
  <c r="CA10" i="7" s="1"/>
  <c r="CB10" i="7" a="1"/>
  <c r="CB10" i="7" s="1"/>
  <c r="CC10" i="7" a="1"/>
  <c r="CC10" i="7" s="1"/>
  <c r="CD10" i="7" a="1"/>
  <c r="CD10" i="7" s="1"/>
  <c r="CE10" i="7" a="1"/>
  <c r="CE10" i="7" s="1"/>
  <c r="CF10" i="7" a="1"/>
  <c r="CF10" i="7"/>
  <c r="CG10" i="7" a="1"/>
  <c r="CG10" i="7" s="1"/>
  <c r="CH10" i="7" a="1"/>
  <c r="CH10" i="7"/>
  <c r="CI10" i="7" a="1"/>
  <c r="CI10" i="7" s="1"/>
  <c r="CJ10" i="7" a="1"/>
  <c r="CJ10" i="7" s="1"/>
  <c r="CK10" i="7" a="1"/>
  <c r="CK10" i="7" s="1"/>
  <c r="CL10" i="7" a="1"/>
  <c r="CL10" i="7" s="1"/>
  <c r="CM10" i="7" a="1"/>
  <c r="CM10" i="7" s="1"/>
  <c r="CN10" i="7" a="1"/>
  <c r="CN10" i="7"/>
  <c r="CO10" i="7" a="1"/>
  <c r="CO10" i="7" s="1"/>
  <c r="CP10" i="7" a="1"/>
  <c r="CP10" i="7"/>
  <c r="CQ10" i="7" a="1"/>
  <c r="CQ10" i="7" s="1"/>
  <c r="CR10" i="7" a="1"/>
  <c r="CR10" i="7" s="1"/>
  <c r="C11" i="7" a="1"/>
  <c r="C11" i="7" s="1"/>
  <c r="D11" i="7" a="1"/>
  <c r="D11" i="7" s="1"/>
  <c r="E11" i="7" a="1"/>
  <c r="E11" i="7" s="1"/>
  <c r="F11" i="7" a="1"/>
  <c r="F11" i="7"/>
  <c r="G11" i="7" a="1"/>
  <c r="G11" i="7" s="1"/>
  <c r="H11" i="7" a="1"/>
  <c r="H11" i="7"/>
  <c r="I11" i="7" a="1"/>
  <c r="I11" i="7" s="1"/>
  <c r="J11" i="7" a="1"/>
  <c r="J11" i="7" s="1"/>
  <c r="K11" i="7" a="1"/>
  <c r="K11" i="7" s="1"/>
  <c r="L11" i="7" a="1"/>
  <c r="L11" i="7" s="1"/>
  <c r="M11" i="7" a="1"/>
  <c r="M11" i="7" s="1"/>
  <c r="N11" i="7" a="1"/>
  <c r="N11" i="7"/>
  <c r="O11" i="7" a="1"/>
  <c r="O11" i="7" s="1"/>
  <c r="P11" i="7" a="1"/>
  <c r="P11" i="7"/>
  <c r="Q11" i="7" a="1"/>
  <c r="Q11" i="7" s="1"/>
  <c r="R11" i="7" a="1"/>
  <c r="R11" i="7" s="1"/>
  <c r="S11" i="7" a="1"/>
  <c r="S11" i="7" s="1"/>
  <c r="T11" i="7" a="1"/>
  <c r="T11" i="7" s="1"/>
  <c r="U11" i="7" a="1"/>
  <c r="U11" i="7" s="1"/>
  <c r="V11" i="7" a="1"/>
  <c r="V11" i="7"/>
  <c r="W11" i="7" a="1"/>
  <c r="W11" i="7" s="1"/>
  <c r="X11" i="7" a="1"/>
  <c r="X11" i="7"/>
  <c r="Y11" i="7" a="1"/>
  <c r="Y11" i="7" s="1"/>
  <c r="Z11" i="7" a="1"/>
  <c r="Z11" i="7" s="1"/>
  <c r="AA11" i="7" a="1"/>
  <c r="AA11" i="7" s="1"/>
  <c r="AB11" i="7" a="1"/>
  <c r="AB11" i="7" s="1"/>
  <c r="AC11" i="7" a="1"/>
  <c r="AC11" i="7" s="1"/>
  <c r="AD11" i="7" a="1"/>
  <c r="AD11" i="7"/>
  <c r="AE11" i="7" a="1"/>
  <c r="AE11" i="7" s="1"/>
  <c r="AF11" i="7" a="1"/>
  <c r="AF11" i="7"/>
  <c r="AG11" i="7" a="1"/>
  <c r="AG11" i="7" s="1"/>
  <c r="AH11" i="7" a="1"/>
  <c r="AH11" i="7" s="1"/>
  <c r="AI11" i="7" a="1"/>
  <c r="AI11" i="7" s="1"/>
  <c r="AJ11" i="7" a="1"/>
  <c r="AJ11" i="7" s="1"/>
  <c r="AK11" i="7" a="1"/>
  <c r="AK11" i="7" s="1"/>
  <c r="AL11" i="7" a="1"/>
  <c r="AL11" i="7"/>
  <c r="AM11" i="7" a="1"/>
  <c r="AM11" i="7" s="1"/>
  <c r="AN11" i="7" a="1"/>
  <c r="AN11" i="7"/>
  <c r="AO11" i="7" a="1"/>
  <c r="AO11" i="7" s="1"/>
  <c r="AP11" i="7" a="1"/>
  <c r="AP11" i="7" s="1"/>
  <c r="AQ11" i="7" a="1"/>
  <c r="AQ11" i="7" s="1"/>
  <c r="AR11" i="7" a="1"/>
  <c r="AR11" i="7" s="1"/>
  <c r="AS11" i="7" a="1"/>
  <c r="AS11" i="7" s="1"/>
  <c r="AT11" i="7" a="1"/>
  <c r="AT11" i="7"/>
  <c r="AU11" i="7" a="1"/>
  <c r="AU11" i="7" s="1"/>
  <c r="AV11" i="7" a="1"/>
  <c r="AV11" i="7"/>
  <c r="AW11" i="7" a="1"/>
  <c r="AW11" i="7" s="1"/>
  <c r="AX11" i="7" a="1"/>
  <c r="AX11" i="7" s="1"/>
  <c r="AY11" i="7" a="1"/>
  <c r="AY11" i="7" s="1"/>
  <c r="AZ11" i="7" a="1"/>
  <c r="AZ11" i="7" s="1"/>
  <c r="BA11" i="7" a="1"/>
  <c r="BA11" i="7" s="1"/>
  <c r="BB11" i="7" a="1"/>
  <c r="BB11" i="7"/>
  <c r="BC11" i="7" a="1"/>
  <c r="BC11" i="7" s="1"/>
  <c r="BD11" i="7" a="1"/>
  <c r="BD11" i="7"/>
  <c r="BE11" i="7" a="1"/>
  <c r="BE11" i="7" s="1"/>
  <c r="BF11" i="7" a="1"/>
  <c r="BF11" i="7" s="1"/>
  <c r="BG11" i="7" a="1"/>
  <c r="BG11" i="7" s="1"/>
  <c r="BH11" i="7" a="1"/>
  <c r="BH11" i="7" s="1"/>
  <c r="BI11" i="7" a="1"/>
  <c r="BI11" i="7" s="1"/>
  <c r="BJ11" i="7" a="1"/>
  <c r="BJ11" i="7" s="1"/>
  <c r="BK11" i="7" a="1"/>
  <c r="BK11" i="7" s="1"/>
  <c r="BL11" i="7" a="1"/>
  <c r="BL11" i="7" s="1"/>
  <c r="BM11" i="7" a="1"/>
  <c r="BM11" i="7" s="1"/>
  <c r="BN11" i="7" a="1"/>
  <c r="BN11" i="7" s="1"/>
  <c r="BO11" i="7" a="1"/>
  <c r="BO11" i="7" s="1"/>
  <c r="BP11" i="7" a="1"/>
  <c r="BP11" i="7" s="1"/>
  <c r="BQ11" i="7" a="1"/>
  <c r="BQ11" i="7" s="1"/>
  <c r="BR11" i="7" a="1"/>
  <c r="BR11" i="7" s="1"/>
  <c r="BS11" i="7" a="1"/>
  <c r="BS11" i="7" s="1"/>
  <c r="BT11" i="7" a="1"/>
  <c r="BT11" i="7" s="1"/>
  <c r="BU11" i="7" a="1"/>
  <c r="BU11" i="7" s="1"/>
  <c r="BV11" i="7" a="1"/>
  <c r="BV11" i="7" s="1"/>
  <c r="BW11" i="7" a="1"/>
  <c r="BW11" i="7" s="1"/>
  <c r="BX11" i="7" a="1"/>
  <c r="BX11" i="7" s="1"/>
  <c r="BY11" i="7" a="1"/>
  <c r="BY11" i="7" s="1"/>
  <c r="BZ11" i="7" a="1"/>
  <c r="BZ11" i="7" s="1"/>
  <c r="CA11" i="7" a="1"/>
  <c r="CA11" i="7" s="1"/>
  <c r="CB11" i="7" a="1"/>
  <c r="CB11" i="7" s="1"/>
  <c r="CC11" i="7" a="1"/>
  <c r="CC11" i="7" s="1"/>
  <c r="CD11" i="7" a="1"/>
  <c r="CD11" i="7" s="1"/>
  <c r="CE11" i="7" a="1"/>
  <c r="CE11" i="7" s="1"/>
  <c r="CF11" i="7" a="1"/>
  <c r="CF11" i="7" s="1"/>
  <c r="CG11" i="7" a="1"/>
  <c r="CG11" i="7" s="1"/>
  <c r="CH11" i="7" a="1"/>
  <c r="CH11" i="7" s="1"/>
  <c r="CI11" i="7" a="1"/>
  <c r="CI11" i="7" s="1"/>
  <c r="CJ11" i="7" a="1"/>
  <c r="CJ11" i="7" s="1"/>
  <c r="CK11" i="7" a="1"/>
  <c r="CK11" i="7" s="1"/>
  <c r="CL11" i="7" a="1"/>
  <c r="CL11" i="7" s="1"/>
  <c r="CM11" i="7" a="1"/>
  <c r="CM11" i="7" s="1"/>
  <c r="CN11" i="7" a="1"/>
  <c r="CN11" i="7" s="1"/>
  <c r="CO11" i="7" a="1"/>
  <c r="CO11" i="7" s="1"/>
  <c r="CP11" i="7" a="1"/>
  <c r="CP11" i="7" s="1"/>
  <c r="CQ11" i="7" a="1"/>
  <c r="CQ11" i="7" s="1"/>
  <c r="CR11" i="7" a="1"/>
  <c r="CR11" i="7" s="1"/>
  <c r="C12" i="7" a="1"/>
  <c r="C12" i="7" s="1"/>
  <c r="D12" i="7" a="1"/>
  <c r="D12" i="7" s="1"/>
  <c r="E12" i="7" a="1"/>
  <c r="E12" i="7" s="1"/>
  <c r="F12" i="7" a="1"/>
  <c r="F12" i="7" s="1"/>
  <c r="G12" i="7" a="1"/>
  <c r="G12" i="7" s="1"/>
  <c r="H12" i="7" a="1"/>
  <c r="H12" i="7" s="1"/>
  <c r="I12" i="7" a="1"/>
  <c r="I12" i="7" s="1"/>
  <c r="J12" i="7" a="1"/>
  <c r="J12" i="7" s="1"/>
  <c r="K12" i="7" a="1"/>
  <c r="K12" i="7" s="1"/>
  <c r="L12" i="7" a="1"/>
  <c r="L12" i="7" s="1"/>
  <c r="M12" i="7" a="1"/>
  <c r="M12" i="7" s="1"/>
  <c r="N12" i="7" a="1"/>
  <c r="N12" i="7" s="1"/>
  <c r="O12" i="7" a="1"/>
  <c r="O12" i="7" s="1"/>
  <c r="P12" i="7" a="1"/>
  <c r="P12" i="7" s="1"/>
  <c r="Q12" i="7" a="1"/>
  <c r="Q12" i="7" s="1"/>
  <c r="R12" i="7" a="1"/>
  <c r="R12" i="7" s="1"/>
  <c r="S12" i="7" a="1"/>
  <c r="S12" i="7" s="1"/>
  <c r="T12" i="7" a="1"/>
  <c r="T12" i="7" s="1"/>
  <c r="U12" i="7" a="1"/>
  <c r="U12" i="7" s="1"/>
  <c r="V12" i="7" a="1"/>
  <c r="V12" i="7" s="1"/>
  <c r="W12" i="7" a="1"/>
  <c r="W12" i="7" s="1"/>
  <c r="X12" i="7" a="1"/>
  <c r="X12" i="7" s="1"/>
  <c r="Y12" i="7" a="1"/>
  <c r="Y12" i="7" s="1"/>
  <c r="Z12" i="7" a="1"/>
  <c r="Z12" i="7" s="1"/>
  <c r="AA12" i="7" a="1"/>
  <c r="AA12" i="7" s="1"/>
  <c r="AB12" i="7" a="1"/>
  <c r="AB12" i="7" s="1"/>
  <c r="AC12" i="7" a="1"/>
  <c r="AC12" i="7" s="1"/>
  <c r="AD12" i="7" a="1"/>
  <c r="AD12" i="7" s="1"/>
  <c r="AE12" i="7" a="1"/>
  <c r="AE12" i="7" s="1"/>
  <c r="AF12" i="7" a="1"/>
  <c r="AF12" i="7" s="1"/>
  <c r="AG12" i="7" a="1"/>
  <c r="AG12" i="7" s="1"/>
  <c r="AH12" i="7" a="1"/>
  <c r="AH12" i="7" s="1"/>
  <c r="AI12" i="7" a="1"/>
  <c r="AI12" i="7" s="1"/>
  <c r="AJ12" i="7" a="1"/>
  <c r="AJ12" i="7" s="1"/>
  <c r="AK12" i="7" a="1"/>
  <c r="AK12" i="7" s="1"/>
  <c r="AL12" i="7" a="1"/>
  <c r="AL12" i="7" s="1"/>
  <c r="AM12" i="7" a="1"/>
  <c r="AM12" i="7" s="1"/>
  <c r="AN12" i="7" a="1"/>
  <c r="AN12" i="7" s="1"/>
  <c r="AO12" i="7" a="1"/>
  <c r="AO12" i="7" s="1"/>
  <c r="AP12" i="7" a="1"/>
  <c r="AP12" i="7" s="1"/>
  <c r="AQ12" i="7" a="1"/>
  <c r="AQ12" i="7" s="1"/>
  <c r="AR12" i="7" a="1"/>
  <c r="AR12" i="7" s="1"/>
  <c r="AS12" i="7" a="1"/>
  <c r="AS12" i="7" s="1"/>
  <c r="AT12" i="7" a="1"/>
  <c r="AT12" i="7" s="1"/>
  <c r="AU12" i="7" a="1"/>
  <c r="AU12" i="7" s="1"/>
  <c r="AV12" i="7" a="1"/>
  <c r="AV12" i="7" s="1"/>
  <c r="AW12" i="7" a="1"/>
  <c r="AW12" i="7" s="1"/>
  <c r="AX12" i="7" a="1"/>
  <c r="AX12" i="7" s="1"/>
  <c r="AY12" i="7" a="1"/>
  <c r="AY12" i="7" s="1"/>
  <c r="AZ12" i="7" a="1"/>
  <c r="AZ12" i="7" s="1"/>
  <c r="BA12" i="7" a="1"/>
  <c r="BA12" i="7" s="1"/>
  <c r="BB12" i="7" a="1"/>
  <c r="BB12" i="7" s="1"/>
  <c r="BC12" i="7" a="1"/>
  <c r="BC12" i="7" s="1"/>
  <c r="BD12" i="7" a="1"/>
  <c r="BD12" i="7" s="1"/>
  <c r="BE12" i="7" a="1"/>
  <c r="BE12" i="7" s="1"/>
  <c r="BF12" i="7" a="1"/>
  <c r="BF12" i="7" s="1"/>
  <c r="BG12" i="7" a="1"/>
  <c r="BG12" i="7" s="1"/>
  <c r="BH12" i="7" a="1"/>
  <c r="BH12" i="7" s="1"/>
  <c r="BI12" i="7" a="1"/>
  <c r="BI12" i="7" s="1"/>
  <c r="BJ12" i="7" a="1"/>
  <c r="BJ12" i="7" s="1"/>
  <c r="BK12" i="7" a="1"/>
  <c r="BK12" i="7" s="1"/>
  <c r="BL12" i="7" a="1"/>
  <c r="BL12" i="7" s="1"/>
  <c r="BM12" i="7" a="1"/>
  <c r="BM12" i="7" s="1"/>
  <c r="BN12" i="7" a="1"/>
  <c r="BN12" i="7" s="1"/>
  <c r="BO12" i="7" a="1"/>
  <c r="BO12" i="7" s="1"/>
  <c r="BP12" i="7" a="1"/>
  <c r="BP12" i="7" s="1"/>
  <c r="BQ12" i="7" a="1"/>
  <c r="BQ12" i="7" s="1"/>
  <c r="BR12" i="7" a="1"/>
  <c r="BR12" i="7" s="1"/>
  <c r="BS12" i="7" a="1"/>
  <c r="BS12" i="7" s="1"/>
  <c r="BT12" i="7" a="1"/>
  <c r="BT12" i="7" s="1"/>
  <c r="BU12" i="7" a="1"/>
  <c r="BU12" i="7" s="1"/>
  <c r="BV12" i="7" a="1"/>
  <c r="BV12" i="7" s="1"/>
  <c r="BW12" i="7" a="1"/>
  <c r="BW12" i="7" s="1"/>
  <c r="BX12" i="7" a="1"/>
  <c r="BX12" i="7" s="1"/>
  <c r="BY12" i="7" a="1"/>
  <c r="BY12" i="7" s="1"/>
  <c r="BZ12" i="7" a="1"/>
  <c r="BZ12" i="7" s="1"/>
  <c r="CA12" i="7" a="1"/>
  <c r="CA12" i="7"/>
  <c r="CB12" i="7" a="1"/>
  <c r="CB12" i="7" s="1"/>
  <c r="CC12" i="7" a="1"/>
  <c r="CC12" i="7"/>
  <c r="CD12" i="7" a="1"/>
  <c r="CD12" i="7" s="1"/>
  <c r="CE12" i="7" a="1"/>
  <c r="CE12" i="7" s="1"/>
  <c r="CF12" i="7" a="1"/>
  <c r="CF12" i="7" s="1"/>
  <c r="CG12" i="7" a="1"/>
  <c r="CG12" i="7" s="1"/>
  <c r="CH12" i="7" a="1"/>
  <c r="CH12" i="7" s="1"/>
  <c r="CI12" i="7" a="1"/>
  <c r="CI12" i="7"/>
  <c r="CJ12" i="7" a="1"/>
  <c r="CJ12" i="7" s="1"/>
  <c r="CK12" i="7" a="1"/>
  <c r="CK12" i="7"/>
  <c r="CL12" i="7" a="1"/>
  <c r="CL12" i="7" s="1"/>
  <c r="CM12" i="7" a="1"/>
  <c r="CM12" i="7" s="1"/>
  <c r="CN12" i="7" a="1"/>
  <c r="CN12" i="7" s="1"/>
  <c r="CO12" i="7" a="1"/>
  <c r="CO12" i="7"/>
  <c r="CP12" i="7" a="1"/>
  <c r="CP12" i="7" s="1"/>
  <c r="CQ12" i="7" a="1"/>
  <c r="CQ12" i="7" s="1"/>
  <c r="CR12" i="7" a="1"/>
  <c r="CR12" i="7" s="1"/>
  <c r="C13" i="7" a="1"/>
  <c r="C13" i="7" s="1"/>
  <c r="D13" i="7" a="1"/>
  <c r="D13" i="7" s="1"/>
  <c r="E13" i="7" a="1"/>
  <c r="E13" i="7" s="1"/>
  <c r="F13" i="7" a="1"/>
  <c r="F13" i="7" s="1"/>
  <c r="G13" i="7" a="1"/>
  <c r="G13" i="7"/>
  <c r="H13" i="7" a="1"/>
  <c r="H13" i="7" s="1"/>
  <c r="I13" i="7" a="1"/>
  <c r="I13" i="7" s="1"/>
  <c r="J13" i="7" a="1"/>
  <c r="J13" i="7" s="1"/>
  <c r="K13" i="7" a="1"/>
  <c r="K13" i="7" s="1"/>
  <c r="L13" i="7" a="1"/>
  <c r="L13" i="7" s="1"/>
  <c r="M13" i="7" a="1"/>
  <c r="M13" i="7" s="1"/>
  <c r="N13" i="7" a="1"/>
  <c r="N13" i="7" s="1"/>
  <c r="O13" i="7" a="1"/>
  <c r="O13" i="7"/>
  <c r="P13" i="7" a="1"/>
  <c r="P13" i="7" s="1"/>
  <c r="Q13" i="7" a="1"/>
  <c r="Q13" i="7" s="1"/>
  <c r="R13" i="7" a="1"/>
  <c r="R13" i="7" s="1"/>
  <c r="S13" i="7" a="1"/>
  <c r="S13" i="7" s="1"/>
  <c r="T13" i="7" a="1"/>
  <c r="T13" i="7" s="1"/>
  <c r="U13" i="7" a="1"/>
  <c r="U13" i="7" s="1"/>
  <c r="V13" i="7" a="1"/>
  <c r="V13" i="7" s="1"/>
  <c r="W13" i="7" a="1"/>
  <c r="W13" i="7"/>
  <c r="X13" i="7" a="1"/>
  <c r="X13" i="7" s="1"/>
  <c r="Y13" i="7" a="1"/>
  <c r="Y13" i="7" s="1"/>
  <c r="Z13" i="7" a="1"/>
  <c r="Z13" i="7" s="1"/>
  <c r="AA13" i="7" a="1"/>
  <c r="AA13" i="7" s="1"/>
  <c r="AB13" i="7" a="1"/>
  <c r="AB13" i="7" s="1"/>
  <c r="AC13" i="7" a="1"/>
  <c r="AC13" i="7" s="1"/>
  <c r="AD13" i="7" a="1"/>
  <c r="AD13" i="7" s="1"/>
  <c r="AE13" i="7" a="1"/>
  <c r="AE13" i="7"/>
  <c r="AF13" i="7" a="1"/>
  <c r="AF13" i="7" s="1"/>
  <c r="AG13" i="7" a="1"/>
  <c r="AG13" i="7" s="1"/>
  <c r="AH13" i="7" a="1"/>
  <c r="AH13" i="7" s="1"/>
  <c r="AI13" i="7" a="1"/>
  <c r="AI13" i="7" s="1"/>
  <c r="AJ13" i="7" a="1"/>
  <c r="AJ13" i="7" s="1"/>
  <c r="AK13" i="7" a="1"/>
  <c r="AK13" i="7" s="1"/>
  <c r="AL13" i="7" a="1"/>
  <c r="AL13" i="7" s="1"/>
  <c r="AM13" i="7" a="1"/>
  <c r="AM13" i="7"/>
  <c r="AN13" i="7" a="1"/>
  <c r="AN13" i="7" s="1"/>
  <c r="AO13" i="7" a="1"/>
  <c r="AO13" i="7" s="1"/>
  <c r="AP13" i="7" a="1"/>
  <c r="AP13" i="7" s="1"/>
  <c r="AQ13" i="7" a="1"/>
  <c r="AQ13" i="7" s="1"/>
  <c r="AR13" i="7" a="1"/>
  <c r="AR13" i="7" s="1"/>
  <c r="AS13" i="7" a="1"/>
  <c r="AS13" i="7" s="1"/>
  <c r="AT13" i="7" a="1"/>
  <c r="AT13" i="7" s="1"/>
  <c r="AU13" i="7" a="1"/>
  <c r="AU13" i="7"/>
  <c r="AV13" i="7" a="1"/>
  <c r="AV13" i="7" s="1"/>
  <c r="AW13" i="7" a="1"/>
  <c r="AW13" i="7" s="1"/>
  <c r="AX13" i="7" a="1"/>
  <c r="AX13" i="7" s="1"/>
  <c r="AY13" i="7" a="1"/>
  <c r="AY13" i="7" s="1"/>
  <c r="AZ13" i="7" a="1"/>
  <c r="AZ13" i="7" s="1"/>
  <c r="BA13" i="7" a="1"/>
  <c r="BA13" i="7" s="1"/>
  <c r="BB13" i="7" a="1"/>
  <c r="BB13" i="7" s="1"/>
  <c r="BC13" i="7" a="1"/>
  <c r="BC13" i="7"/>
  <c r="BD13" i="7" a="1"/>
  <c r="BD13" i="7" s="1"/>
  <c r="BE13" i="7" a="1"/>
  <c r="BE13" i="7" s="1"/>
  <c r="BF13" i="7" a="1"/>
  <c r="BF13" i="7" s="1"/>
  <c r="BG13" i="7" a="1"/>
  <c r="BG13" i="7" s="1"/>
  <c r="BH13" i="7" a="1"/>
  <c r="BH13" i="7" s="1"/>
  <c r="BI13" i="7" a="1"/>
  <c r="BI13" i="7" s="1"/>
  <c r="BJ13" i="7" a="1"/>
  <c r="BJ13" i="7" s="1"/>
  <c r="BK13" i="7" a="1"/>
  <c r="BK13" i="7"/>
  <c r="BL13" i="7" a="1"/>
  <c r="BL13" i="7" s="1"/>
  <c r="BM13" i="7" a="1"/>
  <c r="BM13" i="7" s="1"/>
  <c r="BN13" i="7" a="1"/>
  <c r="BN13" i="7" s="1"/>
  <c r="BO13" i="7" a="1"/>
  <c r="BO13" i="7" s="1"/>
  <c r="BP13" i="7" a="1"/>
  <c r="BP13" i="7" s="1"/>
  <c r="BQ13" i="7" a="1"/>
  <c r="BQ13" i="7" s="1"/>
  <c r="BR13" i="7" a="1"/>
  <c r="BR13" i="7" s="1"/>
  <c r="BS13" i="7" a="1"/>
  <c r="BS13" i="7"/>
  <c r="BT13" i="7" a="1"/>
  <c r="BT13" i="7" s="1"/>
  <c r="BU13" i="7" a="1"/>
  <c r="BU13" i="7" s="1"/>
  <c r="BV13" i="7" a="1"/>
  <c r="BV13" i="7" s="1"/>
  <c r="BW13" i="7" a="1"/>
  <c r="BW13" i="7" s="1"/>
  <c r="BX13" i="7" a="1"/>
  <c r="BX13" i="7" s="1"/>
  <c r="BY13" i="7" a="1"/>
  <c r="BY13" i="7" s="1"/>
  <c r="BZ13" i="7" a="1"/>
  <c r="BZ13" i="7" s="1"/>
  <c r="CA13" i="7" a="1"/>
  <c r="CA13" i="7"/>
  <c r="CB13" i="7" a="1"/>
  <c r="CB13" i="7" s="1"/>
  <c r="CC13" i="7" a="1"/>
  <c r="CC13" i="7" s="1"/>
  <c r="CD13" i="7" a="1"/>
  <c r="CD13" i="7" s="1"/>
  <c r="CE13" i="7" a="1"/>
  <c r="CE13" i="7" s="1"/>
  <c r="CF13" i="7" a="1"/>
  <c r="CF13" i="7" s="1"/>
  <c r="CG13" i="7" a="1"/>
  <c r="CG13" i="7" s="1"/>
  <c r="CH13" i="7" a="1"/>
  <c r="CH13" i="7" s="1"/>
  <c r="CI13" i="7" a="1"/>
  <c r="CI13" i="7"/>
  <c r="CJ13" i="7" a="1"/>
  <c r="CJ13" i="7" s="1"/>
  <c r="CK13" i="7" a="1"/>
  <c r="CK13" i="7" s="1"/>
  <c r="CL13" i="7" a="1"/>
  <c r="CL13" i="7" s="1"/>
  <c r="CM13" i="7" a="1"/>
  <c r="CM13" i="7" s="1"/>
  <c r="CN13" i="7" a="1"/>
  <c r="CN13" i="7" s="1"/>
  <c r="CO13" i="7" a="1"/>
  <c r="CO13" i="7" s="1"/>
  <c r="CP13" i="7" a="1"/>
  <c r="CP13" i="7" s="1"/>
  <c r="CQ13" i="7" a="1"/>
  <c r="CQ13" i="7"/>
  <c r="CR13" i="7" a="1"/>
  <c r="CR13" i="7" s="1"/>
  <c r="C14" i="7" a="1"/>
  <c r="C14" i="7" s="1"/>
  <c r="D14" i="7" a="1"/>
  <c r="D14" i="7" s="1"/>
  <c r="E14" i="7" a="1"/>
  <c r="E14" i="7" s="1"/>
  <c r="F14" i="7" a="1"/>
  <c r="F14" i="7" s="1"/>
  <c r="G14" i="7" a="1"/>
  <c r="G14" i="7" s="1"/>
  <c r="H14" i="7" a="1"/>
  <c r="H14" i="7" s="1"/>
  <c r="I14" i="7" a="1"/>
  <c r="I14" i="7"/>
  <c r="J14" i="7" a="1"/>
  <c r="J14" i="7" s="1"/>
  <c r="K14" i="7" a="1"/>
  <c r="K14" i="7" s="1"/>
  <c r="L14" i="7" a="1"/>
  <c r="L14" i="7" s="1"/>
  <c r="M14" i="7" a="1"/>
  <c r="M14" i="7" s="1"/>
  <c r="N14" i="7" a="1"/>
  <c r="N14" i="7" s="1"/>
  <c r="O14" i="7" a="1"/>
  <c r="O14" i="7" s="1"/>
  <c r="P14" i="7" a="1"/>
  <c r="P14" i="7" s="1"/>
  <c r="Q14" i="7" a="1"/>
  <c r="Q14" i="7"/>
  <c r="R14" i="7" a="1"/>
  <c r="R14" i="7" s="1"/>
  <c r="S14" i="7" a="1"/>
  <c r="S14" i="7" s="1"/>
  <c r="T14" i="7" a="1"/>
  <c r="T14" i="7" s="1"/>
  <c r="U14" i="7" a="1"/>
  <c r="U14" i="7" s="1"/>
  <c r="V14" i="7" a="1"/>
  <c r="V14" i="7" s="1"/>
  <c r="W14" i="7" a="1"/>
  <c r="W14" i="7" s="1"/>
  <c r="X14" i="7" a="1"/>
  <c r="X14" i="7" s="1"/>
  <c r="Y14" i="7" a="1"/>
  <c r="Y14" i="7"/>
  <c r="Z14" i="7" a="1"/>
  <c r="Z14" i="7" s="1"/>
  <c r="AA14" i="7" a="1"/>
  <c r="AA14" i="7" s="1"/>
  <c r="AB14" i="7" a="1"/>
  <c r="AB14" i="7" s="1"/>
  <c r="AC14" i="7" a="1"/>
  <c r="AC14" i="7" s="1"/>
  <c r="AD14" i="7" a="1"/>
  <c r="AD14" i="7" s="1"/>
  <c r="AE14" i="7" a="1"/>
  <c r="AE14" i="7" s="1"/>
  <c r="AF14" i="7" a="1"/>
  <c r="AF14" i="7" s="1"/>
  <c r="AG14" i="7" a="1"/>
  <c r="AG14" i="7"/>
  <c r="AH14" i="7" a="1"/>
  <c r="AH14" i="7" s="1"/>
  <c r="AI14" i="7" a="1"/>
  <c r="AI14" i="7" s="1"/>
  <c r="AJ14" i="7" a="1"/>
  <c r="AJ14" i="7" s="1"/>
  <c r="AK14" i="7" a="1"/>
  <c r="AK14" i="7" s="1"/>
  <c r="AL14" i="7" a="1"/>
  <c r="AL14" i="7" s="1"/>
  <c r="AM14" i="7" a="1"/>
  <c r="AM14" i="7" s="1"/>
  <c r="AN14" i="7" a="1"/>
  <c r="AN14" i="7" s="1"/>
  <c r="AO14" i="7" a="1"/>
  <c r="AO14" i="7"/>
  <c r="AP14" i="7" a="1"/>
  <c r="AP14" i="7" s="1"/>
  <c r="AQ14" i="7" a="1"/>
  <c r="AQ14" i="7" s="1"/>
  <c r="AR14" i="7" a="1"/>
  <c r="AR14" i="7" s="1"/>
  <c r="AS14" i="7" a="1"/>
  <c r="AS14" i="7" s="1"/>
  <c r="AT14" i="7" a="1"/>
  <c r="AT14" i="7" s="1"/>
  <c r="AU14" i="7" a="1"/>
  <c r="AU14" i="7" s="1"/>
  <c r="AV14" i="7" a="1"/>
  <c r="AV14" i="7" s="1"/>
  <c r="AW14" i="7" a="1"/>
  <c r="AW14" i="7"/>
  <c r="AX14" i="7" a="1"/>
  <c r="AX14" i="7" s="1"/>
  <c r="AY14" i="7" a="1"/>
  <c r="AY14" i="7" s="1"/>
  <c r="AZ14" i="7" a="1"/>
  <c r="AZ14" i="7" s="1"/>
  <c r="BA14" i="7" a="1"/>
  <c r="BA14" i="7" s="1"/>
  <c r="BB14" i="7" a="1"/>
  <c r="BB14" i="7" s="1"/>
  <c r="BC14" i="7" a="1"/>
  <c r="BC14" i="7" s="1"/>
  <c r="BD14" i="7" a="1"/>
  <c r="BD14" i="7" s="1"/>
  <c r="BE14" i="7" a="1"/>
  <c r="BE14" i="7"/>
  <c r="BF14" i="7" a="1"/>
  <c r="BF14" i="7" s="1"/>
  <c r="BG14" i="7" a="1"/>
  <c r="BG14" i="7" s="1"/>
  <c r="BH14" i="7" a="1"/>
  <c r="BH14" i="7" s="1"/>
  <c r="BI14" i="7" a="1"/>
  <c r="BI14" i="7" s="1"/>
  <c r="BJ14" i="7" a="1"/>
  <c r="BJ14" i="7" s="1"/>
  <c r="BK14" i="7" a="1"/>
  <c r="BK14" i="7" s="1"/>
  <c r="BL14" i="7" a="1"/>
  <c r="BL14" i="7" s="1"/>
  <c r="BM14" i="7" a="1"/>
  <c r="BM14" i="7"/>
  <c r="BN14" i="7" a="1"/>
  <c r="BN14" i="7" s="1"/>
  <c r="BO14" i="7" a="1"/>
  <c r="BO14" i="7" s="1"/>
  <c r="BP14" i="7" a="1"/>
  <c r="BP14" i="7" s="1"/>
  <c r="BQ14" i="7" a="1"/>
  <c r="BQ14" i="7" s="1"/>
  <c r="BR14" i="7" a="1"/>
  <c r="BR14" i="7" s="1"/>
  <c r="BS14" i="7" a="1"/>
  <c r="BS14" i="7" s="1"/>
  <c r="BT14" i="7" a="1"/>
  <c r="BT14" i="7" s="1"/>
  <c r="BU14" i="7" a="1"/>
  <c r="BU14" i="7"/>
  <c r="BV14" i="7" a="1"/>
  <c r="BV14" i="7" s="1"/>
  <c r="BW14" i="7" a="1"/>
  <c r="BW14" i="7" s="1"/>
  <c r="BX14" i="7" a="1"/>
  <c r="BX14" i="7" s="1"/>
  <c r="BY14" i="7" a="1"/>
  <c r="BY14" i="7" s="1"/>
  <c r="BZ14" i="7" a="1"/>
  <c r="BZ14" i="7" s="1"/>
  <c r="CA14" i="7" a="1"/>
  <c r="CA14" i="7" s="1"/>
  <c r="CB14" i="7" a="1"/>
  <c r="CB14" i="7" s="1"/>
  <c r="CC14" i="7" a="1"/>
  <c r="CC14" i="7"/>
  <c r="CD14" i="7" a="1"/>
  <c r="CD14" i="7" s="1"/>
  <c r="CE14" i="7" a="1"/>
  <c r="CE14" i="7" s="1"/>
  <c r="CF14" i="7" a="1"/>
  <c r="CF14" i="7" s="1"/>
  <c r="CG14" i="7" a="1"/>
  <c r="CG14" i="7" s="1"/>
  <c r="CH14" i="7" a="1"/>
  <c r="CH14" i="7" s="1"/>
  <c r="CI14" i="7" a="1"/>
  <c r="CI14" i="7" s="1"/>
  <c r="CJ14" i="7" a="1"/>
  <c r="CJ14" i="7" s="1"/>
  <c r="CK14" i="7" a="1"/>
  <c r="CK14" i="7"/>
  <c r="CL14" i="7" a="1"/>
  <c r="CL14" i="7" s="1"/>
  <c r="CM14" i="7" a="1"/>
  <c r="CM14" i="7" s="1"/>
  <c r="CN14" i="7" a="1"/>
  <c r="CN14" i="7" s="1"/>
  <c r="CO14" i="7" a="1"/>
  <c r="CO14" i="7" s="1"/>
  <c r="CP14" i="7" a="1"/>
  <c r="CP14" i="7" s="1"/>
  <c r="CQ14" i="7" a="1"/>
  <c r="CQ14" i="7" s="1"/>
  <c r="CR14" i="7" a="1"/>
  <c r="CR14" i="7" s="1"/>
  <c r="C15" i="7" a="1"/>
  <c r="C15" i="7"/>
  <c r="D15" i="7" a="1"/>
  <c r="D15" i="7" s="1"/>
  <c r="E15" i="7" a="1"/>
  <c r="E15" i="7" s="1"/>
  <c r="F15" i="7" a="1"/>
  <c r="F15" i="7" s="1"/>
  <c r="G15" i="7" a="1"/>
  <c r="G15" i="7" s="1"/>
  <c r="H15" i="7" a="1"/>
  <c r="H15" i="7" s="1"/>
  <c r="I15" i="7" a="1"/>
  <c r="I15" i="7" s="1"/>
  <c r="J15" i="7" a="1"/>
  <c r="J15" i="7" s="1"/>
  <c r="K15" i="7" a="1"/>
  <c r="K15" i="7"/>
  <c r="L15" i="7" a="1"/>
  <c r="L15" i="7" s="1"/>
  <c r="M15" i="7" a="1"/>
  <c r="M15" i="7" s="1"/>
  <c r="N15" i="7" a="1"/>
  <c r="N15" i="7" s="1"/>
  <c r="O15" i="7" a="1"/>
  <c r="O15" i="7" s="1"/>
  <c r="P15" i="7" a="1"/>
  <c r="P15" i="7" s="1"/>
  <c r="Q15" i="7" a="1"/>
  <c r="Q15" i="7" s="1"/>
  <c r="R15" i="7" a="1"/>
  <c r="R15" i="7" s="1"/>
  <c r="S15" i="7" a="1"/>
  <c r="S15" i="7"/>
  <c r="T15" i="7" a="1"/>
  <c r="T15" i="7" s="1"/>
  <c r="U15" i="7" a="1"/>
  <c r="U15" i="7" s="1"/>
  <c r="V15" i="7" a="1"/>
  <c r="V15" i="7" s="1"/>
  <c r="W15" i="7" a="1"/>
  <c r="W15" i="7" s="1"/>
  <c r="X15" i="7" a="1"/>
  <c r="X15" i="7" s="1"/>
  <c r="Y15" i="7" a="1"/>
  <c r="Y15" i="7" s="1"/>
  <c r="Z15" i="7" a="1"/>
  <c r="Z15" i="7" s="1"/>
  <c r="AA15" i="7" a="1"/>
  <c r="AA15" i="7"/>
  <c r="AB15" i="7" a="1"/>
  <c r="AB15" i="7" s="1"/>
  <c r="AC15" i="7" a="1"/>
  <c r="AC15" i="7" s="1"/>
  <c r="AD15" i="7" a="1"/>
  <c r="AD15" i="7" s="1"/>
  <c r="AE15" i="7" a="1"/>
  <c r="AE15" i="7" s="1"/>
  <c r="AF15" i="7" a="1"/>
  <c r="AF15" i="7" s="1"/>
  <c r="AG15" i="7" a="1"/>
  <c r="AG15" i="7" s="1"/>
  <c r="AH15" i="7" a="1"/>
  <c r="AH15" i="7" s="1"/>
  <c r="AI15" i="7" a="1"/>
  <c r="AI15" i="7"/>
  <c r="AJ15" i="7" a="1"/>
  <c r="AJ15" i="7" s="1"/>
  <c r="AK15" i="7" a="1"/>
  <c r="AK15" i="7" s="1"/>
  <c r="AL15" i="7" a="1"/>
  <c r="AL15" i="7" s="1"/>
  <c r="AM15" i="7" a="1"/>
  <c r="AM15" i="7" s="1"/>
  <c r="AN15" i="7" a="1"/>
  <c r="AN15" i="7" s="1"/>
  <c r="AO15" i="7" a="1"/>
  <c r="AO15" i="7" s="1"/>
  <c r="AP15" i="7" a="1"/>
  <c r="AP15" i="7" s="1"/>
  <c r="AQ15" i="7" a="1"/>
  <c r="AQ15" i="7"/>
  <c r="AR15" i="7" a="1"/>
  <c r="AR15" i="7" s="1"/>
  <c r="AS15" i="7" a="1"/>
  <c r="AS15" i="7" s="1"/>
  <c r="AT15" i="7" a="1"/>
  <c r="AT15" i="7" s="1"/>
  <c r="AU15" i="7" a="1"/>
  <c r="AU15" i="7" s="1"/>
  <c r="AV15" i="7" a="1"/>
  <c r="AV15" i="7" s="1"/>
  <c r="AW15" i="7" a="1"/>
  <c r="AW15" i="7" s="1"/>
  <c r="AX15" i="7" a="1"/>
  <c r="AX15" i="7" s="1"/>
  <c r="AY15" i="7" a="1"/>
  <c r="AY15" i="7"/>
  <c r="AZ15" i="7" a="1"/>
  <c r="AZ15" i="7" s="1"/>
  <c r="BA15" i="7" a="1"/>
  <c r="BA15" i="7" s="1"/>
  <c r="BB15" i="7" a="1"/>
  <c r="BB15" i="7" s="1"/>
  <c r="BC15" i="7" a="1"/>
  <c r="BC15" i="7" s="1"/>
  <c r="BD15" i="7" a="1"/>
  <c r="BD15" i="7" s="1"/>
  <c r="BE15" i="7" a="1"/>
  <c r="BE15" i="7" s="1"/>
  <c r="BF15" i="7" a="1"/>
  <c r="BF15" i="7" s="1"/>
  <c r="BG15" i="7" a="1"/>
  <c r="BG15" i="7"/>
  <c r="BH15" i="7" a="1"/>
  <c r="BH15" i="7" s="1"/>
  <c r="BI15" i="7" a="1"/>
  <c r="BI15" i="7" s="1"/>
  <c r="BJ15" i="7" a="1"/>
  <c r="BJ15" i="7" s="1"/>
  <c r="BK15" i="7" a="1"/>
  <c r="BK15" i="7" s="1"/>
  <c r="BL15" i="7" a="1"/>
  <c r="BL15" i="7" s="1"/>
  <c r="BM15" i="7" a="1"/>
  <c r="BM15" i="7" s="1"/>
  <c r="BN15" i="7" a="1"/>
  <c r="BN15" i="7" s="1"/>
  <c r="BO15" i="7" a="1"/>
  <c r="BO15" i="7"/>
  <c r="BP15" i="7" a="1"/>
  <c r="BP15" i="7" s="1"/>
  <c r="BQ15" i="7" a="1"/>
  <c r="BQ15" i="7" s="1"/>
  <c r="BR15" i="7" a="1"/>
  <c r="BR15" i="7" s="1"/>
  <c r="BS15" i="7" a="1"/>
  <c r="BS15" i="7" s="1"/>
  <c r="BT15" i="7" a="1"/>
  <c r="BT15" i="7" s="1"/>
  <c r="BU15" i="7" a="1"/>
  <c r="BU15" i="7" s="1"/>
  <c r="BV15" i="7" a="1"/>
  <c r="BV15" i="7" s="1"/>
  <c r="BW15" i="7" a="1"/>
  <c r="BW15" i="7"/>
  <c r="BX15" i="7" a="1"/>
  <c r="BX15" i="7" s="1"/>
  <c r="BY15" i="7" a="1"/>
  <c r="BY15" i="7" s="1"/>
  <c r="BZ15" i="7" a="1"/>
  <c r="BZ15" i="7" s="1"/>
  <c r="CA15" i="7" a="1"/>
  <c r="CA15" i="7" s="1"/>
  <c r="CB15" i="7" a="1"/>
  <c r="CB15" i="7" s="1"/>
  <c r="CC15" i="7" a="1"/>
  <c r="CC15" i="7" s="1"/>
  <c r="CD15" i="7" a="1"/>
  <c r="CD15" i="7" s="1"/>
  <c r="CE15" i="7" a="1"/>
  <c r="CE15" i="7"/>
  <c r="CF15" i="7" a="1"/>
  <c r="CF15" i="7" s="1"/>
  <c r="CG15" i="7" a="1"/>
  <c r="CG15" i="7" s="1"/>
  <c r="CH15" i="7" a="1"/>
  <c r="CH15" i="7" s="1"/>
  <c r="CI15" i="7" a="1"/>
  <c r="CI15" i="7" s="1"/>
  <c r="CJ15" i="7" a="1"/>
  <c r="CJ15" i="7" s="1"/>
  <c r="CK15" i="7" a="1"/>
  <c r="CK15" i="7" s="1"/>
  <c r="CL15" i="7" a="1"/>
  <c r="CL15" i="7" s="1"/>
  <c r="CM15" i="7" a="1"/>
  <c r="CM15" i="7"/>
  <c r="CN15" i="7" a="1"/>
  <c r="CN15" i="7" s="1"/>
  <c r="CO15" i="7" a="1"/>
  <c r="CO15" i="7" s="1"/>
  <c r="CP15" i="7" a="1"/>
  <c r="CP15" i="7" s="1"/>
  <c r="CQ15" i="7" a="1"/>
  <c r="CQ15" i="7" s="1"/>
  <c r="CR15" i="7" a="1"/>
  <c r="CR15" i="7" s="1"/>
  <c r="C16" i="7" a="1"/>
  <c r="C16" i="7" s="1"/>
  <c r="D16" i="7" a="1"/>
  <c r="D16" i="7" s="1"/>
  <c r="E16" i="7" a="1"/>
  <c r="E16" i="7"/>
  <c r="F16" i="7" a="1"/>
  <c r="F16" i="7" s="1"/>
  <c r="G16" i="7" a="1"/>
  <c r="G16" i="7" s="1"/>
  <c r="H16" i="7" a="1"/>
  <c r="H16" i="7" s="1"/>
  <c r="I16" i="7" a="1"/>
  <c r="I16" i="7" s="1"/>
  <c r="J16" i="7" a="1"/>
  <c r="J16" i="7" s="1"/>
  <c r="K16" i="7" a="1"/>
  <c r="K16" i="7" s="1"/>
  <c r="L16" i="7" a="1"/>
  <c r="L16" i="7" s="1"/>
  <c r="M16" i="7" a="1"/>
  <c r="M16" i="7"/>
  <c r="N16" i="7" a="1"/>
  <c r="N16" i="7" s="1"/>
  <c r="O16" i="7" a="1"/>
  <c r="O16" i="7" s="1"/>
  <c r="P16" i="7" a="1"/>
  <c r="P16" i="7" s="1"/>
  <c r="Q16" i="7" a="1"/>
  <c r="Q16" i="7" s="1"/>
  <c r="R16" i="7" a="1"/>
  <c r="R16" i="7" s="1"/>
  <c r="S16" i="7" a="1"/>
  <c r="S16" i="7" s="1"/>
  <c r="T16" i="7" a="1"/>
  <c r="T16" i="7" s="1"/>
  <c r="U16" i="7" a="1"/>
  <c r="U16" i="7"/>
  <c r="V16" i="7" a="1"/>
  <c r="V16" i="7" s="1"/>
  <c r="W16" i="7" a="1"/>
  <c r="W16" i="7" s="1"/>
  <c r="X16" i="7" a="1"/>
  <c r="X16" i="7" s="1"/>
  <c r="Y16" i="7" a="1"/>
  <c r="Y16" i="7" s="1"/>
  <c r="Z16" i="7" a="1"/>
  <c r="Z16" i="7" s="1"/>
  <c r="AA16" i="7" a="1"/>
  <c r="AA16" i="7" s="1"/>
  <c r="AB16" i="7" a="1"/>
  <c r="AB16" i="7" s="1"/>
  <c r="AC16" i="7" a="1"/>
  <c r="AC16" i="7"/>
  <c r="AD16" i="7" a="1"/>
  <c r="AD16" i="7" s="1"/>
  <c r="AE16" i="7" a="1"/>
  <c r="AE16" i="7" s="1"/>
  <c r="AF16" i="7" a="1"/>
  <c r="AF16" i="7" s="1"/>
  <c r="AG16" i="7" a="1"/>
  <c r="AG16" i="7" s="1"/>
  <c r="AH16" i="7" a="1"/>
  <c r="AH16" i="7" s="1"/>
  <c r="AI16" i="7" a="1"/>
  <c r="AI16" i="7" s="1"/>
  <c r="AJ16" i="7" a="1"/>
  <c r="AJ16" i="7" s="1"/>
  <c r="AK16" i="7" a="1"/>
  <c r="AK16" i="7"/>
  <c r="AL16" i="7" a="1"/>
  <c r="AL16" i="7" s="1"/>
  <c r="AM16" i="7" a="1"/>
  <c r="AM16" i="7" s="1"/>
  <c r="AN16" i="7" a="1"/>
  <c r="AN16" i="7" s="1"/>
  <c r="AO16" i="7" a="1"/>
  <c r="AO16" i="7" s="1"/>
  <c r="AP16" i="7" a="1"/>
  <c r="AP16" i="7" s="1"/>
  <c r="AQ16" i="7" a="1"/>
  <c r="AQ16" i="7" s="1"/>
  <c r="AR16" i="7" a="1"/>
  <c r="AR16" i="7" s="1"/>
  <c r="AS16" i="7" a="1"/>
  <c r="AS16" i="7"/>
  <c r="AT16" i="7" a="1"/>
  <c r="AT16" i="7" s="1"/>
  <c r="AU16" i="7" a="1"/>
  <c r="AU16" i="7" s="1"/>
  <c r="AV16" i="7" a="1"/>
  <c r="AV16" i="7" s="1"/>
  <c r="AW16" i="7" a="1"/>
  <c r="AW16" i="7" s="1"/>
  <c r="AX16" i="7" a="1"/>
  <c r="AX16" i="7" s="1"/>
  <c r="AY16" i="7" a="1"/>
  <c r="AY16" i="7" s="1"/>
  <c r="AZ16" i="7" a="1"/>
  <c r="AZ16" i="7" s="1"/>
  <c r="BA16" i="7" a="1"/>
  <c r="BA16" i="7"/>
  <c r="BB16" i="7" a="1"/>
  <c r="BB16" i="7" s="1"/>
  <c r="BC16" i="7" a="1"/>
  <c r="BC16" i="7" s="1"/>
  <c r="BD16" i="7" a="1"/>
  <c r="BD16" i="7" s="1"/>
  <c r="BE16" i="7" a="1"/>
  <c r="BE16" i="7" s="1"/>
  <c r="BF16" i="7" a="1"/>
  <c r="BF16" i="7" s="1"/>
  <c r="BG16" i="7" a="1"/>
  <c r="BG16" i="7" s="1"/>
  <c r="BH16" i="7" a="1"/>
  <c r="BH16" i="7" s="1"/>
  <c r="BI16" i="7" a="1"/>
  <c r="BI16" i="7"/>
  <c r="BJ16" i="7" a="1"/>
  <c r="BJ16" i="7" s="1"/>
  <c r="BK16" i="7" a="1"/>
  <c r="BK16" i="7" s="1"/>
  <c r="BL16" i="7" a="1"/>
  <c r="BL16" i="7" s="1"/>
  <c r="BM16" i="7" a="1"/>
  <c r="BM16" i="7" s="1"/>
  <c r="BN16" i="7" a="1"/>
  <c r="BN16" i="7" s="1"/>
  <c r="BO16" i="7" a="1"/>
  <c r="BO16" i="7" s="1"/>
  <c r="BP16" i="7" a="1"/>
  <c r="BP16" i="7" s="1"/>
  <c r="BQ16" i="7" a="1"/>
  <c r="BQ16" i="7"/>
  <c r="BR16" i="7" a="1"/>
  <c r="BR16" i="7" s="1"/>
  <c r="BS16" i="7" a="1"/>
  <c r="BS16" i="7" s="1"/>
  <c r="BT16" i="7" a="1"/>
  <c r="BT16" i="7" s="1"/>
  <c r="BU16" i="7" a="1"/>
  <c r="BU16" i="7" s="1"/>
  <c r="BV16" i="7" a="1"/>
  <c r="BV16" i="7" s="1"/>
  <c r="BW16" i="7" a="1"/>
  <c r="BW16" i="7" s="1"/>
  <c r="BX16" i="7" a="1"/>
  <c r="BX16" i="7" s="1"/>
  <c r="BY16" i="7" a="1"/>
  <c r="BY16" i="7"/>
  <c r="BZ16" i="7" a="1"/>
  <c r="BZ16" i="7" s="1"/>
  <c r="CA16" i="7" a="1"/>
  <c r="CA16" i="7" s="1"/>
  <c r="CB16" i="7" a="1"/>
  <c r="CB16" i="7" s="1"/>
  <c r="CC16" i="7" a="1"/>
  <c r="CC16" i="7" s="1"/>
  <c r="CD16" i="7" a="1"/>
  <c r="CD16" i="7" s="1"/>
  <c r="CE16" i="7" a="1"/>
  <c r="CE16" i="7" s="1"/>
  <c r="CF16" i="7" a="1"/>
  <c r="CF16" i="7" s="1"/>
  <c r="CG16" i="7" a="1"/>
  <c r="CG16" i="7"/>
  <c r="CH16" i="7" a="1"/>
  <c r="CH16" i="7" s="1"/>
  <c r="CI16" i="7" a="1"/>
  <c r="CI16" i="7" s="1"/>
  <c r="CJ16" i="7" a="1"/>
  <c r="CJ16" i="7" s="1"/>
  <c r="CK16" i="7" a="1"/>
  <c r="CK16" i="7" s="1"/>
  <c r="CL16" i="7" a="1"/>
  <c r="CL16" i="7" s="1"/>
  <c r="CM16" i="7" a="1"/>
  <c r="CM16" i="7" s="1"/>
  <c r="CN16" i="7" a="1"/>
  <c r="CN16" i="7" s="1"/>
  <c r="CO16" i="7" a="1"/>
  <c r="CO16" i="7"/>
  <c r="CP16" i="7" a="1"/>
  <c r="CP16" i="7" s="1"/>
  <c r="CQ16" i="7" a="1"/>
  <c r="CQ16" i="7" s="1"/>
  <c r="CR16" i="7" a="1"/>
  <c r="CR16" i="7" s="1"/>
  <c r="C17" i="7" a="1"/>
  <c r="C17" i="7" s="1"/>
  <c r="D17" i="7" a="1"/>
  <c r="D17" i="7" s="1"/>
  <c r="E17" i="7" a="1"/>
  <c r="E17" i="7" s="1"/>
  <c r="F17" i="7" a="1"/>
  <c r="F17" i="7" s="1"/>
  <c r="G17" i="7" a="1"/>
  <c r="G17" i="7"/>
  <c r="H17" i="7" a="1"/>
  <c r="H17" i="7" s="1"/>
  <c r="I17" i="7" a="1"/>
  <c r="I17" i="7"/>
  <c r="J17" i="7" a="1"/>
  <c r="J17" i="7" s="1"/>
  <c r="K17" i="7" a="1"/>
  <c r="K17" i="7" s="1"/>
  <c r="L17" i="7" a="1"/>
  <c r="L17" i="7" s="1"/>
  <c r="M17" i="7" a="1"/>
  <c r="M17" i="7" s="1"/>
  <c r="N17" i="7" a="1"/>
  <c r="N17" i="7" s="1"/>
  <c r="O17" i="7" a="1"/>
  <c r="O17" i="7"/>
  <c r="P17" i="7" a="1"/>
  <c r="P17" i="7" s="1"/>
  <c r="Q17" i="7" a="1"/>
  <c r="Q17" i="7"/>
  <c r="R17" i="7" a="1"/>
  <c r="R17" i="7" s="1"/>
  <c r="S17" i="7" a="1"/>
  <c r="S17" i="7" s="1"/>
  <c r="T17" i="7" a="1"/>
  <c r="T17" i="7" s="1"/>
  <c r="U17" i="7" a="1"/>
  <c r="U17" i="7" s="1"/>
  <c r="V17" i="7" a="1"/>
  <c r="V17" i="7" s="1"/>
  <c r="W17" i="7" a="1"/>
  <c r="W17" i="7"/>
  <c r="X17" i="7" a="1"/>
  <c r="X17" i="7" s="1"/>
  <c r="Y17" i="7" a="1"/>
  <c r="Y17" i="7"/>
  <c r="Z17" i="7" a="1"/>
  <c r="Z17" i="7" s="1"/>
  <c r="AA17" i="7" a="1"/>
  <c r="AA17" i="7" s="1"/>
  <c r="AB17" i="7" a="1"/>
  <c r="AB17" i="7" s="1"/>
  <c r="AC17" i="7" a="1"/>
  <c r="AC17" i="7" s="1"/>
  <c r="AD17" i="7" a="1"/>
  <c r="AD17" i="7" s="1"/>
  <c r="AE17" i="7" a="1"/>
  <c r="AE17" i="7"/>
  <c r="AF17" i="7" a="1"/>
  <c r="AF17" i="7" s="1"/>
  <c r="AG17" i="7" a="1"/>
  <c r="AG17" i="7"/>
  <c r="AH17" i="7" a="1"/>
  <c r="AH17" i="7" s="1"/>
  <c r="AI17" i="7" a="1"/>
  <c r="AI17" i="7" s="1"/>
  <c r="AJ17" i="7" a="1"/>
  <c r="AJ17" i="7" s="1"/>
  <c r="AK17" i="7" a="1"/>
  <c r="AK17" i="7" s="1"/>
  <c r="AL17" i="7" a="1"/>
  <c r="AL17" i="7" s="1"/>
  <c r="AM17" i="7" a="1"/>
  <c r="AM17" i="7"/>
  <c r="AN17" i="7" a="1"/>
  <c r="AN17" i="7" s="1"/>
  <c r="AO17" i="7" a="1"/>
  <c r="AO17" i="7"/>
  <c r="AP17" i="7" a="1"/>
  <c r="AP17" i="7" s="1"/>
  <c r="AQ17" i="7" a="1"/>
  <c r="AQ17" i="7" s="1"/>
  <c r="AR17" i="7" a="1"/>
  <c r="AR17" i="7" s="1"/>
  <c r="AS17" i="7" a="1"/>
  <c r="AS17" i="7" s="1"/>
  <c r="AT17" i="7" a="1"/>
  <c r="AT17" i="7" s="1"/>
  <c r="AU17" i="7" a="1"/>
  <c r="AU17" i="7"/>
  <c r="AV17" i="7" a="1"/>
  <c r="AV17" i="7" s="1"/>
  <c r="AW17" i="7" a="1"/>
  <c r="AW17" i="7"/>
  <c r="AX17" i="7" a="1"/>
  <c r="AX17" i="7" s="1"/>
  <c r="AY17" i="7" a="1"/>
  <c r="AY17" i="7" s="1"/>
  <c r="AZ17" i="7" a="1"/>
  <c r="AZ17" i="7" s="1"/>
  <c r="BA17" i="7" a="1"/>
  <c r="BA17" i="7" s="1"/>
  <c r="BB17" i="7" a="1"/>
  <c r="BB17" i="7" s="1"/>
  <c r="BC17" i="7" a="1"/>
  <c r="BC17" i="7"/>
  <c r="BD17" i="7" a="1"/>
  <c r="BD17" i="7" s="1"/>
  <c r="BE17" i="7" a="1"/>
  <c r="BE17" i="7"/>
  <c r="BF17" i="7" a="1"/>
  <c r="BF17" i="7" s="1"/>
  <c r="BG17" i="7" a="1"/>
  <c r="BG17" i="7" s="1"/>
  <c r="BH17" i="7" a="1"/>
  <c r="BH17" i="7" s="1"/>
  <c r="BI17" i="7" a="1"/>
  <c r="BI17" i="7" s="1"/>
  <c r="BJ17" i="7" a="1"/>
  <c r="BJ17" i="7" s="1"/>
  <c r="BK17" i="7" a="1"/>
  <c r="BK17" i="7"/>
  <c r="BL17" i="7" a="1"/>
  <c r="BL17" i="7" s="1"/>
  <c r="BM17" i="7" a="1"/>
  <c r="BM17" i="7"/>
  <c r="BN17" i="7" a="1"/>
  <c r="BN17" i="7" s="1"/>
  <c r="BO17" i="7" a="1"/>
  <c r="BO17" i="7" s="1"/>
  <c r="BP17" i="7" a="1"/>
  <c r="BP17" i="7" s="1"/>
  <c r="BQ17" i="7" a="1"/>
  <c r="BQ17" i="7" s="1"/>
  <c r="BR17" i="7" a="1"/>
  <c r="BR17" i="7" s="1"/>
  <c r="BS17" i="7" a="1"/>
  <c r="BS17" i="7"/>
  <c r="BT17" i="7" a="1"/>
  <c r="BT17" i="7" s="1"/>
  <c r="BU17" i="7" a="1"/>
  <c r="BU17" i="7"/>
  <c r="BV17" i="7" a="1"/>
  <c r="BV17" i="7" s="1"/>
  <c r="BW17" i="7" a="1"/>
  <c r="BW17" i="7" s="1"/>
  <c r="BX17" i="7" a="1"/>
  <c r="BX17" i="7" s="1"/>
  <c r="BY17" i="7" a="1"/>
  <c r="BY17" i="7" s="1"/>
  <c r="BZ17" i="7" a="1"/>
  <c r="BZ17" i="7" s="1"/>
  <c r="CA17" i="7" a="1"/>
  <c r="CA17" i="7"/>
  <c r="CB17" i="7" a="1"/>
  <c r="CB17" i="7" s="1"/>
  <c r="CC17" i="7" a="1"/>
  <c r="CC17" i="7"/>
  <c r="CD17" i="7" a="1"/>
  <c r="CD17" i="7" s="1"/>
  <c r="CE17" i="7" a="1"/>
  <c r="CE17" i="7" s="1"/>
  <c r="CF17" i="7" a="1"/>
  <c r="CF17" i="7" s="1"/>
  <c r="CG17" i="7" a="1"/>
  <c r="CG17" i="7" s="1"/>
  <c r="CH17" i="7" a="1"/>
  <c r="CH17" i="7" s="1"/>
  <c r="CI17" i="7" a="1"/>
  <c r="CI17" i="7"/>
  <c r="CJ17" i="7" a="1"/>
  <c r="CJ17" i="7" s="1"/>
  <c r="CK17" i="7" a="1"/>
  <c r="CK17" i="7"/>
  <c r="CL17" i="7" a="1"/>
  <c r="CL17" i="7" s="1"/>
  <c r="CM17" i="7" a="1"/>
  <c r="CM17" i="7" s="1"/>
  <c r="CN17" i="7" a="1"/>
  <c r="CN17" i="7" s="1"/>
  <c r="CO17" i="7" a="1"/>
  <c r="CO17" i="7" s="1"/>
  <c r="CP17" i="7" a="1"/>
  <c r="CP17" i="7" s="1"/>
  <c r="CQ17" i="7" a="1"/>
  <c r="CQ17" i="7"/>
  <c r="CR17" i="7" a="1"/>
  <c r="CR17" i="7" s="1"/>
  <c r="C18" i="7" a="1"/>
  <c r="C18" i="7"/>
  <c r="D18" i="7" a="1"/>
  <c r="D18" i="7" s="1"/>
  <c r="E18" i="7" a="1"/>
  <c r="E18" i="7" s="1"/>
  <c r="F18" i="7" a="1"/>
  <c r="F18" i="7" s="1"/>
  <c r="G18" i="7" a="1"/>
  <c r="G18" i="7" s="1"/>
  <c r="H18" i="7" a="1"/>
  <c r="H18" i="7" s="1"/>
  <c r="I18" i="7" a="1"/>
  <c r="I18" i="7"/>
  <c r="J18" i="7" a="1"/>
  <c r="J18" i="7" s="1"/>
  <c r="K18" i="7" a="1"/>
  <c r="K18" i="7"/>
  <c r="L18" i="7" a="1"/>
  <c r="L18" i="7" s="1"/>
  <c r="M18" i="7" a="1"/>
  <c r="M18" i="7" s="1"/>
  <c r="N18" i="7" a="1"/>
  <c r="N18" i="7" s="1"/>
  <c r="O18" i="7" a="1"/>
  <c r="O18" i="7" s="1"/>
  <c r="P18" i="7" a="1"/>
  <c r="P18" i="7" s="1"/>
  <c r="Q18" i="7" a="1"/>
  <c r="Q18" i="7"/>
  <c r="R18" i="7" a="1"/>
  <c r="R18" i="7" s="1"/>
  <c r="S18" i="7" a="1"/>
  <c r="S18" i="7"/>
  <c r="T18" i="7" a="1"/>
  <c r="T18" i="7" s="1"/>
  <c r="U18" i="7" a="1"/>
  <c r="U18" i="7" s="1"/>
  <c r="V18" i="7" a="1"/>
  <c r="V18" i="7" s="1"/>
  <c r="W18" i="7" a="1"/>
  <c r="W18" i="7" s="1"/>
  <c r="X18" i="7" a="1"/>
  <c r="X18" i="7" s="1"/>
  <c r="Y18" i="7" a="1"/>
  <c r="Y18" i="7"/>
  <c r="Z18" i="7" a="1"/>
  <c r="Z18" i="7" s="1"/>
  <c r="AA18" i="7" a="1"/>
  <c r="AA18" i="7"/>
  <c r="AB18" i="7" a="1"/>
  <c r="AB18" i="7" s="1"/>
  <c r="AC18" i="7" a="1"/>
  <c r="AC18" i="7" s="1"/>
  <c r="AD18" i="7" a="1"/>
  <c r="AD18" i="7" s="1"/>
  <c r="AE18" i="7" a="1"/>
  <c r="AE18" i="7" s="1"/>
  <c r="AF18" i="7" a="1"/>
  <c r="AF18" i="7" s="1"/>
  <c r="AG18" i="7" a="1"/>
  <c r="AG18" i="7"/>
  <c r="AH18" i="7" a="1"/>
  <c r="AH18" i="7" s="1"/>
  <c r="AI18" i="7" a="1"/>
  <c r="AI18" i="7"/>
  <c r="AJ18" i="7" a="1"/>
  <c r="AJ18" i="7" s="1"/>
  <c r="AK18" i="7" a="1"/>
  <c r="AK18" i="7" s="1"/>
  <c r="AL18" i="7" a="1"/>
  <c r="AL18" i="7" s="1"/>
  <c r="AM18" i="7" a="1"/>
  <c r="AM18" i="7" s="1"/>
  <c r="AN18" i="7" a="1"/>
  <c r="AN18" i="7" s="1"/>
  <c r="AO18" i="7" a="1"/>
  <c r="AO18" i="7"/>
  <c r="AP18" i="7" a="1"/>
  <c r="AP18" i="7" s="1"/>
  <c r="AQ18" i="7" a="1"/>
  <c r="AQ18" i="7"/>
  <c r="AR18" i="7" a="1"/>
  <c r="AR18" i="7" s="1"/>
  <c r="AS18" i="7" a="1"/>
  <c r="AS18" i="7" s="1"/>
  <c r="AT18" i="7" a="1"/>
  <c r="AT18" i="7" s="1"/>
  <c r="AU18" i="7" a="1"/>
  <c r="AU18" i="7" s="1"/>
  <c r="AV18" i="7" a="1"/>
  <c r="AV18" i="7" s="1"/>
  <c r="AW18" i="7" a="1"/>
  <c r="AW18" i="7"/>
  <c r="AX18" i="7" a="1"/>
  <c r="AX18" i="7" s="1"/>
  <c r="AY18" i="7" a="1"/>
  <c r="AY18" i="7"/>
  <c r="AZ18" i="7" a="1"/>
  <c r="AZ18" i="7" s="1"/>
  <c r="BA18" i="7" a="1"/>
  <c r="BA18" i="7" s="1"/>
  <c r="BB18" i="7" a="1"/>
  <c r="BB18" i="7" s="1"/>
  <c r="BC18" i="7" a="1"/>
  <c r="BC18" i="7" s="1"/>
  <c r="BD18" i="7" a="1"/>
  <c r="BD18" i="7" s="1"/>
  <c r="BE18" i="7" a="1"/>
  <c r="BE18" i="7"/>
  <c r="BF18" i="7" a="1"/>
  <c r="BF18" i="7" s="1"/>
  <c r="BG18" i="7" a="1"/>
  <c r="BG18" i="7"/>
  <c r="BH18" i="7" a="1"/>
  <c r="BH18" i="7" s="1"/>
  <c r="BI18" i="7" a="1"/>
  <c r="BI18" i="7" s="1"/>
  <c r="BJ18" i="7" a="1"/>
  <c r="BJ18" i="7" s="1"/>
  <c r="BK18" i="7" a="1"/>
  <c r="BK18" i="7" s="1"/>
  <c r="BL18" i="7" a="1"/>
  <c r="BL18" i="7" s="1"/>
  <c r="BM18" i="7" a="1"/>
  <c r="BM18" i="7"/>
  <c r="BN18" i="7" a="1"/>
  <c r="BN18" i="7" s="1"/>
  <c r="BO18" i="7" a="1"/>
  <c r="BO18" i="7"/>
  <c r="BP18" i="7" a="1"/>
  <c r="BP18" i="7" s="1"/>
  <c r="BQ18" i="7" a="1"/>
  <c r="BQ18" i="7" s="1"/>
  <c r="BR18" i="7" a="1"/>
  <c r="BR18" i="7" s="1"/>
  <c r="BS18" i="7" a="1"/>
  <c r="BS18" i="7" s="1"/>
  <c r="BT18" i="7" a="1"/>
  <c r="BT18" i="7" s="1"/>
  <c r="BU18" i="7" a="1"/>
  <c r="BU18" i="7"/>
  <c r="BV18" i="7" a="1"/>
  <c r="BV18" i="7" s="1"/>
  <c r="BW18" i="7" a="1"/>
  <c r="BW18" i="7"/>
  <c r="BX18" i="7" a="1"/>
  <c r="BX18" i="7" s="1"/>
  <c r="BY18" i="7" a="1"/>
  <c r="BY18" i="7" s="1"/>
  <c r="BZ18" i="7" a="1"/>
  <c r="BZ18" i="7" s="1"/>
  <c r="CA18" i="7" a="1"/>
  <c r="CA18" i="7" s="1"/>
  <c r="CB18" i="7" a="1"/>
  <c r="CB18" i="7" s="1"/>
  <c r="CC18" i="7" a="1"/>
  <c r="CC18" i="7"/>
  <c r="CD18" i="7" a="1"/>
  <c r="CD18" i="7" s="1"/>
  <c r="CE18" i="7" a="1"/>
  <c r="CE18" i="7"/>
  <c r="CF18" i="7" a="1"/>
  <c r="CF18" i="7" s="1"/>
  <c r="CG18" i="7" a="1"/>
  <c r="CG18" i="7" s="1"/>
  <c r="CH18" i="7" a="1"/>
  <c r="CH18" i="7" s="1"/>
  <c r="CI18" i="7" a="1"/>
  <c r="CI18" i="7" s="1"/>
  <c r="CJ18" i="7" a="1"/>
  <c r="CJ18" i="7" s="1"/>
  <c r="CK18" i="7" a="1"/>
  <c r="CK18" i="7"/>
  <c r="CL18" i="7" a="1"/>
  <c r="CL18" i="7" s="1"/>
  <c r="CM18" i="7" a="1"/>
  <c r="CM18" i="7"/>
  <c r="CN18" i="7" a="1"/>
  <c r="CN18" i="7" s="1"/>
  <c r="CO18" i="7" a="1"/>
  <c r="CO18" i="7" s="1"/>
  <c r="CP18" i="7" a="1"/>
  <c r="CP18" i="7" s="1"/>
  <c r="CQ18" i="7" a="1"/>
  <c r="CQ18" i="7" s="1"/>
  <c r="CR18" i="7" a="1"/>
  <c r="CR18" i="7" s="1"/>
  <c r="C19" i="7" a="1"/>
  <c r="C19" i="7"/>
  <c r="D19" i="7" a="1"/>
  <c r="D19" i="7" s="1"/>
  <c r="E19" i="7" a="1"/>
  <c r="E19" i="7"/>
  <c r="F19" i="7" a="1"/>
  <c r="F19" i="7" s="1"/>
  <c r="G19" i="7" a="1"/>
  <c r="G19" i="7" s="1"/>
  <c r="H19" i="7" a="1"/>
  <c r="H19" i="7" s="1"/>
  <c r="I19" i="7" a="1"/>
  <c r="I19" i="7" s="1"/>
  <c r="J19" i="7" a="1"/>
  <c r="J19" i="7" s="1"/>
  <c r="K19" i="7" a="1"/>
  <c r="K19" i="7"/>
  <c r="L19" i="7" a="1"/>
  <c r="L19" i="7" s="1"/>
  <c r="M19" i="7" a="1"/>
  <c r="M19" i="7"/>
  <c r="N19" i="7" a="1"/>
  <c r="N19" i="7" s="1"/>
  <c r="O19" i="7" a="1"/>
  <c r="O19" i="7" s="1"/>
  <c r="P19" i="7" a="1"/>
  <c r="P19" i="7" s="1"/>
  <c r="Q19" i="7" a="1"/>
  <c r="Q19" i="7" s="1"/>
  <c r="R19" i="7" a="1"/>
  <c r="R19" i="7" s="1"/>
  <c r="S19" i="7" a="1"/>
  <c r="S19" i="7"/>
  <c r="T19" i="7" a="1"/>
  <c r="T19" i="7" s="1"/>
  <c r="U19" i="7" a="1"/>
  <c r="U19" i="7"/>
  <c r="V19" i="7" a="1"/>
  <c r="V19" i="7" s="1"/>
  <c r="W19" i="7" a="1"/>
  <c r="W19" i="7" s="1"/>
  <c r="X19" i="7" a="1"/>
  <c r="X19" i="7" s="1"/>
  <c r="Y19" i="7" a="1"/>
  <c r="Y19" i="7" s="1"/>
  <c r="Z19" i="7" a="1"/>
  <c r="Z19" i="7" s="1"/>
  <c r="AA19" i="7" a="1"/>
  <c r="AA19" i="7"/>
  <c r="AB19" i="7" a="1"/>
  <c r="AB19" i="7" s="1"/>
  <c r="AC19" i="7" a="1"/>
  <c r="AC19" i="7"/>
  <c r="AD19" i="7" a="1"/>
  <c r="AD19" i="7" s="1"/>
  <c r="AE19" i="7" a="1"/>
  <c r="AE19" i="7" s="1"/>
  <c r="AF19" i="7" a="1"/>
  <c r="AF19" i="7" s="1"/>
  <c r="AG19" i="7" a="1"/>
  <c r="AG19" i="7" s="1"/>
  <c r="AH19" i="7" a="1"/>
  <c r="AH19" i="7" s="1"/>
  <c r="AI19" i="7" a="1"/>
  <c r="AI19" i="7"/>
  <c r="AJ19" i="7" a="1"/>
  <c r="AJ19" i="7" s="1"/>
  <c r="AK19" i="7" a="1"/>
  <c r="AK19" i="7"/>
  <c r="AL19" i="7" a="1"/>
  <c r="AL19" i="7" s="1"/>
  <c r="AM19" i="7" a="1"/>
  <c r="AM19" i="7" s="1"/>
  <c r="AN19" i="7" a="1"/>
  <c r="AN19" i="7" s="1"/>
  <c r="AO19" i="7" a="1"/>
  <c r="AO19" i="7" s="1"/>
  <c r="AP19" i="7" a="1"/>
  <c r="AP19" i="7" s="1"/>
  <c r="AQ19" i="7" a="1"/>
  <c r="AQ19" i="7"/>
  <c r="AR19" i="7" a="1"/>
  <c r="AR19" i="7" s="1"/>
  <c r="AS19" i="7" a="1"/>
  <c r="AS19" i="7"/>
  <c r="AT19" i="7" a="1"/>
  <c r="AT19" i="7" s="1"/>
  <c r="AU19" i="7" a="1"/>
  <c r="AU19" i="7" s="1"/>
  <c r="AV19" i="7" a="1"/>
  <c r="AV19" i="7" s="1"/>
  <c r="AW19" i="7" a="1"/>
  <c r="AW19" i="7" s="1"/>
  <c r="AX19" i="7" a="1"/>
  <c r="AX19" i="7" s="1"/>
  <c r="AY19" i="7" a="1"/>
  <c r="AY19" i="7"/>
  <c r="AZ19" i="7" a="1"/>
  <c r="AZ19" i="7" s="1"/>
  <c r="BA19" i="7" a="1"/>
  <c r="BA19" i="7"/>
  <c r="BB19" i="7" a="1"/>
  <c r="BB19" i="7" s="1"/>
  <c r="BC19" i="7" a="1"/>
  <c r="BC19" i="7" s="1"/>
  <c r="BD19" i="7" a="1"/>
  <c r="BD19" i="7" s="1"/>
  <c r="BE19" i="7" a="1"/>
  <c r="BE19" i="7" s="1"/>
  <c r="BF19" i="7" a="1"/>
  <c r="BF19" i="7" s="1"/>
  <c r="BG19" i="7" a="1"/>
  <c r="BG19" i="7"/>
  <c r="BH19" i="7" a="1"/>
  <c r="BH19" i="7" s="1"/>
  <c r="BI19" i="7" a="1"/>
  <c r="BI19" i="7"/>
  <c r="BJ19" i="7" a="1"/>
  <c r="BJ19" i="7" s="1"/>
  <c r="BK19" i="7" a="1"/>
  <c r="BK19" i="7" s="1"/>
  <c r="BL19" i="7" a="1"/>
  <c r="BL19" i="7" s="1"/>
  <c r="BM19" i="7" a="1"/>
  <c r="BM19" i="7" s="1"/>
  <c r="BN19" i="7" a="1"/>
  <c r="BN19" i="7" s="1"/>
  <c r="BO19" i="7" a="1"/>
  <c r="BO19" i="7"/>
  <c r="BP19" i="7" a="1"/>
  <c r="BP19" i="7" s="1"/>
  <c r="BQ19" i="7" a="1"/>
  <c r="BQ19" i="7"/>
  <c r="BR19" i="7" a="1"/>
  <c r="BR19" i="7" s="1"/>
  <c r="BS19" i="7" a="1"/>
  <c r="BS19" i="7" s="1"/>
  <c r="BT19" i="7" a="1"/>
  <c r="BT19" i="7" s="1"/>
  <c r="BU19" i="7" a="1"/>
  <c r="BU19" i="7" s="1"/>
  <c r="BV19" i="7" a="1"/>
  <c r="BV19" i="7" s="1"/>
  <c r="BW19" i="7" a="1"/>
  <c r="BW19" i="7"/>
  <c r="BX19" i="7" a="1"/>
  <c r="BX19" i="7" s="1"/>
  <c r="BY19" i="7" a="1"/>
  <c r="BY19" i="7"/>
  <c r="BZ19" i="7" a="1"/>
  <c r="BZ19" i="7" s="1"/>
  <c r="CA19" i="7" a="1"/>
  <c r="CA19" i="7" s="1"/>
  <c r="CB19" i="7" a="1"/>
  <c r="CB19" i="7" s="1"/>
  <c r="CC19" i="7" a="1"/>
  <c r="CC19" i="7" s="1"/>
  <c r="CD19" i="7" a="1"/>
  <c r="CD19" i="7" s="1"/>
  <c r="CE19" i="7" a="1"/>
  <c r="CE19" i="7"/>
  <c r="CF19" i="7" a="1"/>
  <c r="CF19" i="7" s="1"/>
  <c r="CG19" i="7" a="1"/>
  <c r="CG19" i="7"/>
  <c r="CH19" i="7" a="1"/>
  <c r="CH19" i="7" s="1"/>
  <c r="CI19" i="7" a="1"/>
  <c r="CI19" i="7" s="1"/>
  <c r="CJ19" i="7" a="1"/>
  <c r="CJ19" i="7" s="1"/>
  <c r="CK19" i="7" a="1"/>
  <c r="CK19" i="7" s="1"/>
  <c r="CL19" i="7" a="1"/>
  <c r="CL19" i="7" s="1"/>
  <c r="CM19" i="7" a="1"/>
  <c r="CM19" i="7"/>
  <c r="CN19" i="7" a="1"/>
  <c r="CN19" i="7" s="1"/>
  <c r="CO19" i="7" a="1"/>
  <c r="CO19" i="7"/>
  <c r="CP19" i="7" a="1"/>
  <c r="CP19" i="7" s="1"/>
  <c r="CQ19" i="7" a="1"/>
  <c r="CQ19" i="7" s="1"/>
  <c r="CR19" i="7" a="1"/>
  <c r="CR19" i="7" s="1"/>
  <c r="C20" i="7" a="1"/>
  <c r="C20" i="7" s="1"/>
  <c r="D20" i="7" a="1"/>
  <c r="D20" i="7" s="1"/>
  <c r="E20" i="7" a="1"/>
  <c r="E20" i="7"/>
  <c r="F20" i="7" a="1"/>
  <c r="F20" i="7" s="1"/>
  <c r="G20" i="7" a="1"/>
  <c r="G20" i="7"/>
  <c r="H20" i="7" a="1"/>
  <c r="H20" i="7" s="1"/>
  <c r="I20" i="7" a="1"/>
  <c r="I20" i="7" s="1"/>
  <c r="J20" i="7" a="1"/>
  <c r="J20" i="7" s="1"/>
  <c r="K20" i="7" a="1"/>
  <c r="K20" i="7" s="1"/>
  <c r="L20" i="7" a="1"/>
  <c r="L20" i="7" s="1"/>
  <c r="M20" i="7" a="1"/>
  <c r="M20" i="7" s="1"/>
  <c r="N20" i="7" a="1"/>
  <c r="N20" i="7" s="1"/>
  <c r="O20" i="7" a="1"/>
  <c r="O20" i="7"/>
  <c r="P20" i="7" a="1"/>
  <c r="P20" i="7" s="1"/>
  <c r="Q20" i="7" a="1"/>
  <c r="Q20" i="7" s="1"/>
  <c r="R20" i="7" a="1"/>
  <c r="R20" i="7" s="1"/>
  <c r="S20" i="7" a="1"/>
  <c r="S20" i="7" s="1"/>
  <c r="T20" i="7" a="1"/>
  <c r="T20" i="7"/>
  <c r="U20" i="7" a="1"/>
  <c r="U20" i="7" s="1"/>
  <c r="V20" i="7" a="1"/>
  <c r="V20" i="7"/>
  <c r="W20" i="7" a="1"/>
  <c r="W20" i="7" s="1"/>
  <c r="X20" i="7" a="1"/>
  <c r="X20" i="7" s="1"/>
  <c r="Y20" i="7" a="1"/>
  <c r="Y20" i="7" s="1"/>
  <c r="Z20" i="7" a="1"/>
  <c r="Z20" i="7"/>
  <c r="AA20" i="7" a="1"/>
  <c r="AA20" i="7" s="1"/>
  <c r="AB20" i="7" a="1"/>
  <c r="AB20" i="7" s="1"/>
  <c r="AC20" i="7" a="1"/>
  <c r="AC20" i="7" s="1"/>
  <c r="AD20" i="7" a="1"/>
  <c r="AD20" i="7" s="1"/>
  <c r="AE20" i="7" a="1"/>
  <c r="AE20" i="7" s="1"/>
  <c r="AF20" i="7" a="1"/>
  <c r="AF20" i="7" s="1"/>
  <c r="AG20" i="7" a="1"/>
  <c r="AG20" i="7" s="1"/>
  <c r="AH20" i="7" a="1"/>
  <c r="AH20" i="7"/>
  <c r="AI20" i="7" a="1"/>
  <c r="AI20" i="7" s="1"/>
  <c r="AJ20" i="7" a="1"/>
  <c r="AJ20" i="7" s="1"/>
  <c r="AK20" i="7" a="1"/>
  <c r="AK20" i="7" s="1"/>
  <c r="AL20" i="7" a="1"/>
  <c r="AL20" i="7" s="1"/>
  <c r="AM20" i="7" a="1"/>
  <c r="AM20" i="7" s="1"/>
  <c r="AN20" i="7" a="1"/>
  <c r="AN20" i="7" s="1"/>
  <c r="AO20" i="7" a="1"/>
  <c r="AO20" i="7" s="1"/>
  <c r="AP20" i="7" a="1"/>
  <c r="AP20" i="7"/>
  <c r="AQ20" i="7" a="1"/>
  <c r="AQ20" i="7" s="1"/>
  <c r="AR20" i="7" a="1"/>
  <c r="AR20" i="7" s="1"/>
  <c r="AS20" i="7" a="1"/>
  <c r="AS20" i="7" s="1"/>
  <c r="AT20" i="7" a="1"/>
  <c r="AT20" i="7" s="1"/>
  <c r="AU20" i="7" a="1"/>
  <c r="AU20" i="7" s="1"/>
  <c r="AV20" i="7" a="1"/>
  <c r="AV20" i="7" s="1"/>
  <c r="AW20" i="7" a="1"/>
  <c r="AW20" i="7" s="1"/>
  <c r="AX20" i="7" a="1"/>
  <c r="AX20" i="7"/>
  <c r="AY20" i="7" a="1"/>
  <c r="AY20" i="7" s="1"/>
  <c r="AZ20" i="7" a="1"/>
  <c r="AZ20" i="7" s="1"/>
  <c r="BA20" i="7" a="1"/>
  <c r="BA20" i="7" s="1"/>
  <c r="BB20" i="7" a="1"/>
  <c r="BB20" i="7" s="1"/>
  <c r="BC20" i="7" a="1"/>
  <c r="BC20" i="7" s="1"/>
  <c r="BD20" i="7" a="1"/>
  <c r="BD20" i="7" s="1"/>
  <c r="BE20" i="7" a="1"/>
  <c r="BE20" i="7" s="1"/>
  <c r="BF20" i="7" a="1"/>
  <c r="BF20" i="7"/>
  <c r="BG20" i="7" a="1"/>
  <c r="BG20" i="7" s="1"/>
  <c r="BH20" i="7" a="1"/>
  <c r="BH20" i="7" s="1"/>
  <c r="BI20" i="7" a="1"/>
  <c r="BI20" i="7" s="1"/>
  <c r="BJ20" i="7" a="1"/>
  <c r="BJ20" i="7" s="1"/>
  <c r="BK20" i="7" a="1"/>
  <c r="BK20" i="7" s="1"/>
  <c r="BL20" i="7" a="1"/>
  <c r="BL20" i="7" s="1"/>
  <c r="BM20" i="7" a="1"/>
  <c r="BM20" i="7" s="1"/>
  <c r="BN20" i="7" a="1"/>
  <c r="BN20" i="7"/>
  <c r="BO20" i="7" a="1"/>
  <c r="BO20" i="7" s="1"/>
  <c r="BP20" i="7" a="1"/>
  <c r="BP20" i="7" s="1"/>
  <c r="BQ20" i="7" a="1"/>
  <c r="BQ20" i="7" s="1"/>
  <c r="BR20" i="7" a="1"/>
  <c r="BR20" i="7" s="1"/>
  <c r="BS20" i="7" a="1"/>
  <c r="BS20" i="7" s="1"/>
  <c r="BT20" i="7" a="1"/>
  <c r="BT20" i="7" s="1"/>
  <c r="BU20" i="7" a="1"/>
  <c r="BU20" i="7" s="1"/>
  <c r="BV20" i="7" a="1"/>
  <c r="BV20" i="7"/>
  <c r="BW20" i="7" a="1"/>
  <c r="BW20" i="7" s="1"/>
  <c r="BX20" i="7" a="1"/>
  <c r="BX20" i="7" s="1"/>
  <c r="BY20" i="7" a="1"/>
  <c r="BY20" i="7" s="1"/>
  <c r="BZ20" i="7" a="1"/>
  <c r="BZ20" i="7" s="1"/>
  <c r="CA20" i="7" a="1"/>
  <c r="CA20" i="7" s="1"/>
  <c r="CB20" i="7" a="1"/>
  <c r="CB20" i="7" s="1"/>
  <c r="CC20" i="7" a="1"/>
  <c r="CC20" i="7" s="1"/>
  <c r="CD20" i="7" a="1"/>
  <c r="CD20" i="7"/>
  <c r="CE20" i="7" a="1"/>
  <c r="CE20" i="7" s="1"/>
  <c r="CF20" i="7" a="1"/>
  <c r="CF20" i="7" s="1"/>
  <c r="CG20" i="7" a="1"/>
  <c r="CG20" i="7" s="1"/>
  <c r="CH20" i="7" a="1"/>
  <c r="CH20" i="7" s="1"/>
  <c r="CI20" i="7" a="1"/>
  <c r="CI20" i="7" s="1"/>
  <c r="CJ20" i="7" a="1"/>
  <c r="CJ20" i="7" s="1"/>
  <c r="CK20" i="7" a="1"/>
  <c r="CK20" i="7" s="1"/>
  <c r="CL20" i="7" a="1"/>
  <c r="CL20" i="7"/>
  <c r="CM20" i="7" a="1"/>
  <c r="CM20" i="7" s="1"/>
  <c r="CN20" i="7" a="1"/>
  <c r="CN20" i="7" s="1"/>
  <c r="CO20" i="7" a="1"/>
  <c r="CO20" i="7" s="1"/>
  <c r="CP20" i="7" a="1"/>
  <c r="CP20" i="7" s="1"/>
  <c r="CQ20" i="7" a="1"/>
  <c r="CQ20" i="7" s="1"/>
  <c r="CR20" i="7" a="1"/>
  <c r="CR20" i="7" s="1"/>
  <c r="C21" i="7" a="1"/>
  <c r="C21" i="7" s="1"/>
  <c r="D21" i="7" a="1"/>
  <c r="D21" i="7"/>
  <c r="E21" i="7" a="1"/>
  <c r="E21" i="7" s="1"/>
  <c r="F21" i="7" a="1"/>
  <c r="F21" i="7" s="1"/>
  <c r="G21" i="7" a="1"/>
  <c r="G21" i="7" s="1"/>
  <c r="H21" i="7" a="1"/>
  <c r="H21" i="7" s="1"/>
  <c r="I21" i="7" a="1"/>
  <c r="I21" i="7" s="1"/>
  <c r="J21" i="7" a="1"/>
  <c r="J21" i="7" s="1"/>
  <c r="K21" i="7" a="1"/>
  <c r="K21" i="7" s="1"/>
  <c r="L21" i="7" a="1"/>
  <c r="L21" i="7"/>
  <c r="M21" i="7" a="1"/>
  <c r="M21" i="7" s="1"/>
  <c r="N21" i="7" a="1"/>
  <c r="N21" i="7" s="1"/>
  <c r="O21" i="7" a="1"/>
  <c r="O21" i="7" s="1"/>
  <c r="P21" i="7" a="1"/>
  <c r="P21" i="7" s="1"/>
  <c r="Q21" i="7" a="1"/>
  <c r="Q21" i="7" s="1"/>
  <c r="R21" i="7" a="1"/>
  <c r="R21" i="7" s="1"/>
  <c r="S21" i="7" a="1"/>
  <c r="S21" i="7" s="1"/>
  <c r="T21" i="7" a="1"/>
  <c r="T21" i="7"/>
  <c r="U21" i="7" a="1"/>
  <c r="U21" i="7" s="1"/>
  <c r="V21" i="7" a="1"/>
  <c r="V21" i="7" s="1"/>
  <c r="W21" i="7" a="1"/>
  <c r="W21" i="7" s="1"/>
  <c r="X21" i="7" a="1"/>
  <c r="X21" i="7" s="1"/>
  <c r="Y21" i="7" a="1"/>
  <c r="Y21" i="7" s="1"/>
  <c r="Z21" i="7" a="1"/>
  <c r="Z21" i="7" s="1"/>
  <c r="AA21" i="7" a="1"/>
  <c r="AA21" i="7" s="1"/>
  <c r="AB21" i="7" a="1"/>
  <c r="AB21" i="7"/>
  <c r="AC21" i="7" a="1"/>
  <c r="AC21" i="7" s="1"/>
  <c r="AD21" i="7" a="1"/>
  <c r="AD21" i="7" s="1"/>
  <c r="AE21" i="7" a="1"/>
  <c r="AE21" i="7" s="1"/>
  <c r="AF21" i="7" a="1"/>
  <c r="AF21" i="7" s="1"/>
  <c r="AG21" i="7" a="1"/>
  <c r="AG21" i="7" s="1"/>
  <c r="AH21" i="7" a="1"/>
  <c r="AH21" i="7" s="1"/>
  <c r="AI21" i="7" a="1"/>
  <c r="AI21" i="7" s="1"/>
  <c r="AJ21" i="7" a="1"/>
  <c r="AJ21" i="7"/>
  <c r="AK21" i="7" a="1"/>
  <c r="AK21" i="7" s="1"/>
  <c r="AL21" i="7" a="1"/>
  <c r="AL21" i="7" s="1"/>
  <c r="AM21" i="7" a="1"/>
  <c r="AM21" i="7" s="1"/>
  <c r="AN21" i="7" a="1"/>
  <c r="AN21" i="7" s="1"/>
  <c r="AO21" i="7" a="1"/>
  <c r="AO21" i="7" s="1"/>
  <c r="AP21" i="7" a="1"/>
  <c r="AP21" i="7" s="1"/>
  <c r="AQ21" i="7" a="1"/>
  <c r="AQ21" i="7" s="1"/>
  <c r="AR21" i="7" a="1"/>
  <c r="AR21" i="7"/>
  <c r="AS21" i="7" a="1"/>
  <c r="AS21" i="7" s="1"/>
  <c r="AT21" i="7" a="1"/>
  <c r="AT21" i="7" s="1"/>
  <c r="AU21" i="7" a="1"/>
  <c r="AU21" i="7" s="1"/>
  <c r="AV21" i="7" a="1"/>
  <c r="AV21" i="7" s="1"/>
  <c r="AW21" i="7" a="1"/>
  <c r="AW21" i="7" s="1"/>
  <c r="AX21" i="7" a="1"/>
  <c r="AX21" i="7" s="1"/>
  <c r="AY21" i="7" a="1"/>
  <c r="AY21" i="7" s="1"/>
  <c r="AZ21" i="7" a="1"/>
  <c r="AZ21" i="7"/>
  <c r="BA21" i="7" a="1"/>
  <c r="BA21" i="7" s="1"/>
  <c r="BB21" i="7" a="1"/>
  <c r="BB21" i="7" s="1"/>
  <c r="BC21" i="7" a="1"/>
  <c r="BC21" i="7" s="1"/>
  <c r="BD21" i="7" a="1"/>
  <c r="BD21" i="7" s="1"/>
  <c r="BE21" i="7" a="1"/>
  <c r="BE21" i="7" s="1"/>
  <c r="BF21" i="7" a="1"/>
  <c r="BF21" i="7" s="1"/>
  <c r="BG21" i="7" a="1"/>
  <c r="BG21" i="7" s="1"/>
  <c r="BH21" i="7" a="1"/>
  <c r="BH21" i="7"/>
  <c r="BI21" i="7" a="1"/>
  <c r="BI21" i="7" s="1"/>
  <c r="BJ21" i="7" a="1"/>
  <c r="BJ21" i="7" s="1"/>
  <c r="BK21" i="7" a="1"/>
  <c r="BK21" i="7" s="1"/>
  <c r="BL21" i="7" a="1"/>
  <c r="BL21" i="7" s="1"/>
  <c r="BM21" i="7" a="1"/>
  <c r="BM21" i="7" s="1"/>
  <c r="BN21" i="7" a="1"/>
  <c r="BN21" i="7" s="1"/>
  <c r="BO21" i="7" a="1"/>
  <c r="BO21" i="7" s="1"/>
  <c r="BP21" i="7" a="1"/>
  <c r="BP21" i="7"/>
  <c r="BQ21" i="7" a="1"/>
  <c r="BQ21" i="7" s="1"/>
  <c r="BR21" i="7" a="1"/>
  <c r="BR21" i="7" s="1"/>
  <c r="BS21" i="7" a="1"/>
  <c r="BS21" i="7" s="1"/>
  <c r="BT21" i="7" a="1"/>
  <c r="BT21" i="7" s="1"/>
  <c r="BU21" i="7" a="1"/>
  <c r="BU21" i="7" s="1"/>
  <c r="BV21" i="7" a="1"/>
  <c r="BV21" i="7" s="1"/>
  <c r="BW21" i="7" a="1"/>
  <c r="BW21" i="7" s="1"/>
  <c r="BX21" i="7" a="1"/>
  <c r="BX21" i="7"/>
  <c r="BY21" i="7" a="1"/>
  <c r="BY21" i="7" s="1"/>
  <c r="BZ21" i="7" a="1"/>
  <c r="BZ21" i="7" s="1"/>
  <c r="CA21" i="7" a="1"/>
  <c r="CA21" i="7" s="1"/>
  <c r="CB21" i="7" a="1"/>
  <c r="CB21" i="7" s="1"/>
  <c r="CC21" i="7" a="1"/>
  <c r="CC21" i="7" s="1"/>
  <c r="CD21" i="7" a="1"/>
  <c r="CD21" i="7" s="1"/>
  <c r="CE21" i="7" a="1"/>
  <c r="CE21" i="7" s="1"/>
  <c r="CF21" i="7" a="1"/>
  <c r="CF21" i="7"/>
  <c r="CG21" i="7" a="1"/>
  <c r="CG21" i="7" s="1"/>
  <c r="CH21" i="7" a="1"/>
  <c r="CH21" i="7" s="1"/>
  <c r="CI21" i="7" a="1"/>
  <c r="CI21" i="7" s="1"/>
  <c r="CJ21" i="7" a="1"/>
  <c r="CJ21" i="7" s="1"/>
  <c r="CK21" i="7" a="1"/>
  <c r="CK21" i="7" s="1"/>
  <c r="CL21" i="7" a="1"/>
  <c r="CL21" i="7" s="1"/>
  <c r="CM21" i="7" a="1"/>
  <c r="CM21" i="7" s="1"/>
  <c r="CN21" i="7" a="1"/>
  <c r="CN21" i="7"/>
  <c r="CO21" i="7" a="1"/>
  <c r="CO21" i="7" s="1"/>
  <c r="CP21" i="7" a="1"/>
  <c r="CP21" i="7" s="1"/>
  <c r="CQ21" i="7" a="1"/>
  <c r="CQ21" i="7" s="1"/>
  <c r="CR21" i="7" a="1"/>
  <c r="CR21" i="7" s="1"/>
  <c r="C22" i="7" a="1"/>
  <c r="C22" i="7" s="1"/>
  <c r="D22" i="7" a="1"/>
  <c r="D22" i="7" s="1"/>
  <c r="E22" i="7" a="1"/>
  <c r="E22" i="7" s="1"/>
  <c r="F22" i="7" a="1"/>
  <c r="F22" i="7"/>
  <c r="G22" i="7" a="1"/>
  <c r="G22" i="7" s="1"/>
  <c r="H22" i="7" a="1"/>
  <c r="H22" i="7" s="1"/>
  <c r="I22" i="7" a="1"/>
  <c r="I22" i="7" s="1"/>
  <c r="J22" i="7" a="1"/>
  <c r="J22" i="7" s="1"/>
  <c r="K22" i="7" a="1"/>
  <c r="K22" i="7" s="1"/>
  <c r="L22" i="7" a="1"/>
  <c r="L22" i="7" s="1"/>
  <c r="M22" i="7" a="1"/>
  <c r="M22" i="7" s="1"/>
  <c r="N22" i="7" a="1"/>
  <c r="N22" i="7"/>
  <c r="O22" i="7" a="1"/>
  <c r="O22" i="7" s="1"/>
  <c r="P22" i="7" a="1"/>
  <c r="P22" i="7" s="1"/>
  <c r="Q22" i="7" a="1"/>
  <c r="Q22" i="7" s="1"/>
  <c r="R22" i="7" a="1"/>
  <c r="R22" i="7" s="1"/>
  <c r="S22" i="7" a="1"/>
  <c r="S22" i="7" s="1"/>
  <c r="T22" i="7" a="1"/>
  <c r="T22" i="7" s="1"/>
  <c r="U22" i="7" a="1"/>
  <c r="U22" i="7" s="1"/>
  <c r="V22" i="7" a="1"/>
  <c r="V22" i="7"/>
  <c r="W22" i="7" a="1"/>
  <c r="W22" i="7" s="1"/>
  <c r="X22" i="7" a="1"/>
  <c r="X22" i="7" s="1"/>
  <c r="Y22" i="7" a="1"/>
  <c r="Y22" i="7" s="1"/>
  <c r="Z22" i="7" a="1"/>
  <c r="Z22" i="7" s="1"/>
  <c r="AA22" i="7" a="1"/>
  <c r="AA22" i="7" s="1"/>
  <c r="AB22" i="7" a="1"/>
  <c r="AB22" i="7" s="1"/>
  <c r="AC22" i="7" a="1"/>
  <c r="AC22" i="7" s="1"/>
  <c r="AD22" i="7" a="1"/>
  <c r="AD22" i="7"/>
  <c r="AE22" i="7" a="1"/>
  <c r="AE22" i="7" s="1"/>
  <c r="AF22" i="7" a="1"/>
  <c r="AF22" i="7" s="1"/>
  <c r="AG22" i="7" a="1"/>
  <c r="AG22" i="7" s="1"/>
  <c r="AH22" i="7" a="1"/>
  <c r="AH22" i="7" s="1"/>
  <c r="AI22" i="7" a="1"/>
  <c r="AI22" i="7" s="1"/>
  <c r="AJ22" i="7" a="1"/>
  <c r="AJ22" i="7" s="1"/>
  <c r="AK22" i="7" a="1"/>
  <c r="AK22" i="7" s="1"/>
  <c r="AL22" i="7" a="1"/>
  <c r="AL22" i="7"/>
  <c r="AM22" i="7" a="1"/>
  <c r="AM22" i="7" s="1"/>
  <c r="AN22" i="7" a="1"/>
  <c r="AN22" i="7" s="1"/>
  <c r="AO22" i="7" a="1"/>
  <c r="AO22" i="7" s="1"/>
  <c r="AP22" i="7" a="1"/>
  <c r="AP22" i="7" s="1"/>
  <c r="AQ22" i="7" a="1"/>
  <c r="AQ22" i="7" s="1"/>
  <c r="AR22" i="7" a="1"/>
  <c r="AR22" i="7" s="1"/>
  <c r="AS22" i="7" a="1"/>
  <c r="AS22" i="7" s="1"/>
  <c r="AT22" i="7" a="1"/>
  <c r="AT22" i="7"/>
  <c r="AU22" i="7" a="1"/>
  <c r="AU22" i="7" s="1"/>
  <c r="AV22" i="7" a="1"/>
  <c r="AV22" i="7"/>
  <c r="AW22" i="7" a="1"/>
  <c r="AW22" i="7" s="1"/>
  <c r="AX22" i="7" a="1"/>
  <c r="AX22" i="7" s="1"/>
  <c r="AY22" i="7" a="1"/>
  <c r="AY22" i="7" s="1"/>
  <c r="AZ22" i="7" a="1"/>
  <c r="AZ22" i="7" s="1"/>
  <c r="BA22" i="7" a="1"/>
  <c r="BA22" i="7" s="1"/>
  <c r="BB22" i="7" a="1"/>
  <c r="BB22" i="7"/>
  <c r="BC22" i="7" a="1"/>
  <c r="BC22" i="7" s="1"/>
  <c r="BD22" i="7" a="1"/>
  <c r="BD22" i="7"/>
  <c r="BE22" i="7" a="1"/>
  <c r="BE22" i="7" s="1"/>
  <c r="BF22" i="7" a="1"/>
  <c r="BF22" i="7" s="1"/>
  <c r="BG22" i="7" a="1"/>
  <c r="BG22" i="7" s="1"/>
  <c r="BH22" i="7" a="1"/>
  <c r="BH22" i="7" s="1"/>
  <c r="BI22" i="7" a="1"/>
  <c r="BI22" i="7" s="1"/>
  <c r="BJ22" i="7" a="1"/>
  <c r="BJ22" i="7"/>
  <c r="BK22" i="7" a="1"/>
  <c r="BK22" i="7" s="1"/>
  <c r="BL22" i="7" a="1"/>
  <c r="BL22" i="7"/>
  <c r="BM22" i="7" a="1"/>
  <c r="BM22" i="7" s="1"/>
  <c r="BN22" i="7" a="1"/>
  <c r="BN22" i="7" s="1"/>
  <c r="BO22" i="7" a="1"/>
  <c r="BO22" i="7" s="1"/>
  <c r="BP22" i="7" a="1"/>
  <c r="BP22" i="7" s="1"/>
  <c r="BQ22" i="7" a="1"/>
  <c r="BQ22" i="7" s="1"/>
  <c r="BR22" i="7" a="1"/>
  <c r="BR22" i="7"/>
  <c r="BS22" i="7" a="1"/>
  <c r="BS22" i="7" s="1"/>
  <c r="BT22" i="7" a="1"/>
  <c r="BT22" i="7" s="1"/>
  <c r="BU22" i="7" a="1"/>
  <c r="BU22" i="7" s="1"/>
  <c r="BV22" i="7" a="1"/>
  <c r="BV22" i="7" s="1"/>
  <c r="BW22" i="7" a="1"/>
  <c r="BW22" i="7" s="1"/>
  <c r="BX22" i="7" a="1"/>
  <c r="BX22" i="7" s="1"/>
  <c r="BY22" i="7" a="1"/>
  <c r="BY22" i="7" s="1"/>
  <c r="BZ22" i="7" a="1"/>
  <c r="BZ22" i="7"/>
  <c r="CA22" i="7" a="1"/>
  <c r="CA22" i="7" s="1"/>
  <c r="CB22" i="7" a="1"/>
  <c r="CB22" i="7" s="1"/>
  <c r="CC22" i="7" a="1"/>
  <c r="CC22" i="7" s="1"/>
  <c r="CD22" i="7" a="1"/>
  <c r="CD22" i="7" s="1"/>
  <c r="CE22" i="7" a="1"/>
  <c r="CE22" i="7" s="1"/>
  <c r="CF22" i="7" a="1"/>
  <c r="CF22" i="7" s="1"/>
  <c r="CG22" i="7" a="1"/>
  <c r="CG22" i="7" s="1"/>
  <c r="CH22" i="7" a="1"/>
  <c r="CH22" i="7"/>
  <c r="CI22" i="7" a="1"/>
  <c r="CI22" i="7" s="1"/>
  <c r="CJ22" i="7" a="1"/>
  <c r="CJ22" i="7" s="1"/>
  <c r="CK22" i="7" a="1"/>
  <c r="CK22" i="7" s="1"/>
  <c r="CL22" i="7" a="1"/>
  <c r="CL22" i="7" s="1"/>
  <c r="CM22" i="7" a="1"/>
  <c r="CM22" i="7" s="1"/>
  <c r="CN22" i="7" a="1"/>
  <c r="CN22" i="7" s="1"/>
  <c r="CO22" i="7" a="1"/>
  <c r="CO22" i="7" s="1"/>
  <c r="CP22" i="7" a="1"/>
  <c r="CP22" i="7"/>
  <c r="CQ22" i="7" a="1"/>
  <c r="CQ22" i="7" s="1"/>
  <c r="CR22" i="7" a="1"/>
  <c r="CR22" i="7"/>
  <c r="C23" i="7" a="1"/>
  <c r="C23" i="7" s="1"/>
  <c r="D23" i="7" a="1"/>
  <c r="D23" i="7" s="1"/>
  <c r="E23" i="7" a="1"/>
  <c r="E23" i="7" s="1"/>
  <c r="F23" i="7" a="1"/>
  <c r="F23" i="7" s="1"/>
  <c r="G23" i="7" a="1"/>
  <c r="G23" i="7" s="1"/>
  <c r="H23" i="7" a="1"/>
  <c r="H23" i="7"/>
  <c r="I23" i="7" a="1"/>
  <c r="I23" i="7" s="1"/>
  <c r="J23" i="7" a="1"/>
  <c r="J23" i="7"/>
  <c r="K23" i="7" a="1"/>
  <c r="K23" i="7" s="1"/>
  <c r="L23" i="7" a="1"/>
  <c r="L23" i="7" s="1"/>
  <c r="M23" i="7" a="1"/>
  <c r="M23" i="7" s="1"/>
  <c r="N23" i="7" a="1"/>
  <c r="N23" i="7" s="1"/>
  <c r="O23" i="7" a="1"/>
  <c r="O23" i="7" s="1"/>
  <c r="P23" i="7" a="1"/>
  <c r="P23" i="7"/>
  <c r="Q23" i="7" a="1"/>
  <c r="Q23" i="7" s="1"/>
  <c r="R23" i="7" a="1"/>
  <c r="R23" i="7"/>
  <c r="S23" i="7" a="1"/>
  <c r="S23" i="7" s="1"/>
  <c r="T23" i="7" a="1"/>
  <c r="T23" i="7" s="1"/>
  <c r="U23" i="7" a="1"/>
  <c r="U23" i="7" s="1"/>
  <c r="V23" i="7" a="1"/>
  <c r="V23" i="7" s="1"/>
  <c r="W23" i="7" a="1"/>
  <c r="W23" i="7" s="1"/>
  <c r="X23" i="7" a="1"/>
  <c r="X23" i="7" s="1"/>
  <c r="Y23" i="7" a="1"/>
  <c r="Y23" i="7" s="1"/>
  <c r="Z23" i="7" a="1"/>
  <c r="Z23" i="7"/>
  <c r="AA23" i="7" a="1"/>
  <c r="AA23" i="7" s="1"/>
  <c r="AB23" i="7" a="1"/>
  <c r="AB23" i="7" s="1"/>
  <c r="AC23" i="7" a="1"/>
  <c r="AC23" i="7" s="1"/>
  <c r="AD23" i="7" a="1"/>
  <c r="AD23" i="7" s="1"/>
  <c r="AE23" i="7" a="1"/>
  <c r="AE23" i="7" s="1"/>
  <c r="AF23" i="7" a="1"/>
  <c r="AF23" i="7" s="1"/>
  <c r="AG23" i="7" a="1"/>
  <c r="AG23" i="7" s="1"/>
  <c r="AH23" i="7" a="1"/>
  <c r="AH23" i="7"/>
  <c r="AI23" i="7" a="1"/>
  <c r="AI23" i="7" s="1"/>
  <c r="AJ23" i="7" a="1"/>
  <c r="AJ23" i="7" s="1"/>
  <c r="AK23" i="7" a="1"/>
  <c r="AK23" i="7" s="1"/>
  <c r="AL23" i="7" a="1"/>
  <c r="AL23" i="7" s="1"/>
  <c r="AM23" i="7" a="1"/>
  <c r="AM23" i="7" s="1"/>
  <c r="AN23" i="7" a="1"/>
  <c r="AN23" i="7" s="1"/>
  <c r="AO23" i="7" a="1"/>
  <c r="AO23" i="7" s="1"/>
  <c r="AP23" i="7" a="1"/>
  <c r="AP23" i="7"/>
  <c r="AQ23" i="7" a="1"/>
  <c r="AQ23" i="7" s="1"/>
  <c r="AR23" i="7" a="1"/>
  <c r="AR23" i="7" s="1"/>
  <c r="AS23" i="7" a="1"/>
  <c r="AS23" i="7" s="1"/>
  <c r="AT23" i="7" a="1"/>
  <c r="AT23" i="7" s="1"/>
  <c r="AU23" i="7" a="1"/>
  <c r="AU23" i="7" s="1"/>
  <c r="AV23" i="7" a="1"/>
  <c r="AV23" i="7" s="1"/>
  <c r="AW23" i="7" a="1"/>
  <c r="AW23" i="7" s="1"/>
  <c r="AX23" i="7" a="1"/>
  <c r="AX23" i="7"/>
  <c r="AY23" i="7" a="1"/>
  <c r="AY23" i="7" s="1"/>
  <c r="AZ23" i="7" a="1"/>
  <c r="AZ23" i="7" s="1"/>
  <c r="BA23" i="7" a="1"/>
  <c r="BA23" i="7" s="1"/>
  <c r="BB23" i="7" a="1"/>
  <c r="BB23" i="7" s="1"/>
  <c r="BC23" i="7" a="1"/>
  <c r="BC23" i="7" s="1"/>
  <c r="BD23" i="7" a="1"/>
  <c r="BD23" i="7" s="1"/>
  <c r="BE23" i="7" a="1"/>
  <c r="BE23" i="7" s="1"/>
  <c r="BF23" i="7" a="1"/>
  <c r="BF23" i="7"/>
  <c r="BG23" i="7" a="1"/>
  <c r="BG23" i="7" s="1"/>
  <c r="BH23" i="7" a="1"/>
  <c r="BH23" i="7" s="1"/>
  <c r="BI23" i="7" a="1"/>
  <c r="BI23" i="7" s="1"/>
  <c r="BJ23" i="7" a="1"/>
  <c r="BJ23" i="7" s="1"/>
  <c r="BK23" i="7" a="1"/>
  <c r="BK23" i="7" s="1"/>
  <c r="BL23" i="7" a="1"/>
  <c r="BL23" i="7" s="1"/>
  <c r="BM23" i="7" a="1"/>
  <c r="BM23" i="7" s="1"/>
  <c r="BN23" i="7" a="1"/>
  <c r="BN23" i="7"/>
  <c r="BO23" i="7" a="1"/>
  <c r="BO23" i="7" s="1"/>
  <c r="BP23" i="7" a="1"/>
  <c r="BP23" i="7" s="1"/>
  <c r="BQ23" i="7" a="1"/>
  <c r="BQ23" i="7" s="1"/>
  <c r="BR23" i="7" a="1"/>
  <c r="BR23" i="7" s="1"/>
  <c r="BS23" i="7" a="1"/>
  <c r="BS23" i="7" s="1"/>
  <c r="BT23" i="7" a="1"/>
  <c r="BT23" i="7" s="1"/>
  <c r="BU23" i="7" a="1"/>
  <c r="BU23" i="7" s="1"/>
  <c r="BV23" i="7" a="1"/>
  <c r="BV23" i="7"/>
  <c r="BW23" i="7" a="1"/>
  <c r="BW23" i="7" s="1"/>
  <c r="BX23" i="7" a="1"/>
  <c r="BX23" i="7" s="1"/>
  <c r="BY23" i="7" a="1"/>
  <c r="BY23" i="7" s="1"/>
  <c r="BZ23" i="7" a="1"/>
  <c r="BZ23" i="7" s="1"/>
  <c r="CA23" i="7" a="1"/>
  <c r="CA23" i="7" s="1"/>
  <c r="CB23" i="7" a="1"/>
  <c r="CB23" i="7" s="1"/>
  <c r="CC23" i="7" a="1"/>
  <c r="CC23" i="7" s="1"/>
  <c r="CD23" i="7" a="1"/>
  <c r="CD23" i="7"/>
  <c r="CE23" i="7" a="1"/>
  <c r="CE23" i="7" s="1"/>
  <c r="CF23" i="7" a="1"/>
  <c r="CF23" i="7" s="1"/>
  <c r="CG23" i="7" a="1"/>
  <c r="CG23" i="7" s="1"/>
  <c r="CH23" i="7" a="1"/>
  <c r="CH23" i="7" s="1"/>
  <c r="CI23" i="7" a="1"/>
  <c r="CI23" i="7" s="1"/>
  <c r="CJ23" i="7" a="1"/>
  <c r="CJ23" i="7" s="1"/>
  <c r="CK23" i="7" a="1"/>
  <c r="CK23" i="7" s="1"/>
  <c r="CL23" i="7" a="1"/>
  <c r="CL23" i="7"/>
  <c r="CM23" i="7" a="1"/>
  <c r="CM23" i="7" s="1"/>
  <c r="CN23" i="7" a="1"/>
  <c r="CN23" i="7" s="1"/>
  <c r="CO23" i="7" a="1"/>
  <c r="CO23" i="7" s="1"/>
  <c r="CP23" i="7" a="1"/>
  <c r="CP23" i="7" s="1"/>
  <c r="CQ23" i="7" a="1"/>
  <c r="CQ23" i="7" s="1"/>
  <c r="CR23" i="7" a="1"/>
  <c r="CR23" i="7" s="1"/>
  <c r="C24" i="7" a="1"/>
  <c r="C24" i="7" s="1"/>
  <c r="D24" i="7" a="1"/>
  <c r="D24" i="7"/>
  <c r="E24" i="7" a="1"/>
  <c r="E24" i="7" s="1"/>
  <c r="F24" i="7" a="1"/>
  <c r="F24" i="7" s="1"/>
  <c r="G24" i="7" a="1"/>
  <c r="G24" i="7" s="1"/>
  <c r="H24" i="7" a="1"/>
  <c r="H24" i="7" s="1"/>
  <c r="I24" i="7" a="1"/>
  <c r="I24" i="7" s="1"/>
  <c r="J24" i="7" a="1"/>
  <c r="J24" i="7" s="1"/>
  <c r="K24" i="7" a="1"/>
  <c r="K24" i="7" s="1"/>
  <c r="L24" i="7" a="1"/>
  <c r="L24" i="7"/>
  <c r="M24" i="7" a="1"/>
  <c r="M24" i="7" s="1"/>
  <c r="N24" i="7" a="1"/>
  <c r="N24" i="7" s="1"/>
  <c r="O24" i="7" a="1"/>
  <c r="O24" i="7" s="1"/>
  <c r="P24" i="7" a="1"/>
  <c r="P24" i="7" s="1"/>
  <c r="Q24" i="7" a="1"/>
  <c r="Q24" i="7" s="1"/>
  <c r="R24" i="7" a="1"/>
  <c r="R24" i="7" s="1"/>
  <c r="S24" i="7" a="1"/>
  <c r="S24" i="7" s="1"/>
  <c r="T24" i="7" a="1"/>
  <c r="T24" i="7"/>
  <c r="U24" i="7" a="1"/>
  <c r="U24" i="7" s="1"/>
  <c r="V24" i="7" a="1"/>
  <c r="V24" i="7" s="1"/>
  <c r="W24" i="7" a="1"/>
  <c r="W24" i="7" s="1"/>
  <c r="X24" i="7" a="1"/>
  <c r="X24" i="7" s="1"/>
  <c r="Y24" i="7" a="1"/>
  <c r="Y24" i="7" s="1"/>
  <c r="Z24" i="7" a="1"/>
  <c r="Z24" i="7" s="1"/>
  <c r="AA24" i="7" a="1"/>
  <c r="AA24" i="7" s="1"/>
  <c r="AB24" i="7" a="1"/>
  <c r="AB24" i="7"/>
  <c r="AC24" i="7" a="1"/>
  <c r="AC24" i="7" s="1"/>
  <c r="AD24" i="7" a="1"/>
  <c r="AD24" i="7" s="1"/>
  <c r="AE24" i="7" a="1"/>
  <c r="AE24" i="7" s="1"/>
  <c r="AF24" i="7" a="1"/>
  <c r="AF24" i="7" s="1"/>
  <c r="AG24" i="7" a="1"/>
  <c r="AG24" i="7" s="1"/>
  <c r="AH24" i="7" a="1"/>
  <c r="AH24" i="7" s="1"/>
  <c r="AI24" i="7" a="1"/>
  <c r="AI24" i="7" s="1"/>
  <c r="AJ24" i="7" a="1"/>
  <c r="AJ24" i="7"/>
  <c r="AK24" i="7" a="1"/>
  <c r="AK24" i="7" s="1"/>
  <c r="AL24" i="7" a="1"/>
  <c r="AL24" i="7" s="1"/>
  <c r="AM24" i="7" a="1"/>
  <c r="AM24" i="7" s="1"/>
  <c r="AN24" i="7" a="1"/>
  <c r="AN24" i="7" s="1"/>
  <c r="AO24" i="7" a="1"/>
  <c r="AO24" i="7" s="1"/>
  <c r="AP24" i="7" a="1"/>
  <c r="AP24" i="7" s="1"/>
  <c r="AQ24" i="7" a="1"/>
  <c r="AQ24" i="7" s="1"/>
  <c r="AR24" i="7" a="1"/>
  <c r="AR24" i="7"/>
  <c r="AS24" i="7" a="1"/>
  <c r="AS24" i="7" s="1"/>
  <c r="AT24" i="7" a="1"/>
  <c r="AT24" i="7" s="1"/>
  <c r="AU24" i="7" a="1"/>
  <c r="AU24" i="7" s="1"/>
  <c r="AV24" i="7" a="1"/>
  <c r="AV24" i="7" s="1"/>
  <c r="AW24" i="7" a="1"/>
  <c r="AW24" i="7" s="1"/>
  <c r="AX24" i="7" a="1"/>
  <c r="AX24" i="7" s="1"/>
  <c r="AY24" i="7" a="1"/>
  <c r="AY24" i="7" s="1"/>
  <c r="AZ24" i="7" a="1"/>
  <c r="AZ24" i="7"/>
  <c r="BA24" i="7" a="1"/>
  <c r="BA24" i="7" s="1"/>
  <c r="BB24" i="7" a="1"/>
  <c r="BB24" i="7" s="1"/>
  <c r="BC24" i="7" a="1"/>
  <c r="BC24" i="7" s="1"/>
  <c r="BD24" i="7" a="1"/>
  <c r="BD24" i="7" s="1"/>
  <c r="BE24" i="7" a="1"/>
  <c r="BE24" i="7" s="1"/>
  <c r="BF24" i="7" a="1"/>
  <c r="BF24" i="7" s="1"/>
  <c r="BG24" i="7" a="1"/>
  <c r="BG24" i="7" s="1"/>
  <c r="BH24" i="7" a="1"/>
  <c r="BH24" i="7"/>
  <c r="BI24" i="7" a="1"/>
  <c r="BI24" i="7" s="1"/>
  <c r="BJ24" i="7" a="1"/>
  <c r="BJ24" i="7" s="1"/>
  <c r="BK24" i="7" a="1"/>
  <c r="BK24" i="7" s="1"/>
  <c r="BL24" i="7" a="1"/>
  <c r="BL24" i="7" s="1"/>
  <c r="BM24" i="7" a="1"/>
  <c r="BM24" i="7" s="1"/>
  <c r="BN24" i="7" a="1"/>
  <c r="BN24" i="7" s="1"/>
  <c r="BO24" i="7" a="1"/>
  <c r="BO24" i="7" s="1"/>
  <c r="BP24" i="7" a="1"/>
  <c r="BP24" i="7"/>
  <c r="BQ24" i="7" a="1"/>
  <c r="BQ24" i="7" s="1"/>
  <c r="BR24" i="7" a="1"/>
  <c r="BR24" i="7" s="1"/>
  <c r="BS24" i="7" a="1"/>
  <c r="BS24" i="7" s="1"/>
  <c r="BT24" i="7" a="1"/>
  <c r="BT24" i="7" s="1"/>
  <c r="BU24" i="7" a="1"/>
  <c r="BU24" i="7" s="1"/>
  <c r="BV24" i="7" a="1"/>
  <c r="BV24" i="7" s="1"/>
  <c r="BW24" i="7" a="1"/>
  <c r="BW24" i="7" s="1"/>
  <c r="BX24" i="7" a="1"/>
  <c r="BX24" i="7"/>
  <c r="BY24" i="7" a="1"/>
  <c r="BY24" i="7" s="1"/>
  <c r="BZ24" i="7" a="1"/>
  <c r="BZ24" i="7" s="1"/>
  <c r="CA24" i="7" a="1"/>
  <c r="CA24" i="7" s="1"/>
  <c r="CB24" i="7" a="1"/>
  <c r="CB24" i="7" s="1"/>
  <c r="CC24" i="7" a="1"/>
  <c r="CC24" i="7" s="1"/>
  <c r="CD24" i="7" a="1"/>
  <c r="CD24" i="7" s="1"/>
  <c r="CE24" i="7" a="1"/>
  <c r="CE24" i="7" s="1"/>
  <c r="CF24" i="7" a="1"/>
  <c r="CF24" i="7"/>
  <c r="CG24" i="7" a="1"/>
  <c r="CG24" i="7" s="1"/>
  <c r="CH24" i="7" a="1"/>
  <c r="CH24" i="7" s="1"/>
  <c r="CI24" i="7" a="1"/>
  <c r="CI24" i="7" s="1"/>
  <c r="CJ24" i="7" a="1"/>
  <c r="CJ24" i="7" s="1"/>
  <c r="CK24" i="7" a="1"/>
  <c r="CK24" i="7" s="1"/>
  <c r="CL24" i="7" a="1"/>
  <c r="CL24" i="7" s="1"/>
  <c r="CM24" i="7" a="1"/>
  <c r="CM24" i="7" s="1"/>
  <c r="CN24" i="7" a="1"/>
  <c r="CN24" i="7"/>
  <c r="CO24" i="7" a="1"/>
  <c r="CO24" i="7" s="1"/>
  <c r="CP24" i="7" a="1"/>
  <c r="CP24" i="7" s="1"/>
  <c r="CQ24" i="7" a="1"/>
  <c r="CQ24" i="7" s="1"/>
  <c r="CR24" i="7" a="1"/>
  <c r="CR24" i="7" s="1"/>
  <c r="C25" i="7" a="1"/>
  <c r="C25" i="7" s="1"/>
  <c r="D25" i="7" a="1"/>
  <c r="D25" i="7" s="1"/>
  <c r="E25" i="7" a="1"/>
  <c r="E25" i="7" s="1"/>
  <c r="F25" i="7" a="1"/>
  <c r="F25" i="7"/>
  <c r="G25" i="7" a="1"/>
  <c r="G25" i="7" s="1"/>
  <c r="H25" i="7" a="1"/>
  <c r="H25" i="7" s="1"/>
  <c r="I25" i="7" a="1"/>
  <c r="I25" i="7" s="1"/>
  <c r="J25" i="7" a="1"/>
  <c r="J25" i="7" s="1"/>
  <c r="K25" i="7" a="1"/>
  <c r="K25" i="7" s="1"/>
  <c r="L25" i="7" a="1"/>
  <c r="L25" i="7" s="1"/>
  <c r="M25" i="7" a="1"/>
  <c r="M25" i="7" s="1"/>
  <c r="N25" i="7" a="1"/>
  <c r="N25" i="7"/>
  <c r="O25" i="7" a="1"/>
  <c r="O25" i="7" s="1"/>
  <c r="P25" i="7" a="1"/>
  <c r="P25" i="7" s="1"/>
  <c r="Q25" i="7" a="1"/>
  <c r="Q25" i="7" s="1"/>
  <c r="R25" i="7" a="1"/>
  <c r="R25" i="7" s="1"/>
  <c r="S25" i="7" a="1"/>
  <c r="S25" i="7" s="1"/>
  <c r="T25" i="7" a="1"/>
  <c r="T25" i="7" s="1"/>
  <c r="U25" i="7" a="1"/>
  <c r="U25" i="7" s="1"/>
  <c r="V25" i="7" a="1"/>
  <c r="V25" i="7"/>
  <c r="W25" i="7" a="1"/>
  <c r="W25" i="7" s="1"/>
  <c r="X25" i="7" a="1"/>
  <c r="X25" i="7" s="1"/>
  <c r="Y25" i="7" a="1"/>
  <c r="Y25" i="7" s="1"/>
  <c r="Z25" i="7" a="1"/>
  <c r="Z25" i="7" s="1"/>
  <c r="AA25" i="7" a="1"/>
  <c r="AA25" i="7" s="1"/>
  <c r="AB25" i="7" a="1"/>
  <c r="AB25" i="7" s="1"/>
  <c r="AC25" i="7" a="1"/>
  <c r="AC25" i="7" s="1"/>
  <c r="AD25" i="7" a="1"/>
  <c r="AD25" i="7"/>
  <c r="AE25" i="7" a="1"/>
  <c r="AE25" i="7" s="1"/>
  <c r="AF25" i="7" a="1"/>
  <c r="AF25" i="7" s="1"/>
  <c r="AG25" i="7" a="1"/>
  <c r="AG25" i="7" s="1"/>
  <c r="AH25" i="7" a="1"/>
  <c r="AH25" i="7" s="1"/>
  <c r="AI25" i="7" a="1"/>
  <c r="AI25" i="7" s="1"/>
  <c r="AJ25" i="7" a="1"/>
  <c r="AJ25" i="7" s="1"/>
  <c r="AK25" i="7" a="1"/>
  <c r="AK25" i="7" s="1"/>
  <c r="AL25" i="7" a="1"/>
  <c r="AL25" i="7"/>
  <c r="AM25" i="7" a="1"/>
  <c r="AM25" i="7" s="1"/>
  <c r="AN25" i="7" a="1"/>
  <c r="AN25" i="7" s="1"/>
  <c r="AO25" i="7" a="1"/>
  <c r="AO25" i="7" s="1"/>
  <c r="AP25" i="7" a="1"/>
  <c r="AP25" i="7" s="1"/>
  <c r="AQ25" i="7" a="1"/>
  <c r="AQ25" i="7" s="1"/>
  <c r="AR25" i="7" a="1"/>
  <c r="AR25" i="7" s="1"/>
  <c r="AS25" i="7" a="1"/>
  <c r="AS25" i="7" s="1"/>
  <c r="AT25" i="7" a="1"/>
  <c r="AT25" i="7"/>
  <c r="AU25" i="7" a="1"/>
  <c r="AU25" i="7" s="1"/>
  <c r="AV25" i="7" a="1"/>
  <c r="AV25" i="7" s="1"/>
  <c r="AW25" i="7" a="1"/>
  <c r="AW25" i="7" s="1"/>
  <c r="AX25" i="7" a="1"/>
  <c r="AX25" i="7" s="1"/>
  <c r="AY25" i="7" a="1"/>
  <c r="AY25" i="7" s="1"/>
  <c r="AZ25" i="7" a="1"/>
  <c r="AZ25" i="7" s="1"/>
  <c r="BA25" i="7" a="1"/>
  <c r="BA25" i="7" s="1"/>
  <c r="BB25" i="7" a="1"/>
  <c r="BB25" i="7"/>
  <c r="BC25" i="7" a="1"/>
  <c r="BC25" i="7" s="1"/>
  <c r="BD25" i="7" a="1"/>
  <c r="BD25" i="7" s="1"/>
  <c r="BE25" i="7" a="1"/>
  <c r="BE25" i="7" s="1"/>
  <c r="BF25" i="7" a="1"/>
  <c r="BF25" i="7" s="1"/>
  <c r="BG25" i="7" a="1"/>
  <c r="BG25" i="7" s="1"/>
  <c r="BH25" i="7" a="1"/>
  <c r="BH25" i="7" s="1"/>
  <c r="BI25" i="7" a="1"/>
  <c r="BI25" i="7" s="1"/>
  <c r="BJ25" i="7" a="1"/>
  <c r="BJ25" i="7"/>
  <c r="BK25" i="7" a="1"/>
  <c r="BK25" i="7" s="1"/>
  <c r="BL25" i="7" a="1"/>
  <c r="BL25" i="7"/>
  <c r="BM25" i="7" a="1"/>
  <c r="BM25" i="7" s="1"/>
  <c r="BN25" i="7" a="1"/>
  <c r="BN25" i="7"/>
  <c r="BO25" i="7" a="1"/>
  <c r="BO25" i="7" s="1"/>
  <c r="BP25" i="7" a="1"/>
  <c r="BP25" i="7" s="1"/>
  <c r="BQ25" i="7" a="1"/>
  <c r="BQ25" i="7" s="1"/>
  <c r="BR25" i="7" a="1"/>
  <c r="BR25" i="7"/>
  <c r="BS25" i="7" a="1"/>
  <c r="BS25" i="7" s="1"/>
  <c r="BT25" i="7" a="1"/>
  <c r="BT25" i="7" s="1"/>
  <c r="BU25" i="7" a="1"/>
  <c r="BU25" i="7" s="1"/>
  <c r="BV25" i="7" a="1"/>
  <c r="BV25" i="7" s="1"/>
  <c r="BW25" i="7" a="1"/>
  <c r="BW25" i="7" s="1"/>
  <c r="BX25" i="7" a="1"/>
  <c r="BX25" i="7" s="1"/>
  <c r="BY25" i="7" a="1"/>
  <c r="BY25" i="7" s="1"/>
  <c r="BZ25" i="7" a="1"/>
  <c r="BZ25" i="7"/>
  <c r="CA25" i="7" a="1"/>
  <c r="CA25" i="7" s="1"/>
  <c r="CB25" i="7" a="1"/>
  <c r="CB25" i="7"/>
  <c r="CC25" i="7" a="1"/>
  <c r="CC25" i="7" s="1"/>
  <c r="CD25" i="7" a="1"/>
  <c r="CD25" i="7" s="1"/>
  <c r="CE25" i="7" a="1"/>
  <c r="CE25" i="7" s="1"/>
  <c r="CF25" i="7" a="1"/>
  <c r="CF25" i="7" s="1"/>
  <c r="CG25" i="7" a="1"/>
  <c r="CG25" i="7" s="1"/>
  <c r="CH25" i="7" a="1"/>
  <c r="CH25" i="7"/>
  <c r="CI25" i="7" a="1"/>
  <c r="CI25" i="7" s="1"/>
  <c r="CJ25" i="7" a="1"/>
  <c r="CJ25" i="7" s="1"/>
  <c r="CK25" i="7" a="1"/>
  <c r="CK25" i="7" s="1"/>
  <c r="CL25" i="7" a="1"/>
  <c r="CL25" i="7" s="1"/>
  <c r="CM25" i="7" a="1"/>
  <c r="CM25" i="7" s="1"/>
  <c r="CN25" i="7" a="1"/>
  <c r="CN25" i="7" s="1"/>
  <c r="CO25" i="7" a="1"/>
  <c r="CO25" i="7" s="1"/>
  <c r="CP25" i="7" a="1"/>
  <c r="CP25" i="7"/>
  <c r="CQ25" i="7" a="1"/>
  <c r="CQ25" i="7" s="1"/>
  <c r="CR25" i="7" a="1"/>
  <c r="CR25" i="7"/>
  <c r="C26" i="7" a="1"/>
  <c r="C26" i="7" s="1"/>
  <c r="D26" i="7" a="1"/>
  <c r="D26" i="7" s="1"/>
  <c r="E26" i="7" a="1"/>
  <c r="E26" i="7" s="1"/>
  <c r="F26" i="7" a="1"/>
  <c r="F26" i="7" s="1"/>
  <c r="G26" i="7" a="1"/>
  <c r="G26" i="7" s="1"/>
  <c r="H26" i="7" a="1"/>
  <c r="H26" i="7"/>
  <c r="I26" i="7" a="1"/>
  <c r="I26" i="7" s="1"/>
  <c r="J26" i="7" a="1"/>
  <c r="J26" i="7"/>
  <c r="K26" i="7" a="1"/>
  <c r="K26" i="7" s="1"/>
  <c r="L26" i="7" a="1"/>
  <c r="L26" i="7" s="1"/>
  <c r="M26" i="7" a="1"/>
  <c r="M26" i="7" s="1"/>
  <c r="N26" i="7" a="1"/>
  <c r="N26" i="7" s="1"/>
  <c r="O26" i="7" a="1"/>
  <c r="O26" i="7" s="1"/>
  <c r="P26" i="7" a="1"/>
  <c r="P26" i="7"/>
  <c r="Q26" i="7" a="1"/>
  <c r="Q26" i="7" s="1"/>
  <c r="R26" i="7" a="1"/>
  <c r="R26" i="7"/>
  <c r="S26" i="7" a="1"/>
  <c r="S26" i="7" s="1"/>
  <c r="T26" i="7" a="1"/>
  <c r="T26" i="7" s="1"/>
  <c r="U26" i="7" a="1"/>
  <c r="U26" i="7" s="1"/>
  <c r="V26" i="7" a="1"/>
  <c r="V26" i="7" s="1"/>
  <c r="W26" i="7" a="1"/>
  <c r="W26" i="7" s="1"/>
  <c r="X26" i="7" a="1"/>
  <c r="X26" i="7"/>
  <c r="Y26" i="7" a="1"/>
  <c r="Y26" i="7" s="1"/>
  <c r="Z26" i="7" a="1"/>
  <c r="Z26" i="7"/>
  <c r="AA26" i="7" a="1"/>
  <c r="AA26" i="7" s="1"/>
  <c r="AB26" i="7" a="1"/>
  <c r="AB26" i="7" s="1"/>
  <c r="AC26" i="7" a="1"/>
  <c r="AC26" i="7" s="1"/>
  <c r="AD26" i="7" a="1"/>
  <c r="AD26" i="7" s="1"/>
  <c r="AE26" i="7" a="1"/>
  <c r="AE26" i="7" s="1"/>
  <c r="AF26" i="7" a="1"/>
  <c r="AF26" i="7"/>
  <c r="AG26" i="7" a="1"/>
  <c r="AG26" i="7" s="1"/>
  <c r="AH26" i="7" a="1"/>
  <c r="AH26" i="7"/>
  <c r="AI26" i="7" a="1"/>
  <c r="AI26" i="7" s="1"/>
  <c r="AJ26" i="7" a="1"/>
  <c r="AJ26" i="7" s="1"/>
  <c r="AK26" i="7" a="1"/>
  <c r="AK26" i="7" s="1"/>
  <c r="AL26" i="7" a="1"/>
  <c r="AL26" i="7" s="1"/>
  <c r="AM26" i="7" a="1"/>
  <c r="AM26" i="7" s="1"/>
  <c r="AN26" i="7" a="1"/>
  <c r="AN26" i="7"/>
  <c r="AO26" i="7" a="1"/>
  <c r="AO26" i="7" s="1"/>
  <c r="AP26" i="7" a="1"/>
  <c r="AP26" i="7"/>
  <c r="AQ26" i="7" a="1"/>
  <c r="AQ26" i="7" s="1"/>
  <c r="AR26" i="7" a="1"/>
  <c r="AR26" i="7" s="1"/>
  <c r="AS26" i="7" a="1"/>
  <c r="AS26" i="7" s="1"/>
  <c r="AT26" i="7" a="1"/>
  <c r="AT26" i="7" s="1"/>
  <c r="AU26" i="7" a="1"/>
  <c r="AU26" i="7" s="1"/>
  <c r="AV26" i="7" a="1"/>
  <c r="AV26" i="7"/>
  <c r="AW26" i="7" a="1"/>
  <c r="AW26" i="7" s="1"/>
  <c r="AX26" i="7" a="1"/>
  <c r="AX26" i="7" s="1"/>
  <c r="AY26" i="7" a="1"/>
  <c r="AY26" i="7" s="1"/>
  <c r="AZ26" i="7" a="1"/>
  <c r="AZ26" i="7" s="1"/>
  <c r="BA26" i="7" a="1"/>
  <c r="BA26" i="7" s="1"/>
  <c r="BB26" i="7" a="1"/>
  <c r="BB26" i="7" s="1"/>
  <c r="BC26" i="7" a="1"/>
  <c r="BC26" i="7" s="1"/>
  <c r="BD26" i="7" a="1"/>
  <c r="BD26" i="7"/>
  <c r="BE26" i="7" a="1"/>
  <c r="BE26" i="7" s="1"/>
  <c r="BF26" i="7" a="1"/>
  <c r="BF26" i="7" s="1"/>
  <c r="BG26" i="7" a="1"/>
  <c r="BG26" i="7" s="1"/>
  <c r="BH26" i="7" a="1"/>
  <c r="BH26" i="7" s="1"/>
  <c r="BI26" i="7" a="1"/>
  <c r="BI26" i="7" s="1"/>
  <c r="BJ26" i="7" a="1"/>
  <c r="BJ26" i="7" s="1"/>
  <c r="BK26" i="7" a="1"/>
  <c r="BK26" i="7" s="1"/>
  <c r="BL26" i="7" a="1"/>
  <c r="BL26" i="7"/>
  <c r="BM26" i="7" a="1"/>
  <c r="BM26" i="7" s="1"/>
  <c r="BN26" i="7" a="1"/>
  <c r="BN26" i="7"/>
  <c r="BO26" i="7" a="1"/>
  <c r="BO26" i="7" s="1"/>
  <c r="BP26" i="7" a="1"/>
  <c r="BP26" i="7" s="1"/>
  <c r="BQ26" i="7" a="1"/>
  <c r="BQ26" i="7" s="1"/>
  <c r="BR26" i="7" a="1"/>
  <c r="BR26" i="7" s="1"/>
  <c r="BS26" i="7" a="1"/>
  <c r="BS26" i="7" s="1"/>
  <c r="BT26" i="7" a="1"/>
  <c r="BT26" i="7"/>
  <c r="BU26" i="7" a="1"/>
  <c r="BU26" i="7" s="1"/>
  <c r="BV26" i="7" a="1"/>
  <c r="BV26" i="7"/>
  <c r="BW26" i="7" a="1"/>
  <c r="BW26" i="7" s="1"/>
  <c r="BX26" i="7" a="1"/>
  <c r="BX26" i="7" s="1"/>
  <c r="BY26" i="7" a="1"/>
  <c r="BY26" i="7" s="1"/>
  <c r="BZ26" i="7" a="1"/>
  <c r="BZ26" i="7" s="1"/>
  <c r="CA26" i="7" a="1"/>
  <c r="CA26" i="7" s="1"/>
  <c r="CB26" i="7" a="1"/>
  <c r="CB26" i="7"/>
  <c r="CC26" i="7" a="1"/>
  <c r="CC26" i="7" s="1"/>
  <c r="CD26" i="7" a="1"/>
  <c r="CD26" i="7"/>
  <c r="CE26" i="7" a="1"/>
  <c r="CE26" i="7" s="1"/>
  <c r="CF26" i="7" a="1"/>
  <c r="CF26" i="7" s="1"/>
  <c r="CG26" i="7" a="1"/>
  <c r="CG26" i="7" s="1"/>
  <c r="CH26" i="7" a="1"/>
  <c r="CH26" i="7" s="1"/>
  <c r="CI26" i="7" a="1"/>
  <c r="CI26" i="7" s="1"/>
  <c r="CJ26" i="7" a="1"/>
  <c r="CJ26" i="7"/>
  <c r="CK26" i="7" a="1"/>
  <c r="CK26" i="7" s="1"/>
  <c r="CL26" i="7" a="1"/>
  <c r="CL26" i="7" s="1"/>
  <c r="CM26" i="7" a="1"/>
  <c r="CM26" i="7" s="1"/>
  <c r="CN26" i="7" a="1"/>
  <c r="CN26" i="7" s="1"/>
  <c r="CO26" i="7" a="1"/>
  <c r="CO26" i="7" s="1"/>
  <c r="CP26" i="7" a="1"/>
  <c r="CP26" i="7" s="1"/>
  <c r="CQ26" i="7" a="1"/>
  <c r="CQ26" i="7" s="1"/>
  <c r="CR26" i="7" a="1"/>
  <c r="CR26" i="7"/>
  <c r="C27" i="7" a="1"/>
  <c r="C27" i="7" s="1"/>
  <c r="D27" i="7" a="1"/>
  <c r="D27" i="7" s="1"/>
  <c r="E27" i="7" a="1"/>
  <c r="E27" i="7" s="1"/>
  <c r="F27" i="7" a="1"/>
  <c r="F27" i="7" s="1"/>
  <c r="G27" i="7" a="1"/>
  <c r="G27" i="7" s="1"/>
  <c r="H27" i="7" a="1"/>
  <c r="H27" i="7" s="1"/>
  <c r="I27" i="7" a="1"/>
  <c r="I27" i="7" s="1"/>
  <c r="J27" i="7" a="1"/>
  <c r="J27" i="7"/>
  <c r="K27" i="7" a="1"/>
  <c r="K27" i="7" s="1"/>
  <c r="L27" i="7" a="1"/>
  <c r="L27" i="7" s="1"/>
  <c r="M27" i="7" a="1"/>
  <c r="M27" i="7" s="1"/>
  <c r="N27" i="7" a="1"/>
  <c r="N27" i="7" s="1"/>
  <c r="O27" i="7" a="1"/>
  <c r="O27" i="7" s="1"/>
  <c r="P27" i="7" a="1"/>
  <c r="P27" i="7" s="1"/>
  <c r="Q27" i="7" a="1"/>
  <c r="Q27" i="7" s="1"/>
  <c r="R27" i="7" a="1"/>
  <c r="R27" i="7"/>
  <c r="S27" i="7" a="1"/>
  <c r="S27" i="7" s="1"/>
  <c r="T27" i="7" a="1"/>
  <c r="T27" i="7" s="1"/>
  <c r="U27" i="7" a="1"/>
  <c r="U27" i="7" s="1"/>
  <c r="V27" i="7" a="1"/>
  <c r="V27" i="7" s="1"/>
  <c r="W27" i="7" a="1"/>
  <c r="W27" i="7" s="1"/>
  <c r="X27" i="7" a="1"/>
  <c r="X27" i="7" s="1"/>
  <c r="Y27" i="7" a="1"/>
  <c r="Y27" i="7" s="1"/>
  <c r="Z27" i="7" a="1"/>
  <c r="Z27" i="7"/>
  <c r="AA27" i="7" a="1"/>
  <c r="AA27" i="7" s="1"/>
  <c r="AB27" i="7" a="1"/>
  <c r="AB27" i="7" s="1"/>
  <c r="AC27" i="7" a="1"/>
  <c r="AC27" i="7" s="1"/>
  <c r="AD27" i="7" a="1"/>
  <c r="AD27" i="7" s="1"/>
  <c r="AE27" i="7" a="1"/>
  <c r="AE27" i="7" s="1"/>
  <c r="AF27" i="7" a="1"/>
  <c r="AF27" i="7" s="1"/>
  <c r="AG27" i="7" a="1"/>
  <c r="AG27" i="7" s="1"/>
  <c r="AH27" i="7" a="1"/>
  <c r="AH27" i="7"/>
  <c r="AI27" i="7" a="1"/>
  <c r="AI27" i="7" s="1"/>
  <c r="AJ27" i="7" a="1"/>
  <c r="AJ27" i="7"/>
  <c r="AK27" i="7" a="1"/>
  <c r="AK27" i="7" s="1"/>
  <c r="AL27" i="7" a="1"/>
  <c r="AL27" i="7" s="1"/>
  <c r="AM27" i="7" a="1"/>
  <c r="AM27" i="7" s="1"/>
  <c r="AN27" i="7" a="1"/>
  <c r="AN27" i="7" s="1"/>
  <c r="AO27" i="7" a="1"/>
  <c r="AO27" i="7" s="1"/>
  <c r="AP27" i="7" a="1"/>
  <c r="AP27" i="7"/>
  <c r="AQ27" i="7" a="1"/>
  <c r="AQ27" i="7" s="1"/>
  <c r="AR27" i="7" a="1"/>
  <c r="AR27" i="7" s="1"/>
  <c r="AS27" i="7" a="1"/>
  <c r="AS27" i="7" s="1"/>
  <c r="AT27" i="7" a="1"/>
  <c r="AT27" i="7" s="1"/>
  <c r="AU27" i="7" a="1"/>
  <c r="AU27" i="7" s="1"/>
  <c r="AV27" i="7" a="1"/>
  <c r="AV27" i="7" s="1"/>
  <c r="AW27" i="7" a="1"/>
  <c r="AW27" i="7" s="1"/>
  <c r="AX27" i="7" a="1"/>
  <c r="AX27" i="7"/>
  <c r="AY27" i="7" a="1"/>
  <c r="AY27" i="7" s="1"/>
  <c r="AZ27" i="7" a="1"/>
  <c r="AZ27" i="7"/>
  <c r="BA27" i="7" a="1"/>
  <c r="BA27" i="7" s="1"/>
  <c r="BB27" i="7" a="1"/>
  <c r="BB27" i="7" s="1"/>
  <c r="BC27" i="7" a="1"/>
  <c r="BC27" i="7" s="1"/>
  <c r="BD27" i="7" a="1"/>
  <c r="BD27" i="7" s="1"/>
  <c r="BE27" i="7" a="1"/>
  <c r="BE27" i="7" s="1"/>
  <c r="BF27" i="7" a="1"/>
  <c r="BF27" i="7"/>
  <c r="BG27" i="7" a="1"/>
  <c r="BG27" i="7" s="1"/>
  <c r="BH27" i="7" a="1"/>
  <c r="BH27" i="7"/>
  <c r="BI27" i="7" a="1"/>
  <c r="BI27" i="7" s="1"/>
  <c r="BJ27" i="7" a="1"/>
  <c r="BJ27" i="7" s="1"/>
  <c r="BK27" i="7" a="1"/>
  <c r="BK27" i="7" s="1"/>
  <c r="BL27" i="7" a="1"/>
  <c r="BL27" i="7" s="1"/>
  <c r="BM27" i="7" a="1"/>
  <c r="BM27" i="7" s="1"/>
  <c r="BN27" i="7" a="1"/>
  <c r="BN27" i="7"/>
  <c r="BO27" i="7" a="1"/>
  <c r="BO27" i="7" s="1"/>
  <c r="BP27" i="7" a="1"/>
  <c r="BP27" i="7" s="1"/>
  <c r="BQ27" i="7" a="1"/>
  <c r="BQ27" i="7" s="1"/>
  <c r="BR27" i="7" a="1"/>
  <c r="BR27" i="7" s="1"/>
  <c r="BS27" i="7" a="1"/>
  <c r="BS27" i="7" s="1"/>
  <c r="BT27" i="7" a="1"/>
  <c r="BT27" i="7" s="1"/>
  <c r="BU27" i="7" a="1"/>
  <c r="BU27" i="7" s="1"/>
  <c r="BV27" i="7" a="1"/>
  <c r="BV27" i="7"/>
  <c r="BW27" i="7" a="1"/>
  <c r="BW27" i="7" s="1"/>
  <c r="BX27" i="7" a="1"/>
  <c r="BX27" i="7"/>
  <c r="BY27" i="7" a="1"/>
  <c r="BY27" i="7" s="1"/>
  <c r="BZ27" i="7" a="1"/>
  <c r="BZ27" i="7" s="1"/>
  <c r="CA27" i="7" a="1"/>
  <c r="CA27" i="7" s="1"/>
  <c r="CB27" i="7" a="1"/>
  <c r="CB27" i="7" s="1"/>
  <c r="CC27" i="7" a="1"/>
  <c r="CC27" i="7" s="1"/>
  <c r="CD27" i="7" a="1"/>
  <c r="CD27" i="7"/>
  <c r="CE27" i="7" a="1"/>
  <c r="CE27" i="7" s="1"/>
  <c r="CF27" i="7" a="1"/>
  <c r="CF27" i="7" s="1"/>
  <c r="CG27" i="7" a="1"/>
  <c r="CG27" i="7" s="1"/>
  <c r="CH27" i="7" a="1"/>
  <c r="CH27" i="7" s="1"/>
  <c r="CI27" i="7" a="1"/>
  <c r="CI27" i="7"/>
  <c r="CJ27" i="7" a="1"/>
  <c r="CJ27" i="7" s="1"/>
  <c r="CK27" i="7" a="1"/>
  <c r="CK27" i="7"/>
  <c r="CL27" i="7" a="1"/>
  <c r="CL27" i="7" s="1"/>
  <c r="CM27" i="7" a="1"/>
  <c r="CM27" i="7"/>
  <c r="CN27" i="7" a="1"/>
  <c r="CN27" i="7" s="1"/>
  <c r="CO27" i="7" a="1"/>
  <c r="CO27" i="7"/>
  <c r="CP27" i="7" a="1"/>
  <c r="CP27" i="7" s="1"/>
  <c r="CQ27" i="7" a="1"/>
  <c r="CQ27" i="7"/>
  <c r="CR27" i="7" a="1"/>
  <c r="CR27" i="7" s="1"/>
  <c r="C28" i="7" a="1"/>
  <c r="C28" i="7"/>
  <c r="D28" i="7" a="1"/>
  <c r="D28" i="7" s="1"/>
  <c r="E28" i="7" a="1"/>
  <c r="E28" i="7"/>
  <c r="F28" i="7" a="1"/>
  <c r="F28" i="7" s="1"/>
  <c r="G28" i="7" a="1"/>
  <c r="G28" i="7" s="1"/>
  <c r="H28" i="7" a="1"/>
  <c r="H28" i="7" s="1"/>
  <c r="I28" i="7" a="1"/>
  <c r="I28" i="7" s="1"/>
  <c r="J28" i="7" a="1"/>
  <c r="J28" i="7" s="1"/>
  <c r="K28" i="7" a="1"/>
  <c r="K28" i="7" s="1"/>
  <c r="L28" i="7" a="1"/>
  <c r="L28" i="7" s="1"/>
  <c r="M28" i="7" a="1"/>
  <c r="M28" i="7" s="1"/>
  <c r="N28" i="7" a="1"/>
  <c r="N28" i="7" s="1"/>
  <c r="O28" i="7" a="1"/>
  <c r="O28" i="7" s="1"/>
  <c r="P28" i="7" a="1"/>
  <c r="P28" i="7" s="1"/>
  <c r="Q28" i="7" a="1"/>
  <c r="Q28" i="7" s="1"/>
  <c r="R28" i="7" a="1"/>
  <c r="R28" i="7" s="1"/>
  <c r="S28" i="7" a="1"/>
  <c r="S28" i="7" s="1"/>
  <c r="T28" i="7" a="1"/>
  <c r="T28" i="7" s="1"/>
  <c r="U28" i="7" a="1"/>
  <c r="U28" i="7" s="1"/>
  <c r="V28" i="7" a="1"/>
  <c r="V28" i="7" s="1"/>
  <c r="W28" i="7" a="1"/>
  <c r="W28" i="7" s="1"/>
  <c r="X28" i="7" a="1"/>
  <c r="X28" i="7" s="1"/>
  <c r="Y28" i="7" a="1"/>
  <c r="Y28" i="7" s="1"/>
  <c r="Z28" i="7" a="1"/>
  <c r="Z28" i="7" s="1"/>
  <c r="AA28" i="7" a="1"/>
  <c r="AA28" i="7" s="1"/>
  <c r="AB28" i="7" a="1"/>
  <c r="AB28" i="7" s="1"/>
  <c r="AC28" i="7" a="1"/>
  <c r="AC28" i="7" s="1"/>
  <c r="AD28" i="7" a="1"/>
  <c r="AD28" i="7" s="1"/>
  <c r="AE28" i="7" a="1"/>
  <c r="AE28" i="7" s="1"/>
  <c r="AF28" i="7" a="1"/>
  <c r="AF28" i="7" s="1"/>
  <c r="AG28" i="7" a="1"/>
  <c r="AG28" i="7" s="1"/>
  <c r="AH28" i="7" a="1"/>
  <c r="AH28" i="7" s="1"/>
  <c r="AI28" i="7" a="1"/>
  <c r="AI28" i="7" s="1"/>
  <c r="AJ28" i="7" a="1"/>
  <c r="AJ28" i="7" s="1"/>
  <c r="AK28" i="7" a="1"/>
  <c r="AK28" i="7" s="1"/>
  <c r="AL28" i="7" a="1"/>
  <c r="AL28" i="7" s="1"/>
  <c r="AM28" i="7" a="1"/>
  <c r="AM28" i="7" s="1"/>
  <c r="AN28" i="7" a="1"/>
  <c r="AN28" i="7" s="1"/>
  <c r="AO28" i="7" a="1"/>
  <c r="AO28" i="7" s="1"/>
  <c r="AP28" i="7" a="1"/>
  <c r="AP28" i="7" s="1"/>
  <c r="AQ28" i="7" a="1"/>
  <c r="AQ28" i="7" s="1"/>
  <c r="AR28" i="7" a="1"/>
  <c r="AR28" i="7" s="1"/>
  <c r="AS28" i="7" a="1"/>
  <c r="AS28" i="7" s="1"/>
  <c r="AT28" i="7" a="1"/>
  <c r="AT28" i="7" s="1"/>
  <c r="AU28" i="7" a="1"/>
  <c r="AU28" i="7" s="1"/>
  <c r="AV28" i="7" a="1"/>
  <c r="AV28" i="7" s="1"/>
  <c r="AW28" i="7" a="1"/>
  <c r="AW28" i="7" s="1"/>
  <c r="AX28" i="7" a="1"/>
  <c r="AX28" i="7" s="1"/>
  <c r="AY28" i="7" a="1"/>
  <c r="AY28" i="7" s="1"/>
  <c r="AZ28" i="7" a="1"/>
  <c r="AZ28" i="7" s="1"/>
  <c r="BA28" i="7" a="1"/>
  <c r="BA28" i="7" s="1"/>
  <c r="BB28" i="7" a="1"/>
  <c r="BB28" i="7" s="1"/>
  <c r="BC28" i="7" a="1"/>
  <c r="BC28" i="7" s="1"/>
  <c r="BD28" i="7" a="1"/>
  <c r="BD28" i="7" s="1"/>
  <c r="BE28" i="7" a="1"/>
  <c r="BE28" i="7" s="1"/>
  <c r="BF28" i="7" a="1"/>
  <c r="BF28" i="7" s="1"/>
  <c r="BG28" i="7" a="1"/>
  <c r="BG28" i="7" s="1"/>
  <c r="BH28" i="7" a="1"/>
  <c r="BH28" i="7" s="1"/>
  <c r="BI28" i="7" a="1"/>
  <c r="BI28" i="7" s="1"/>
  <c r="BJ28" i="7" a="1"/>
  <c r="BJ28" i="7" s="1"/>
  <c r="BK28" i="7" a="1"/>
  <c r="BK28" i="7" s="1"/>
  <c r="BL28" i="7" a="1"/>
  <c r="BL28" i="7" s="1"/>
  <c r="BM28" i="7" a="1"/>
  <c r="BM28" i="7" s="1"/>
  <c r="BN28" i="7" a="1"/>
  <c r="BN28" i="7" s="1"/>
  <c r="BO28" i="7" a="1"/>
  <c r="BO28" i="7" s="1"/>
  <c r="BP28" i="7" a="1"/>
  <c r="BP28" i="7" s="1"/>
  <c r="BQ28" i="7" a="1"/>
  <c r="BQ28" i="7" s="1"/>
  <c r="BR28" i="7" a="1"/>
  <c r="BR28" i="7" s="1"/>
  <c r="BS28" i="7" a="1"/>
  <c r="BS28" i="7" s="1"/>
  <c r="BT28" i="7" a="1"/>
  <c r="BT28" i="7" s="1"/>
  <c r="BU28" i="7" a="1"/>
  <c r="BU28" i="7" s="1"/>
  <c r="BV28" i="7" a="1"/>
  <c r="BV28" i="7" s="1"/>
  <c r="BW28" i="7" a="1"/>
  <c r="BW28" i="7" s="1"/>
  <c r="BX28" i="7" a="1"/>
  <c r="BX28" i="7" s="1"/>
  <c r="BY28" i="7" a="1"/>
  <c r="BY28" i="7" s="1"/>
  <c r="BZ28" i="7" a="1"/>
  <c r="BZ28" i="7" s="1"/>
  <c r="CA28" i="7" a="1"/>
  <c r="CA28" i="7" s="1"/>
  <c r="CB28" i="7" a="1"/>
  <c r="CB28" i="7" s="1"/>
  <c r="CC28" i="7" a="1"/>
  <c r="CC28" i="7" s="1"/>
  <c r="CD28" i="7" a="1"/>
  <c r="CD28" i="7" s="1"/>
  <c r="CE28" i="7" a="1"/>
  <c r="CE28" i="7" s="1"/>
  <c r="CF28" i="7" a="1"/>
  <c r="CF28" i="7" s="1"/>
  <c r="CG28" i="7" a="1"/>
  <c r="CG28" i="7" s="1"/>
  <c r="CH28" i="7" a="1"/>
  <c r="CH28" i="7" s="1"/>
  <c r="CI28" i="7" a="1"/>
  <c r="CI28" i="7" s="1"/>
  <c r="CJ28" i="7" a="1"/>
  <c r="CJ28" i="7" s="1"/>
  <c r="CK28" i="7" a="1"/>
  <c r="CK28" i="7" s="1"/>
  <c r="CL28" i="7" a="1"/>
  <c r="CL28" i="7" s="1"/>
  <c r="CM28" i="7" a="1"/>
  <c r="CM28" i="7" s="1"/>
  <c r="CN28" i="7" a="1"/>
  <c r="CN28" i="7" s="1"/>
  <c r="CO28" i="7" a="1"/>
  <c r="CO28" i="7" s="1"/>
  <c r="CP28" i="7" a="1"/>
  <c r="CP28" i="7" s="1"/>
  <c r="CQ28" i="7" a="1"/>
  <c r="CQ28" i="7" s="1"/>
  <c r="CR28" i="7" a="1"/>
  <c r="CR28" i="7" s="1"/>
  <c r="C29" i="7" a="1"/>
  <c r="C29" i="7" s="1"/>
  <c r="D29" i="7" a="1"/>
  <c r="D29" i="7" s="1"/>
  <c r="E29" i="7" a="1"/>
  <c r="E29" i="7" s="1"/>
  <c r="F29" i="7" a="1"/>
  <c r="F29" i="7" s="1"/>
  <c r="G29" i="7" a="1"/>
  <c r="G29" i="7" s="1"/>
  <c r="H29" i="7" a="1"/>
  <c r="H29" i="7" s="1"/>
  <c r="I29" i="7" a="1"/>
  <c r="I29" i="7" s="1"/>
  <c r="J29" i="7" a="1"/>
  <c r="J29" i="7" s="1"/>
  <c r="K29" i="7" a="1"/>
  <c r="K29" i="7" s="1"/>
  <c r="L29" i="7" a="1"/>
  <c r="L29" i="7" s="1"/>
  <c r="M29" i="7" a="1"/>
  <c r="M29" i="7" s="1"/>
  <c r="N29" i="7" a="1"/>
  <c r="N29" i="7" s="1"/>
  <c r="O29" i="7" a="1"/>
  <c r="O29" i="7" s="1"/>
  <c r="P29" i="7" a="1"/>
  <c r="P29" i="7" s="1"/>
  <c r="Q29" i="7" a="1"/>
  <c r="Q29" i="7" s="1"/>
  <c r="R29" i="7" a="1"/>
  <c r="R29" i="7" s="1"/>
  <c r="S29" i="7" a="1"/>
  <c r="S29" i="7" s="1"/>
  <c r="T29" i="7" a="1"/>
  <c r="T29" i="7" s="1"/>
  <c r="U29" i="7" a="1"/>
  <c r="U29" i="7" s="1"/>
  <c r="V29" i="7" a="1"/>
  <c r="V29" i="7" s="1"/>
  <c r="W29" i="7" a="1"/>
  <c r="W29" i="7" s="1"/>
  <c r="X29" i="7" a="1"/>
  <c r="X29" i="7" s="1"/>
  <c r="Y29" i="7" a="1"/>
  <c r="Y29" i="7" s="1"/>
  <c r="Z29" i="7" a="1"/>
  <c r="Z29" i="7" s="1"/>
  <c r="AA29" i="7" a="1"/>
  <c r="AA29" i="7" s="1"/>
  <c r="AB29" i="7" a="1"/>
  <c r="AB29" i="7" s="1"/>
  <c r="AC29" i="7" a="1"/>
  <c r="AC29" i="7" s="1"/>
  <c r="AD29" i="7" a="1"/>
  <c r="AD29" i="7" s="1"/>
  <c r="AE29" i="7" a="1"/>
  <c r="AE29" i="7" s="1"/>
  <c r="AF29" i="7" a="1"/>
  <c r="AF29" i="7" s="1"/>
  <c r="AG29" i="7" a="1"/>
  <c r="AG29" i="7" s="1"/>
  <c r="AH29" i="7" a="1"/>
  <c r="AH29" i="7" s="1"/>
  <c r="AI29" i="7" a="1"/>
  <c r="AI29" i="7" s="1"/>
  <c r="AJ29" i="7" a="1"/>
  <c r="AJ29" i="7" s="1"/>
  <c r="AK29" i="7" a="1"/>
  <c r="AK29" i="7" s="1"/>
  <c r="AL29" i="7" a="1"/>
  <c r="AL29" i="7" s="1"/>
  <c r="AM29" i="7" a="1"/>
  <c r="AM29" i="7" s="1"/>
  <c r="AN29" i="7" a="1"/>
  <c r="AN29" i="7" s="1"/>
  <c r="AO29" i="7" a="1"/>
  <c r="AO29" i="7" s="1"/>
  <c r="AP29" i="7" a="1"/>
  <c r="AP29" i="7" s="1"/>
  <c r="AQ29" i="7" a="1"/>
  <c r="AQ29" i="7" s="1"/>
  <c r="AR29" i="7" a="1"/>
  <c r="AR29" i="7" s="1"/>
  <c r="AS29" i="7" a="1"/>
  <c r="AS29" i="7" s="1"/>
  <c r="AT29" i="7" a="1"/>
  <c r="AT29" i="7" s="1"/>
  <c r="AU29" i="7" a="1"/>
  <c r="AU29" i="7" s="1"/>
  <c r="AV29" i="7" a="1"/>
  <c r="AV29" i="7" s="1"/>
  <c r="AW29" i="7" a="1"/>
  <c r="AW29" i="7" s="1"/>
  <c r="AX29" i="7" a="1"/>
  <c r="AX29" i="7" s="1"/>
  <c r="AY29" i="7" a="1"/>
  <c r="AY29" i="7" s="1"/>
  <c r="AZ29" i="7" a="1"/>
  <c r="AZ29" i="7" s="1"/>
  <c r="BA29" i="7" a="1"/>
  <c r="BA29" i="7" s="1"/>
  <c r="BB29" i="7" a="1"/>
  <c r="BB29" i="7" s="1"/>
  <c r="BC29" i="7" a="1"/>
  <c r="BC29" i="7" s="1"/>
  <c r="BD29" i="7" a="1"/>
  <c r="BD29" i="7" s="1"/>
  <c r="BE29" i="7" a="1"/>
  <c r="BE29" i="7" s="1"/>
  <c r="BF29" i="7" a="1"/>
  <c r="BF29" i="7" s="1"/>
  <c r="BG29" i="7" a="1"/>
  <c r="BG29" i="7" s="1"/>
  <c r="BH29" i="7" a="1"/>
  <c r="BH29" i="7" s="1"/>
  <c r="BI29" i="7" a="1"/>
  <c r="BI29" i="7" s="1"/>
  <c r="BJ29" i="7" a="1"/>
  <c r="BJ29" i="7" s="1"/>
  <c r="BK29" i="7" a="1"/>
  <c r="BK29" i="7" s="1"/>
  <c r="BL29" i="7" a="1"/>
  <c r="BL29" i="7" s="1"/>
  <c r="BM29" i="7" a="1"/>
  <c r="BM29" i="7" s="1"/>
  <c r="BN29" i="7" a="1"/>
  <c r="BN29" i="7" s="1"/>
  <c r="BO29" i="7" a="1"/>
  <c r="BO29" i="7" s="1"/>
  <c r="BP29" i="7" a="1"/>
  <c r="BP29" i="7" s="1"/>
  <c r="BQ29" i="7" a="1"/>
  <c r="BQ29" i="7" s="1"/>
  <c r="BR29" i="7" a="1"/>
  <c r="BR29" i="7" s="1"/>
  <c r="BS29" i="7" a="1"/>
  <c r="BS29" i="7" s="1"/>
  <c r="BT29" i="7" a="1"/>
  <c r="BT29" i="7" s="1"/>
  <c r="BU29" i="7" a="1"/>
  <c r="BU29" i="7" s="1"/>
  <c r="BV29" i="7" a="1"/>
  <c r="BV29" i="7" s="1"/>
  <c r="BW29" i="7" a="1"/>
  <c r="BW29" i="7" s="1"/>
  <c r="BX29" i="7" a="1"/>
  <c r="BX29" i="7" s="1"/>
  <c r="BY29" i="7" a="1"/>
  <c r="BY29" i="7" s="1"/>
  <c r="BZ29" i="7" a="1"/>
  <c r="BZ29" i="7" s="1"/>
  <c r="CA29" i="7" a="1"/>
  <c r="CA29" i="7" s="1"/>
  <c r="CB29" i="7" a="1"/>
  <c r="CB29" i="7" s="1"/>
  <c r="CC29" i="7" a="1"/>
  <c r="CC29" i="7" s="1"/>
  <c r="CD29" i="7" a="1"/>
  <c r="CD29" i="7" s="1"/>
  <c r="CE29" i="7" a="1"/>
  <c r="CE29" i="7"/>
  <c r="CF29" i="7" a="1"/>
  <c r="CF29" i="7" s="1"/>
  <c r="CG29" i="7" a="1"/>
  <c r="CG29" i="7"/>
  <c r="CH29" i="7" a="1"/>
  <c r="CH29" i="7" s="1"/>
  <c r="CI29" i="7" a="1"/>
  <c r="CI29" i="7"/>
  <c r="CJ29" i="7" a="1"/>
  <c r="CJ29" i="7" s="1"/>
  <c r="CK29" i="7" a="1"/>
  <c r="CK29" i="7" s="1"/>
  <c r="CL29" i="7" a="1"/>
  <c r="CL29" i="7" s="1"/>
  <c r="CM29" i="7" a="1"/>
  <c r="CM29" i="7"/>
  <c r="CN29" i="7" a="1"/>
  <c r="CN29" i="7" s="1"/>
  <c r="CO29" i="7" a="1"/>
  <c r="CO29" i="7"/>
  <c r="CP29" i="7" a="1"/>
  <c r="CP29" i="7" s="1"/>
  <c r="CQ29" i="7" a="1"/>
  <c r="CQ29" i="7"/>
  <c r="CR29" i="7" a="1"/>
  <c r="CR29" i="7" s="1"/>
  <c r="B3" i="7" a="1"/>
  <c r="B3" i="7" s="1"/>
  <c r="B4" i="7" a="1"/>
  <c r="B4" i="7"/>
  <c r="B5" i="7" a="1"/>
  <c r="B5" i="7" s="1"/>
  <c r="B6" i="7" a="1"/>
  <c r="B6" i="7"/>
  <c r="B7" i="7" a="1"/>
  <c r="B7" i="7" s="1"/>
  <c r="B8" i="7" a="1"/>
  <c r="B8" i="7"/>
  <c r="B9" i="7" a="1"/>
  <c r="B9" i="7" s="1"/>
  <c r="B10" i="7" a="1"/>
  <c r="B10" i="7"/>
  <c r="B11" i="7" a="1"/>
  <c r="B11" i="7" s="1"/>
  <c r="B12" i="7" a="1"/>
  <c r="B12" i="7"/>
  <c r="B13" i="7" a="1"/>
  <c r="B13" i="7" s="1"/>
  <c r="B14" i="7" a="1"/>
  <c r="B14" i="7"/>
  <c r="B15" i="7" a="1"/>
  <c r="B15" i="7" s="1"/>
  <c r="B16" i="7" a="1"/>
  <c r="B16" i="7"/>
  <c r="B17" i="7" a="1"/>
  <c r="B17" i="7" s="1"/>
  <c r="B18" i="7" a="1"/>
  <c r="B18" i="7"/>
  <c r="B19" i="7" a="1"/>
  <c r="B19" i="7" s="1"/>
  <c r="B20" i="7" a="1"/>
  <c r="B20" i="7"/>
  <c r="B21" i="7" a="1"/>
  <c r="B21" i="7" s="1"/>
  <c r="B22" i="7" a="1"/>
  <c r="B22" i="7"/>
  <c r="B23" i="7" a="1"/>
  <c r="B23" i="7" s="1"/>
  <c r="B24" i="7" a="1"/>
  <c r="B24" i="7"/>
  <c r="B25" i="7" a="1"/>
  <c r="B25" i="7" s="1"/>
  <c r="B26" i="7" a="1"/>
  <c r="B26" i="7"/>
  <c r="B27" i="7" a="1"/>
  <c r="B27" i="7" s="1"/>
  <c r="B28" i="7" a="1"/>
  <c r="B28" i="7"/>
  <c r="B29" i="7" a="1"/>
  <c r="B29" i="7" s="1"/>
  <c r="B2" i="7" a="1"/>
  <c r="B2" i="7" s="1"/>
  <c r="H2805" i="3"/>
  <c r="H2804" i="3"/>
  <c r="H2803" i="3"/>
  <c r="H2802" i="3"/>
  <c r="H2801" i="3"/>
  <c r="H2800" i="3"/>
  <c r="H2799" i="3"/>
  <c r="H2798" i="3"/>
  <c r="H2797" i="3"/>
  <c r="H2796" i="3"/>
  <c r="H2795" i="3"/>
  <c r="H2794" i="3"/>
  <c r="H2793" i="3"/>
  <c r="H2792" i="3"/>
  <c r="H2791" i="3"/>
  <c r="H2790" i="3"/>
  <c r="H2789" i="3"/>
  <c r="H2788" i="3"/>
  <c r="H2787" i="3"/>
  <c r="H2786" i="3"/>
  <c r="H2785" i="3"/>
  <c r="H2784" i="3"/>
  <c r="H2783" i="3"/>
  <c r="H2782" i="3"/>
  <c r="H2781" i="3"/>
  <c r="H2780" i="3"/>
  <c r="H2779" i="3"/>
  <c r="H2778" i="3"/>
  <c r="H2777" i="3"/>
  <c r="H2776" i="3"/>
  <c r="H2775" i="3"/>
  <c r="H2774" i="3"/>
  <c r="H2773" i="3"/>
  <c r="H2772" i="3"/>
  <c r="H2771" i="3"/>
  <c r="H2770" i="3"/>
  <c r="H2769" i="3"/>
  <c r="H2768" i="3"/>
  <c r="H2767" i="3"/>
  <c r="H2766" i="3"/>
  <c r="H2765" i="3"/>
  <c r="H2764" i="3"/>
  <c r="H2763" i="3"/>
  <c r="H2762" i="3"/>
  <c r="H2761" i="3"/>
  <c r="H2760" i="3"/>
  <c r="H2759" i="3"/>
  <c r="H2758" i="3"/>
  <c r="H2757" i="3"/>
  <c r="H2756" i="3"/>
  <c r="H2755" i="3"/>
  <c r="H2754" i="3"/>
  <c r="H2753" i="3"/>
  <c r="H2752" i="3"/>
  <c r="H2751" i="3"/>
  <c r="H2750" i="3"/>
  <c r="H2749" i="3"/>
  <c r="H2748" i="3"/>
  <c r="H2747" i="3"/>
  <c r="H2746" i="3"/>
  <c r="H2745" i="3"/>
  <c r="H2744" i="3"/>
  <c r="H2743" i="3"/>
  <c r="H2742" i="3"/>
  <c r="H2741" i="3"/>
  <c r="H2740" i="3"/>
  <c r="H2739" i="3"/>
  <c r="H2738" i="3"/>
  <c r="H2737" i="3"/>
  <c r="H2736" i="3"/>
  <c r="H2735" i="3"/>
  <c r="H2734" i="3"/>
  <c r="H2733" i="3"/>
  <c r="H2732" i="3"/>
  <c r="H2731" i="3"/>
  <c r="H2730" i="3"/>
  <c r="H2729" i="3"/>
  <c r="H2728" i="3"/>
  <c r="H2727" i="3"/>
  <c r="H2726" i="3"/>
  <c r="H2725" i="3"/>
  <c r="H2724" i="3"/>
  <c r="H2723" i="3"/>
  <c r="H2722" i="3"/>
  <c r="H2721" i="3"/>
  <c r="H2720" i="3"/>
  <c r="H2719" i="3"/>
  <c r="H2718" i="3"/>
  <c r="H2717" i="3"/>
  <c r="H2716" i="3"/>
  <c r="H2715" i="3"/>
  <c r="H2714" i="3"/>
  <c r="H2713" i="3"/>
  <c r="H2712" i="3"/>
  <c r="H2711" i="3"/>
  <c r="H2710" i="3"/>
  <c r="H2709" i="3"/>
  <c r="H2708" i="3"/>
  <c r="H2707" i="3"/>
  <c r="H2706" i="3"/>
  <c r="H2705" i="3"/>
  <c r="H2704" i="3"/>
  <c r="H2703" i="3"/>
  <c r="H2702" i="3"/>
  <c r="H2701" i="3"/>
  <c r="H2700" i="3"/>
  <c r="H2699" i="3"/>
  <c r="H2698" i="3"/>
  <c r="H2697" i="3"/>
  <c r="H2696" i="3"/>
  <c r="H2695" i="3"/>
  <c r="H2694" i="3"/>
  <c r="H2693" i="3"/>
  <c r="H2692" i="3"/>
  <c r="H2691" i="3"/>
  <c r="H2690" i="3"/>
  <c r="H2689" i="3"/>
  <c r="H2688" i="3"/>
  <c r="H2687" i="3"/>
  <c r="H2686" i="3"/>
  <c r="H2685" i="3"/>
  <c r="H2684" i="3"/>
  <c r="H2683" i="3"/>
  <c r="H2682" i="3"/>
  <c r="H2681" i="3"/>
  <c r="H2680" i="3"/>
  <c r="H2679" i="3"/>
  <c r="H2678" i="3"/>
  <c r="H2677" i="3"/>
  <c r="H2676" i="3"/>
  <c r="H2675" i="3"/>
  <c r="H2674" i="3"/>
  <c r="H2673" i="3"/>
  <c r="H2672" i="3"/>
  <c r="H2671" i="3"/>
  <c r="H2670" i="3"/>
  <c r="H2669" i="3"/>
  <c r="H2668" i="3"/>
  <c r="H2667" i="3"/>
  <c r="H2666" i="3"/>
  <c r="H2665" i="3"/>
  <c r="H2664" i="3"/>
  <c r="H2663" i="3"/>
  <c r="H2662" i="3"/>
  <c r="H2661" i="3"/>
  <c r="H2660" i="3"/>
  <c r="H2659" i="3"/>
  <c r="H2658" i="3"/>
  <c r="H2657" i="3"/>
  <c r="H2656" i="3"/>
  <c r="H2655" i="3"/>
  <c r="H2654" i="3"/>
  <c r="H2653" i="3"/>
  <c r="H2652" i="3"/>
  <c r="H2651" i="3"/>
  <c r="H2650" i="3"/>
  <c r="H2649" i="3"/>
  <c r="H2648" i="3"/>
  <c r="H2647" i="3"/>
  <c r="H2646" i="3"/>
  <c r="H2645" i="3"/>
  <c r="H2644" i="3"/>
  <c r="H2643" i="3"/>
  <c r="H2642" i="3"/>
  <c r="H2641" i="3"/>
  <c r="H2640" i="3"/>
  <c r="H2639" i="3"/>
  <c r="H2638" i="3"/>
  <c r="H2637" i="3"/>
  <c r="H2636" i="3"/>
  <c r="H2635" i="3"/>
  <c r="H2634" i="3"/>
  <c r="H2633" i="3"/>
  <c r="H2632" i="3"/>
  <c r="H2631" i="3"/>
  <c r="H2630" i="3"/>
  <c r="H2629" i="3"/>
  <c r="H2628" i="3"/>
  <c r="H2627" i="3"/>
  <c r="H2626" i="3"/>
  <c r="H2625" i="3"/>
  <c r="H2624" i="3"/>
  <c r="H2623" i="3"/>
  <c r="H2622" i="3"/>
  <c r="H2621" i="3"/>
  <c r="H2620" i="3"/>
  <c r="H2619" i="3"/>
  <c r="H2618" i="3"/>
  <c r="H2617" i="3"/>
  <c r="H2616" i="3"/>
  <c r="H2615" i="3"/>
  <c r="H2614" i="3"/>
  <c r="H2613" i="3"/>
  <c r="H2612" i="3"/>
  <c r="H2611" i="3"/>
  <c r="H2610" i="3"/>
  <c r="H2609" i="3"/>
  <c r="H2608" i="3"/>
  <c r="H2607" i="3"/>
  <c r="H2606" i="3"/>
  <c r="H2605" i="3"/>
  <c r="H2604" i="3"/>
  <c r="H2603" i="3"/>
  <c r="H2602" i="3"/>
  <c r="H2601" i="3"/>
  <c r="H2600" i="3"/>
  <c r="H2599" i="3"/>
  <c r="H2598" i="3"/>
  <c r="H2597" i="3"/>
  <c r="H2596" i="3"/>
  <c r="H2595" i="3"/>
  <c r="H2594" i="3"/>
  <c r="H2593" i="3"/>
  <c r="H2592" i="3"/>
  <c r="H2591" i="3"/>
  <c r="H2590" i="3"/>
  <c r="H2589" i="3"/>
  <c r="H2588" i="3"/>
  <c r="H2587" i="3"/>
  <c r="H2586" i="3"/>
  <c r="H2585" i="3"/>
  <c r="H2584" i="3"/>
  <c r="H2583" i="3"/>
  <c r="H2582" i="3"/>
  <c r="H2581" i="3"/>
  <c r="H2580" i="3"/>
  <c r="H2579" i="3"/>
  <c r="H2578" i="3"/>
  <c r="H2577" i="3"/>
  <c r="H2576" i="3"/>
  <c r="H2575" i="3"/>
  <c r="H2574" i="3"/>
  <c r="H2573" i="3"/>
  <c r="H2572" i="3"/>
  <c r="H2571" i="3"/>
  <c r="H2570" i="3"/>
  <c r="H2569" i="3"/>
  <c r="H2568" i="3"/>
  <c r="H2567" i="3"/>
  <c r="H2566" i="3"/>
  <c r="H2565" i="3"/>
  <c r="H2564" i="3"/>
  <c r="H2563" i="3"/>
  <c r="H2562" i="3"/>
  <c r="H2561" i="3"/>
  <c r="H2560" i="3"/>
  <c r="H2559" i="3"/>
  <c r="H2558" i="3"/>
  <c r="H2557" i="3"/>
  <c r="H2556" i="3"/>
  <c r="H2555" i="3"/>
  <c r="H2554" i="3"/>
  <c r="H2553" i="3"/>
  <c r="H2552" i="3"/>
  <c r="H2551" i="3"/>
  <c r="H2550" i="3"/>
  <c r="H2549" i="3"/>
  <c r="H2548" i="3"/>
  <c r="H2547" i="3"/>
  <c r="H2546" i="3"/>
  <c r="H2545" i="3"/>
  <c r="H2544" i="3"/>
  <c r="H2543" i="3"/>
  <c r="H2542" i="3"/>
  <c r="H2541" i="3"/>
  <c r="H2540" i="3"/>
  <c r="H2539" i="3"/>
  <c r="H2538" i="3"/>
  <c r="H2537" i="3"/>
  <c r="H2536" i="3"/>
  <c r="H2535" i="3"/>
  <c r="H2534" i="3"/>
  <c r="H2533" i="3"/>
  <c r="H2532" i="3"/>
  <c r="H2531" i="3"/>
  <c r="H2530" i="3"/>
  <c r="H2529" i="3"/>
  <c r="H2528" i="3"/>
  <c r="H2527" i="3"/>
  <c r="H2526" i="3"/>
  <c r="H2525" i="3"/>
  <c r="H2524" i="3"/>
  <c r="H2523" i="3"/>
  <c r="H2522" i="3"/>
  <c r="H2521" i="3"/>
  <c r="H2520" i="3"/>
  <c r="H2519" i="3"/>
  <c r="H2518" i="3"/>
  <c r="H2517" i="3"/>
  <c r="H2516" i="3"/>
  <c r="H2515" i="3"/>
  <c r="H2514" i="3"/>
  <c r="H2513" i="3"/>
  <c r="H2512" i="3"/>
  <c r="H2511" i="3"/>
  <c r="H2510" i="3"/>
  <c r="H2509" i="3"/>
  <c r="H2508" i="3"/>
  <c r="H2507" i="3"/>
  <c r="H2506" i="3"/>
  <c r="H2505" i="3"/>
  <c r="H2504" i="3"/>
  <c r="H2503" i="3"/>
  <c r="H2502" i="3"/>
  <c r="H2501" i="3"/>
  <c r="H2500" i="3"/>
  <c r="H2499" i="3"/>
  <c r="H2498" i="3"/>
  <c r="H2497" i="3"/>
  <c r="H2496" i="3"/>
  <c r="H2495" i="3"/>
  <c r="H2494" i="3"/>
  <c r="H2493" i="3"/>
  <c r="H2492" i="3"/>
  <c r="H2491" i="3"/>
  <c r="H2490" i="3"/>
  <c r="H2489" i="3"/>
  <c r="H2488" i="3"/>
  <c r="H2487" i="3"/>
  <c r="H2486" i="3"/>
  <c r="H2485" i="3"/>
  <c r="H2484" i="3"/>
  <c r="H2483" i="3"/>
  <c r="H2482" i="3"/>
  <c r="H2481" i="3"/>
  <c r="H2480" i="3"/>
  <c r="H2479" i="3"/>
  <c r="H2478" i="3"/>
  <c r="H2477" i="3"/>
  <c r="H2476" i="3"/>
  <c r="H2475" i="3"/>
  <c r="H2474" i="3"/>
  <c r="H2473" i="3"/>
  <c r="H2472" i="3"/>
  <c r="H2471" i="3"/>
  <c r="H2470" i="3"/>
  <c r="H2469" i="3"/>
  <c r="H2468" i="3"/>
  <c r="H2467" i="3"/>
  <c r="H2466" i="3"/>
  <c r="H2465" i="3"/>
  <c r="H2464" i="3"/>
  <c r="H2463" i="3"/>
  <c r="H2462" i="3"/>
  <c r="H2461" i="3"/>
  <c r="H2460" i="3"/>
  <c r="H2459" i="3"/>
  <c r="H2458" i="3"/>
  <c r="H2457" i="3"/>
  <c r="H2456" i="3"/>
  <c r="H2455" i="3"/>
  <c r="H2454" i="3"/>
  <c r="H2453" i="3"/>
  <c r="H2452" i="3"/>
  <c r="H2451" i="3"/>
  <c r="H2450" i="3"/>
  <c r="H2449" i="3"/>
  <c r="H2448" i="3"/>
  <c r="H2447" i="3"/>
  <c r="H2446" i="3"/>
  <c r="H2445" i="3"/>
  <c r="H2444" i="3"/>
  <c r="H2443" i="3"/>
  <c r="H2442" i="3"/>
  <c r="H2441" i="3"/>
  <c r="H2440" i="3"/>
  <c r="H2439" i="3"/>
  <c r="H2438" i="3"/>
  <c r="H2437" i="3"/>
  <c r="H2436" i="3"/>
  <c r="H2435" i="3"/>
  <c r="H2434" i="3"/>
  <c r="H2433" i="3"/>
  <c r="H2432" i="3"/>
  <c r="H2431" i="3"/>
  <c r="H2430" i="3"/>
  <c r="H2429" i="3"/>
  <c r="H2428" i="3"/>
  <c r="H2427" i="3"/>
  <c r="H2426" i="3"/>
  <c r="H2425" i="3"/>
  <c r="H2424" i="3"/>
  <c r="H2423" i="3"/>
  <c r="H2422" i="3"/>
  <c r="H2421" i="3"/>
  <c r="H2420" i="3"/>
  <c r="H2419" i="3"/>
  <c r="H2418" i="3"/>
  <c r="H2417" i="3"/>
  <c r="H2416" i="3"/>
  <c r="H2415" i="3"/>
  <c r="H2414" i="3"/>
  <c r="H2413" i="3"/>
  <c r="H2412" i="3"/>
  <c r="H2411" i="3"/>
  <c r="H2410" i="3"/>
  <c r="H2409" i="3"/>
  <c r="H2408" i="3"/>
  <c r="H2407" i="3"/>
  <c r="H2406" i="3"/>
  <c r="H2405" i="3"/>
  <c r="H2404" i="3"/>
  <c r="H2403" i="3"/>
  <c r="H2402" i="3"/>
  <c r="H2401" i="3"/>
  <c r="H2400" i="3"/>
  <c r="H2399" i="3"/>
  <c r="H2398" i="3"/>
  <c r="H2397" i="3"/>
  <c r="H2396" i="3"/>
  <c r="H2395" i="3"/>
  <c r="H2394" i="3"/>
  <c r="H2393" i="3"/>
  <c r="H2392" i="3"/>
  <c r="H2391" i="3"/>
  <c r="H2390" i="3"/>
  <c r="H2389" i="3"/>
  <c r="H2388" i="3"/>
  <c r="H2387" i="3"/>
  <c r="H2386" i="3"/>
  <c r="H2385" i="3"/>
  <c r="H2384" i="3"/>
  <c r="H2383" i="3"/>
  <c r="H2382" i="3"/>
  <c r="H2381" i="3"/>
  <c r="H2380" i="3"/>
  <c r="H2379" i="3"/>
  <c r="H2378" i="3"/>
  <c r="H2377" i="3"/>
  <c r="H2376" i="3"/>
  <c r="H2375" i="3"/>
  <c r="H2374" i="3"/>
  <c r="H2373" i="3"/>
  <c r="H2372" i="3"/>
  <c r="H2371" i="3"/>
  <c r="H2370" i="3"/>
  <c r="H2369" i="3"/>
  <c r="H2368" i="3"/>
  <c r="H2367" i="3"/>
  <c r="H2366" i="3"/>
  <c r="H2365" i="3"/>
  <c r="H2364" i="3"/>
  <c r="H2363" i="3"/>
  <c r="H2362" i="3"/>
  <c r="H2361" i="3"/>
  <c r="H2360" i="3"/>
  <c r="H2359" i="3"/>
  <c r="H2358" i="3"/>
  <c r="H2357" i="3"/>
  <c r="H2356" i="3"/>
  <c r="H2355" i="3"/>
  <c r="H2354" i="3"/>
  <c r="H2353" i="3"/>
  <c r="H2352" i="3"/>
  <c r="H2351" i="3"/>
  <c r="H2350" i="3"/>
  <c r="H2349" i="3"/>
  <c r="H2348" i="3"/>
  <c r="H2347" i="3"/>
  <c r="H2346" i="3"/>
  <c r="H2345" i="3"/>
  <c r="H2344" i="3"/>
  <c r="H2343" i="3"/>
  <c r="H2342" i="3"/>
  <c r="H2341" i="3"/>
  <c r="H2340" i="3"/>
  <c r="H2339" i="3"/>
  <c r="H2338" i="3"/>
  <c r="H2337" i="3"/>
  <c r="H2336" i="3"/>
  <c r="H2335" i="3"/>
  <c r="H2334" i="3"/>
  <c r="H2333" i="3"/>
  <c r="H2332" i="3"/>
  <c r="H2331" i="3"/>
  <c r="H2330" i="3"/>
  <c r="H2329" i="3"/>
  <c r="H2328" i="3"/>
  <c r="H2327" i="3"/>
  <c r="H2326" i="3"/>
  <c r="H2325" i="3"/>
  <c r="H2324" i="3"/>
  <c r="H2323" i="3"/>
  <c r="H2322" i="3"/>
  <c r="H2321" i="3"/>
  <c r="H2320" i="3"/>
  <c r="H2319" i="3"/>
  <c r="H2318" i="3"/>
  <c r="H2317" i="3"/>
  <c r="H2316" i="3"/>
  <c r="H2315" i="3"/>
  <c r="H2314" i="3"/>
  <c r="H2313" i="3"/>
  <c r="H2312" i="3"/>
  <c r="H2311" i="3"/>
  <c r="H2310" i="3"/>
  <c r="H2309" i="3"/>
  <c r="H2308" i="3"/>
  <c r="H2307" i="3"/>
  <c r="H2306" i="3"/>
  <c r="H2305" i="3"/>
  <c r="H2304" i="3"/>
  <c r="H2303" i="3"/>
  <c r="H2302" i="3"/>
  <c r="H2301" i="3"/>
  <c r="H2300" i="3"/>
  <c r="H2299" i="3"/>
  <c r="H2298" i="3"/>
  <c r="H2297" i="3"/>
  <c r="H2296" i="3"/>
  <c r="H2295" i="3"/>
  <c r="H2294" i="3"/>
  <c r="H2293" i="3"/>
  <c r="H2292" i="3"/>
  <c r="H2291" i="3"/>
  <c r="H2290" i="3"/>
  <c r="H2289" i="3"/>
  <c r="H2288" i="3"/>
  <c r="H2287" i="3"/>
  <c r="H2286" i="3"/>
  <c r="H2285" i="3"/>
  <c r="H2284" i="3"/>
  <c r="H2283" i="3"/>
  <c r="H2282" i="3"/>
  <c r="H2281" i="3"/>
  <c r="H2280" i="3"/>
  <c r="H2279" i="3"/>
  <c r="H2278" i="3"/>
  <c r="H2277" i="3"/>
  <c r="H2276" i="3"/>
  <c r="H2275" i="3"/>
  <c r="H2274" i="3"/>
  <c r="H2273" i="3"/>
  <c r="H2272" i="3"/>
  <c r="H2271" i="3"/>
  <c r="H2270" i="3"/>
  <c r="H2269" i="3"/>
  <c r="H2268" i="3"/>
  <c r="H2267" i="3"/>
  <c r="H2266" i="3"/>
  <c r="H2265" i="3"/>
  <c r="H2264" i="3"/>
  <c r="H2263" i="3"/>
  <c r="H2262" i="3"/>
  <c r="H2261" i="3"/>
  <c r="H2260" i="3"/>
  <c r="H2259" i="3"/>
  <c r="H2258" i="3"/>
  <c r="H2257" i="3"/>
  <c r="H2256" i="3"/>
  <c r="H2255" i="3"/>
  <c r="H2254" i="3"/>
  <c r="H2253" i="3"/>
  <c r="H2252" i="3"/>
  <c r="H2251" i="3"/>
  <c r="H2250" i="3"/>
  <c r="H2249" i="3"/>
  <c r="H2248" i="3"/>
  <c r="H2247" i="3"/>
  <c r="H2246" i="3"/>
  <c r="H2245" i="3"/>
  <c r="H2244" i="3"/>
  <c r="H2243" i="3"/>
  <c r="H2242" i="3"/>
  <c r="H2241" i="3"/>
  <c r="H2240" i="3"/>
  <c r="H2239" i="3"/>
  <c r="H2238" i="3"/>
  <c r="H2237" i="3"/>
  <c r="H2236" i="3"/>
  <c r="H2235" i="3"/>
  <c r="H2234" i="3"/>
  <c r="H2233" i="3"/>
  <c r="H2232" i="3"/>
  <c r="H2231" i="3"/>
  <c r="H2230" i="3"/>
  <c r="H2229" i="3"/>
  <c r="H2228" i="3"/>
  <c r="H2227" i="3"/>
  <c r="H2226" i="3"/>
  <c r="H2225" i="3"/>
  <c r="H2224" i="3"/>
  <c r="H2223" i="3"/>
  <c r="H2222" i="3"/>
  <c r="H2221" i="3"/>
  <c r="H2220" i="3"/>
  <c r="H2219" i="3"/>
  <c r="H2218" i="3"/>
  <c r="H2217" i="3"/>
  <c r="H2216" i="3"/>
  <c r="H2215" i="3"/>
  <c r="H2214" i="3"/>
  <c r="H2213" i="3"/>
  <c r="H2212" i="3"/>
  <c r="H2211" i="3"/>
  <c r="H2210" i="3"/>
  <c r="H2209" i="3"/>
  <c r="H2208" i="3"/>
  <c r="H2207" i="3"/>
  <c r="H2206" i="3"/>
  <c r="H2205" i="3"/>
  <c r="H2204" i="3"/>
  <c r="H2203" i="3"/>
  <c r="H2202" i="3"/>
  <c r="H2201" i="3"/>
  <c r="H2200" i="3"/>
  <c r="H2199" i="3"/>
  <c r="H2198" i="3"/>
  <c r="H2197" i="3"/>
  <c r="H2196" i="3"/>
  <c r="H2195" i="3"/>
  <c r="H2194" i="3"/>
  <c r="H2193" i="3"/>
  <c r="H2192" i="3"/>
  <c r="H2191" i="3"/>
  <c r="H2190" i="3"/>
  <c r="H2189" i="3"/>
  <c r="H2188" i="3"/>
  <c r="H2187" i="3"/>
  <c r="H2186" i="3"/>
  <c r="H2185" i="3"/>
  <c r="H2184" i="3"/>
  <c r="H2183" i="3"/>
  <c r="H2182" i="3"/>
  <c r="H2181" i="3"/>
  <c r="H2180" i="3"/>
  <c r="H2179" i="3"/>
  <c r="H2178" i="3"/>
  <c r="H2177" i="3"/>
  <c r="H2176" i="3"/>
  <c r="H2175" i="3"/>
  <c r="H2174" i="3"/>
  <c r="H2173" i="3"/>
  <c r="H2172" i="3"/>
  <c r="H2171" i="3"/>
  <c r="H2170" i="3"/>
  <c r="H2169" i="3"/>
  <c r="H2168" i="3"/>
  <c r="H2167" i="3"/>
  <c r="H2166" i="3"/>
  <c r="H2165" i="3"/>
  <c r="H2164" i="3"/>
  <c r="H2163" i="3"/>
  <c r="H2162" i="3"/>
  <c r="H2161" i="3"/>
  <c r="H2160" i="3"/>
  <c r="H2159" i="3"/>
  <c r="H2158" i="3"/>
  <c r="H2157" i="3"/>
  <c r="H2156" i="3"/>
  <c r="H2155" i="3"/>
  <c r="H2154" i="3"/>
  <c r="H2153" i="3"/>
  <c r="H2152" i="3"/>
  <c r="H2151" i="3"/>
  <c r="H2150" i="3"/>
  <c r="H2149" i="3"/>
  <c r="H2148" i="3"/>
  <c r="H2147" i="3"/>
  <c r="H2146" i="3"/>
  <c r="H2145" i="3"/>
  <c r="H2144" i="3"/>
  <c r="H2143" i="3"/>
  <c r="H2142" i="3"/>
  <c r="H2141" i="3"/>
  <c r="H2140" i="3"/>
  <c r="H2139" i="3"/>
  <c r="H2138" i="3"/>
  <c r="H2137" i="3"/>
  <c r="H2136" i="3"/>
  <c r="H2135" i="3"/>
  <c r="H2134" i="3"/>
  <c r="H2133" i="3"/>
  <c r="H2132" i="3"/>
  <c r="H2131" i="3"/>
  <c r="H2130" i="3"/>
  <c r="H2129" i="3"/>
  <c r="H2128" i="3"/>
  <c r="H2127" i="3"/>
  <c r="H2126" i="3"/>
  <c r="H2125" i="3"/>
  <c r="H2124" i="3"/>
  <c r="H2123" i="3"/>
  <c r="H2122" i="3"/>
  <c r="H2121" i="3"/>
  <c r="H2120" i="3"/>
  <c r="H2119" i="3"/>
  <c r="H2118" i="3"/>
  <c r="H2117" i="3"/>
  <c r="H2116" i="3"/>
  <c r="H2115" i="3"/>
  <c r="H2114" i="3"/>
  <c r="H2113" i="3"/>
  <c r="H2112" i="3"/>
  <c r="H2111" i="3"/>
  <c r="H2110" i="3"/>
  <c r="H2109" i="3"/>
  <c r="H2108" i="3"/>
  <c r="H2107" i="3"/>
  <c r="H2106" i="3"/>
  <c r="H2105" i="3"/>
  <c r="H2104" i="3"/>
  <c r="H2103" i="3"/>
  <c r="H2102" i="3"/>
  <c r="H2101" i="3"/>
  <c r="H2100" i="3"/>
  <c r="H2099" i="3"/>
  <c r="H2098" i="3"/>
  <c r="H2097" i="3"/>
  <c r="H2096" i="3"/>
  <c r="H2095" i="3"/>
  <c r="H2094" i="3"/>
  <c r="H2093" i="3"/>
  <c r="H2092" i="3"/>
  <c r="H2091" i="3"/>
  <c r="H2090" i="3"/>
  <c r="H2089" i="3"/>
  <c r="H2088" i="3"/>
  <c r="H2087" i="3"/>
  <c r="H2086" i="3"/>
  <c r="H2085" i="3"/>
  <c r="H2084" i="3"/>
  <c r="H2083" i="3"/>
  <c r="H2082" i="3"/>
  <c r="H2081" i="3"/>
  <c r="H2080" i="3"/>
  <c r="H2079" i="3"/>
  <c r="H2078" i="3"/>
  <c r="H2077" i="3"/>
  <c r="H2076" i="3"/>
  <c r="H2075" i="3"/>
  <c r="H2074" i="3"/>
  <c r="H2073" i="3"/>
  <c r="H2072" i="3"/>
  <c r="H2071" i="3"/>
  <c r="H2070" i="3"/>
  <c r="H2069" i="3"/>
  <c r="H2068" i="3"/>
  <c r="H2067" i="3"/>
  <c r="H2066" i="3"/>
  <c r="H2065" i="3"/>
  <c r="H2064" i="3"/>
  <c r="H2063" i="3"/>
  <c r="H2062" i="3"/>
  <c r="H2061" i="3"/>
  <c r="H2060" i="3"/>
  <c r="H2059" i="3"/>
  <c r="H2058" i="3"/>
  <c r="H2057" i="3"/>
  <c r="H2056" i="3"/>
  <c r="H2055" i="3"/>
  <c r="H2054" i="3"/>
  <c r="H2053" i="3"/>
  <c r="H2052" i="3"/>
  <c r="H2051" i="3"/>
  <c r="H2050" i="3"/>
  <c r="H2049" i="3"/>
  <c r="H2048" i="3"/>
  <c r="H2047" i="3"/>
  <c r="H2046" i="3"/>
  <c r="H2045" i="3"/>
  <c r="H2044" i="3"/>
  <c r="H2043" i="3"/>
  <c r="H2042" i="3"/>
  <c r="H2041" i="3"/>
  <c r="H2040" i="3"/>
  <c r="H2039" i="3"/>
  <c r="H2038" i="3"/>
  <c r="H2037" i="3"/>
  <c r="H2036" i="3"/>
  <c r="H2035" i="3"/>
  <c r="H2034" i="3"/>
  <c r="H2033" i="3"/>
  <c r="H2032" i="3"/>
  <c r="H2031" i="3"/>
  <c r="H2030" i="3"/>
  <c r="H2029" i="3"/>
  <c r="H2028" i="3"/>
  <c r="H2027" i="3"/>
  <c r="H2026" i="3"/>
  <c r="H2025" i="3"/>
  <c r="H2024" i="3"/>
  <c r="H2023" i="3"/>
  <c r="H2022" i="3"/>
  <c r="H2021" i="3"/>
  <c r="H2020" i="3"/>
  <c r="H2019" i="3"/>
  <c r="H2018" i="3"/>
  <c r="H2017" i="3"/>
  <c r="H2016" i="3"/>
  <c r="H2015" i="3"/>
  <c r="H2014" i="3"/>
  <c r="H2013" i="3"/>
  <c r="H2012" i="3"/>
  <c r="H2011" i="3"/>
  <c r="H2010" i="3"/>
  <c r="H2009" i="3"/>
  <c r="H2008" i="3"/>
  <c r="H2007" i="3"/>
  <c r="H2006" i="3"/>
  <c r="H2005" i="3"/>
  <c r="H2004" i="3"/>
  <c r="H2003" i="3"/>
  <c r="H2002" i="3"/>
  <c r="H2001" i="3"/>
  <c r="H2000" i="3"/>
  <c r="H1999" i="3"/>
  <c r="H1998" i="3"/>
  <c r="H1997" i="3"/>
  <c r="H1996" i="3"/>
  <c r="H1995" i="3"/>
  <c r="H1994" i="3"/>
  <c r="H1993" i="3"/>
  <c r="H1992" i="3"/>
  <c r="H1991" i="3"/>
  <c r="H1990" i="3"/>
  <c r="H1989" i="3"/>
  <c r="H1988" i="3"/>
  <c r="H1987" i="3"/>
  <c r="H1986" i="3"/>
  <c r="H1985" i="3"/>
  <c r="H1984" i="3"/>
  <c r="H1983" i="3"/>
  <c r="H1982" i="3"/>
  <c r="H1981" i="3"/>
  <c r="H1980" i="3"/>
  <c r="H1979" i="3"/>
  <c r="H1978" i="3"/>
  <c r="H1977" i="3"/>
  <c r="H1976" i="3"/>
  <c r="H1975" i="3"/>
  <c r="H1974" i="3"/>
  <c r="H1973" i="3"/>
  <c r="H1972" i="3"/>
  <c r="H1971" i="3"/>
  <c r="H1970" i="3"/>
  <c r="H1969" i="3"/>
  <c r="H1968" i="3"/>
  <c r="H1967" i="3"/>
  <c r="H1966" i="3"/>
  <c r="H1965" i="3"/>
  <c r="H1964" i="3"/>
  <c r="H1963" i="3"/>
  <c r="H1962" i="3"/>
  <c r="H1961" i="3"/>
  <c r="H1960" i="3"/>
  <c r="H1959" i="3"/>
  <c r="H1958" i="3"/>
  <c r="H1957" i="3"/>
  <c r="H1956" i="3"/>
  <c r="H1955" i="3"/>
  <c r="H1954" i="3"/>
  <c r="H1953" i="3"/>
  <c r="H1952" i="3"/>
  <c r="H1951" i="3"/>
  <c r="H1950" i="3"/>
  <c r="H1949" i="3"/>
  <c r="H1948" i="3"/>
  <c r="H1947" i="3"/>
  <c r="H1946" i="3"/>
  <c r="H1945" i="3"/>
  <c r="H1944" i="3"/>
  <c r="H1943" i="3"/>
  <c r="H1942" i="3"/>
  <c r="H1941" i="3"/>
  <c r="H1940" i="3"/>
  <c r="H1939" i="3"/>
  <c r="H1938" i="3"/>
  <c r="H1937" i="3"/>
  <c r="H1936" i="3"/>
  <c r="H1935" i="3"/>
  <c r="H1934" i="3"/>
  <c r="H1933" i="3"/>
  <c r="H1932" i="3"/>
  <c r="H1931" i="3"/>
  <c r="H1930" i="3"/>
  <c r="H1929" i="3"/>
  <c r="H1928" i="3"/>
  <c r="H1927" i="3"/>
  <c r="H1926" i="3"/>
  <c r="H1925" i="3"/>
  <c r="H1924" i="3"/>
  <c r="H1923" i="3"/>
  <c r="H1922" i="3"/>
  <c r="H1921" i="3"/>
  <c r="H1920" i="3"/>
  <c r="H1919" i="3"/>
  <c r="H1918" i="3"/>
  <c r="H1917" i="3"/>
  <c r="H1916" i="3"/>
  <c r="H1915" i="3"/>
  <c r="H1914" i="3"/>
  <c r="H1913" i="3"/>
  <c r="H1912" i="3"/>
  <c r="H1911" i="3"/>
  <c r="H1910" i="3"/>
  <c r="H1909" i="3"/>
  <c r="H1908" i="3"/>
  <c r="H1907" i="3"/>
  <c r="H1906" i="3"/>
  <c r="H1905" i="3"/>
  <c r="H1904" i="3"/>
  <c r="H1903" i="3"/>
  <c r="H1902" i="3"/>
  <c r="H1901" i="3"/>
  <c r="H1900" i="3"/>
  <c r="H1899" i="3"/>
  <c r="H1898" i="3"/>
  <c r="H1897" i="3"/>
  <c r="H1896" i="3"/>
  <c r="H1895" i="3"/>
  <c r="H1894" i="3"/>
  <c r="H1893" i="3"/>
  <c r="H1892" i="3"/>
  <c r="H1891" i="3"/>
  <c r="H1890" i="3"/>
  <c r="H1889" i="3"/>
  <c r="H1888" i="3"/>
  <c r="H1887" i="3"/>
  <c r="H1886" i="3"/>
  <c r="H1885" i="3"/>
  <c r="H1884" i="3"/>
  <c r="H1883" i="3"/>
  <c r="H1882" i="3"/>
  <c r="H1881" i="3"/>
  <c r="H1880" i="3"/>
  <c r="H1879" i="3"/>
  <c r="H1878" i="3"/>
  <c r="H1877" i="3"/>
  <c r="H1876" i="3"/>
  <c r="H1875" i="3"/>
  <c r="H1874" i="3"/>
  <c r="H1873" i="3"/>
  <c r="H1872" i="3"/>
  <c r="H1871" i="3"/>
  <c r="H1870" i="3"/>
  <c r="H1869" i="3"/>
  <c r="H1868" i="3"/>
  <c r="H1867" i="3"/>
  <c r="H1866" i="3"/>
  <c r="H1865" i="3"/>
  <c r="H1864" i="3"/>
  <c r="H1863" i="3"/>
  <c r="H1862" i="3"/>
  <c r="H1861" i="3"/>
  <c r="H1860" i="3"/>
  <c r="H1859" i="3"/>
  <c r="H1858" i="3"/>
  <c r="H1857" i="3"/>
  <c r="H1856" i="3"/>
  <c r="H1855" i="3"/>
  <c r="H1854" i="3"/>
  <c r="H1853" i="3"/>
  <c r="H1852" i="3"/>
  <c r="H1851" i="3"/>
  <c r="H1850" i="3"/>
  <c r="H1849" i="3"/>
  <c r="H1848" i="3"/>
  <c r="H1847" i="3"/>
  <c r="H1846" i="3"/>
  <c r="H1845" i="3"/>
  <c r="H1844" i="3"/>
  <c r="H1843" i="3"/>
  <c r="H1842" i="3"/>
  <c r="H1841" i="3"/>
  <c r="H1840" i="3"/>
  <c r="H1839" i="3"/>
  <c r="H1838" i="3"/>
  <c r="H1837" i="3"/>
  <c r="H1836" i="3"/>
  <c r="H1835" i="3"/>
  <c r="H1834" i="3"/>
  <c r="H1833" i="3"/>
  <c r="H1832" i="3"/>
  <c r="H1831" i="3"/>
  <c r="H1830" i="3"/>
  <c r="H1829" i="3"/>
  <c r="H1828" i="3"/>
  <c r="H1827" i="3"/>
  <c r="H1826" i="3"/>
  <c r="H1825" i="3"/>
  <c r="H1824" i="3"/>
  <c r="H1823" i="3"/>
  <c r="H1822" i="3"/>
  <c r="H1821" i="3"/>
  <c r="H1820" i="3"/>
  <c r="H1819" i="3"/>
  <c r="H1818" i="3"/>
  <c r="H1817" i="3"/>
  <c r="H1816" i="3"/>
  <c r="H1815" i="3"/>
  <c r="H1814" i="3"/>
  <c r="H1813" i="3"/>
  <c r="H1812" i="3"/>
  <c r="H1811" i="3"/>
  <c r="H1810" i="3"/>
  <c r="H1809" i="3"/>
  <c r="H1808" i="3"/>
  <c r="H1807" i="3"/>
  <c r="H1806" i="3"/>
  <c r="H1805" i="3"/>
  <c r="H1804" i="3"/>
  <c r="H1803" i="3"/>
  <c r="H1802" i="3"/>
  <c r="H1801" i="3"/>
  <c r="H1800" i="3"/>
  <c r="H1799" i="3"/>
  <c r="H1798" i="3"/>
  <c r="H1797" i="3"/>
  <c r="H1796" i="3"/>
  <c r="H1795" i="3"/>
  <c r="H1794" i="3"/>
  <c r="H1793" i="3"/>
  <c r="H1792" i="3"/>
  <c r="H1791" i="3"/>
  <c r="H1790" i="3"/>
  <c r="H1789" i="3"/>
  <c r="H1788" i="3"/>
  <c r="H1787" i="3"/>
  <c r="H1786" i="3"/>
  <c r="H1785" i="3"/>
  <c r="H1784" i="3"/>
  <c r="H1783" i="3"/>
  <c r="H1782" i="3"/>
  <c r="H1781" i="3"/>
  <c r="H1780" i="3"/>
  <c r="H1779" i="3"/>
  <c r="H1778" i="3"/>
  <c r="H1777" i="3"/>
  <c r="H1776" i="3"/>
  <c r="H1775" i="3"/>
  <c r="H1774" i="3"/>
  <c r="H1773" i="3"/>
  <c r="H1772" i="3"/>
  <c r="H1771" i="3"/>
  <c r="H1770" i="3"/>
  <c r="H1769" i="3"/>
  <c r="H1768" i="3"/>
  <c r="H1767" i="3"/>
  <c r="H1766" i="3"/>
  <c r="H1765" i="3"/>
  <c r="H1764" i="3"/>
  <c r="H1763" i="3"/>
  <c r="H1762" i="3"/>
  <c r="H1761" i="3"/>
  <c r="H1760" i="3"/>
  <c r="H1759" i="3"/>
  <c r="H1758" i="3"/>
  <c r="H1757" i="3"/>
  <c r="H1756" i="3"/>
  <c r="H1755" i="3"/>
  <c r="H1754" i="3"/>
  <c r="H1753" i="3"/>
  <c r="H1752" i="3"/>
  <c r="H1751" i="3"/>
  <c r="H1750" i="3"/>
  <c r="H1749" i="3"/>
  <c r="H1748" i="3"/>
  <c r="H1747" i="3"/>
  <c r="H1746" i="3"/>
  <c r="H1745" i="3"/>
  <c r="H1744" i="3"/>
  <c r="H1743" i="3"/>
  <c r="H1742" i="3"/>
  <c r="H1741" i="3"/>
  <c r="H1740" i="3"/>
  <c r="H1739" i="3"/>
  <c r="H1738" i="3"/>
  <c r="H1737" i="3"/>
  <c r="H1736" i="3"/>
  <c r="H1735" i="3"/>
  <c r="H1734" i="3"/>
  <c r="H1733" i="3"/>
  <c r="H1732" i="3"/>
  <c r="H1731" i="3"/>
  <c r="H1730" i="3"/>
  <c r="H1729" i="3"/>
  <c r="H1728" i="3"/>
  <c r="H1727" i="3"/>
  <c r="H1726" i="3"/>
  <c r="H1725" i="3"/>
  <c r="H1724" i="3"/>
  <c r="H1723" i="3"/>
  <c r="H1722" i="3"/>
  <c r="H1721" i="3"/>
  <c r="H1720" i="3"/>
  <c r="H1719" i="3"/>
  <c r="H1718" i="3"/>
  <c r="H1717" i="3"/>
  <c r="H1716" i="3"/>
  <c r="H1715" i="3"/>
  <c r="H1714" i="3"/>
  <c r="H1713" i="3"/>
  <c r="H1712" i="3"/>
  <c r="H1711" i="3"/>
  <c r="H1710" i="3"/>
  <c r="H1709" i="3"/>
  <c r="H1708" i="3"/>
  <c r="H1707" i="3"/>
  <c r="H1706" i="3"/>
  <c r="H1705" i="3"/>
  <c r="H1704" i="3"/>
  <c r="H1703" i="3"/>
  <c r="H1702" i="3"/>
  <c r="H1701" i="3"/>
  <c r="H1700" i="3"/>
  <c r="H1699" i="3"/>
  <c r="H1698" i="3"/>
  <c r="H1697" i="3"/>
  <c r="H1696" i="3"/>
  <c r="H1695" i="3"/>
  <c r="H1694" i="3"/>
  <c r="H1693" i="3"/>
  <c r="H1692" i="3"/>
  <c r="H1691" i="3"/>
  <c r="H1690" i="3"/>
  <c r="H1689" i="3"/>
  <c r="H1688" i="3"/>
  <c r="H1687" i="3"/>
  <c r="H1686" i="3"/>
  <c r="H1685" i="3"/>
  <c r="H1684" i="3"/>
  <c r="H1683" i="3"/>
  <c r="H1682" i="3"/>
  <c r="H1681" i="3"/>
  <c r="H1680" i="3"/>
  <c r="H1679" i="3"/>
  <c r="H1678" i="3"/>
  <c r="H1677" i="3"/>
  <c r="H1676" i="3"/>
  <c r="H1675" i="3"/>
  <c r="H1674" i="3"/>
  <c r="H1673" i="3"/>
  <c r="H1672" i="3"/>
  <c r="H1671" i="3"/>
  <c r="H1670" i="3"/>
  <c r="H1669" i="3"/>
  <c r="H1668" i="3"/>
  <c r="H1667" i="3"/>
  <c r="H1666" i="3"/>
  <c r="H1665" i="3"/>
  <c r="H1664" i="3"/>
  <c r="H1663" i="3"/>
  <c r="H1662" i="3"/>
  <c r="H1661" i="3"/>
  <c r="H1660" i="3"/>
  <c r="H1659" i="3"/>
  <c r="H1658" i="3"/>
  <c r="H1657" i="3"/>
  <c r="H1656" i="3"/>
  <c r="H1655" i="3"/>
  <c r="H1654" i="3"/>
  <c r="H1653" i="3"/>
  <c r="H1652" i="3"/>
  <c r="H1651" i="3"/>
  <c r="H1650" i="3"/>
  <c r="H1649" i="3"/>
  <c r="H1648" i="3"/>
  <c r="H1647" i="3"/>
  <c r="H1646" i="3"/>
  <c r="H1645" i="3"/>
  <c r="H1644" i="3"/>
  <c r="H1643" i="3"/>
  <c r="H1642" i="3"/>
  <c r="H1641" i="3"/>
  <c r="H1640" i="3"/>
  <c r="H1639" i="3"/>
  <c r="H1638" i="3"/>
  <c r="H1637" i="3"/>
  <c r="H1636" i="3"/>
  <c r="H1635" i="3"/>
  <c r="H1634" i="3"/>
  <c r="H1633" i="3"/>
  <c r="H1632" i="3"/>
  <c r="H1631" i="3"/>
  <c r="H1630" i="3"/>
  <c r="H1629" i="3"/>
  <c r="H1628" i="3"/>
  <c r="H1627" i="3"/>
  <c r="H1626" i="3"/>
  <c r="H1625" i="3"/>
  <c r="H1624" i="3"/>
  <c r="H1623" i="3"/>
  <c r="H1622" i="3"/>
  <c r="H1621" i="3"/>
  <c r="H1620" i="3"/>
  <c r="H1619" i="3"/>
  <c r="H1618" i="3"/>
  <c r="H1617" i="3"/>
  <c r="H1616" i="3"/>
  <c r="H1615" i="3"/>
  <c r="H1614" i="3"/>
  <c r="H1613" i="3"/>
  <c r="H1612" i="3"/>
  <c r="H1611" i="3"/>
  <c r="H1610" i="3"/>
  <c r="H1609" i="3"/>
  <c r="H1608" i="3"/>
  <c r="H1607" i="3"/>
  <c r="H1606" i="3"/>
  <c r="H1605" i="3"/>
  <c r="H1604" i="3"/>
  <c r="H1603" i="3"/>
  <c r="H1602" i="3"/>
  <c r="H1601" i="3"/>
  <c r="H1600" i="3"/>
  <c r="H1599" i="3"/>
  <c r="H1598" i="3"/>
  <c r="H1597" i="3"/>
  <c r="H1596" i="3"/>
  <c r="H1595" i="3"/>
  <c r="H1594" i="3"/>
  <c r="H1593" i="3"/>
  <c r="H1592" i="3"/>
  <c r="H1591" i="3"/>
  <c r="H1590" i="3"/>
  <c r="H1589" i="3"/>
  <c r="H1588" i="3"/>
  <c r="H1587" i="3"/>
  <c r="H1586" i="3"/>
  <c r="H1585" i="3"/>
  <c r="H1584" i="3"/>
  <c r="H1583" i="3"/>
  <c r="H1582" i="3"/>
  <c r="H1581" i="3"/>
  <c r="H1580" i="3"/>
  <c r="H1579" i="3"/>
  <c r="H1578" i="3"/>
  <c r="H1577" i="3"/>
  <c r="H1576" i="3"/>
  <c r="H1575" i="3"/>
  <c r="H1574" i="3"/>
  <c r="H1573" i="3"/>
  <c r="H1572" i="3"/>
  <c r="H1571" i="3"/>
  <c r="H1570" i="3"/>
  <c r="H1569" i="3"/>
  <c r="H1568" i="3"/>
  <c r="H1567" i="3"/>
  <c r="H1566" i="3"/>
  <c r="H1565" i="3"/>
  <c r="H1564" i="3"/>
  <c r="H1563" i="3"/>
  <c r="H1562" i="3"/>
  <c r="H1561" i="3"/>
  <c r="H1560" i="3"/>
  <c r="H1559" i="3"/>
  <c r="H1558" i="3"/>
  <c r="H1557" i="3"/>
  <c r="H1556" i="3"/>
  <c r="H1555" i="3"/>
  <c r="H1554" i="3"/>
  <c r="H1553" i="3"/>
  <c r="H1552" i="3"/>
  <c r="H1551" i="3"/>
  <c r="H1550" i="3"/>
  <c r="H1549" i="3"/>
  <c r="H1548" i="3"/>
  <c r="H1547" i="3"/>
  <c r="H1546" i="3"/>
  <c r="H1545" i="3"/>
  <c r="H1544" i="3"/>
  <c r="H1543" i="3"/>
  <c r="H1542" i="3"/>
  <c r="H1541" i="3"/>
  <c r="H1540" i="3"/>
  <c r="H1539" i="3"/>
  <c r="H1538" i="3"/>
  <c r="H1537" i="3"/>
  <c r="H1536" i="3"/>
  <c r="H1535" i="3"/>
  <c r="H1534" i="3"/>
  <c r="H1533" i="3"/>
  <c r="H1532" i="3"/>
  <c r="H1531" i="3"/>
  <c r="H1530" i="3"/>
  <c r="H1529" i="3"/>
  <c r="H1528" i="3"/>
  <c r="H1527" i="3"/>
  <c r="H1526" i="3"/>
  <c r="H1525" i="3"/>
  <c r="H1524" i="3"/>
  <c r="H1523" i="3"/>
  <c r="H1522" i="3"/>
  <c r="H1521" i="3"/>
  <c r="H1520" i="3"/>
  <c r="H1519" i="3"/>
  <c r="H1518" i="3"/>
  <c r="H1517" i="3"/>
  <c r="H1516" i="3"/>
  <c r="H1515" i="3"/>
  <c r="H1514" i="3"/>
  <c r="H1513" i="3"/>
  <c r="H1512" i="3"/>
  <c r="H1511" i="3"/>
  <c r="H1510" i="3"/>
  <c r="H1509" i="3"/>
  <c r="H1508" i="3"/>
  <c r="H1507" i="3"/>
  <c r="H1506" i="3"/>
  <c r="H1505" i="3"/>
  <c r="H1504" i="3"/>
  <c r="H1503" i="3"/>
  <c r="H1502" i="3"/>
  <c r="H1501" i="3"/>
  <c r="H1500" i="3"/>
  <c r="H1499" i="3"/>
  <c r="H1498" i="3"/>
  <c r="H1497" i="3"/>
  <c r="H1496" i="3"/>
  <c r="H1495" i="3"/>
  <c r="H1494" i="3"/>
  <c r="H1493" i="3"/>
  <c r="H1492" i="3"/>
  <c r="H1491" i="3"/>
  <c r="H1490" i="3"/>
  <c r="H1489" i="3"/>
  <c r="H1488" i="3"/>
  <c r="H1487" i="3"/>
  <c r="H1486" i="3"/>
  <c r="H1485" i="3"/>
  <c r="H1484" i="3"/>
  <c r="H1483" i="3"/>
  <c r="H1482" i="3"/>
  <c r="H1481" i="3"/>
  <c r="H1480" i="3"/>
  <c r="H1479" i="3"/>
  <c r="H1478" i="3"/>
  <c r="H1477" i="3"/>
  <c r="H1476" i="3"/>
  <c r="H1475" i="3"/>
  <c r="H1474" i="3"/>
  <c r="H1473" i="3"/>
  <c r="H1472" i="3"/>
  <c r="H1471" i="3"/>
  <c r="H1470" i="3"/>
  <c r="H1469" i="3"/>
  <c r="H1468" i="3"/>
  <c r="H1467" i="3"/>
  <c r="H1466" i="3"/>
  <c r="H1465" i="3"/>
  <c r="H1464" i="3"/>
  <c r="H1463" i="3"/>
  <c r="H1462" i="3"/>
  <c r="H1461" i="3"/>
  <c r="H1460" i="3"/>
  <c r="H1459" i="3"/>
  <c r="H1458" i="3"/>
  <c r="H1457" i="3"/>
  <c r="H1456" i="3"/>
  <c r="H1455" i="3"/>
  <c r="H1454" i="3"/>
  <c r="H1453" i="3"/>
  <c r="H1452" i="3"/>
  <c r="H1451" i="3"/>
  <c r="H1450" i="3"/>
  <c r="H1449" i="3"/>
  <c r="H1448" i="3"/>
  <c r="H1447" i="3"/>
  <c r="H1446" i="3"/>
  <c r="H1445" i="3"/>
  <c r="H1444" i="3"/>
  <c r="H1443" i="3"/>
  <c r="H1442" i="3"/>
  <c r="H1441" i="3"/>
  <c r="H1440" i="3"/>
  <c r="H1439" i="3"/>
  <c r="H1438" i="3"/>
  <c r="H1437" i="3"/>
  <c r="H1436" i="3"/>
  <c r="H1435" i="3"/>
  <c r="H1434" i="3"/>
  <c r="H1433" i="3"/>
  <c r="H1432" i="3"/>
  <c r="H1431" i="3"/>
  <c r="H1430" i="3"/>
  <c r="H1429" i="3"/>
  <c r="H1428" i="3"/>
  <c r="H1427" i="3"/>
  <c r="H1426" i="3"/>
  <c r="H1425" i="3"/>
  <c r="H1424" i="3"/>
  <c r="H1423" i="3"/>
  <c r="H1422" i="3"/>
  <c r="H1421" i="3"/>
  <c r="H1420" i="3"/>
  <c r="H1419" i="3"/>
  <c r="H1418" i="3"/>
  <c r="H1417" i="3"/>
  <c r="H1416" i="3"/>
  <c r="H1415" i="3"/>
  <c r="H1414" i="3"/>
  <c r="H1413" i="3"/>
  <c r="H1412" i="3"/>
  <c r="H1411" i="3"/>
  <c r="H1410" i="3"/>
  <c r="H1409" i="3"/>
  <c r="H1408" i="3"/>
  <c r="H1407" i="3"/>
  <c r="H1406" i="3"/>
  <c r="H1405" i="3"/>
  <c r="H1404" i="3"/>
  <c r="H1403" i="3"/>
  <c r="H1402" i="3"/>
  <c r="H1401" i="3"/>
  <c r="H1400" i="3"/>
  <c r="H1399" i="3"/>
  <c r="H1398" i="3"/>
  <c r="H1397" i="3"/>
  <c r="H1396" i="3"/>
  <c r="H1395" i="3"/>
  <c r="H1394" i="3"/>
  <c r="H1393" i="3"/>
  <c r="H1392" i="3"/>
  <c r="H1391" i="3"/>
  <c r="H1390" i="3"/>
  <c r="H1389" i="3"/>
  <c r="H1388" i="3"/>
  <c r="H1387" i="3"/>
  <c r="H1386" i="3"/>
  <c r="H1385" i="3"/>
  <c r="H1384" i="3"/>
  <c r="H1383" i="3"/>
  <c r="H1382" i="3"/>
  <c r="H1381" i="3"/>
  <c r="H1380" i="3"/>
  <c r="H1379" i="3"/>
  <c r="H1378" i="3"/>
  <c r="H1377" i="3"/>
  <c r="H1376" i="3"/>
  <c r="H1375" i="3"/>
  <c r="H1374" i="3"/>
  <c r="H1373" i="3"/>
  <c r="H1372" i="3"/>
  <c r="H1371" i="3"/>
  <c r="H1370" i="3"/>
  <c r="H1369" i="3"/>
  <c r="H1368" i="3"/>
  <c r="H1367" i="3"/>
  <c r="H1366" i="3"/>
  <c r="H1365" i="3"/>
  <c r="H1364" i="3"/>
  <c r="H1363" i="3"/>
  <c r="H1362" i="3"/>
  <c r="H1361" i="3"/>
  <c r="H1360" i="3"/>
  <c r="H1359" i="3"/>
  <c r="H1358" i="3"/>
  <c r="H1357" i="3"/>
  <c r="H1356" i="3"/>
  <c r="H1355" i="3"/>
  <c r="H1354" i="3"/>
  <c r="H1353" i="3"/>
  <c r="H1352" i="3"/>
  <c r="H1351" i="3"/>
  <c r="H1350" i="3"/>
  <c r="H1349" i="3"/>
  <c r="H1348" i="3"/>
  <c r="H1347" i="3"/>
  <c r="H1346" i="3"/>
  <c r="H1345" i="3"/>
  <c r="H1344" i="3"/>
  <c r="H1343" i="3"/>
  <c r="H1342" i="3"/>
  <c r="H1341" i="3"/>
  <c r="H1340" i="3"/>
  <c r="H1339" i="3"/>
  <c r="H1338" i="3"/>
  <c r="H1337" i="3"/>
  <c r="H1336" i="3"/>
  <c r="H1335" i="3"/>
  <c r="H1334" i="3"/>
  <c r="H1333" i="3"/>
  <c r="H1332" i="3"/>
  <c r="H1331" i="3"/>
  <c r="H1330" i="3"/>
  <c r="H1329" i="3"/>
  <c r="H1328" i="3"/>
  <c r="H1327" i="3"/>
  <c r="H1326" i="3"/>
  <c r="H1325" i="3"/>
  <c r="H1324" i="3"/>
  <c r="H1323" i="3"/>
  <c r="H1322" i="3"/>
  <c r="H1321" i="3"/>
  <c r="H1320" i="3"/>
  <c r="H1319" i="3"/>
  <c r="H1318" i="3"/>
  <c r="H1317" i="3"/>
  <c r="H1316" i="3"/>
  <c r="H1315" i="3"/>
  <c r="H1314" i="3"/>
  <c r="H1313" i="3"/>
  <c r="H1312" i="3"/>
  <c r="H1311" i="3"/>
  <c r="H1310" i="3"/>
  <c r="H1309" i="3"/>
  <c r="H1308" i="3"/>
  <c r="H1307" i="3"/>
  <c r="H1306" i="3"/>
  <c r="H1305" i="3"/>
  <c r="H1304" i="3"/>
  <c r="H1303" i="3"/>
  <c r="H1302" i="3"/>
  <c r="H1301" i="3"/>
  <c r="H1300" i="3"/>
  <c r="H1299" i="3"/>
  <c r="H1298" i="3"/>
  <c r="H1297" i="3"/>
  <c r="H1296" i="3"/>
  <c r="H1295" i="3"/>
  <c r="H1294" i="3"/>
  <c r="H1293" i="3"/>
  <c r="H1292" i="3"/>
  <c r="H1291" i="3"/>
  <c r="H1290" i="3"/>
  <c r="H1289" i="3"/>
  <c r="H1288" i="3"/>
  <c r="H1287" i="3"/>
  <c r="H1286" i="3"/>
  <c r="H1285" i="3"/>
  <c r="H1284" i="3"/>
  <c r="H1283" i="3"/>
  <c r="H1282" i="3"/>
  <c r="H1281" i="3"/>
  <c r="H1280" i="3"/>
  <c r="H1279" i="3"/>
  <c r="H1278" i="3"/>
  <c r="H1277" i="3"/>
  <c r="H1276" i="3"/>
  <c r="H1275" i="3"/>
  <c r="H1274" i="3"/>
  <c r="H1273" i="3"/>
  <c r="H1272" i="3"/>
  <c r="H1271" i="3"/>
  <c r="H1270" i="3"/>
  <c r="H1269" i="3"/>
  <c r="H1268" i="3"/>
  <c r="H1267" i="3"/>
  <c r="H1266" i="3"/>
  <c r="H1265" i="3"/>
  <c r="H1264" i="3"/>
  <c r="H1263" i="3"/>
  <c r="H1262" i="3"/>
  <c r="H1261" i="3"/>
  <c r="H1260" i="3"/>
  <c r="H1259" i="3"/>
  <c r="H1258" i="3"/>
  <c r="H1257" i="3"/>
  <c r="H1256" i="3"/>
  <c r="H1255" i="3"/>
  <c r="H1254" i="3"/>
  <c r="H1253" i="3"/>
  <c r="H1252" i="3"/>
  <c r="H1251" i="3"/>
  <c r="H1250" i="3"/>
  <c r="H1249" i="3"/>
  <c r="H1248" i="3"/>
  <c r="H1247" i="3"/>
  <c r="H1246" i="3"/>
  <c r="H1245" i="3"/>
  <c r="H1244" i="3"/>
  <c r="H1243" i="3"/>
  <c r="H1242" i="3"/>
  <c r="H1241" i="3"/>
  <c r="H1240" i="3"/>
  <c r="H1239" i="3"/>
  <c r="H1238" i="3"/>
  <c r="H1237" i="3"/>
  <c r="H1236" i="3"/>
  <c r="H1235" i="3"/>
  <c r="H1234" i="3"/>
  <c r="H1233" i="3"/>
  <c r="H1232" i="3"/>
  <c r="H1231" i="3"/>
  <c r="H1230" i="3"/>
  <c r="H1229" i="3"/>
  <c r="H1228" i="3"/>
  <c r="H1227" i="3"/>
  <c r="H1226" i="3"/>
  <c r="H1225" i="3"/>
  <c r="H1224" i="3"/>
  <c r="H1223" i="3"/>
  <c r="H1222" i="3"/>
  <c r="H1221" i="3"/>
  <c r="H1220" i="3"/>
  <c r="H1219" i="3"/>
  <c r="H1218" i="3"/>
  <c r="H1217" i="3"/>
  <c r="H1216" i="3"/>
  <c r="H1215" i="3"/>
  <c r="H1214" i="3"/>
  <c r="H1213" i="3"/>
  <c r="H1212" i="3"/>
  <c r="H1211" i="3"/>
  <c r="H1210" i="3"/>
  <c r="H1209" i="3"/>
  <c r="H1208" i="3"/>
  <c r="H1207" i="3"/>
  <c r="H1206" i="3"/>
  <c r="H1205" i="3"/>
  <c r="H1204" i="3"/>
  <c r="H1203" i="3"/>
  <c r="H1202" i="3"/>
  <c r="H1201" i="3"/>
  <c r="H1200" i="3"/>
  <c r="H1199" i="3"/>
  <c r="H1198" i="3"/>
  <c r="H1197" i="3"/>
  <c r="H1196" i="3"/>
  <c r="H1195" i="3"/>
  <c r="H1194" i="3"/>
  <c r="H1193" i="3"/>
  <c r="H1192" i="3"/>
  <c r="H1191" i="3"/>
  <c r="H1190" i="3"/>
  <c r="H1189" i="3"/>
  <c r="H1188" i="3"/>
  <c r="H1187" i="3"/>
  <c r="H1186" i="3"/>
  <c r="H1185" i="3"/>
  <c r="H1184" i="3"/>
  <c r="H1183" i="3"/>
  <c r="H1182" i="3"/>
  <c r="H1181" i="3"/>
  <c r="H1180" i="3"/>
  <c r="H1179" i="3"/>
  <c r="H1178" i="3"/>
  <c r="H1177" i="3"/>
  <c r="H1176" i="3"/>
  <c r="H1175" i="3"/>
  <c r="H1174" i="3"/>
  <c r="H1173" i="3"/>
  <c r="H1172" i="3"/>
  <c r="H1171" i="3"/>
  <c r="H1170" i="3"/>
  <c r="H1169" i="3"/>
  <c r="H1168" i="3"/>
  <c r="H1167" i="3"/>
  <c r="H1166" i="3"/>
  <c r="H1165" i="3"/>
  <c r="H1164" i="3"/>
  <c r="H1163" i="3"/>
  <c r="H1162" i="3"/>
  <c r="H1161" i="3"/>
  <c r="H1160" i="3"/>
  <c r="H1159" i="3"/>
  <c r="H1158" i="3"/>
  <c r="H1157" i="3"/>
  <c r="H1156" i="3"/>
  <c r="H1155" i="3"/>
  <c r="H1154" i="3"/>
  <c r="H1153" i="3"/>
  <c r="H1152" i="3"/>
  <c r="H1151" i="3"/>
  <c r="H1150" i="3"/>
  <c r="H1149" i="3"/>
  <c r="H1148" i="3"/>
  <c r="H1147" i="3"/>
  <c r="H1146" i="3"/>
  <c r="H1145" i="3"/>
  <c r="H1144" i="3"/>
  <c r="H1143" i="3"/>
  <c r="H1142" i="3"/>
  <c r="H1141" i="3"/>
  <c r="H1140" i="3"/>
  <c r="H1139" i="3"/>
  <c r="H1138" i="3"/>
  <c r="H1137" i="3"/>
  <c r="H1136" i="3"/>
  <c r="H1135" i="3"/>
  <c r="H1134" i="3"/>
  <c r="H1133" i="3"/>
  <c r="H1132" i="3"/>
  <c r="H1131" i="3"/>
  <c r="H1130" i="3"/>
  <c r="H1129" i="3"/>
  <c r="H1128" i="3"/>
  <c r="H1127" i="3"/>
  <c r="H1126" i="3"/>
  <c r="H1125" i="3"/>
  <c r="H1124" i="3"/>
  <c r="H1123" i="3"/>
  <c r="H1122" i="3"/>
  <c r="H1121" i="3"/>
  <c r="H1120" i="3"/>
  <c r="H1119" i="3"/>
  <c r="H1118" i="3"/>
  <c r="H1117" i="3"/>
  <c r="H1116" i="3"/>
  <c r="H1115" i="3"/>
  <c r="H1114" i="3"/>
  <c r="H1113" i="3"/>
  <c r="H1112" i="3"/>
  <c r="H1111" i="3"/>
  <c r="H1110" i="3"/>
  <c r="H1109" i="3"/>
  <c r="H1108" i="3"/>
  <c r="H1107" i="3"/>
  <c r="H1106" i="3"/>
  <c r="H1105" i="3"/>
  <c r="H1104" i="3"/>
  <c r="H1103" i="3"/>
  <c r="H1102" i="3"/>
  <c r="H1101" i="3"/>
  <c r="H1100" i="3"/>
  <c r="H1099" i="3"/>
  <c r="H1098" i="3"/>
  <c r="H1097" i="3"/>
  <c r="H1096" i="3"/>
  <c r="H1095" i="3"/>
  <c r="H1094" i="3"/>
  <c r="H1093" i="3"/>
  <c r="H1092" i="3"/>
  <c r="H1091" i="3"/>
  <c r="H1090" i="3"/>
  <c r="H1089" i="3"/>
  <c r="H1088" i="3"/>
  <c r="H1087" i="3"/>
  <c r="H1086" i="3"/>
  <c r="H1085" i="3"/>
  <c r="H1084" i="3"/>
  <c r="H1083" i="3"/>
  <c r="H1082" i="3"/>
  <c r="H1081" i="3"/>
  <c r="H1080" i="3"/>
  <c r="H1079" i="3"/>
  <c r="H1078" i="3"/>
  <c r="H1077" i="3"/>
  <c r="H1076" i="3"/>
  <c r="H1075" i="3"/>
  <c r="H1074" i="3"/>
  <c r="H1073" i="3"/>
  <c r="H1072" i="3"/>
  <c r="H1071" i="3"/>
  <c r="H1070" i="3"/>
  <c r="H1069" i="3"/>
  <c r="H1068" i="3"/>
  <c r="H1067" i="3"/>
  <c r="H1066" i="3"/>
  <c r="H1065" i="3"/>
  <c r="H1064" i="3"/>
  <c r="H1063" i="3"/>
  <c r="H1062" i="3"/>
  <c r="H1061" i="3"/>
  <c r="H1060" i="3"/>
  <c r="H1059" i="3"/>
  <c r="H1058" i="3"/>
  <c r="H1057" i="3"/>
  <c r="H1056" i="3"/>
  <c r="H1055" i="3"/>
  <c r="H1054" i="3"/>
  <c r="H1053" i="3"/>
  <c r="H1052" i="3"/>
  <c r="H1051" i="3"/>
  <c r="H1050" i="3"/>
  <c r="H1049" i="3"/>
  <c r="H1048" i="3"/>
  <c r="H1047" i="3"/>
  <c r="H1046" i="3"/>
  <c r="H1045" i="3"/>
  <c r="H1044" i="3"/>
  <c r="H1043" i="3"/>
  <c r="H1042" i="3"/>
  <c r="H1041" i="3"/>
  <c r="H1040" i="3"/>
  <c r="H1039" i="3"/>
  <c r="H1038" i="3"/>
  <c r="H1037" i="3"/>
  <c r="H1036" i="3"/>
  <c r="H1035" i="3"/>
  <c r="H1034" i="3"/>
  <c r="H1033" i="3"/>
  <c r="H1032" i="3"/>
  <c r="H1031" i="3"/>
  <c r="H1030" i="3"/>
  <c r="H1029" i="3"/>
  <c r="H1028" i="3"/>
  <c r="H1027" i="3"/>
  <c r="H1026" i="3"/>
  <c r="H1025" i="3"/>
  <c r="H1024" i="3"/>
  <c r="H1023" i="3"/>
  <c r="H1022" i="3"/>
  <c r="H1021" i="3"/>
  <c r="H1020" i="3"/>
  <c r="H1019" i="3"/>
  <c r="H1018" i="3"/>
  <c r="H1017" i="3"/>
  <c r="H1016" i="3"/>
  <c r="H1015" i="3"/>
  <c r="H1014" i="3"/>
  <c r="H1013" i="3"/>
  <c r="H1012" i="3"/>
  <c r="H1011" i="3"/>
  <c r="H1010" i="3"/>
  <c r="H1009" i="3"/>
  <c r="H1008" i="3"/>
  <c r="H1007" i="3"/>
  <c r="H1006" i="3"/>
  <c r="H1005" i="3"/>
  <c r="H1004" i="3"/>
  <c r="H1003" i="3"/>
  <c r="H1002" i="3"/>
  <c r="H1001" i="3"/>
  <c r="H1000" i="3"/>
  <c r="H999" i="3"/>
  <c r="H998" i="3"/>
  <c r="H997" i="3"/>
  <c r="H996" i="3"/>
  <c r="H995" i="3"/>
  <c r="H994" i="3"/>
  <c r="H993" i="3"/>
  <c r="H992" i="3"/>
  <c r="H991" i="3"/>
  <c r="H990" i="3"/>
  <c r="H989" i="3"/>
  <c r="H988" i="3"/>
  <c r="H987" i="3"/>
  <c r="H986" i="3"/>
  <c r="H985" i="3"/>
  <c r="H984" i="3"/>
  <c r="H983" i="3"/>
  <c r="H982" i="3"/>
  <c r="H981" i="3"/>
  <c r="H980" i="3"/>
  <c r="H979" i="3"/>
  <c r="H978" i="3"/>
  <c r="H977" i="3"/>
  <c r="H976" i="3"/>
  <c r="H975" i="3"/>
  <c r="H974" i="3"/>
  <c r="H973" i="3"/>
  <c r="H972" i="3"/>
  <c r="H971" i="3"/>
  <c r="H970" i="3"/>
  <c r="H969" i="3"/>
  <c r="H968" i="3"/>
  <c r="H967" i="3"/>
  <c r="H966" i="3"/>
  <c r="H965" i="3"/>
  <c r="H964" i="3"/>
  <c r="H963" i="3"/>
  <c r="H962" i="3"/>
  <c r="H961" i="3"/>
  <c r="H960" i="3"/>
  <c r="H959" i="3"/>
  <c r="H958" i="3"/>
  <c r="H957" i="3"/>
  <c r="H956" i="3"/>
  <c r="H955" i="3"/>
  <c r="H954" i="3"/>
  <c r="H953" i="3"/>
  <c r="H952" i="3"/>
  <c r="H951" i="3"/>
  <c r="H950" i="3"/>
  <c r="H949" i="3"/>
  <c r="H948" i="3"/>
  <c r="H947" i="3"/>
  <c r="H946" i="3"/>
  <c r="H945" i="3"/>
  <c r="H944" i="3"/>
  <c r="H943" i="3"/>
  <c r="H942" i="3"/>
  <c r="H941" i="3"/>
  <c r="H940" i="3"/>
  <c r="H939" i="3"/>
  <c r="H938" i="3"/>
  <c r="H937" i="3"/>
  <c r="H936" i="3"/>
  <c r="H935" i="3"/>
  <c r="H934" i="3"/>
  <c r="H933" i="3"/>
  <c r="H932" i="3"/>
  <c r="H931" i="3"/>
  <c r="H930" i="3"/>
  <c r="H929" i="3"/>
  <c r="H928" i="3"/>
  <c r="H927" i="3"/>
  <c r="H926" i="3"/>
  <c r="H925" i="3"/>
  <c r="H924" i="3"/>
  <c r="H923" i="3"/>
  <c r="H922" i="3"/>
  <c r="H921" i="3"/>
  <c r="H920" i="3"/>
  <c r="H919" i="3"/>
  <c r="H918" i="3"/>
  <c r="H917" i="3"/>
  <c r="H916" i="3"/>
  <c r="H915" i="3"/>
  <c r="H914" i="3"/>
  <c r="H913" i="3"/>
  <c r="H912" i="3"/>
  <c r="H911" i="3"/>
  <c r="H910" i="3"/>
  <c r="H909" i="3"/>
  <c r="H908" i="3"/>
  <c r="H907" i="3"/>
  <c r="H906" i="3"/>
  <c r="H905" i="3"/>
  <c r="H904" i="3"/>
  <c r="H903" i="3"/>
  <c r="H902" i="3"/>
  <c r="H901" i="3"/>
  <c r="H900" i="3"/>
  <c r="H899" i="3"/>
  <c r="H898" i="3"/>
  <c r="H897" i="3"/>
  <c r="H896" i="3"/>
  <c r="H895" i="3"/>
  <c r="H894" i="3"/>
  <c r="H893" i="3"/>
  <c r="H892" i="3"/>
  <c r="H891" i="3"/>
  <c r="H890" i="3"/>
  <c r="H889" i="3"/>
  <c r="H888" i="3"/>
  <c r="H887" i="3"/>
  <c r="H886" i="3"/>
  <c r="H885" i="3"/>
  <c r="H884" i="3"/>
  <c r="H883" i="3"/>
  <c r="H882" i="3"/>
  <c r="H881" i="3"/>
  <c r="H880" i="3"/>
  <c r="H879" i="3"/>
  <c r="H878" i="3"/>
  <c r="H877" i="3"/>
  <c r="H876" i="3"/>
  <c r="H875" i="3"/>
  <c r="H874" i="3"/>
  <c r="H873" i="3"/>
  <c r="H872" i="3"/>
  <c r="H871" i="3"/>
  <c r="H870" i="3"/>
  <c r="H869" i="3"/>
  <c r="H868" i="3"/>
  <c r="H867" i="3"/>
  <c r="H866" i="3"/>
  <c r="H865" i="3"/>
  <c r="H864" i="3"/>
  <c r="H863" i="3"/>
  <c r="H862" i="3"/>
  <c r="H861" i="3"/>
  <c r="H860" i="3"/>
  <c r="H859" i="3"/>
  <c r="H858" i="3"/>
  <c r="H857" i="3"/>
  <c r="H856" i="3"/>
  <c r="H855" i="3"/>
  <c r="H854" i="3"/>
  <c r="H853" i="3"/>
  <c r="H852" i="3"/>
  <c r="H851" i="3"/>
  <c r="H850" i="3"/>
  <c r="H849" i="3"/>
  <c r="H848" i="3"/>
  <c r="H847" i="3"/>
  <c r="H846" i="3"/>
  <c r="H845" i="3"/>
  <c r="H844" i="3"/>
  <c r="H843" i="3"/>
  <c r="H842" i="3"/>
  <c r="H841" i="3"/>
  <c r="H840" i="3"/>
  <c r="H839" i="3"/>
  <c r="H838" i="3"/>
  <c r="H837" i="3"/>
  <c r="H836" i="3"/>
  <c r="H835" i="3"/>
  <c r="H834" i="3"/>
  <c r="H833" i="3"/>
  <c r="H832" i="3"/>
  <c r="H831" i="3"/>
  <c r="H830" i="3"/>
  <c r="H829" i="3"/>
  <c r="H828" i="3"/>
  <c r="H827" i="3"/>
  <c r="H826" i="3"/>
  <c r="H825" i="3"/>
  <c r="H824" i="3"/>
  <c r="H823" i="3"/>
  <c r="H822" i="3"/>
  <c r="H821" i="3"/>
  <c r="H820" i="3"/>
  <c r="H819" i="3"/>
  <c r="H818" i="3"/>
  <c r="H817" i="3"/>
  <c r="H816" i="3"/>
  <c r="H815" i="3"/>
  <c r="H814" i="3"/>
  <c r="H813" i="3"/>
  <c r="H812" i="3"/>
  <c r="H811" i="3"/>
  <c r="H810" i="3"/>
  <c r="H809" i="3"/>
  <c r="H808" i="3"/>
  <c r="H807" i="3"/>
  <c r="H806" i="3"/>
  <c r="H805" i="3"/>
  <c r="H804" i="3"/>
  <c r="H803" i="3"/>
  <c r="H802" i="3"/>
  <c r="H801" i="3"/>
  <c r="H800" i="3"/>
  <c r="H799" i="3"/>
  <c r="H798" i="3"/>
  <c r="H797" i="3"/>
  <c r="H796" i="3"/>
  <c r="H795" i="3"/>
  <c r="H794" i="3"/>
  <c r="H793" i="3"/>
  <c r="H792" i="3"/>
  <c r="H791" i="3"/>
  <c r="H790" i="3"/>
  <c r="H789" i="3"/>
  <c r="H788" i="3"/>
  <c r="H787" i="3"/>
  <c r="H786" i="3"/>
  <c r="H785" i="3"/>
  <c r="H784" i="3"/>
  <c r="H783" i="3"/>
  <c r="H782" i="3"/>
  <c r="H781" i="3"/>
  <c r="H780" i="3"/>
  <c r="H779" i="3"/>
  <c r="H778" i="3"/>
  <c r="H777" i="3"/>
  <c r="H776" i="3"/>
  <c r="H775" i="3"/>
  <c r="H774" i="3"/>
  <c r="H773" i="3"/>
  <c r="H772" i="3"/>
  <c r="H771" i="3"/>
  <c r="H770" i="3"/>
  <c r="H769" i="3"/>
  <c r="H768" i="3"/>
  <c r="H767" i="3"/>
  <c r="H766" i="3"/>
  <c r="H765" i="3"/>
  <c r="H764" i="3"/>
  <c r="H763" i="3"/>
  <c r="H762" i="3"/>
  <c r="H761" i="3"/>
  <c r="H760" i="3"/>
  <c r="H759" i="3"/>
  <c r="H758" i="3"/>
  <c r="H757" i="3"/>
  <c r="H756" i="3"/>
  <c r="H755" i="3"/>
  <c r="H754" i="3"/>
  <c r="H753" i="3"/>
  <c r="H752" i="3"/>
  <c r="H751" i="3"/>
  <c r="H750" i="3"/>
  <c r="H749" i="3"/>
  <c r="H748" i="3"/>
  <c r="H747" i="3"/>
  <c r="H746" i="3"/>
  <c r="H745" i="3"/>
  <c r="H744" i="3"/>
  <c r="H743" i="3"/>
  <c r="H742" i="3"/>
  <c r="H741" i="3"/>
  <c r="H740" i="3"/>
  <c r="H739" i="3"/>
  <c r="H738" i="3"/>
  <c r="H737" i="3"/>
  <c r="H736" i="3"/>
  <c r="H735" i="3"/>
  <c r="H734" i="3"/>
  <c r="H733" i="3"/>
  <c r="H732" i="3"/>
  <c r="H731" i="3"/>
  <c r="H730" i="3"/>
  <c r="H729" i="3"/>
  <c r="H728" i="3"/>
  <c r="H727" i="3"/>
  <c r="H726" i="3"/>
  <c r="H725" i="3"/>
  <c r="H724" i="3"/>
  <c r="H723" i="3"/>
  <c r="H722" i="3"/>
  <c r="H721" i="3"/>
  <c r="H720" i="3"/>
  <c r="H719" i="3"/>
  <c r="H718" i="3"/>
  <c r="H717" i="3"/>
  <c r="H716" i="3"/>
  <c r="H715" i="3"/>
  <c r="H714" i="3"/>
  <c r="H713" i="3"/>
  <c r="H712" i="3"/>
  <c r="H711" i="3"/>
  <c r="H710" i="3"/>
  <c r="H709" i="3"/>
  <c r="H708" i="3"/>
  <c r="H707" i="3"/>
  <c r="H706" i="3"/>
  <c r="H705" i="3"/>
  <c r="H704" i="3"/>
  <c r="H703" i="3"/>
  <c r="H702" i="3"/>
  <c r="H701" i="3"/>
  <c r="H700" i="3"/>
  <c r="H699" i="3"/>
  <c r="H698" i="3"/>
  <c r="H697" i="3"/>
  <c r="H696" i="3"/>
  <c r="H695" i="3"/>
  <c r="H694" i="3"/>
  <c r="H693" i="3"/>
  <c r="H692" i="3"/>
  <c r="H691" i="3"/>
  <c r="H690" i="3"/>
  <c r="H689" i="3"/>
  <c r="H688" i="3"/>
  <c r="H687" i="3"/>
  <c r="H686" i="3"/>
  <c r="H685" i="3"/>
  <c r="H684" i="3"/>
  <c r="H683" i="3"/>
  <c r="H682" i="3"/>
  <c r="H681" i="3"/>
  <c r="H680" i="3"/>
  <c r="H679" i="3"/>
  <c r="H678" i="3"/>
  <c r="H677" i="3"/>
  <c r="H676" i="3"/>
  <c r="H675" i="3"/>
  <c r="H674" i="3"/>
  <c r="H673" i="3"/>
  <c r="H672" i="3"/>
  <c r="H671" i="3"/>
  <c r="H670" i="3"/>
  <c r="H669" i="3"/>
  <c r="H668" i="3"/>
  <c r="H667" i="3"/>
  <c r="H666" i="3"/>
  <c r="H665" i="3"/>
  <c r="H664" i="3"/>
  <c r="H663" i="3"/>
  <c r="H662" i="3"/>
  <c r="H661" i="3"/>
  <c r="H660" i="3"/>
  <c r="H659" i="3"/>
  <c r="H658" i="3"/>
  <c r="H657" i="3"/>
  <c r="H656" i="3"/>
  <c r="H655" i="3"/>
  <c r="H654" i="3"/>
  <c r="H653" i="3"/>
  <c r="H652" i="3"/>
  <c r="H651" i="3"/>
  <c r="H650" i="3"/>
  <c r="H649" i="3"/>
  <c r="H648" i="3"/>
  <c r="H647" i="3"/>
  <c r="H646" i="3"/>
  <c r="H645" i="3"/>
  <c r="H644" i="3"/>
  <c r="H643" i="3"/>
  <c r="H642" i="3"/>
  <c r="H641" i="3"/>
  <c r="H640" i="3"/>
  <c r="H639" i="3"/>
  <c r="H638" i="3"/>
  <c r="H637" i="3"/>
  <c r="H636" i="3"/>
  <c r="H635" i="3"/>
  <c r="H634" i="3"/>
  <c r="H633" i="3"/>
  <c r="H632" i="3"/>
  <c r="H631" i="3"/>
  <c r="H630" i="3"/>
  <c r="H629" i="3"/>
  <c r="H628" i="3"/>
  <c r="H627" i="3"/>
  <c r="H626" i="3"/>
  <c r="H625" i="3"/>
  <c r="H624" i="3"/>
  <c r="H623" i="3"/>
  <c r="H622" i="3"/>
  <c r="H621" i="3"/>
  <c r="H620" i="3"/>
  <c r="H619" i="3"/>
  <c r="H618" i="3"/>
  <c r="H617" i="3"/>
  <c r="H616" i="3"/>
  <c r="H615" i="3"/>
  <c r="H614" i="3"/>
  <c r="H613" i="3"/>
  <c r="H612" i="3"/>
  <c r="H611" i="3"/>
  <c r="H610" i="3"/>
  <c r="H609" i="3"/>
  <c r="H608" i="3"/>
  <c r="H607" i="3"/>
  <c r="H606" i="3"/>
  <c r="H605" i="3"/>
  <c r="H604" i="3"/>
  <c r="H603" i="3"/>
  <c r="H602" i="3"/>
  <c r="H601" i="3"/>
  <c r="H600" i="3"/>
  <c r="H599" i="3"/>
  <c r="H598" i="3"/>
  <c r="H597" i="3"/>
  <c r="H596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80" i="3"/>
  <c r="H579" i="3"/>
  <c r="H578" i="3"/>
  <c r="H577" i="3"/>
  <c r="H576" i="3"/>
  <c r="H575" i="3"/>
  <c r="H574" i="3"/>
  <c r="H573" i="3"/>
  <c r="H572" i="3"/>
  <c r="H571" i="3"/>
  <c r="H570" i="3"/>
  <c r="H569" i="3"/>
  <c r="H568" i="3"/>
  <c r="H567" i="3"/>
  <c r="H566" i="3"/>
  <c r="H565" i="3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2" i="5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D3" i="5"/>
  <c r="E3" i="5" s="1" a="1"/>
  <c r="E3" i="5" s="1"/>
  <c r="D4" i="5"/>
  <c r="E4" i="5" s="1" a="1"/>
  <c r="E4" i="5" s="1"/>
  <c r="D5" i="5"/>
  <c r="E5" i="5" s="1" a="1"/>
  <c r="E5" i="5" s="1"/>
  <c r="D6" i="5"/>
  <c r="E6" i="5" s="1" a="1"/>
  <c r="E6" i="5" s="1"/>
  <c r="D7" i="5"/>
  <c r="E7" i="5" s="1" a="1"/>
  <c r="E7" i="5" s="1"/>
  <c r="D8" i="5"/>
  <c r="E8" i="5" s="1" a="1"/>
  <c r="E8" i="5" s="1"/>
  <c r="D9" i="5"/>
  <c r="E9" i="5" s="1" a="1"/>
  <c r="E9" i="5" s="1"/>
  <c r="D10" i="5"/>
  <c r="E10" i="5" s="1" a="1"/>
  <c r="E10" i="5" s="1"/>
  <c r="D11" i="5"/>
  <c r="E11" i="5" s="1" a="1"/>
  <c r="E11" i="5" s="1"/>
  <c r="D12" i="5"/>
  <c r="E12" i="5" s="1" a="1"/>
  <c r="E12" i="5" s="1"/>
  <c r="D13" i="5"/>
  <c r="E13" i="5" s="1" a="1"/>
  <c r="E13" i="5" s="1"/>
  <c r="D14" i="5"/>
  <c r="E14" i="5" s="1" a="1"/>
  <c r="E14" i="5" s="1"/>
  <c r="D15" i="5"/>
  <c r="E15" i="5" s="1" a="1"/>
  <c r="E15" i="5" s="1"/>
  <c r="D16" i="5"/>
  <c r="E16" i="5" s="1" a="1"/>
  <c r="E16" i="5" s="1"/>
  <c r="D17" i="5"/>
  <c r="E17" i="5" s="1" a="1"/>
  <c r="E17" i="5" s="1"/>
  <c r="D18" i="5"/>
  <c r="E18" i="5" s="1" a="1"/>
  <c r="E18" i="5" s="1"/>
  <c r="D19" i="5"/>
  <c r="E19" i="5" s="1" a="1"/>
  <c r="E19" i="5" s="1"/>
  <c r="D20" i="5"/>
  <c r="E20" i="5" s="1" a="1"/>
  <c r="E20" i="5" s="1"/>
  <c r="D21" i="5"/>
  <c r="E21" i="5" s="1" a="1"/>
  <c r="E21" i="5" s="1"/>
  <c r="D22" i="5"/>
  <c r="E22" i="5" s="1" a="1"/>
  <c r="E22" i="5" s="1"/>
  <c r="D23" i="5"/>
  <c r="E23" i="5" s="1" a="1"/>
  <c r="E23" i="5" s="1"/>
  <c r="D24" i="5"/>
  <c r="E24" i="5" s="1" a="1"/>
  <c r="E24" i="5" s="1"/>
  <c r="D25" i="5"/>
  <c r="E25" i="5" s="1" a="1"/>
  <c r="E25" i="5" s="1"/>
  <c r="D26" i="5"/>
  <c r="E26" i="5" s="1" a="1"/>
  <c r="E26" i="5" s="1"/>
  <c r="D27" i="5"/>
  <c r="E27" i="5" s="1" a="1"/>
  <c r="E27" i="5" s="1"/>
  <c r="D28" i="5"/>
  <c r="E28" i="5" s="1" a="1"/>
  <c r="E28" i="5" s="1"/>
  <c r="D29" i="5"/>
  <c r="E29" i="5" s="1" a="1"/>
  <c r="E29" i="5" s="1"/>
  <c r="D30" i="5"/>
  <c r="E30" i="5" s="1" a="1"/>
  <c r="E30" i="5" s="1"/>
  <c r="D31" i="5"/>
  <c r="E31" i="5" s="1" a="1"/>
  <c r="E31" i="5" s="1"/>
  <c r="D32" i="5"/>
  <c r="E32" i="5" s="1" a="1"/>
  <c r="E32" i="5" s="1"/>
  <c r="D33" i="5"/>
  <c r="E33" i="5" s="1" a="1"/>
  <c r="E33" i="5" s="1"/>
  <c r="D34" i="5"/>
  <c r="E34" i="5" s="1" a="1"/>
  <c r="E34" i="5" s="1"/>
  <c r="D35" i="5"/>
  <c r="E35" i="5" s="1" a="1"/>
  <c r="E35" i="5" s="1"/>
  <c r="D36" i="5"/>
  <c r="E36" i="5" s="1" a="1"/>
  <c r="E36" i="5" s="1"/>
  <c r="D37" i="5"/>
  <c r="E37" i="5" s="1" a="1"/>
  <c r="E37" i="5" s="1"/>
  <c r="D38" i="5"/>
  <c r="E38" i="5" s="1" a="1"/>
  <c r="E38" i="5" s="1"/>
  <c r="D39" i="5"/>
  <c r="E39" i="5" s="1" a="1"/>
  <c r="E39" i="5" s="1"/>
  <c r="D40" i="5"/>
  <c r="E40" i="5" s="1" a="1"/>
  <c r="E40" i="5" s="1"/>
  <c r="D41" i="5"/>
  <c r="E41" i="5" s="1" a="1"/>
  <c r="E41" i="5" s="1"/>
  <c r="D42" i="5"/>
  <c r="E42" i="5" s="1" a="1"/>
  <c r="E42" i="5" s="1"/>
  <c r="D43" i="5"/>
  <c r="E43" i="5" s="1" a="1"/>
  <c r="E43" i="5" s="1"/>
  <c r="D44" i="5"/>
  <c r="E44" i="5" s="1" a="1"/>
  <c r="E44" i="5" s="1"/>
  <c r="D45" i="5"/>
  <c r="E45" i="5" s="1" a="1"/>
  <c r="E45" i="5" s="1"/>
  <c r="D46" i="5"/>
  <c r="E46" i="5" s="1" a="1"/>
  <c r="E46" i="5" s="1"/>
  <c r="D47" i="5"/>
  <c r="E47" i="5" s="1" a="1"/>
  <c r="E47" i="5" s="1"/>
  <c r="D48" i="5"/>
  <c r="E48" i="5" s="1" a="1"/>
  <c r="E48" i="5" s="1"/>
  <c r="D49" i="5"/>
  <c r="E49" i="5" s="1" a="1"/>
  <c r="E49" i="5" s="1"/>
  <c r="D50" i="5"/>
  <c r="E50" i="5" s="1" a="1"/>
  <c r="E50" i="5" s="1"/>
  <c r="D51" i="5"/>
  <c r="E51" i="5" s="1" a="1"/>
  <c r="E51" i="5" s="1"/>
  <c r="D52" i="5"/>
  <c r="E52" i="5" s="1" a="1"/>
  <c r="E52" i="5" s="1"/>
  <c r="D53" i="5"/>
  <c r="E53" i="5" s="1" a="1"/>
  <c r="E53" i="5" s="1"/>
  <c r="D54" i="5"/>
  <c r="E54" i="5" s="1" a="1"/>
  <c r="E54" i="5" s="1"/>
  <c r="D55" i="5"/>
  <c r="E55" i="5" s="1" a="1"/>
  <c r="E55" i="5" s="1"/>
  <c r="D56" i="5"/>
  <c r="E56" i="5" s="1" a="1"/>
  <c r="E56" i="5" s="1"/>
  <c r="D57" i="5"/>
  <c r="E57" i="5" s="1" a="1"/>
  <c r="E57" i="5" s="1"/>
  <c r="D58" i="5"/>
  <c r="E58" i="5" s="1" a="1"/>
  <c r="E58" i="5" s="1"/>
  <c r="D59" i="5"/>
  <c r="E59" i="5" s="1" a="1"/>
  <c r="E59" i="5" s="1"/>
  <c r="D60" i="5"/>
  <c r="E60" i="5" s="1" a="1"/>
  <c r="E60" i="5" s="1"/>
  <c r="D61" i="5"/>
  <c r="E61" i="5" s="1" a="1"/>
  <c r="E61" i="5" s="1"/>
  <c r="D62" i="5"/>
  <c r="E62" i="5" s="1" a="1"/>
  <c r="E62" i="5" s="1"/>
  <c r="D63" i="5"/>
  <c r="E63" i="5" s="1" a="1"/>
  <c r="E63" i="5" s="1"/>
  <c r="D64" i="5"/>
  <c r="E64" i="5" s="1" a="1"/>
  <c r="E64" i="5" s="1"/>
  <c r="D65" i="5"/>
  <c r="E65" i="5" s="1" a="1"/>
  <c r="E65" i="5" s="1"/>
  <c r="D66" i="5"/>
  <c r="E66" i="5" s="1" a="1"/>
  <c r="E66" i="5" s="1"/>
  <c r="D67" i="5"/>
  <c r="E67" i="5" s="1" a="1"/>
  <c r="E67" i="5" s="1"/>
  <c r="D68" i="5"/>
  <c r="E68" i="5" s="1" a="1"/>
  <c r="E68" i="5" s="1"/>
  <c r="D69" i="5"/>
  <c r="E69" i="5" s="1" a="1"/>
  <c r="E69" i="5" s="1"/>
  <c r="D70" i="5"/>
  <c r="E70" i="5" s="1" a="1"/>
  <c r="E70" i="5" s="1"/>
  <c r="D71" i="5"/>
  <c r="E71" i="5" s="1" a="1"/>
  <c r="E71" i="5" s="1"/>
  <c r="D72" i="5"/>
  <c r="E72" i="5" s="1" a="1"/>
  <c r="E72" i="5" s="1"/>
  <c r="D73" i="5"/>
  <c r="E73" i="5" s="1" a="1"/>
  <c r="E73" i="5" s="1"/>
  <c r="D74" i="5"/>
  <c r="E74" i="5" s="1" a="1"/>
  <c r="E74" i="5" s="1"/>
  <c r="D75" i="5"/>
  <c r="E75" i="5" s="1" a="1"/>
  <c r="E75" i="5" s="1"/>
  <c r="D76" i="5"/>
  <c r="E76" i="5" s="1" a="1"/>
  <c r="E76" i="5" s="1"/>
  <c r="D77" i="5"/>
  <c r="E77" i="5" s="1" a="1"/>
  <c r="E77" i="5" s="1"/>
  <c r="D78" i="5"/>
  <c r="E78" i="5" s="1" a="1"/>
  <c r="E78" i="5" s="1"/>
  <c r="D79" i="5"/>
  <c r="E79" i="5" s="1" a="1"/>
  <c r="E79" i="5" s="1"/>
  <c r="D80" i="5"/>
  <c r="E80" i="5" s="1" a="1"/>
  <c r="E80" i="5" s="1"/>
  <c r="D81" i="5"/>
  <c r="E81" i="5" s="1" a="1"/>
  <c r="E81" i="5" s="1"/>
  <c r="D82" i="5"/>
  <c r="E82" i="5" s="1" a="1"/>
  <c r="E82" i="5" s="1"/>
  <c r="D83" i="5"/>
  <c r="E83" i="5" s="1" a="1"/>
  <c r="E83" i="5" s="1"/>
  <c r="D84" i="5"/>
  <c r="E84" i="5" s="1" a="1"/>
  <c r="E84" i="5" s="1"/>
  <c r="D85" i="5"/>
  <c r="E85" i="5" s="1" a="1"/>
  <c r="E85" i="5" s="1"/>
  <c r="D86" i="5"/>
  <c r="E86" i="5" s="1" a="1"/>
  <c r="E86" i="5" s="1"/>
  <c r="D87" i="5"/>
  <c r="E87" i="5" s="1" a="1"/>
  <c r="E87" i="5" s="1"/>
  <c r="D88" i="5"/>
  <c r="E88" i="5" s="1" a="1"/>
  <c r="E88" i="5" s="1"/>
  <c r="D89" i="5"/>
  <c r="E89" i="5" s="1" a="1"/>
  <c r="E89" i="5" s="1"/>
  <c r="D90" i="5"/>
  <c r="E90" i="5" s="1" a="1"/>
  <c r="E90" i="5" s="1"/>
  <c r="D91" i="5"/>
  <c r="E91" i="5" s="1" a="1"/>
  <c r="E91" i="5" s="1"/>
  <c r="D92" i="5"/>
  <c r="E92" i="5" s="1" a="1"/>
  <c r="E92" i="5" s="1"/>
  <c r="D93" i="5"/>
  <c r="E93" i="5" s="1" a="1"/>
  <c r="E93" i="5" s="1"/>
  <c r="D94" i="5"/>
  <c r="E94" i="5" s="1" a="1"/>
  <c r="E94" i="5" s="1"/>
  <c r="D95" i="5"/>
  <c r="E95" i="5" s="1" a="1"/>
  <c r="E95" i="5" s="1"/>
  <c r="D96" i="5"/>
  <c r="E96" i="5" s="1" a="1"/>
  <c r="E96" i="5" s="1"/>
  <c r="D97" i="5"/>
  <c r="E97" i="5" s="1" a="1"/>
  <c r="E97" i="5" s="1"/>
  <c r="D98" i="5"/>
  <c r="E98" i="5" s="1" a="1"/>
  <c r="E98" i="5" s="1"/>
  <c r="D99" i="5"/>
  <c r="E99" i="5" s="1" a="1"/>
  <c r="E99" i="5" s="1"/>
  <c r="D100" i="5"/>
  <c r="E100" i="5" s="1" a="1"/>
  <c r="E100" i="5" s="1"/>
  <c r="D101" i="5"/>
  <c r="E101" i="5" s="1" a="1"/>
  <c r="E101" i="5" s="1"/>
  <c r="D102" i="5"/>
  <c r="E102" i="5" s="1" a="1"/>
  <c r="E102" i="5" s="1"/>
  <c r="D103" i="5"/>
  <c r="E103" i="5" s="1" a="1"/>
  <c r="E103" i="5" s="1"/>
  <c r="D104" i="5"/>
  <c r="E104" i="5" s="1" a="1"/>
  <c r="E104" i="5" s="1"/>
  <c r="D105" i="5"/>
  <c r="E105" i="5" s="1" a="1"/>
  <c r="E105" i="5" s="1"/>
  <c r="D106" i="5"/>
  <c r="E106" i="5" s="1" a="1"/>
  <c r="E106" i="5" s="1"/>
  <c r="D107" i="5"/>
  <c r="E107" i="5" s="1" a="1"/>
  <c r="E107" i="5" s="1"/>
  <c r="D108" i="5"/>
  <c r="E108" i="5" s="1" a="1"/>
  <c r="E108" i="5" s="1"/>
  <c r="D109" i="5"/>
  <c r="E109" i="5" s="1" a="1"/>
  <c r="E109" i="5" s="1"/>
  <c r="D110" i="5"/>
  <c r="E110" i="5" s="1" a="1"/>
  <c r="E110" i="5" s="1"/>
  <c r="D111" i="5"/>
  <c r="E111" i="5" s="1" a="1"/>
  <c r="E111" i="5" s="1"/>
  <c r="D112" i="5"/>
  <c r="E112" i="5" s="1" a="1"/>
  <c r="E112" i="5" s="1"/>
  <c r="D113" i="5"/>
  <c r="E113" i="5" s="1" a="1"/>
  <c r="E113" i="5" s="1"/>
  <c r="D114" i="5"/>
  <c r="E114" i="5" s="1" a="1"/>
  <c r="E114" i="5" s="1"/>
  <c r="D115" i="5"/>
  <c r="E115" i="5" s="1" a="1"/>
  <c r="E115" i="5" s="1"/>
  <c r="D116" i="5"/>
  <c r="E116" i="5" s="1" a="1"/>
  <c r="E116" i="5" s="1"/>
  <c r="D117" i="5"/>
  <c r="E117" i="5" s="1" a="1"/>
  <c r="E117" i="5" s="1"/>
  <c r="D118" i="5"/>
  <c r="E118" i="5" s="1" a="1"/>
  <c r="E118" i="5" s="1"/>
  <c r="D119" i="5"/>
  <c r="E119" i="5" s="1" a="1"/>
  <c r="E119" i="5" s="1"/>
  <c r="D120" i="5"/>
  <c r="E120" i="5" s="1" a="1"/>
  <c r="E120" i="5" s="1"/>
  <c r="D121" i="5"/>
  <c r="E121" i="5" s="1" a="1"/>
  <c r="E121" i="5" s="1"/>
  <c r="D122" i="5"/>
  <c r="E122" i="5" s="1" a="1"/>
  <c r="E122" i="5" s="1"/>
  <c r="D123" i="5"/>
  <c r="E123" i="5" s="1" a="1"/>
  <c r="E123" i="5" s="1"/>
  <c r="D124" i="5"/>
  <c r="E124" i="5" s="1" a="1"/>
  <c r="E124" i="5" s="1"/>
  <c r="D125" i="5"/>
  <c r="E125" i="5" s="1" a="1"/>
  <c r="E125" i="5" s="1"/>
  <c r="D126" i="5"/>
  <c r="E126" i="5" s="1" a="1"/>
  <c r="E126" i="5" s="1"/>
  <c r="D127" i="5"/>
  <c r="E127" i="5" s="1" a="1"/>
  <c r="E127" i="5" s="1"/>
  <c r="D128" i="5"/>
  <c r="E128" i="5" s="1" a="1"/>
  <c r="E128" i="5" s="1"/>
  <c r="D129" i="5"/>
  <c r="E129" i="5" s="1" a="1"/>
  <c r="E129" i="5" s="1"/>
  <c r="D130" i="5"/>
  <c r="E130" i="5" s="1" a="1"/>
  <c r="E130" i="5" s="1"/>
  <c r="D131" i="5"/>
  <c r="E131" i="5" s="1" a="1"/>
  <c r="E131" i="5" s="1"/>
  <c r="D132" i="5"/>
  <c r="E132" i="5" s="1" a="1"/>
  <c r="E132" i="5" s="1"/>
  <c r="D133" i="5"/>
  <c r="E133" i="5" s="1" a="1"/>
  <c r="E133" i="5" s="1"/>
  <c r="D134" i="5"/>
  <c r="E134" i="5" s="1" a="1"/>
  <c r="E134" i="5" s="1"/>
  <c r="D135" i="5"/>
  <c r="E135" i="5" s="1" a="1"/>
  <c r="E135" i="5" s="1"/>
  <c r="D136" i="5"/>
  <c r="E136" i="5" s="1" a="1"/>
  <c r="E136" i="5" s="1"/>
  <c r="D137" i="5"/>
  <c r="E137" i="5" s="1" a="1"/>
  <c r="E137" i="5" s="1"/>
  <c r="D138" i="5"/>
  <c r="E138" i="5" s="1" a="1"/>
  <c r="E138" i="5" s="1"/>
  <c r="D139" i="5"/>
  <c r="E139" i="5" s="1" a="1"/>
  <c r="E139" i="5" s="1"/>
  <c r="D140" i="5"/>
  <c r="E140" i="5" s="1" a="1"/>
  <c r="E140" i="5" s="1"/>
  <c r="D141" i="5"/>
  <c r="E141" i="5" s="1" a="1"/>
  <c r="E141" i="5" s="1"/>
  <c r="D142" i="5"/>
  <c r="E142" i="5" s="1" a="1"/>
  <c r="E142" i="5" s="1"/>
  <c r="D143" i="5"/>
  <c r="E143" i="5" s="1" a="1"/>
  <c r="E143" i="5" s="1"/>
  <c r="D144" i="5"/>
  <c r="E144" i="5" s="1" a="1"/>
  <c r="E144" i="5" s="1"/>
  <c r="D145" i="5"/>
  <c r="E145" i="5" s="1" a="1"/>
  <c r="E145" i="5" s="1"/>
  <c r="D146" i="5"/>
  <c r="E146" i="5" s="1" a="1"/>
  <c r="E146" i="5" s="1"/>
  <c r="D147" i="5"/>
  <c r="E147" i="5" s="1" a="1"/>
  <c r="E147" i="5" s="1"/>
  <c r="D148" i="5"/>
  <c r="E148" i="5" s="1" a="1"/>
  <c r="E148" i="5" s="1"/>
  <c r="D149" i="5"/>
  <c r="E149" i="5" s="1" a="1"/>
  <c r="E149" i="5" s="1"/>
  <c r="D150" i="5"/>
  <c r="E150" i="5" s="1" a="1"/>
  <c r="E150" i="5" s="1"/>
  <c r="D151" i="5"/>
  <c r="E151" i="5" s="1" a="1"/>
  <c r="E151" i="5" s="1"/>
  <c r="D152" i="5"/>
  <c r="E152" i="5" s="1" a="1"/>
  <c r="E152" i="5" s="1"/>
  <c r="D153" i="5"/>
  <c r="E153" i="5" s="1" a="1"/>
  <c r="E153" i="5" s="1"/>
  <c r="D154" i="5"/>
  <c r="E154" i="5" s="1" a="1"/>
  <c r="E154" i="5" s="1"/>
  <c r="D155" i="5"/>
  <c r="E155" i="5" s="1" a="1"/>
  <c r="E155" i="5" s="1"/>
  <c r="D156" i="5"/>
  <c r="E156" i="5" s="1" a="1"/>
  <c r="E156" i="5" s="1"/>
  <c r="D157" i="5"/>
  <c r="E157" i="5" s="1" a="1"/>
  <c r="E157" i="5" s="1"/>
  <c r="D158" i="5"/>
  <c r="E158" i="5" s="1" a="1"/>
  <c r="E158" i="5" s="1"/>
  <c r="D159" i="5"/>
  <c r="E159" i="5" s="1" a="1"/>
  <c r="E159" i="5" s="1"/>
  <c r="D160" i="5"/>
  <c r="E160" i="5" s="1" a="1"/>
  <c r="E160" i="5" s="1"/>
  <c r="D161" i="5"/>
  <c r="E161" i="5" s="1" a="1"/>
  <c r="E161" i="5" s="1"/>
  <c r="D162" i="5"/>
  <c r="E162" i="5" s="1" a="1"/>
  <c r="E162" i="5" s="1"/>
  <c r="D163" i="5"/>
  <c r="E163" i="5" s="1" a="1"/>
  <c r="E163" i="5" s="1"/>
  <c r="D164" i="5"/>
  <c r="E164" i="5" s="1" a="1"/>
  <c r="E164" i="5" s="1"/>
  <c r="D165" i="5"/>
  <c r="E165" i="5" s="1" a="1"/>
  <c r="E165" i="5" s="1"/>
  <c r="D166" i="5"/>
  <c r="E166" i="5" s="1" a="1"/>
  <c r="E166" i="5" s="1"/>
  <c r="D167" i="5"/>
  <c r="E167" i="5" s="1" a="1"/>
  <c r="E167" i="5" s="1"/>
  <c r="D168" i="5"/>
  <c r="E168" i="5" s="1" a="1"/>
  <c r="E168" i="5" s="1"/>
  <c r="D169" i="5"/>
  <c r="E169" i="5" s="1" a="1"/>
  <c r="E169" i="5" s="1"/>
  <c r="D170" i="5"/>
  <c r="E170" i="5" s="1" a="1"/>
  <c r="E170" i="5" s="1"/>
  <c r="D171" i="5"/>
  <c r="E171" i="5" s="1" a="1"/>
  <c r="E171" i="5" s="1"/>
  <c r="D172" i="5"/>
  <c r="E172" i="5" s="1" a="1"/>
  <c r="E172" i="5" s="1"/>
  <c r="D173" i="5"/>
  <c r="E173" i="5" s="1" a="1"/>
  <c r="E173" i="5" s="1"/>
  <c r="D174" i="5"/>
  <c r="E174" i="5" s="1" a="1"/>
  <c r="E174" i="5" s="1"/>
  <c r="D175" i="5"/>
  <c r="E175" i="5" s="1" a="1"/>
  <c r="E175" i="5" s="1"/>
  <c r="D176" i="5"/>
  <c r="E176" i="5" s="1" a="1"/>
  <c r="E176" i="5" s="1"/>
  <c r="D177" i="5"/>
  <c r="E177" i="5" s="1" a="1"/>
  <c r="E177" i="5" s="1"/>
  <c r="D178" i="5"/>
  <c r="E178" i="5" s="1" a="1"/>
  <c r="E178" i="5" s="1"/>
  <c r="D179" i="5"/>
  <c r="E179" i="5" s="1" a="1"/>
  <c r="E179" i="5" s="1"/>
  <c r="D180" i="5"/>
  <c r="E180" i="5" s="1" a="1"/>
  <c r="E180" i="5" s="1"/>
  <c r="D181" i="5"/>
  <c r="E181" i="5" s="1" a="1"/>
  <c r="E181" i="5" s="1"/>
  <c r="D182" i="5"/>
  <c r="E182" i="5" s="1" a="1"/>
  <c r="E182" i="5" s="1"/>
  <c r="D183" i="5"/>
  <c r="E183" i="5" s="1" a="1"/>
  <c r="E183" i="5" s="1"/>
  <c r="D184" i="5"/>
  <c r="E184" i="5" s="1" a="1"/>
  <c r="E184" i="5" s="1"/>
  <c r="D185" i="5"/>
  <c r="E185" i="5" s="1" a="1"/>
  <c r="E185" i="5" s="1"/>
  <c r="D186" i="5"/>
  <c r="E186" i="5" s="1" a="1"/>
  <c r="E186" i="5" s="1"/>
  <c r="D187" i="5"/>
  <c r="E187" i="5" s="1" a="1"/>
  <c r="E187" i="5" s="1"/>
  <c r="D188" i="5"/>
  <c r="E188" i="5" s="1" a="1"/>
  <c r="E188" i="5" s="1"/>
  <c r="D189" i="5"/>
  <c r="E189" i="5" s="1" a="1"/>
  <c r="E189" i="5" s="1"/>
  <c r="D190" i="5"/>
  <c r="E190" i="5" s="1" a="1"/>
  <c r="E190" i="5" s="1"/>
  <c r="D191" i="5"/>
  <c r="E191" i="5" s="1" a="1"/>
  <c r="E191" i="5" s="1"/>
  <c r="D192" i="5"/>
  <c r="E192" i="5" s="1" a="1"/>
  <c r="E192" i="5" s="1"/>
  <c r="D193" i="5"/>
  <c r="E193" i="5" s="1" a="1"/>
  <c r="E193" i="5" s="1"/>
  <c r="D194" i="5"/>
  <c r="E194" i="5" s="1" a="1"/>
  <c r="E194" i="5" s="1"/>
  <c r="D195" i="5"/>
  <c r="E195" i="5" s="1" a="1"/>
  <c r="E195" i="5" s="1"/>
  <c r="D196" i="5"/>
  <c r="E196" i="5" s="1" a="1"/>
  <c r="E196" i="5" s="1"/>
  <c r="D197" i="5"/>
  <c r="E197" i="5" s="1" a="1"/>
  <c r="E197" i="5" s="1"/>
  <c r="D198" i="5"/>
  <c r="E198" i="5" s="1" a="1"/>
  <c r="E198" i="5" s="1"/>
  <c r="D199" i="5"/>
  <c r="E199" i="5" s="1" a="1"/>
  <c r="E199" i="5" s="1"/>
  <c r="D200" i="5"/>
  <c r="E200" i="5" s="1" a="1"/>
  <c r="E200" i="5" s="1"/>
  <c r="D201" i="5"/>
  <c r="E201" i="5" s="1" a="1"/>
  <c r="E201" i="5" s="1"/>
  <c r="D202" i="5"/>
  <c r="E202" i="5" s="1" a="1"/>
  <c r="E202" i="5" s="1"/>
  <c r="D203" i="5"/>
  <c r="E203" i="5" s="1" a="1"/>
  <c r="E203" i="5" s="1"/>
  <c r="D204" i="5"/>
  <c r="E204" i="5" s="1" a="1"/>
  <c r="E204" i="5" s="1"/>
  <c r="D205" i="5"/>
  <c r="E205" i="5" s="1" a="1"/>
  <c r="E205" i="5" s="1"/>
  <c r="D206" i="5"/>
  <c r="E206" i="5" s="1" a="1"/>
  <c r="E206" i="5" s="1"/>
  <c r="D207" i="5"/>
  <c r="E207" i="5" s="1" a="1"/>
  <c r="E207" i="5" s="1"/>
  <c r="D208" i="5"/>
  <c r="E208" i="5" s="1" a="1"/>
  <c r="E208" i="5" s="1"/>
  <c r="D209" i="5"/>
  <c r="E209" i="5" s="1" a="1"/>
  <c r="E209" i="5" s="1"/>
  <c r="D210" i="5"/>
  <c r="E210" i="5" s="1" a="1"/>
  <c r="E210" i="5" s="1"/>
  <c r="D211" i="5"/>
  <c r="E211" i="5" s="1" a="1"/>
  <c r="E211" i="5" s="1"/>
  <c r="D212" i="5"/>
  <c r="E212" i="5" s="1" a="1"/>
  <c r="E212" i="5" s="1"/>
  <c r="D213" i="5"/>
  <c r="E213" i="5" s="1" a="1"/>
  <c r="E213" i="5" s="1"/>
  <c r="D214" i="5"/>
  <c r="E214" i="5" s="1" a="1"/>
  <c r="E214" i="5" s="1"/>
  <c r="D215" i="5"/>
  <c r="E215" i="5" s="1" a="1"/>
  <c r="E215" i="5" s="1"/>
  <c r="D216" i="5"/>
  <c r="E216" i="5" s="1" a="1"/>
  <c r="E216" i="5" s="1"/>
  <c r="D217" i="5"/>
  <c r="E217" i="5" s="1" a="1"/>
  <c r="E217" i="5" s="1"/>
  <c r="D218" i="5"/>
  <c r="E218" i="5" s="1" a="1"/>
  <c r="E218" i="5" s="1"/>
  <c r="D219" i="5"/>
  <c r="E219" i="5" s="1" a="1"/>
  <c r="E219" i="5" s="1"/>
  <c r="D220" i="5"/>
  <c r="E220" i="5" s="1" a="1"/>
  <c r="E220" i="5" s="1"/>
  <c r="D221" i="5"/>
  <c r="E221" i="5" s="1" a="1"/>
  <c r="E221" i="5" s="1"/>
  <c r="D222" i="5"/>
  <c r="E222" i="5" s="1" a="1"/>
  <c r="E222" i="5" s="1"/>
  <c r="D223" i="5"/>
  <c r="E223" i="5" s="1" a="1"/>
  <c r="E223" i="5" s="1"/>
  <c r="D224" i="5"/>
  <c r="E224" i="5" s="1" a="1"/>
  <c r="E224" i="5" s="1"/>
  <c r="D225" i="5"/>
  <c r="E225" i="5" s="1" a="1"/>
  <c r="E225" i="5" s="1"/>
  <c r="D226" i="5"/>
  <c r="E226" i="5" s="1" a="1"/>
  <c r="E226" i="5" s="1"/>
  <c r="D227" i="5"/>
  <c r="E227" i="5" s="1" a="1"/>
  <c r="E227" i="5" s="1"/>
  <c r="D228" i="5"/>
  <c r="E228" i="5" s="1" a="1"/>
  <c r="E228" i="5" s="1"/>
  <c r="D229" i="5"/>
  <c r="E229" i="5" s="1" a="1"/>
  <c r="E229" i="5" s="1"/>
  <c r="D230" i="5"/>
  <c r="E230" i="5" s="1" a="1"/>
  <c r="E230" i="5" s="1"/>
  <c r="D231" i="5"/>
  <c r="E231" i="5" s="1" a="1"/>
  <c r="E231" i="5" s="1"/>
  <c r="D232" i="5"/>
  <c r="E232" i="5" s="1" a="1"/>
  <c r="E232" i="5" s="1"/>
  <c r="D233" i="5"/>
  <c r="E233" i="5" s="1" a="1"/>
  <c r="E233" i="5" s="1"/>
  <c r="D234" i="5"/>
  <c r="E234" i="5" s="1" a="1"/>
  <c r="E234" i="5" s="1"/>
  <c r="D235" i="5"/>
  <c r="E235" i="5" s="1" a="1"/>
  <c r="E235" i="5" s="1"/>
  <c r="D236" i="5"/>
  <c r="E236" i="5" s="1" a="1"/>
  <c r="E236" i="5" s="1"/>
  <c r="D237" i="5"/>
  <c r="E237" i="5" s="1" a="1"/>
  <c r="E237" i="5" s="1"/>
  <c r="D238" i="5"/>
  <c r="E238" i="5" s="1" a="1"/>
  <c r="E238" i="5" s="1"/>
  <c r="D239" i="5"/>
  <c r="E239" i="5" s="1" a="1"/>
  <c r="E239" i="5" s="1"/>
  <c r="D240" i="5"/>
  <c r="E240" i="5" s="1" a="1"/>
  <c r="E240" i="5" s="1"/>
  <c r="D241" i="5"/>
  <c r="E241" i="5" s="1" a="1"/>
  <c r="E241" i="5" s="1"/>
  <c r="D242" i="5"/>
  <c r="E242" i="5" s="1" a="1"/>
  <c r="E242" i="5" s="1"/>
  <c r="D243" i="5"/>
  <c r="E243" i="5" s="1" a="1"/>
  <c r="E243" i="5" s="1"/>
  <c r="D244" i="5"/>
  <c r="E244" i="5" s="1" a="1"/>
  <c r="E244" i="5" s="1"/>
  <c r="D245" i="5"/>
  <c r="E245" i="5" s="1" a="1"/>
  <c r="E245" i="5" s="1"/>
  <c r="D246" i="5"/>
  <c r="E246" i="5" s="1" a="1"/>
  <c r="E246" i="5" s="1"/>
  <c r="D247" i="5"/>
  <c r="E247" i="5" s="1" a="1"/>
  <c r="E247" i="5" s="1"/>
  <c r="D248" i="5"/>
  <c r="E248" i="5" s="1" a="1"/>
  <c r="E248" i="5" s="1"/>
  <c r="D249" i="5"/>
  <c r="E249" i="5" s="1" a="1"/>
  <c r="E249" i="5" s="1"/>
  <c r="D250" i="5"/>
  <c r="E250" i="5" s="1" a="1"/>
  <c r="E250" i="5" s="1"/>
  <c r="D251" i="5"/>
  <c r="E251" i="5" s="1" a="1"/>
  <c r="E251" i="5" s="1"/>
  <c r="D252" i="5"/>
  <c r="E252" i="5" s="1" a="1"/>
  <c r="E252" i="5" s="1"/>
  <c r="D253" i="5"/>
  <c r="E253" i="5" s="1" a="1"/>
  <c r="E253" i="5" s="1"/>
  <c r="D254" i="5"/>
  <c r="E254" i="5" s="1" a="1"/>
  <c r="E254" i="5" s="1"/>
  <c r="D255" i="5"/>
  <c r="E255" i="5" s="1" a="1"/>
  <c r="E255" i="5" s="1"/>
  <c r="D256" i="5"/>
  <c r="E256" i="5" s="1" a="1"/>
  <c r="E256" i="5" s="1"/>
  <c r="D257" i="5"/>
  <c r="E257" i="5" s="1" a="1"/>
  <c r="E257" i="5" s="1"/>
  <c r="D258" i="5"/>
  <c r="E258" i="5" s="1" a="1"/>
  <c r="E258" i="5" s="1"/>
  <c r="D259" i="5"/>
  <c r="E259" i="5" s="1" a="1"/>
  <c r="E259" i="5" s="1"/>
  <c r="D260" i="5"/>
  <c r="E260" i="5" s="1" a="1"/>
  <c r="E260" i="5" s="1"/>
  <c r="D261" i="5"/>
  <c r="E261" i="5" s="1" a="1"/>
  <c r="E261" i="5" s="1"/>
  <c r="D262" i="5"/>
  <c r="E262" i="5" s="1" a="1"/>
  <c r="E262" i="5" s="1"/>
  <c r="D263" i="5"/>
  <c r="E263" i="5" s="1" a="1"/>
  <c r="E263" i="5" s="1"/>
  <c r="D264" i="5"/>
  <c r="E264" i="5" s="1" a="1"/>
  <c r="E264" i="5" s="1"/>
  <c r="D265" i="5"/>
  <c r="E265" i="5" s="1" a="1"/>
  <c r="E265" i="5" s="1"/>
  <c r="D266" i="5"/>
  <c r="E266" i="5" s="1" a="1"/>
  <c r="E266" i="5" s="1"/>
  <c r="D267" i="5"/>
  <c r="E267" i="5" s="1" a="1"/>
  <c r="E267" i="5" s="1"/>
  <c r="D268" i="5"/>
  <c r="E268" i="5" s="1" a="1"/>
  <c r="E268" i="5" s="1"/>
  <c r="D269" i="5"/>
  <c r="E269" i="5" s="1" a="1"/>
  <c r="E269" i="5" s="1"/>
  <c r="D270" i="5"/>
  <c r="E270" i="5" s="1" a="1"/>
  <c r="E270" i="5" s="1"/>
  <c r="D271" i="5"/>
  <c r="E271" i="5" s="1" a="1"/>
  <c r="E271" i="5" s="1"/>
  <c r="D272" i="5"/>
  <c r="E272" i="5" s="1" a="1"/>
  <c r="E272" i="5" s="1"/>
  <c r="D273" i="5"/>
  <c r="E273" i="5" s="1" a="1"/>
  <c r="E273" i="5" s="1"/>
  <c r="D274" i="5"/>
  <c r="E274" i="5" s="1" a="1"/>
  <c r="E274" i="5" s="1"/>
  <c r="D275" i="5"/>
  <c r="E275" i="5" s="1" a="1"/>
  <c r="E275" i="5" s="1"/>
  <c r="D276" i="5"/>
  <c r="E276" i="5" s="1" a="1"/>
  <c r="E276" i="5" s="1"/>
  <c r="D277" i="5"/>
  <c r="E277" i="5" s="1" a="1"/>
  <c r="E277" i="5" s="1"/>
  <c r="D278" i="5"/>
  <c r="E278" i="5" s="1" a="1"/>
  <c r="E278" i="5" s="1"/>
  <c r="D279" i="5"/>
  <c r="E279" i="5" s="1" a="1"/>
  <c r="E279" i="5" s="1"/>
  <c r="D280" i="5"/>
  <c r="E280" i="5" s="1" a="1"/>
  <c r="E280" i="5" s="1"/>
  <c r="D281" i="5"/>
  <c r="E281" i="5" s="1" a="1"/>
  <c r="E281" i="5" s="1"/>
  <c r="D282" i="5"/>
  <c r="E282" i="5" s="1" a="1"/>
  <c r="E282" i="5" s="1"/>
  <c r="D283" i="5"/>
  <c r="E283" i="5" s="1" a="1"/>
  <c r="E283" i="5" s="1"/>
  <c r="D284" i="5"/>
  <c r="E284" i="5" s="1" a="1"/>
  <c r="E284" i="5" s="1"/>
  <c r="D285" i="5"/>
  <c r="E285" i="5" s="1" a="1"/>
  <c r="E285" i="5" s="1"/>
  <c r="D286" i="5"/>
  <c r="E286" i="5" s="1" a="1"/>
  <c r="E286" i="5" s="1"/>
  <c r="D287" i="5"/>
  <c r="E287" i="5" s="1" a="1"/>
  <c r="E287" i="5" s="1"/>
  <c r="D288" i="5"/>
  <c r="E288" i="5" s="1" a="1"/>
  <c r="E288" i="5" s="1"/>
  <c r="D289" i="5"/>
  <c r="E289" i="5" s="1" a="1"/>
  <c r="E289" i="5" s="1"/>
  <c r="D290" i="5"/>
  <c r="E290" i="5" s="1" a="1"/>
  <c r="E290" i="5" s="1"/>
  <c r="D291" i="5"/>
  <c r="E291" i="5" s="1" a="1"/>
  <c r="E291" i="5" s="1"/>
  <c r="D292" i="5"/>
  <c r="E292" i="5" s="1" a="1"/>
  <c r="E292" i="5" s="1"/>
  <c r="D293" i="5"/>
  <c r="E293" i="5" s="1" a="1"/>
  <c r="E293" i="5" s="1"/>
  <c r="D294" i="5"/>
  <c r="E294" i="5" s="1" a="1"/>
  <c r="E294" i="5" s="1"/>
  <c r="D295" i="5"/>
  <c r="E295" i="5" s="1" a="1"/>
  <c r="E295" i="5" s="1"/>
  <c r="D296" i="5"/>
  <c r="E296" i="5" s="1" a="1"/>
  <c r="E296" i="5" s="1"/>
  <c r="D297" i="5"/>
  <c r="E297" i="5" s="1" a="1"/>
  <c r="E297" i="5" s="1"/>
  <c r="D298" i="5"/>
  <c r="E298" i="5" s="1" a="1"/>
  <c r="E298" i="5" s="1"/>
  <c r="D299" i="5"/>
  <c r="E299" i="5" s="1" a="1"/>
  <c r="E299" i="5" s="1"/>
  <c r="D300" i="5"/>
  <c r="E300" i="5" s="1" a="1"/>
  <c r="E300" i="5" s="1"/>
  <c r="D301" i="5"/>
  <c r="E301" i="5" s="1" a="1"/>
  <c r="E301" i="5" s="1"/>
  <c r="D302" i="5"/>
  <c r="E302" i="5" s="1" a="1"/>
  <c r="E302" i="5" s="1"/>
  <c r="D303" i="5"/>
  <c r="E303" i="5" s="1" a="1"/>
  <c r="E303" i="5" s="1"/>
  <c r="D304" i="5"/>
  <c r="E304" i="5" s="1" a="1"/>
  <c r="E304" i="5" s="1"/>
  <c r="D305" i="5"/>
  <c r="E305" i="5" s="1" a="1"/>
  <c r="E305" i="5" s="1"/>
  <c r="D306" i="5"/>
  <c r="E306" i="5" s="1" a="1"/>
  <c r="E306" i="5" s="1"/>
  <c r="D307" i="5"/>
  <c r="E307" i="5" s="1" a="1"/>
  <c r="E307" i="5" s="1"/>
  <c r="D308" i="5"/>
  <c r="E308" i="5" s="1" a="1"/>
  <c r="E308" i="5" s="1"/>
  <c r="D309" i="5"/>
  <c r="E309" i="5" s="1" a="1"/>
  <c r="E309" i="5" s="1"/>
  <c r="D310" i="5"/>
  <c r="E310" i="5" s="1" a="1"/>
  <c r="E310" i="5" s="1"/>
  <c r="D311" i="5"/>
  <c r="E311" i="5" s="1" a="1"/>
  <c r="E311" i="5" s="1"/>
  <c r="D312" i="5"/>
  <c r="E312" i="5" s="1" a="1"/>
  <c r="E312" i="5" s="1"/>
  <c r="D313" i="5"/>
  <c r="E313" i="5" s="1" a="1"/>
  <c r="E313" i="5" s="1"/>
  <c r="D314" i="5"/>
  <c r="E314" i="5" s="1" a="1"/>
  <c r="E314" i="5" s="1"/>
  <c r="D315" i="5"/>
  <c r="E315" i="5" s="1" a="1"/>
  <c r="E315" i="5" s="1"/>
  <c r="D316" i="5"/>
  <c r="E316" i="5" s="1" a="1"/>
  <c r="E316" i="5" s="1"/>
  <c r="D317" i="5"/>
  <c r="E317" i="5" s="1" a="1"/>
  <c r="E317" i="5" s="1"/>
  <c r="D318" i="5"/>
  <c r="E318" i="5" s="1" a="1"/>
  <c r="E318" i="5" s="1"/>
  <c r="D319" i="5"/>
  <c r="E319" i="5" s="1" a="1"/>
  <c r="E319" i="5" s="1"/>
  <c r="D320" i="5"/>
  <c r="E320" i="5" s="1" a="1"/>
  <c r="E320" i="5" s="1"/>
  <c r="D321" i="5"/>
  <c r="E321" i="5" s="1" a="1"/>
  <c r="E321" i="5" s="1"/>
  <c r="D322" i="5"/>
  <c r="E322" i="5" s="1" a="1"/>
  <c r="E322" i="5" s="1"/>
  <c r="D323" i="5"/>
  <c r="E323" i="5" s="1" a="1"/>
  <c r="E323" i="5" s="1"/>
  <c r="D324" i="5"/>
  <c r="E324" i="5" s="1" a="1"/>
  <c r="E324" i="5" s="1"/>
  <c r="D325" i="5"/>
  <c r="E325" i="5" s="1" a="1"/>
  <c r="E325" i="5" s="1"/>
  <c r="D326" i="5"/>
  <c r="E326" i="5" s="1" a="1"/>
  <c r="E326" i="5" s="1"/>
  <c r="D327" i="5"/>
  <c r="E327" i="5" s="1" a="1"/>
  <c r="E327" i="5" s="1"/>
  <c r="D328" i="5"/>
  <c r="E328" i="5" s="1" a="1"/>
  <c r="E328" i="5" s="1"/>
  <c r="D329" i="5"/>
  <c r="E329" i="5" s="1" a="1"/>
  <c r="E329" i="5" s="1"/>
  <c r="D330" i="5"/>
  <c r="E330" i="5" s="1" a="1"/>
  <c r="E330" i="5" s="1"/>
  <c r="D331" i="5"/>
  <c r="E331" i="5" s="1" a="1"/>
  <c r="E331" i="5" s="1"/>
  <c r="D332" i="5"/>
  <c r="E332" i="5" s="1" a="1"/>
  <c r="E332" i="5" s="1"/>
  <c r="D333" i="5"/>
  <c r="E333" i="5" s="1" a="1"/>
  <c r="E333" i="5" s="1"/>
  <c r="D334" i="5"/>
  <c r="E334" i="5" s="1" a="1"/>
  <c r="E334" i="5" s="1"/>
  <c r="D335" i="5"/>
  <c r="E335" i="5" s="1" a="1"/>
  <c r="E335" i="5" s="1"/>
  <c r="D336" i="5"/>
  <c r="E336" i="5" s="1" a="1"/>
  <c r="E336" i="5" s="1"/>
  <c r="D337" i="5"/>
  <c r="E337" i="5" s="1" a="1"/>
  <c r="E337" i="5" s="1"/>
  <c r="D338" i="5"/>
  <c r="E338" i="5" s="1" a="1"/>
  <c r="E338" i="5" s="1"/>
  <c r="D339" i="5"/>
  <c r="E339" i="5" s="1" a="1"/>
  <c r="E339" i="5" s="1"/>
  <c r="D340" i="5"/>
  <c r="E340" i="5" s="1" a="1"/>
  <c r="E340" i="5" s="1"/>
  <c r="D341" i="5"/>
  <c r="E341" i="5" s="1" a="1"/>
  <c r="E341" i="5" s="1"/>
  <c r="D342" i="5"/>
  <c r="E342" i="5" s="1" a="1"/>
  <c r="E342" i="5" s="1"/>
  <c r="D343" i="5"/>
  <c r="E343" i="5" s="1" a="1"/>
  <c r="E343" i="5" s="1"/>
  <c r="D344" i="5"/>
  <c r="E344" i="5" s="1" a="1"/>
  <c r="E344" i="5" s="1"/>
  <c r="D345" i="5"/>
  <c r="E345" i="5" s="1" a="1"/>
  <c r="E345" i="5" s="1"/>
  <c r="D346" i="5"/>
  <c r="E346" i="5" s="1" a="1"/>
  <c r="E346" i="5" s="1"/>
  <c r="D347" i="5"/>
  <c r="E347" i="5" s="1" a="1"/>
  <c r="E347" i="5" s="1"/>
  <c r="D348" i="5"/>
  <c r="E348" i="5" s="1" a="1"/>
  <c r="E348" i="5" s="1"/>
  <c r="D349" i="5"/>
  <c r="E349" i="5" s="1" a="1"/>
  <c r="E349" i="5" s="1"/>
  <c r="D350" i="5"/>
  <c r="E350" i="5" s="1" a="1"/>
  <c r="E350" i="5" s="1"/>
  <c r="D351" i="5"/>
  <c r="E351" i="5" s="1" a="1"/>
  <c r="E351" i="5" s="1"/>
  <c r="D352" i="5"/>
  <c r="E352" i="5" s="1" a="1"/>
  <c r="E352" i="5" s="1"/>
  <c r="D353" i="5"/>
  <c r="E353" i="5" s="1" a="1"/>
  <c r="E353" i="5" s="1"/>
  <c r="D354" i="5"/>
  <c r="E354" i="5" s="1" a="1"/>
  <c r="E354" i="5" s="1"/>
  <c r="D355" i="5"/>
  <c r="E355" i="5" s="1" a="1"/>
  <c r="E355" i="5" s="1"/>
  <c r="D356" i="5"/>
  <c r="E356" i="5" s="1" a="1"/>
  <c r="E356" i="5" s="1"/>
  <c r="D357" i="5"/>
  <c r="E357" i="5" s="1" a="1"/>
  <c r="E357" i="5" s="1"/>
  <c r="D358" i="5"/>
  <c r="E358" i="5" s="1" a="1"/>
  <c r="E358" i="5" s="1"/>
  <c r="D359" i="5"/>
  <c r="E359" i="5" s="1" a="1"/>
  <c r="E359" i="5" s="1"/>
  <c r="D360" i="5"/>
  <c r="E360" i="5" s="1" a="1"/>
  <c r="E360" i="5" s="1"/>
  <c r="D361" i="5"/>
  <c r="E361" i="5" s="1" a="1"/>
  <c r="E361" i="5" s="1"/>
  <c r="D362" i="5"/>
  <c r="E362" i="5" s="1" a="1"/>
  <c r="E362" i="5" s="1"/>
  <c r="D363" i="5"/>
  <c r="E363" i="5" s="1" a="1"/>
  <c r="E363" i="5" s="1"/>
  <c r="D364" i="5"/>
  <c r="E364" i="5" s="1" a="1"/>
  <c r="E364" i="5" s="1"/>
  <c r="D365" i="5"/>
  <c r="E365" i="5" s="1" a="1"/>
  <c r="E365" i="5" s="1"/>
  <c r="D366" i="5"/>
  <c r="E366" i="5" s="1" a="1"/>
  <c r="E366" i="5" s="1"/>
  <c r="D367" i="5"/>
  <c r="E367" i="5" s="1" a="1"/>
  <c r="E367" i="5" s="1"/>
  <c r="D368" i="5"/>
  <c r="E368" i="5" s="1" a="1"/>
  <c r="E368" i="5" s="1"/>
  <c r="D369" i="5"/>
  <c r="E369" i="5" s="1" a="1"/>
  <c r="E369" i="5" s="1"/>
  <c r="D370" i="5"/>
  <c r="E370" i="5" s="1" a="1"/>
  <c r="E370" i="5" s="1"/>
  <c r="D371" i="5"/>
  <c r="E371" i="5" s="1" a="1"/>
  <c r="E371" i="5" s="1"/>
  <c r="D372" i="5"/>
  <c r="E372" i="5" s="1" a="1"/>
  <c r="E372" i="5" s="1"/>
  <c r="D2" i="5"/>
  <c r="E2" i="5" s="1" a="1"/>
  <c r="E2" i="5" s="1"/>
  <c r="F373" i="5" l="1"/>
</calcChain>
</file>

<file path=xl/sharedStrings.xml><?xml version="1.0" encoding="utf-8"?>
<sst xmlns="http://schemas.openxmlformats.org/spreadsheetml/2006/main" count="22009" uniqueCount="1303">
  <si>
    <t>Id</t>
  </si>
  <si>
    <t>Dataset Name</t>
  </si>
  <si>
    <t>Agency</t>
  </si>
  <si>
    <t>Instrument</t>
  </si>
  <si>
    <t>Physical variable</t>
  </si>
  <si>
    <t>Variable short name</t>
  </si>
  <si>
    <t>Units</t>
  </si>
  <si>
    <t>Grid Dimension</t>
  </si>
  <si>
    <t>Variable Name in Web Interface</t>
  </si>
  <si>
    <t>Data Source Input Parameter</t>
  </si>
  <si>
    <t>Dataset Start Time</t>
  </si>
  <si>
    <t>Dataset End Time</t>
  </si>
  <si>
    <t>ESM2G Precipitation Flux</t>
  </si>
  <si>
    <t>GFDL</t>
  </si>
  <si>
    <t>ESM2G</t>
  </si>
  <si>
    <t>Precipitation Flux</t>
  </si>
  <si>
    <t>pr</t>
  </si>
  <si>
    <t>kg m-2 s-1</t>
  </si>
  <si>
    <t>2D</t>
  </si>
  <si>
    <t>GFDL_ESM2G</t>
  </si>
  <si>
    <t>ESM2G Total Cloud Fraction</t>
  </si>
  <si>
    <t>Total Cloud Fraction</t>
  </si>
  <si>
    <t>clt</t>
  </si>
  <si>
    <t>%</t>
  </si>
  <si>
    <t>ESM2G Surface Temperature</t>
  </si>
  <si>
    <t>Surface Temperature</t>
  </si>
  <si>
    <t>ts</t>
  </si>
  <si>
    <t>K</t>
  </si>
  <si>
    <t>ESM2G Sea Surface Temperature</t>
  </si>
  <si>
    <t>Sea Surface Temperature</t>
  </si>
  <si>
    <t>tos</t>
  </si>
  <si>
    <t>ESM2G Eastward Near-Surface Wind</t>
  </si>
  <si>
    <t>Eastward Near-Surface Wind</t>
  </si>
  <si>
    <t>uas</t>
  </si>
  <si>
    <t>m s-1</t>
  </si>
  <si>
    <t>ESM2G Northward Near-Surface Wind</t>
  </si>
  <si>
    <t>Northward Near-Surface Wind</t>
  </si>
  <si>
    <t>vas</t>
  </si>
  <si>
    <t>ESM2G Near-Surface Wind Speed</t>
  </si>
  <si>
    <t>Near-Surface Wind Speed</t>
  </si>
  <si>
    <t>sfcWind</t>
  </si>
  <si>
    <t>ESM2G Sea Surface Height</t>
  </si>
  <si>
    <t>Sea Surface Height</t>
  </si>
  <si>
    <t>zos</t>
  </si>
  <si>
    <t>m</t>
  </si>
  <si>
    <t>ESM2G Leaf Area Index</t>
  </si>
  <si>
    <t>Leaf Area Index</t>
  </si>
  <si>
    <t>lai</t>
  </si>
  <si>
    <t>ESM2G Surface Downwelling Longwave Radiation</t>
  </si>
  <si>
    <t>Surface Downwelling Longwave Radiation</t>
  </si>
  <si>
    <t>rlds</t>
  </si>
  <si>
    <t>W m-2</t>
  </si>
  <si>
    <t>ESM2G Surface Upwelling Longwave Radiation</t>
  </si>
  <si>
    <t>Surface Upwelling Longwave Radiation</t>
  </si>
  <si>
    <t>rlus</t>
  </si>
  <si>
    <t>ESM2G Surface Downwelling Clear-Sky Longwave Radiation</t>
  </si>
  <si>
    <t>Surface Downwelling Clear-Sky Longwave Radiation</t>
  </si>
  <si>
    <t>rldscs</t>
  </si>
  <si>
    <t>ESM2G TOA Incident Shortwave Radiation</t>
  </si>
  <si>
    <t>TOA Incident Shortwave Radiation</t>
  </si>
  <si>
    <t>rsdt</t>
  </si>
  <si>
    <t>ESM2G TOA Outgoing Longwave Radiation</t>
  </si>
  <si>
    <t>TOA Outgoing Longwave Radiation</t>
  </si>
  <si>
    <t>rlut</t>
  </si>
  <si>
    <t>ESM2G TOA Outgoing Shortwave Radiation</t>
  </si>
  <si>
    <t>TOA Outgoing Shortwave Radiation</t>
  </si>
  <si>
    <t>rsut</t>
  </si>
  <si>
    <t>ESM2G TOA Outgoing Clear-Sky Longwave Radiation</t>
  </si>
  <si>
    <t>TOA Outgoing Clear-Sky Longwave Radiation</t>
  </si>
  <si>
    <t>rlutcs</t>
  </si>
  <si>
    <t>ESM2G TOA Outgoing Clear-Sky Shortwave Radiation</t>
  </si>
  <si>
    <t>TOA Outgoing Clear-Sky Shortwave Radiation</t>
  </si>
  <si>
    <t>rsutcs</t>
  </si>
  <si>
    <t>ESM2G Air Temperature</t>
  </si>
  <si>
    <t>Air Temperature</t>
  </si>
  <si>
    <t>ta</t>
  </si>
  <si>
    <t>3D</t>
  </si>
  <si>
    <t>ESM2G Specific Humidity</t>
  </si>
  <si>
    <t>Specific Humidity</t>
  </si>
  <si>
    <t>hus</t>
  </si>
  <si>
    <t>ESM2G Cloud Ice Water Content</t>
  </si>
  <si>
    <t>Cloud Ice Water Content</t>
  </si>
  <si>
    <t>cli</t>
  </si>
  <si>
    <t>ESM2G Cloud Liquid Water Content</t>
  </si>
  <si>
    <t>Cloud Liquid Water Content</t>
  </si>
  <si>
    <t>clw</t>
  </si>
  <si>
    <t>ESM2G Vertical Wind Velocity</t>
  </si>
  <si>
    <t>Vertical Wind Velocity</t>
  </si>
  <si>
    <t>wap</t>
  </si>
  <si>
    <t>ESM2G Relative Humidity</t>
  </si>
  <si>
    <t>Relative Humidity</t>
  </si>
  <si>
    <t>hur</t>
  </si>
  <si>
    <t>E2-H Precipitation Flux</t>
  </si>
  <si>
    <t>GISS</t>
  </si>
  <si>
    <t>E2-H</t>
  </si>
  <si>
    <t>GISS_E2-H</t>
  </si>
  <si>
    <t>E2-H Total Cloud Fraction</t>
  </si>
  <si>
    <t>E2-H Surface Temperature</t>
  </si>
  <si>
    <t>E2-H Sea Surface Temperature</t>
  </si>
  <si>
    <t>E2-H Eastward Near-Surface Wind</t>
  </si>
  <si>
    <t>E2-H Northward Near-Surface Wind</t>
  </si>
  <si>
    <t>E2-H Near-Surface Wind Speed</t>
  </si>
  <si>
    <t>E2-H Surface Downwelling Longwave Radiation</t>
  </si>
  <si>
    <t>E2-H Surface Downwelling Shortwave Radiation</t>
  </si>
  <si>
    <t>Surface Downwelling Shortwave Radiation</t>
  </si>
  <si>
    <t>rsds</t>
  </si>
  <si>
    <t>E2-H Surface Upwelling Longwave Radiation</t>
  </si>
  <si>
    <t>E2-H Surface Upwelling Shortwave Radiation</t>
  </si>
  <si>
    <t>Surface Upwelling Shortwave Radiation</t>
  </si>
  <si>
    <t>rsus</t>
  </si>
  <si>
    <t>E2-H Surface Downwelling Clear-Sky Longwave Radiation</t>
  </si>
  <si>
    <t>E2-H Surface Downwelling Clear-Sky Shortwave Radiation</t>
  </si>
  <si>
    <t>Surface Downwelling Clear-Sky Shortwave Radiation</t>
  </si>
  <si>
    <t>rsdscs</t>
  </si>
  <si>
    <t>E2-H Surface Upwelling Clear-Sky Shortwave Radiation</t>
  </si>
  <si>
    <t>Surface Upwelling Clear-Sky Shortwave Radiation</t>
  </si>
  <si>
    <t>rsuscs</t>
  </si>
  <si>
    <t>E2-H TOA Incident Shortwave Radiation</t>
  </si>
  <si>
    <t>E2-H TOA Outgoing Longwave Radiation</t>
  </si>
  <si>
    <t>E2-H TOA Outgoing Shortwave Radiation</t>
  </si>
  <si>
    <t>E2-H TOA Outgoing Clear-Sky Longwave Radiation</t>
  </si>
  <si>
    <t>E2-H TOA Outgoing Clear-Sky Shortwave Radiation</t>
  </si>
  <si>
    <t>E2-H Air Temperature</t>
  </si>
  <si>
    <t>E2-H Specific Humidity</t>
  </si>
  <si>
    <t>E2-H Cloud Ice Water Content</t>
  </si>
  <si>
    <t>E2-H Cloud Liquid Water Content</t>
  </si>
  <si>
    <t>E2-H Vertical Wind Velocity</t>
  </si>
  <si>
    <t>E2-H Relative Humidity</t>
  </si>
  <si>
    <t>E2-R Precipitation Flux</t>
  </si>
  <si>
    <t>E2-R</t>
  </si>
  <si>
    <t>GISS_E2-R</t>
  </si>
  <si>
    <t>E2-R Total Cloud Fraction</t>
  </si>
  <si>
    <t>E2-R Surface Temperature</t>
  </si>
  <si>
    <t>E2-R Sea Surface Temperature</t>
  </si>
  <si>
    <t>E2-R Eastward Near-Surface Wind</t>
  </si>
  <si>
    <t>E2-R Northward Near-Surface Wind</t>
  </si>
  <si>
    <t>E2-R Near-Surface Wind Speed</t>
  </si>
  <si>
    <t>E2-R Sea Surface Height</t>
  </si>
  <si>
    <t>E2-R Surface Downwelling Shortwave Radiation</t>
  </si>
  <si>
    <t>E2-R Surface Upwelling Longwave Radiation</t>
  </si>
  <si>
    <t>E2-R Surface Upwelling Shortwave Radiation</t>
  </si>
  <si>
    <t>E2-R Surface Downwelling Clear-Sky Longwave Radiation</t>
  </si>
  <si>
    <t>E2-R Surface Downwelling Clear-Sky Shortwave Radiation</t>
  </si>
  <si>
    <t>E2-R Surface Upwelling Clear-Sky Shortwave Radiation</t>
  </si>
  <si>
    <t>E2-R TOA Incident Shortwave Radiation</t>
  </si>
  <si>
    <t>E2-R TOA Outgoing Longwave Radiation</t>
  </si>
  <si>
    <t>E2-R TOA Outgoing Shortwave Radiation</t>
  </si>
  <si>
    <t>E2-R TOA Outgoing Clear-Sky Longwave Radiation</t>
  </si>
  <si>
    <t>E2-R TOA Outgoing Clear-Sky Shortwave Radiation</t>
  </si>
  <si>
    <t>E2-R Air Temperature</t>
  </si>
  <si>
    <t>E2-R Specific Humidity</t>
  </si>
  <si>
    <t>E2-R Cloud Ice Water Content</t>
  </si>
  <si>
    <t>E2-R Cloud Liquid Water Content</t>
  </si>
  <si>
    <t>E2-R Vertical Wind Velocity</t>
  </si>
  <si>
    <t>E2-R Relative Humidity</t>
  </si>
  <si>
    <t>CAM5 Precipitation Flux</t>
  </si>
  <si>
    <t>NCAR</t>
  </si>
  <si>
    <t>CAM5</t>
  </si>
  <si>
    <t>NCAR_CAM5</t>
  </si>
  <si>
    <t>CAM5 Total Cloud Fraction</t>
  </si>
  <si>
    <t>CAM5 Surface Temperature</t>
  </si>
  <si>
    <t>CAM5 Sea Surface Temperature</t>
  </si>
  <si>
    <t>CAM5 Near-Surface Wind Speed</t>
  </si>
  <si>
    <t>CAM5 Sea Surface Height</t>
  </si>
  <si>
    <t>CAM5 Leaf Area Index</t>
  </si>
  <si>
    <t>CAM5 Surface Downwelling Longwave Radiation</t>
  </si>
  <si>
    <t>CAM5 Surface Downwelling Shortwave Radiation</t>
  </si>
  <si>
    <t>CAM5 Surface Upwelling Longwave Radiation</t>
  </si>
  <si>
    <t>CAM5 Surface Upwelling Shortwave Radiation</t>
  </si>
  <si>
    <t>CAM5 Surface Downwelling Clear-Sky Shortwave Radiation</t>
  </si>
  <si>
    <t>CAM5 Surface Upwelling Clear-Sky Shortwave Radiation</t>
  </si>
  <si>
    <t>CAM5 TOA Incident Shortwave Radiation</t>
  </si>
  <si>
    <t>CAM5 TOA Outgoing Longwave Radiation</t>
  </si>
  <si>
    <t>CAM5 TOA Outgoing Shortwave Radiation</t>
  </si>
  <si>
    <t>CAM5 TOA Outgoing Clear-Sky Longwave Radiation</t>
  </si>
  <si>
    <t>CAM5 TOA Outgoing Clear-Sky Shortwave Radiation</t>
  </si>
  <si>
    <t>CAM5 Air Temperature</t>
  </si>
  <si>
    <t>CAM5 Specific Humidity</t>
  </si>
  <si>
    <t>CAM5 Cloud Ice Water Content</t>
  </si>
  <si>
    <t>CAM5 Cloud Liquid Water Content</t>
  </si>
  <si>
    <t>CAM5 Vertical Wind Velocity</t>
  </si>
  <si>
    <t>CAM5 Relative Humidity</t>
  </si>
  <si>
    <t>NORESM Precipitation Flux</t>
  </si>
  <si>
    <t>NCC</t>
  </si>
  <si>
    <t>NORESM</t>
  </si>
  <si>
    <t>NCC_NORESM</t>
  </si>
  <si>
    <t>NORESM Total Cloud Fraction</t>
  </si>
  <si>
    <t>NORESM Surface Temperature</t>
  </si>
  <si>
    <t>NORESM Sea Surface Temperature</t>
  </si>
  <si>
    <t>NORESM Eastward Near-Surface Wind</t>
  </si>
  <si>
    <t>NORESM Northward Near-Surface Wind</t>
  </si>
  <si>
    <t>NORESM Sea Surface Height</t>
  </si>
  <si>
    <t>NORESM Leaf Area Index</t>
  </si>
  <si>
    <t>NORESM Surface Downwelling Longwave Radiation</t>
  </si>
  <si>
    <t>NORESM Surface Downwelling Shortwave Radiation</t>
  </si>
  <si>
    <t>NORESM Surface Upwelling Longwave Radiation</t>
  </si>
  <si>
    <t>NORESM Surface Upwelling Shortwave Radiation</t>
  </si>
  <si>
    <t>NORESM Surface Downwelling Clear-Sky Longwave Radiation</t>
  </si>
  <si>
    <t>NORESM Surface Downwelling Clear-Sky Shortwave Radiation</t>
  </si>
  <si>
    <t>NORESM Surface Upwelling Clear-Sky Shortwave Radiation</t>
  </si>
  <si>
    <t>NORESM TOA Incident Shortwave Radiation</t>
  </si>
  <si>
    <t>NORESM TOA Outgoing Longwave Radiation</t>
  </si>
  <si>
    <t>NORESM TOA Outgoing Shortwave Radiation</t>
  </si>
  <si>
    <t>NORESM TOA Outgoing Clear-Sky Longwave Radiation</t>
  </si>
  <si>
    <t>NORESM TOA Outgoing Clear-Sky Shortwave Radiation</t>
  </si>
  <si>
    <t>NORESM Air Temperature</t>
  </si>
  <si>
    <t>NORESM Specific Humidity</t>
  </si>
  <si>
    <t>NORESM Cloud Ice Water Content</t>
  </si>
  <si>
    <t>NORESM Cloud Liquid Water Content</t>
  </si>
  <si>
    <t>NORESM Vertical Wind Velocity</t>
  </si>
  <si>
    <t>NORESM Relative Humidity</t>
  </si>
  <si>
    <t>HadGEM2-ES Precipitation Flux</t>
  </si>
  <si>
    <t>UKMO</t>
  </si>
  <si>
    <t>HadGEM2-ES</t>
  </si>
  <si>
    <t>UKMO_HadGEM2-ES</t>
  </si>
  <si>
    <t>HadGEM2-ES Total Cloud Fraction</t>
  </si>
  <si>
    <t>HadGEM2-ES Surface Temperature</t>
  </si>
  <si>
    <t>HadGEM2-ES Sea Surface Temperature</t>
  </si>
  <si>
    <t>HadGEM2-ES Eastward Near-Surface Wind</t>
  </si>
  <si>
    <t>HadGEM2-ES Northward Near-Surface Wind</t>
  </si>
  <si>
    <t>HadGEM2-ES Near-Surface Wind Speed</t>
  </si>
  <si>
    <t>HadGEM2-ES Sea Surface Height</t>
  </si>
  <si>
    <t>HadGEM2-ES Leaf Area Index</t>
  </si>
  <si>
    <t>HadGEM2-ES Surface Downwelling Longwave Radiation</t>
  </si>
  <si>
    <t>HadGEM2-ES Surface Downwelling Shortwave Radiation</t>
  </si>
  <si>
    <t>HadGEM2-ES Surface Upwelling Longwave Radiation</t>
  </si>
  <si>
    <t>HadGEM2-ES Surface Upwelling Shortwave Radiation</t>
  </si>
  <si>
    <t>HadGEM2-ES Surface Downwelling Clear-Sky Longwave Radiation</t>
  </si>
  <si>
    <t>HadGEM2-ES Surface Downwelling Clear-Sky Shortwave Radiation</t>
  </si>
  <si>
    <t>HadGEM2-ES Surface Upwelling Clear-Sky Shortwave Radiation</t>
  </si>
  <si>
    <t>HadGEM2-ES TOA Incident Shortwave Radiation</t>
  </si>
  <si>
    <t>HadGEM2-ES TOA Outgoing Longwave Radiation</t>
  </si>
  <si>
    <t>HadGEM2-ES TOA Outgoing Shortwave Radiation</t>
  </si>
  <si>
    <t>HadGEM2-ES TOA Outgoing Clear-Sky Longwave Radiation</t>
  </si>
  <si>
    <t>HadGEM2-ES TOA Outgoing Clear-Sky Shortwave Radiation</t>
  </si>
  <si>
    <t>HadGEM2-ES Air Temperature</t>
  </si>
  <si>
    <t>HadGEM2-ES Specific Humidity</t>
  </si>
  <si>
    <t>HadGEM2-ES Cloud Ice Water Content</t>
  </si>
  <si>
    <t>HadGEM2-ES Cloud Liquid Water Content</t>
  </si>
  <si>
    <t>HadGEM2-ES Vertical Wind Velocity</t>
  </si>
  <si>
    <t>HadGEM2-ES Relative Humidity</t>
  </si>
  <si>
    <t>CANAM4 Precipitation Flux</t>
  </si>
  <si>
    <t>CCCMA</t>
  </si>
  <si>
    <t>CANAM4</t>
  </si>
  <si>
    <t>CCCMA_CANAM4</t>
  </si>
  <si>
    <t>CANAM4 Total Cloud Fraction</t>
  </si>
  <si>
    <t>CANAM4 Surface Temperature</t>
  </si>
  <si>
    <t>CANAM4 Near-Surface Air Temperature</t>
  </si>
  <si>
    <t>Near-Surface Air Temperature</t>
  </si>
  <si>
    <t>tas</t>
  </si>
  <si>
    <t>CANAM4 Near-Surface Relative Humidity</t>
  </si>
  <si>
    <t>Near-Surface Relative Humidity</t>
  </si>
  <si>
    <t>hurs</t>
  </si>
  <si>
    <t>CANAM4 Eastward Near-Surface Wind</t>
  </si>
  <si>
    <t>CANAM4 Northward Near-Surface Wind</t>
  </si>
  <si>
    <t>CANAM4 Near-Surface Wind Speed</t>
  </si>
  <si>
    <t>CANAM4 Surface Downwelling Longwave Radiation</t>
  </si>
  <si>
    <t>CANAM4 Surface Downwelling Shortwave Radiation</t>
  </si>
  <si>
    <t>CANAM4 Surface Upwelling Longwave Radiation</t>
  </si>
  <si>
    <t>CANAM4 Surface Upwelling Shortwave Radiation</t>
  </si>
  <si>
    <t>CANAM4 Surface Downwelling Clear-Sky Longwave Radiation</t>
  </si>
  <si>
    <t>CANAM4 Surface Downwelling Clear-Sky Shortwave Radiation</t>
  </si>
  <si>
    <t>CANAM4 Surface Upwelling Clear-Sky Shortwave Radiation</t>
  </si>
  <si>
    <t>CANAM4 TOA Incident Shortwave Radiation</t>
  </si>
  <si>
    <t>CANAM4 TOA Outgoing Longwave Radiation</t>
  </si>
  <si>
    <t>CANAM4 TOA Outgoing Shortwave Radiation</t>
  </si>
  <si>
    <t>CANAM4 TOA Outgoing Clear-Sky Longwave Radiation</t>
  </si>
  <si>
    <t>CANAM4 TOA Outgoing Clear-Sky Shortwave Radiation</t>
  </si>
  <si>
    <t>CANAM4 Air Temperature</t>
  </si>
  <si>
    <t>CANAM4 Specific Humidity</t>
  </si>
  <si>
    <t>CANAM4 Cloud Ice Water Content</t>
  </si>
  <si>
    <t>CANAM4 Cloud Liquid Water Content</t>
  </si>
  <si>
    <t>CANAM4 Vertical Wind Velocity</t>
  </si>
  <si>
    <t>CANAM4 Relative Humidity</t>
  </si>
  <si>
    <t>MK3.6 Precipitation Flux</t>
  </si>
  <si>
    <t>CSIRO</t>
  </si>
  <si>
    <t>MK3.6</t>
  </si>
  <si>
    <t>CSIRO_MK3.6</t>
  </si>
  <si>
    <t>MK3.6 Total Cloud Fraction</t>
  </si>
  <si>
    <t>MK3.6 Surface Temperature</t>
  </si>
  <si>
    <t>MK3.6 Eastward Near-Surface Wind</t>
  </si>
  <si>
    <t>MK3.6 Northward Near-Surface Wind</t>
  </si>
  <si>
    <t>MK3.6 Near-Surface Wind Speed</t>
  </si>
  <si>
    <t>MK3.6 Surface Downwelling Longwave Radiation</t>
  </si>
  <si>
    <t>MK3.6 Surface Downwelling Shortwave Radiation</t>
  </si>
  <si>
    <t>MK3.6 Surface Upwelling Longwave Radiation</t>
  </si>
  <si>
    <t>MK3.6 Surface Upwelling Shortwave Radiation</t>
  </si>
  <si>
    <t>MK3.6 Surface Downwelling Clear-Sky Longwave Radiation</t>
  </si>
  <si>
    <t>MK3.6 Surface Downwelling Clear-Sky Shortwave Radiation</t>
  </si>
  <si>
    <t>MK3.6 Surface Upwelling Clear-Sky Shortwave Radiation</t>
  </si>
  <si>
    <t>MK3.6 TOA Incident Shortwave Radiation</t>
  </si>
  <si>
    <t>MK3.6 TOA Outgoing Longwave Radiation</t>
  </si>
  <si>
    <t>MK3.6 TOA Outgoing Shortwave Radiation</t>
  </si>
  <si>
    <t>MK3.6 TOA Outgoing Clear-Sky Longwave Radiation</t>
  </si>
  <si>
    <t>MK3.6 TOA Outgoing Clear-Sky Shortwave Radiation</t>
  </si>
  <si>
    <t>MK3.6 Air Temperature</t>
  </si>
  <si>
    <t>MK3.6 Specific Humidity</t>
  </si>
  <si>
    <t>MK3.6 Cloud Ice Water Content</t>
  </si>
  <si>
    <t>MK3.6 Cloud Liquid Water Content</t>
  </si>
  <si>
    <t>MK3.6 Vertical Wind Velocity</t>
  </si>
  <si>
    <t>MK3.6 Relative Humidity</t>
  </si>
  <si>
    <t>CM3 Precipitation Flux</t>
  </si>
  <si>
    <t>CM3</t>
  </si>
  <si>
    <t>GFDL_CM3</t>
  </si>
  <si>
    <t>CM3 Total Cloud Fraction</t>
  </si>
  <si>
    <t>CM3 Surface Temperature</t>
  </si>
  <si>
    <t>CM3 Eastward Near-Surface Wind</t>
  </si>
  <si>
    <t>CM3 Northward Near-Surface Wind</t>
  </si>
  <si>
    <t>CM3 Near-Surface Wind Speed</t>
  </si>
  <si>
    <t>CM3 Surface Downwelling Longwave Radiation</t>
  </si>
  <si>
    <t>CM3 Surface Downwelling Shortwave Radiation</t>
  </si>
  <si>
    <t>CM3 Surface Upwelling Longwave Radiation</t>
  </si>
  <si>
    <t>CM3 Surface Upwelling Shortwave Radiation</t>
  </si>
  <si>
    <t>CM3 Surface Downwelling Clear-Sky Longwave Radiation</t>
  </si>
  <si>
    <t>CM3 Surface Downwelling Clear-Sky Shortwave Radiation</t>
  </si>
  <si>
    <t>CM3 Surface Upwelling Clear-Sky Shortwave Radiation</t>
  </si>
  <si>
    <t>CM3 TOA Incident Shortwave Radiation</t>
  </si>
  <si>
    <t>CM3 TOA Outgoing Longwave Radiation</t>
  </si>
  <si>
    <t>CM3 TOA Outgoing Shortwave Radiation</t>
  </si>
  <si>
    <t>CM3 TOA Outgoing Clear-Sky Longwave Radiation</t>
  </si>
  <si>
    <t>CM3 TOA Outgoing Clear-Sky Shortwave Radiation</t>
  </si>
  <si>
    <t>CM3 Air Temperature</t>
  </si>
  <si>
    <t>CM3 Specific Humidity</t>
  </si>
  <si>
    <t>CM3 Cloud Ice Water Content</t>
  </si>
  <si>
    <t>CM3 Cloud Liquid Water Content</t>
  </si>
  <si>
    <t>CM3 Vertical Wind Velocity</t>
  </si>
  <si>
    <t>CM3 Relative Humidity</t>
  </si>
  <si>
    <t>CM5A-LR Precipitation Flux</t>
  </si>
  <si>
    <t>IPSL</t>
  </si>
  <si>
    <t>CM5A-LR</t>
  </si>
  <si>
    <t>IPSL_CM5A-LR</t>
  </si>
  <si>
    <t>CM5A-LR Total Cloud Fraction</t>
  </si>
  <si>
    <t>CM5A-LR Surface Temperature</t>
  </si>
  <si>
    <t>CM5A-LR Eastward Near-Surface Wind</t>
  </si>
  <si>
    <t>CM5A-LR Northward Near-Surface Wind</t>
  </si>
  <si>
    <t>CM5A-LR Near-Surface Wind Speed</t>
  </si>
  <si>
    <t>CM5A-LR Leaf Area Index</t>
  </si>
  <si>
    <t>CM5A-LR Surface Downwelling Longwave Radiation</t>
  </si>
  <si>
    <t>CM5A-LR Surface Downwelling Shortwave Radiation</t>
  </si>
  <si>
    <t>CM5A-LR Surface Upwelling Longwave Radiation</t>
  </si>
  <si>
    <t>CM5A-LR Surface Upwelling Shortwave Radiation</t>
  </si>
  <si>
    <t>CM5A-LR Surface Downwelling Clear-Sky Longwave Radiation</t>
  </si>
  <si>
    <t>CM5A-LR Surface Downwelling Clear-Sky Shortwave Radiation</t>
  </si>
  <si>
    <t>CM5A-LR Surface Upwelling Clear-Sky Shortwave Radiation</t>
  </si>
  <si>
    <t>CM5A-LR TOA Incident Shortwave Radiation</t>
  </si>
  <si>
    <t>CM5A-LR TOA Outgoing Longwave Radiation</t>
  </si>
  <si>
    <t>CM5A-LR TOA Outgoing Shortwave Radiation</t>
  </si>
  <si>
    <t>CM5A-LR TOA Outgoing Clear-Sky Longwave Radiation</t>
  </si>
  <si>
    <t>CM5A-LR TOA Outgoing Clear-Sky Shortwave Radiation</t>
  </si>
  <si>
    <t>CM5A-LR Air Temperature</t>
  </si>
  <si>
    <t>CM5A-LR Specific Humidity</t>
  </si>
  <si>
    <t>CM5A-LR Cloud Ice Water Content</t>
  </si>
  <si>
    <t>CM5A-LR Cloud Liquid Water Content</t>
  </si>
  <si>
    <t>MIROC5 Precipitation Flux</t>
  </si>
  <si>
    <t>MIROC</t>
  </si>
  <si>
    <t>MIROC5</t>
  </si>
  <si>
    <t>MIROC_MIROC5</t>
  </si>
  <si>
    <t>MIROC5 Total Cloud Fraction</t>
  </si>
  <si>
    <t>MIROC5 Surface Temperature</t>
  </si>
  <si>
    <t>MIROC5 Eastward Near-Surface Wind</t>
  </si>
  <si>
    <t>MIROC5 Northward Near-Surface Wind</t>
  </si>
  <si>
    <t>MIROC5 Near-Surface Wind Speed</t>
  </si>
  <si>
    <t>MIROC5 Leaf Area Index</t>
  </si>
  <si>
    <t>MIROC5 Surface Downwelling Longwave Radiation</t>
  </si>
  <si>
    <t>MIROC5 Surface Downwelling Shortwave Radiation</t>
  </si>
  <si>
    <t>MIROC5 Surface Upwelling Longwave Radiation</t>
  </si>
  <si>
    <t>MIROC5 Surface Upwelling Shortwave Radiation</t>
  </si>
  <si>
    <t>MIROC5 Surface Downwelling Clear-Sky Longwave Radiation</t>
  </si>
  <si>
    <t>MIROC5 Surface Downwelling Clear-Sky Shortwave Radiation</t>
  </si>
  <si>
    <t>MIROC5 Surface Upwelling Clear-Sky Shortwave Radiation</t>
  </si>
  <si>
    <t>MIROC5 TOA Incident Shortwave Radiation</t>
  </si>
  <si>
    <t>MIROC5 TOA Outgoing Longwave Radiation</t>
  </si>
  <si>
    <t>MIROC5 TOA Outgoing Shortwave Radiation</t>
  </si>
  <si>
    <t>MIROC5 TOA Outgoing Clear-Sky Longwave Radiation</t>
  </si>
  <si>
    <t>MIROC5 TOA Outgoing Clear-Sky Shortwave Radiation</t>
  </si>
  <si>
    <t>MIROC5 Air Temperature</t>
  </si>
  <si>
    <t>MIROC5 Specific Humidity</t>
  </si>
  <si>
    <t>MIROC5 Cloud Ice Water Content</t>
  </si>
  <si>
    <t>MIROC5 Cloud Liquid Water Content</t>
  </si>
  <si>
    <t>MIROC5 Vertical Wind Velocity</t>
  </si>
  <si>
    <t>MIROC5 Relative Humidity</t>
  </si>
  <si>
    <t>HadGEM2-A Precipitation Flux</t>
  </si>
  <si>
    <t>HadGEM2-A</t>
  </si>
  <si>
    <t>UKMO_HadGEM2-A</t>
  </si>
  <si>
    <t>HadGEM2-A Total Cloud Fraction</t>
  </si>
  <si>
    <t>HadGEM2-A Surface Temperature</t>
  </si>
  <si>
    <t>HadGEM2-A Near-Surface Relative Humidity</t>
  </si>
  <si>
    <t>HadGEM2-A Eastward Near-Surface Wind</t>
  </si>
  <si>
    <t>HadGEM2-A Northward Near-Surface Wind</t>
  </si>
  <si>
    <t>HadGEM2-A Near-Surface Wind Speed</t>
  </si>
  <si>
    <t>HadGEM2-A Surface Downwelling Longwave Radiation</t>
  </si>
  <si>
    <t>HadGEM2-A Surface Downwelling Shortwave Radiation</t>
  </si>
  <si>
    <t>HadGEM2-A Surface Upwelling Longwave Radiation</t>
  </si>
  <si>
    <t>HadGEM2-A Surface Upwelling Shortwave Radiation</t>
  </si>
  <si>
    <t>HadGEM2-A Surface Downwelling Clear-Sky Longwave Radiation</t>
  </si>
  <si>
    <t>HadGEM2-A Surface Downwelling Clear-Sky Shortwave Radiation</t>
  </si>
  <si>
    <t>HadGEM2-A Surface Upwelling Clear-Sky Shortwave Radiation</t>
  </si>
  <si>
    <t>HadGEM2-A TOA Incident Shortwave Radiation</t>
  </si>
  <si>
    <t>HadGEM2-A TOA Outgoing Longwave Radiation</t>
  </si>
  <si>
    <t>HadGEM2-A TOA Outgoing Shortwave Radiation</t>
  </si>
  <si>
    <t>HadGEM2-A TOA Outgoing Clear-Sky Longwave Radiation</t>
  </si>
  <si>
    <t>HadGEM2-A TOA Outgoing Clear-Sky Shortwave Radiation</t>
  </si>
  <si>
    <t>HadGEM2-A Air Temperature</t>
  </si>
  <si>
    <t>HadGEM2-A Specific Humidity</t>
  </si>
  <si>
    <t>HadGEM2-A Cloud Ice Water Content</t>
  </si>
  <si>
    <t>HadGEM2-A Cloud Liquid Water Content</t>
  </si>
  <si>
    <t>HadGEM2-A Vertical Wind Velocity</t>
  </si>
  <si>
    <t>HadGEM2-A Relative Humidity</t>
  </si>
  <si>
    <t>GRACE Equivalent Water Height Over Land</t>
  </si>
  <si>
    <t>NASA</t>
  </si>
  <si>
    <t>GRACE</t>
  </si>
  <si>
    <t>Equivalent Water Height Over Land</t>
  </si>
  <si>
    <t>zl</t>
  </si>
  <si>
    <t>cm</t>
  </si>
  <si>
    <t>NASA_GRACE</t>
  </si>
  <si>
    <t>GRACE Equivalent Water Height Over Ocean</t>
  </si>
  <si>
    <t>Equivalent Water Height Over Ocean</t>
  </si>
  <si>
    <t>zo</t>
  </si>
  <si>
    <t>MODIS Total Cloud Fraction</t>
  </si>
  <si>
    <t>MODIS</t>
  </si>
  <si>
    <t>NASA_MODIS</t>
  </si>
  <si>
    <t>MODIS Leaf Area Index</t>
  </si>
  <si>
    <t>AMSRE Sea Surface Temperature</t>
  </si>
  <si>
    <t>AMSRE</t>
  </si>
  <si>
    <t>NASA_AMSRE</t>
  </si>
  <si>
    <t>TRMM Precipitation Flux</t>
  </si>
  <si>
    <t>TRMM</t>
  </si>
  <si>
    <t>NASA_TRMM</t>
  </si>
  <si>
    <t>GPCP Precipitation Flux</t>
  </si>
  <si>
    <t>GPCP</t>
  </si>
  <si>
    <t>NASA_GPCP</t>
  </si>
  <si>
    <t>QuikSCAT Eastward Near-Surface Wind</t>
  </si>
  <si>
    <t>QuikSCAT</t>
  </si>
  <si>
    <t>NASA_QuikSCAT</t>
  </si>
  <si>
    <t>QuikSCAT Northward Near-Surface Wind</t>
  </si>
  <si>
    <t>QuikSCAT Near-Surface Wind Speed</t>
  </si>
  <si>
    <t>AVISO Sea Surface Height</t>
  </si>
  <si>
    <t>AVISO</t>
  </si>
  <si>
    <t>NASA_AVISO</t>
  </si>
  <si>
    <t>NODC Ocean Heat Content Anomaly within 700 m Depth</t>
  </si>
  <si>
    <t>NOAA</t>
  </si>
  <si>
    <t>NODC</t>
  </si>
  <si>
    <t>Ocean Heat Content Anomaly within 700 m Depth</t>
  </si>
  <si>
    <t>ohc700</t>
  </si>
  <si>
    <t>1e18 joules</t>
  </si>
  <si>
    <t>NOAA_NODC</t>
  </si>
  <si>
    <t>NODC Ocean Heat Content Anomaly within 2000 m Depth</t>
  </si>
  <si>
    <t>Ocean Heat Content Anomaly within 2000 m Depth</t>
  </si>
  <si>
    <t>ohc2000</t>
  </si>
  <si>
    <t>CERES Surface Downwelling Longwave Radiation</t>
  </si>
  <si>
    <t>CERES</t>
  </si>
  <si>
    <t>NASA_CERES</t>
  </si>
  <si>
    <t>CERES Surface Downwelling Shortwave Radiation</t>
  </si>
  <si>
    <t>CERES Surface Upwelling Longwave Radiation</t>
  </si>
  <si>
    <t>CERES Surface Upwelling Shortwave Radiation</t>
  </si>
  <si>
    <t>CERES Surface Downwelling Clear-Sky Longwave Radiation</t>
  </si>
  <si>
    <t>CERES Surface Downwelling Clear-Sky Shortwave Radiation</t>
  </si>
  <si>
    <t>CERES Surface Upwelling Clear-Sky Shortwave Radiation</t>
  </si>
  <si>
    <t>CERES TOA Incident Shortwave Radiation</t>
  </si>
  <si>
    <t>CERES TOA Outgoing Longwave Radiation</t>
  </si>
  <si>
    <t>CERES TOA Outgoing Shortwave Radiation</t>
  </si>
  <si>
    <t>CERES TOA Outgoing Clear-Sky Longwave Radiation</t>
  </si>
  <si>
    <t>CERES TOA Outgoing Clear-Sky Shortwave Radiation</t>
  </si>
  <si>
    <t>AIRS Near-Surface Air Temperature</t>
  </si>
  <si>
    <t>AIRS</t>
  </si>
  <si>
    <t>NASA_AIRS</t>
  </si>
  <si>
    <t>AIRS Air Temperature</t>
  </si>
  <si>
    <t>AIRS Specific Humidity</t>
  </si>
  <si>
    <t>MLS Air Temperature</t>
  </si>
  <si>
    <t>MLS</t>
  </si>
  <si>
    <t>NASA_MLS</t>
  </si>
  <si>
    <t>MLS Specific Humidity</t>
  </si>
  <si>
    <t>ARGO Ocean Temperature</t>
  </si>
  <si>
    <t>ARGO</t>
  </si>
  <si>
    <t>Ocean Temperature</t>
  </si>
  <si>
    <t>ot</t>
  </si>
  <si>
    <t>ARGO_ARGO</t>
  </si>
  <si>
    <t>ARGO Ocean Salinity</t>
  </si>
  <si>
    <t>Ocean Salinity</t>
  </si>
  <si>
    <t>os</t>
  </si>
  <si>
    <t>interim Total Cloud Fraction</t>
  </si>
  <si>
    <t>ECMWF</t>
  </si>
  <si>
    <t>interim</t>
  </si>
  <si>
    <t>ECMWF_interim</t>
  </si>
  <si>
    <t>interim Sea Surface Temperature</t>
  </si>
  <si>
    <t>interim Eastward Near-Surface Wind</t>
  </si>
  <si>
    <t>interim Northward Near-Surface Wind</t>
  </si>
  <si>
    <t>interim Near-Surface Wind Speed</t>
  </si>
  <si>
    <t>interim Vertical Wind Velocity</t>
  </si>
  <si>
    <t>interim Relative Humidity</t>
  </si>
  <si>
    <t>Category</t>
  </si>
  <si>
    <t>Example Datasets</t>
  </si>
  <si>
    <t>Global Warming Hiatus (Heat Flux)</t>
  </si>
  <si>
    <t>shortwave and longwave radiation, ocean temperature, sea surface temperature, surface winds</t>
  </si>
  <si>
    <t>Variability in Clouds and Precipitation</t>
  </si>
  <si>
    <t>Cloud fraction, precipitation, shortwave and longwave radiation</t>
  </si>
  <si>
    <t>Vegetation Phenology</t>
  </si>
  <si>
    <t>Leaf area index, surface air temperature, precipitation, surface downwelling shortwave radiation</t>
  </si>
  <si>
    <t>Land Water Storage</t>
  </si>
  <si>
    <t>moisture storage, precipitation, surface downwelling shortwave radiation</t>
  </si>
  <si>
    <t>id</t>
  </si>
  <si>
    <t>executionStartTime</t>
  </si>
  <si>
    <t>model</t>
  </si>
  <si>
    <t>var</t>
  </si>
  <si>
    <t>userName</t>
  </si>
  <si>
    <t>9/1/2015 00:02</t>
  </si>
  <si>
    <t>ecmwf_interim</t>
  </si>
  <si>
    <t>czhai</t>
  </si>
  <si>
    <t>nasa_airs</t>
  </si>
  <si>
    <t>nasa_ceres</t>
  </si>
  <si>
    <t>9/1/2015 00:11</t>
  </si>
  <si>
    <t>9/1/2015 00:13</t>
  </si>
  <si>
    <t>9/1/2015 00:15</t>
  </si>
  <si>
    <t>9/1/2015 00:16</t>
  </si>
  <si>
    <t>9/1/2015 00:17</t>
  </si>
  <si>
    <t>9/1/2015 00:21</t>
  </si>
  <si>
    <t>gfdl_esm2g</t>
  </si>
  <si>
    <t>9/1/2015 00:23</t>
  </si>
  <si>
    <t>ncar_cam5</t>
  </si>
  <si>
    <t>9/1/2015 02:00</t>
  </si>
  <si>
    <t>lei</t>
  </si>
  <si>
    <t>9/1/2015 09:07</t>
  </si>
  <si>
    <t>admin</t>
  </si>
  <si>
    <t>9/1/2015 09:28</t>
  </si>
  <si>
    <t>9/1/2015 09:29</t>
  </si>
  <si>
    <t>9/1/2015 10:07</t>
  </si>
  <si>
    <t>nasa_mls</t>
  </si>
  <si>
    <t>9/1/2015 10:08</t>
  </si>
  <si>
    <t>9/1/2015 10:24</t>
  </si>
  <si>
    <t>argo_argo</t>
  </si>
  <si>
    <t>9/1/2015 10:25</t>
  </si>
  <si>
    <t>9/1/2015 10:26</t>
  </si>
  <si>
    <t>gfdl_cm3</t>
  </si>
  <si>
    <t>9/1/2015 10:28</t>
  </si>
  <si>
    <t>9/1/2015 10:34</t>
  </si>
  <si>
    <t>9/1/2015 10:36</t>
  </si>
  <si>
    <t>btang</t>
  </si>
  <si>
    <t>9/1/2015 10:41</t>
  </si>
  <si>
    <t>9/1/2015 10:43</t>
  </si>
  <si>
    <t>9/1/2015 10:45</t>
  </si>
  <si>
    <t>9/1/2015 10:46</t>
  </si>
  <si>
    <t>cccma_canam4</t>
  </si>
  <si>
    <t>giss_e2-h</t>
  </si>
  <si>
    <t>giss_e2-r</t>
  </si>
  <si>
    <t>9/1/2015 10:48</t>
  </si>
  <si>
    <t>9/1/2015 10:49</t>
  </si>
  <si>
    <t>9/1/2015 10:51</t>
  </si>
  <si>
    <t>9/1/2015 10:54</t>
  </si>
  <si>
    <t>9/1/2015 10:55</t>
  </si>
  <si>
    <t>9/1/2015 10:57</t>
  </si>
  <si>
    <t>ukmo_hadgem2-es</t>
  </si>
  <si>
    <t>9/1/2015 10:59</t>
  </si>
  <si>
    <t>9/1/2015 11:03</t>
  </si>
  <si>
    <t>9/1/2015 11:04</t>
  </si>
  <si>
    <t>9/1/2015 11:05</t>
  </si>
  <si>
    <t>9/1/2015 11:08</t>
  </si>
  <si>
    <t>9/1/2015 11:11</t>
  </si>
  <si>
    <t>ncc_noresm</t>
  </si>
  <si>
    <t>9/1/2015 11:16</t>
  </si>
  <si>
    <t>9/1/2015 11:17</t>
  </si>
  <si>
    <t>9/1/2015 11:18</t>
  </si>
  <si>
    <t>9/1/2015 11:19</t>
  </si>
  <si>
    <t>9/1/2015 11:20</t>
  </si>
  <si>
    <t>9/1/2015 11:21</t>
  </si>
  <si>
    <t>9/1/2015 11:22</t>
  </si>
  <si>
    <t>9/1/2015 11:23</t>
  </si>
  <si>
    <t>9/1/2015 11:25</t>
  </si>
  <si>
    <t>9/1/2015 11:27</t>
  </si>
  <si>
    <t>9/1/2015 11:30</t>
  </si>
  <si>
    <t>9/1/2015 11:31</t>
  </si>
  <si>
    <t>9/1/2015 11:32</t>
  </si>
  <si>
    <t>9/1/2015 11:33</t>
  </si>
  <si>
    <t>9/1/2015 11:36</t>
  </si>
  <si>
    <t>9/1/2015 11:37</t>
  </si>
  <si>
    <t>9/1/2015 11:42</t>
  </si>
  <si>
    <t>9/1/2015 11:45</t>
  </si>
  <si>
    <t>9/1/2015 11:49</t>
  </si>
  <si>
    <t>9/1/2015 11:57</t>
  </si>
  <si>
    <t>9/1/2015 12:00</t>
  </si>
  <si>
    <t>9/1/2015 12:02</t>
  </si>
  <si>
    <t>9/1/2015 12:04</t>
  </si>
  <si>
    <t>9/1/2015 12:05</t>
  </si>
  <si>
    <t>nasa_modis</t>
  </si>
  <si>
    <t>9/1/2015 12:09</t>
  </si>
  <si>
    <t>9/1/2015 12:12</t>
  </si>
  <si>
    <t>9/1/2015 12:13</t>
  </si>
  <si>
    <t>9/1/2015 12:14</t>
  </si>
  <si>
    <t>miroc_miroc5</t>
  </si>
  <si>
    <t>nasa_gpcp</t>
  </si>
  <si>
    <t>9/1/2015 12:17</t>
  </si>
  <si>
    <t>9/1/2015 12:18</t>
  </si>
  <si>
    <t>9/1/2015 12:20</t>
  </si>
  <si>
    <t>9/1/2015 12:21</t>
  </si>
  <si>
    <t>9/1/2015 12:22</t>
  </si>
  <si>
    <t>9/1/2015 12:23</t>
  </si>
  <si>
    <t>9/1/2015 12:24</t>
  </si>
  <si>
    <t>9/1/2015 12:25</t>
  </si>
  <si>
    <t>9/1/2015 12:38</t>
  </si>
  <si>
    <t>9/1/2015 12:46</t>
  </si>
  <si>
    <t>9/1/2015 12:48</t>
  </si>
  <si>
    <t>9/1/2015 12:52</t>
  </si>
  <si>
    <t>9/1/2015 12:53</t>
  </si>
  <si>
    <t>9/1/2015 12:54</t>
  </si>
  <si>
    <t>9/1/2015 12:55</t>
  </si>
  <si>
    <t>9/1/2015 12:59</t>
  </si>
  <si>
    <t>9/1/2015 13:00</t>
  </si>
  <si>
    <t>9/1/2015 13:01</t>
  </si>
  <si>
    <t>9/1/2015 13:02</t>
  </si>
  <si>
    <t>9/1/2015 13:03</t>
  </si>
  <si>
    <t>9/1/2015 13:04</t>
  </si>
  <si>
    <t>9/1/2015 13:05</t>
  </si>
  <si>
    <t>9/1/2015 13:06</t>
  </si>
  <si>
    <t>9/1/2015 13:08</t>
  </si>
  <si>
    <t>9/1/2015 13:15</t>
  </si>
  <si>
    <t>jteixeira</t>
  </si>
  <si>
    <t>9/1/2015 13:16</t>
  </si>
  <si>
    <t>9/1/2015 13:19</t>
  </si>
  <si>
    <t>9/1/2015 13:24</t>
  </si>
  <si>
    <t>9/1/2015 13:25</t>
  </si>
  <si>
    <t>9/1/2015 13:26</t>
  </si>
  <si>
    <t>9/1/2015 13:34</t>
  </si>
  <si>
    <t>9/1/2015 13:35</t>
  </si>
  <si>
    <t>9/1/2015 13:36</t>
  </si>
  <si>
    <t>9/1/2015 13:37</t>
  </si>
  <si>
    <t>9/1/2015 13:38</t>
  </si>
  <si>
    <t>9/1/2015 13:40</t>
  </si>
  <si>
    <t>9/1/2015 13:43</t>
  </si>
  <si>
    <t>9/1/2015 13:45</t>
  </si>
  <si>
    <t>9/1/2015 13:46</t>
  </si>
  <si>
    <t>9/1/2015 13:47</t>
  </si>
  <si>
    <t>9/1/2015 13:48</t>
  </si>
  <si>
    <t>9/1/2015 13:49</t>
  </si>
  <si>
    <t>9/1/2015 13:53</t>
  </si>
  <si>
    <t>9/1/2015 13:51</t>
  </si>
  <si>
    <t>9/1/2015 14:18</t>
  </si>
  <si>
    <t>fcannon</t>
  </si>
  <si>
    <t>9/1/2015 14:25</t>
  </si>
  <si>
    <t>9/1/2015 14:26</t>
  </si>
  <si>
    <t>9/1/2015 14:27</t>
  </si>
  <si>
    <t>kwillmot</t>
  </si>
  <si>
    <t>9/1/2015 14:28</t>
  </si>
  <si>
    <t>9/1/2015 14:29</t>
  </si>
  <si>
    <t>9/1/2015 14:40</t>
  </si>
  <si>
    <t>9/1/2015 14:45</t>
  </si>
  <si>
    <t>9/1/2015 14:46</t>
  </si>
  <si>
    <t>9/1/2015 14:52</t>
  </si>
  <si>
    <t>9/1/2015 14:56</t>
  </si>
  <si>
    <t>9/1/2015 14:57</t>
  </si>
  <si>
    <t>9/1/2015 15:13</t>
  </si>
  <si>
    <t>nkille</t>
  </si>
  <si>
    <t>9/1/2015 15:14</t>
  </si>
  <si>
    <t>9/1/2015 15:15</t>
  </si>
  <si>
    <t>9/1/2015 15:17</t>
  </si>
  <si>
    <t>9/1/2015 15:18</t>
  </si>
  <si>
    <t>jnanteza</t>
  </si>
  <si>
    <t>9/1/2015 15:20</t>
  </si>
  <si>
    <t>ksauter</t>
  </si>
  <si>
    <t>9/1/2015 15:24</t>
  </si>
  <si>
    <t>jgristey</t>
  </si>
  <si>
    <t>9/1/2015 15:31</t>
  </si>
  <si>
    <t>caquilinger</t>
  </si>
  <si>
    <t>9/1/2015 15:33</t>
  </si>
  <si>
    <t>9/1/2015 15:37</t>
  </si>
  <si>
    <t>fpolverari</t>
  </si>
  <si>
    <t>9/1/2015 15:41</t>
  </si>
  <si>
    <t>9/1/2015 15:42</t>
  </si>
  <si>
    <t>kneff</t>
  </si>
  <si>
    <t>9/1/2015 15:43</t>
  </si>
  <si>
    <t>9/1/2015 15:44</t>
  </si>
  <si>
    <t>9/1/2015 15:45</t>
  </si>
  <si>
    <t>emaroon</t>
  </si>
  <si>
    <t>9/1/2015 15:46</t>
  </si>
  <si>
    <t>9/1/2015 15:48</t>
  </si>
  <si>
    <t>9/1/2015 15:47</t>
  </si>
  <si>
    <t>rbuchholz</t>
  </si>
  <si>
    <t>9/1/2015 15:49</t>
  </si>
  <si>
    <t>9/1/2015 15:50</t>
  </si>
  <si>
    <t>abeatriz</t>
  </si>
  <si>
    <t>9/1/2015 15:51</t>
  </si>
  <si>
    <t>9/1/2015 15:52</t>
  </si>
  <si>
    <t>9/1/2015 15:53</t>
  </si>
  <si>
    <t>9/1/2015 15:54</t>
  </si>
  <si>
    <t>9/1/2015 15:55</t>
  </si>
  <si>
    <t>htseng</t>
  </si>
  <si>
    <t>9/1/2015 15:56</t>
  </si>
  <si>
    <t>nasa_grace</t>
  </si>
  <si>
    <t>9/1/2015 15:57</t>
  </si>
  <si>
    <t>9/1/2015 15:58</t>
  </si>
  <si>
    <t>9/1/2015 15:59</t>
  </si>
  <si>
    <t>nasa_trmm</t>
  </si>
  <si>
    <t>nasa_amsre</t>
  </si>
  <si>
    <t>9/1/2015 16:00</t>
  </si>
  <si>
    <t>9/1/2015 16:01</t>
  </si>
  <si>
    <t>jbrodie</t>
  </si>
  <si>
    <t>9/1/2015 16:02</t>
  </si>
  <si>
    <t>9/1/2015 16:03</t>
  </si>
  <si>
    <t>9/1/2015 16:04</t>
  </si>
  <si>
    <t>mlinz</t>
  </si>
  <si>
    <t>9/1/2015 16:05</t>
  </si>
  <si>
    <t>9/1/2015 16:06</t>
  </si>
  <si>
    <t>9/1/2015 16:07</t>
  </si>
  <si>
    <t>9/1/2015 16:08</t>
  </si>
  <si>
    <t>9/1/2015 16:09</t>
  </si>
  <si>
    <t>9/1/2015 16:10</t>
  </si>
  <si>
    <t>9/1/2015 16:11</t>
  </si>
  <si>
    <t>9/1/2015 16:12</t>
  </si>
  <si>
    <t>9/1/2015 16:13</t>
  </si>
  <si>
    <t>9/1/2015 16:14</t>
  </si>
  <si>
    <t>9/1/2015 16:15</t>
  </si>
  <si>
    <t>9/1/2015 16:16</t>
  </si>
  <si>
    <t>9/1/2015 16:17</t>
  </si>
  <si>
    <t>9/1/2015 16:18</t>
  </si>
  <si>
    <t>9/1/2015 16:19</t>
  </si>
  <si>
    <t>9/1/2015 16:20</t>
  </si>
  <si>
    <t>9/1/2015 16:21</t>
  </si>
  <si>
    <t>9/1/2015 16:22</t>
  </si>
  <si>
    <t>9/1/2015 16:23</t>
  </si>
  <si>
    <t>9/1/2015 16:24</t>
  </si>
  <si>
    <t>9/1/2015 16:25</t>
  </si>
  <si>
    <t>9/1/2015 16:26</t>
  </si>
  <si>
    <t>9/1/2015 16:27</t>
  </si>
  <si>
    <t>9/1/2015 16:28</t>
  </si>
  <si>
    <t>9/1/2015 16:29</t>
  </si>
  <si>
    <t>9/1/2015 16:30</t>
  </si>
  <si>
    <t>9/1/2015 16:31</t>
  </si>
  <si>
    <t>9/1/2015 16:32</t>
  </si>
  <si>
    <t>9/1/2015 16:33</t>
  </si>
  <si>
    <t>9/1/2015 16:34</t>
  </si>
  <si>
    <t>9/1/2015 16:35</t>
  </si>
  <si>
    <t>9/1/2015 16:36</t>
  </si>
  <si>
    <t>9/1/2015 16:37</t>
  </si>
  <si>
    <t>9/1/2015 16:38</t>
  </si>
  <si>
    <t>9/1/2015 16:39</t>
  </si>
  <si>
    <t>9/1/2015 16:40</t>
  </si>
  <si>
    <t>9/1/2015 16:41</t>
  </si>
  <si>
    <t>9/1/2015 16:42</t>
  </si>
  <si>
    <t>9/1/2015 16:43</t>
  </si>
  <si>
    <t>9/1/2015 16:44</t>
  </si>
  <si>
    <t>9/1/2015 16:45</t>
  </si>
  <si>
    <t>9/1/2015 16:46</t>
  </si>
  <si>
    <t>9/1/2015 16:47</t>
  </si>
  <si>
    <t>9/1/2015 16:48</t>
  </si>
  <si>
    <t>9/1/2015 16:49</t>
  </si>
  <si>
    <t>9/1/2015 16:50</t>
  </si>
  <si>
    <t>9/1/2015 16:51</t>
  </si>
  <si>
    <t>9/1/2015 16:52</t>
  </si>
  <si>
    <t>9/1/2015 16:53</t>
  </si>
  <si>
    <t>9/1/2015 16:54</t>
  </si>
  <si>
    <t>9/1/2015 16:55</t>
  </si>
  <si>
    <t>9/1/2015 16:56</t>
  </si>
  <si>
    <t>9/1/2015 16:57</t>
  </si>
  <si>
    <t>9/1/2015 16:58</t>
  </si>
  <si>
    <t>9/1/2015 16:59</t>
  </si>
  <si>
    <t>9/1/2015 17:00</t>
  </si>
  <si>
    <t>9/1/2015 17:01</t>
  </si>
  <si>
    <t>9/1/2015 17:02</t>
  </si>
  <si>
    <t>9/1/2015 17:03</t>
  </si>
  <si>
    <t>9/1/2015 17:04</t>
  </si>
  <si>
    <t>9/1/2015 17:05</t>
  </si>
  <si>
    <t>9/1/2015 17:06</t>
  </si>
  <si>
    <t>9/1/2015 17:07</t>
  </si>
  <si>
    <t>9/1/2015 17:08</t>
  </si>
  <si>
    <t>9/1/2015 17:09</t>
  </si>
  <si>
    <t>9/1/2015 17:10</t>
  </si>
  <si>
    <t>9/1/2015 17:11</t>
  </si>
  <si>
    <t>9/1/2015 17:12</t>
  </si>
  <si>
    <t>9/1/2015 17:13</t>
  </si>
  <si>
    <t>9/1/2015 17:14</t>
  </si>
  <si>
    <t>9/1/2015 17:15</t>
  </si>
  <si>
    <t>9/1/2015 17:16</t>
  </si>
  <si>
    <t>9/1/2015 17:17</t>
  </si>
  <si>
    <t>9/1/2015 17:18</t>
  </si>
  <si>
    <t>9/1/2015 17:19</t>
  </si>
  <si>
    <t>9/1/2015 17:20</t>
  </si>
  <si>
    <t>9/1/2015 17:21</t>
  </si>
  <si>
    <t>9/1/2015 17:22</t>
  </si>
  <si>
    <t>9/1/2015 17:23</t>
  </si>
  <si>
    <t>9/1/2015 17:24</t>
  </si>
  <si>
    <t>9/1/2015 17:25</t>
  </si>
  <si>
    <t>9/1/2015 17:26</t>
  </si>
  <si>
    <t>9/1/2015 17:27</t>
  </si>
  <si>
    <t>9/1/2015 17:28</t>
  </si>
  <si>
    <t>9/1/2015 17:29</t>
  </si>
  <si>
    <t>9/1/2015 17:30</t>
  </si>
  <si>
    <t>9/1/2015 17:31</t>
  </si>
  <si>
    <t>9/1/2015 17:32</t>
  </si>
  <si>
    <t>9/1/2015 17:35</t>
  </si>
  <si>
    <t>9/1/2015 17:36</t>
  </si>
  <si>
    <t>9/1/2015 17:37</t>
  </si>
  <si>
    <t>9/1/2015 17:38</t>
  </si>
  <si>
    <t>9/1/2015 17:39</t>
  </si>
  <si>
    <t>9/1/2015 17:41</t>
  </si>
  <si>
    <t>9/1/2015 17:44</t>
  </si>
  <si>
    <t>9/1/2015 17:45</t>
  </si>
  <si>
    <t>9/1/2015 17:49</t>
  </si>
  <si>
    <t>9/1/2015 17:50</t>
  </si>
  <si>
    <t>9/1/2015 17:52</t>
  </si>
  <si>
    <t>9/1/2015 17:53</t>
  </si>
  <si>
    <t>9/1/2015 17:54</t>
  </si>
  <si>
    <t>9/1/2015 18:01</t>
  </si>
  <si>
    <t>9/1/2015 18:05</t>
  </si>
  <si>
    <t>9/1/2015 18:09</t>
  </si>
  <si>
    <t>9/1/2015 18:11</t>
  </si>
  <si>
    <t>9/1/2015 18:13</t>
  </si>
  <si>
    <t>9/1/2015 18:14</t>
  </si>
  <si>
    <t>9/1/2015 18:15</t>
  </si>
  <si>
    <t>9/1/2015 18:22</t>
  </si>
  <si>
    <t>9/1/2015 18:23</t>
  </si>
  <si>
    <t>9/1/2015 18:24</t>
  </si>
  <si>
    <t>9/1/2015 18:26</t>
  </si>
  <si>
    <t>9/1/2015 18:57</t>
  </si>
  <si>
    <t>9/1/2015 19:30</t>
  </si>
  <si>
    <t>9/1/2015 19:38</t>
  </si>
  <si>
    <t>ochimborazo</t>
  </si>
  <si>
    <t>9/1/2015 19:43</t>
  </si>
  <si>
    <t>kzhang</t>
  </si>
  <si>
    <t>9/1/2015 19:44</t>
  </si>
  <si>
    <t>9/1/2015 19:57</t>
  </si>
  <si>
    <t>9/1/2015 20:11</t>
  </si>
  <si>
    <t>9/1/2015 21:05</t>
  </si>
  <si>
    <t>9/1/2015 21:15</t>
  </si>
  <si>
    <t>9/1/2015 21:16</t>
  </si>
  <si>
    <t>9/1/2015 21:27</t>
  </si>
  <si>
    <t>9/1/2015 21:28</t>
  </si>
  <si>
    <t>9/1/2015 21:29</t>
  </si>
  <si>
    <t>9/1/2015 21:30</t>
  </si>
  <si>
    <t>9/1/2015 21:32</t>
  </si>
  <si>
    <t>9/1/2015 21:45</t>
  </si>
  <si>
    <t>9/1/2015 21:46</t>
  </si>
  <si>
    <t>9/1/2015 21:47</t>
  </si>
  <si>
    <t>9/1/2015 21:48</t>
  </si>
  <si>
    <t>9/1/2015 21:50</t>
  </si>
  <si>
    <t>9/1/2015 21:57</t>
  </si>
  <si>
    <t>9/1/2015 21:58</t>
  </si>
  <si>
    <t>9/1/2015 21:59</t>
  </si>
  <si>
    <t>9/1/2015 22:01</t>
  </si>
  <si>
    <t>9/1/2015 22:03</t>
  </si>
  <si>
    <t>9/1/2015 22:04</t>
  </si>
  <si>
    <t>9/1/2015 22:18</t>
  </si>
  <si>
    <t>9/1/2015 22:19</t>
  </si>
  <si>
    <t>9/1/2015 22:20</t>
  </si>
  <si>
    <t>9/1/2015 22:21</t>
  </si>
  <si>
    <t>9/1/2015 22:25</t>
  </si>
  <si>
    <t>9/1/2015 22:29</t>
  </si>
  <si>
    <t>9/1/2015 22:30</t>
  </si>
  <si>
    <t>9/1/2015 22:46</t>
  </si>
  <si>
    <t>9/1/2015 22:42</t>
  </si>
  <si>
    <t>9/1/2015 23:14</t>
  </si>
  <si>
    <t>9/1/2015 23:28</t>
  </si>
  <si>
    <t>9/1/2015 23:29</t>
  </si>
  <si>
    <t>9/1/2015 23:32</t>
  </si>
  <si>
    <t>9/1/2015 23:34</t>
  </si>
  <si>
    <t>9/1/2015 23:35</t>
  </si>
  <si>
    <t>9/1/2015 23:37</t>
  </si>
  <si>
    <t>9/1/2015 23:38</t>
  </si>
  <si>
    <t>9/1/2015 23:40</t>
  </si>
  <si>
    <t>9/1/2015 23:41</t>
  </si>
  <si>
    <t>9/1/2015 23:44</t>
  </si>
  <si>
    <t>9/1/2015 23:45</t>
  </si>
  <si>
    <t>9/1/2015 23:47</t>
  </si>
  <si>
    <t>9/1/2015 23:51</t>
  </si>
  <si>
    <t>9/1/2015 23:54</t>
  </si>
  <si>
    <t>9/1/2015 23:55</t>
  </si>
  <si>
    <t>9/1/2015 23:59</t>
  </si>
  <si>
    <t>9/2/2015 06:50</t>
  </si>
  <si>
    <t>9/2/2015 06:51</t>
  </si>
  <si>
    <t>9/2/2015 06:52</t>
  </si>
  <si>
    <t>9/2/2015 06:56</t>
  </si>
  <si>
    <t>9/2/2015 07:27</t>
  </si>
  <si>
    <t>9/2/2015 07:29</t>
  </si>
  <si>
    <t>9/2/2015 08:22</t>
  </si>
  <si>
    <t>9/2/2015 08:34</t>
  </si>
  <si>
    <t>9/2/2015 08:35</t>
  </si>
  <si>
    <t>9/2/2015 08:59</t>
  </si>
  <si>
    <t>dzermenodia</t>
  </si>
  <si>
    <t>9/2/2015 09:00</t>
  </si>
  <si>
    <t>9/2/2015 09:01</t>
  </si>
  <si>
    <t>cmartinezvi</t>
  </si>
  <si>
    <t>9/2/2015 09:02</t>
  </si>
  <si>
    <t>9/2/2015 09:03</t>
  </si>
  <si>
    <t>mclavner</t>
  </si>
  <si>
    <t>9/2/2015 09:04</t>
  </si>
  <si>
    <t>9/2/2015 09:15</t>
  </si>
  <si>
    <t>hwei</t>
  </si>
  <si>
    <t>9/2/2015 09:17</t>
  </si>
  <si>
    <t>9/2/2015 09:18</t>
  </si>
  <si>
    <t>9/2/2015 09:19</t>
  </si>
  <si>
    <t>9/2/2015 09:21</t>
  </si>
  <si>
    <t>9/2/2015 09:25</t>
  </si>
  <si>
    <t>9/2/2015 10:06</t>
  </si>
  <si>
    <t>9/2/2015 10:07</t>
  </si>
  <si>
    <t>9/2/2015 10:08</t>
  </si>
  <si>
    <t>9/2/2015 10:34</t>
  </si>
  <si>
    <t>9/2/2015 10:36</t>
  </si>
  <si>
    <t>9/2/2015 10:37</t>
  </si>
  <si>
    <t>9/2/2015 11:04</t>
  </si>
  <si>
    <t>9/2/2015 11:06</t>
  </si>
  <si>
    <t>gmarques</t>
  </si>
  <si>
    <t>9/2/2015 11:07</t>
  </si>
  <si>
    <t>9/2/2015 11:13</t>
  </si>
  <si>
    <t>9/2/2015 11:17</t>
  </si>
  <si>
    <t>9/2/2015 11:18</t>
  </si>
  <si>
    <t>mroge</t>
  </si>
  <si>
    <t>9/2/2015 11:19</t>
  </si>
  <si>
    <t>9/2/2015 11:22</t>
  </si>
  <si>
    <t>9/2/2015 11:23</t>
  </si>
  <si>
    <t>9/2/2015 11:33</t>
  </si>
  <si>
    <t>9/2/2015 11:49</t>
  </si>
  <si>
    <t>9/2/2015 11:51</t>
  </si>
  <si>
    <t>9/2/2015 11:52</t>
  </si>
  <si>
    <t>9/2/2015 11:53</t>
  </si>
  <si>
    <t>9/2/2015 11:54</t>
  </si>
  <si>
    <t>9/2/2015 11:56</t>
  </si>
  <si>
    <t>9/2/2015 11:57</t>
  </si>
  <si>
    <t>9/2/2015 11:58</t>
  </si>
  <si>
    <t>9/2/2015 11:59</t>
  </si>
  <si>
    <t>9/2/2015 12:00</t>
  </si>
  <si>
    <t>9/2/2015 12:01</t>
  </si>
  <si>
    <t>9/2/2015 12:03</t>
  </si>
  <si>
    <t>9/2/2015 12:05</t>
  </si>
  <si>
    <t>9/2/2015 12:06</t>
  </si>
  <si>
    <t>9/2/2015 12:07</t>
  </si>
  <si>
    <t>9/2/2015 12:08</t>
  </si>
  <si>
    <t>9/2/2015 12:09</t>
  </si>
  <si>
    <t>9/2/2015 12:11</t>
  </si>
  <si>
    <t>9/2/2015 12:12</t>
  </si>
  <si>
    <t>9/2/2015 12:13</t>
  </si>
  <si>
    <t>9/2/2015 12:14</t>
  </si>
  <si>
    <t>9/2/2015 12:15</t>
  </si>
  <si>
    <t>9/2/2015 12:16</t>
  </si>
  <si>
    <t>9/2/2015 12:17</t>
  </si>
  <si>
    <t>9/2/2015 12:18</t>
  </si>
  <si>
    <t>9/2/2015 12:19</t>
  </si>
  <si>
    <t>9/2/2015 12:21</t>
  </si>
  <si>
    <t>9/2/2015 12:22</t>
  </si>
  <si>
    <t>9/2/2015 12:23</t>
  </si>
  <si>
    <t>9/2/2015 12:24</t>
  </si>
  <si>
    <t>9/2/2015 12:25</t>
  </si>
  <si>
    <t>9/2/2015 13:59</t>
  </si>
  <si>
    <t>9/2/2015 14:05</t>
  </si>
  <si>
    <t>9/2/2015 14:09</t>
  </si>
  <si>
    <t>9/2/2015 14:10</t>
  </si>
  <si>
    <t>9/2/2015 14:16</t>
  </si>
  <si>
    <t>9/2/2015 14:17</t>
  </si>
  <si>
    <t>9/2/2015 14:24</t>
  </si>
  <si>
    <t>9/2/2015 14:28</t>
  </si>
  <si>
    <t>9/2/2015 14:32</t>
  </si>
  <si>
    <t>9/2/2015 14:35</t>
  </si>
  <si>
    <t>9/2/2015 14:38</t>
  </si>
  <si>
    <t>9/2/2015 14:41</t>
  </si>
  <si>
    <t>9/2/2015 14:42</t>
  </si>
  <si>
    <t>9/2/2015 14:45</t>
  </si>
  <si>
    <t>9/2/2015 14:46</t>
  </si>
  <si>
    <t>9/2/2015 14:50</t>
  </si>
  <si>
    <t>9/2/2015 14:51</t>
  </si>
  <si>
    <t>9/2/2015 14:55</t>
  </si>
  <si>
    <t>9/2/2015 14:57</t>
  </si>
  <si>
    <t>9/2/2015 14:58</t>
  </si>
  <si>
    <t>9/2/2015 14:59</t>
  </si>
  <si>
    <t>9/2/2015 15:01</t>
  </si>
  <si>
    <t>9/2/2015 15:05</t>
  </si>
  <si>
    <t>9/2/2015 15:06</t>
  </si>
  <si>
    <t>9/2/2015 15:08</t>
  </si>
  <si>
    <t>9/2/2015 15:19</t>
  </si>
  <si>
    <t>9/2/2015 15:21</t>
  </si>
  <si>
    <t>9/2/2015 16:10</t>
  </si>
  <si>
    <t>9/2/2015 16:11</t>
  </si>
  <si>
    <t>9/2/2015 16:12</t>
  </si>
  <si>
    <t>9/2/2015 16:13</t>
  </si>
  <si>
    <t>9/2/2015 16:14</t>
  </si>
  <si>
    <t>9/2/2015 16:18</t>
  </si>
  <si>
    <t>9/2/2015 16:22</t>
  </si>
  <si>
    <t>9/2/2015 16:25</t>
  </si>
  <si>
    <t>9/2/2015 16:27</t>
  </si>
  <si>
    <t>9/2/2015 16:28</t>
  </si>
  <si>
    <t>9/2/2015 16:30</t>
  </si>
  <si>
    <t>9/2/2015 16:31</t>
  </si>
  <si>
    <t>9/2/2015 16:32</t>
  </si>
  <si>
    <t>9/2/2015 16:33</t>
  </si>
  <si>
    <t>9/2/2015 16:56</t>
  </si>
  <si>
    <t>9/2/2015 17:14</t>
  </si>
  <si>
    <t>9/2/2015 17:18</t>
  </si>
  <si>
    <t>9/2/2015 17:27</t>
  </si>
  <si>
    <t>9/2/2015 20:06</t>
  </si>
  <si>
    <t>9/2/2015 21:35</t>
  </si>
  <si>
    <t>9/2/2015 21:36</t>
  </si>
  <si>
    <t>9/2/2015 21:37</t>
  </si>
  <si>
    <t>9/2/2015 22:05</t>
  </si>
  <si>
    <t>9/2/2015 22:49</t>
  </si>
  <si>
    <t>9/2/2015 22:52</t>
  </si>
  <si>
    <t>9/2/2015 22:54</t>
  </si>
  <si>
    <t>9/3/2015 07:09</t>
  </si>
  <si>
    <t>9/3/2015 07:59</t>
  </si>
  <si>
    <t>9/3/2015 08:00</t>
  </si>
  <si>
    <t>9/3/2015 08:02</t>
  </si>
  <si>
    <t>9/3/2015 08:03</t>
  </si>
  <si>
    <t>9/3/2015 08:04</t>
  </si>
  <si>
    <t>9/3/2015 08:06</t>
  </si>
  <si>
    <t>9/3/2015 08:08</t>
  </si>
  <si>
    <t>9/3/2015 08:09</t>
  </si>
  <si>
    <t>9/3/2015 08:10</t>
  </si>
  <si>
    <t>9/3/2015 08:11</t>
  </si>
  <si>
    <t>9/3/2015 08:19</t>
  </si>
  <si>
    <t>9/3/2015 08:21</t>
  </si>
  <si>
    <t>9/3/2015 08:22</t>
  </si>
  <si>
    <t>9/3/2015 10:00</t>
  </si>
  <si>
    <t>9/3/2015 10:05</t>
  </si>
  <si>
    <t>9/3/2015 10:06</t>
  </si>
  <si>
    <t>9/3/2015 10:09</t>
  </si>
  <si>
    <t>9/3/2015 10:10</t>
  </si>
  <si>
    <t>9/3/2015 10:11</t>
  </si>
  <si>
    <t>9/3/2015 10:12</t>
  </si>
  <si>
    <t>9/3/2015 10:13</t>
  </si>
  <si>
    <t>9/3/2015 10:16</t>
  </si>
  <si>
    <t>9/3/2015 10:17</t>
  </si>
  <si>
    <t>9/3/2015 10:18</t>
  </si>
  <si>
    <t>9/3/2015 10:20</t>
  </si>
  <si>
    <t>9/3/2015 10:22</t>
  </si>
  <si>
    <t>9/3/2015 10:23</t>
  </si>
  <si>
    <t>9/3/2015 10:25</t>
  </si>
  <si>
    <t>9/3/2015 10:26</t>
  </si>
  <si>
    <t>9/3/2015 10:28</t>
  </si>
  <si>
    <t>9/3/2015 10:30</t>
  </si>
  <si>
    <t>9/3/2015 10:31</t>
  </si>
  <si>
    <t>9/3/2015 10:32</t>
  </si>
  <si>
    <t>9/3/2015 10:33</t>
  </si>
  <si>
    <t>9/3/2015 10:34</t>
  </si>
  <si>
    <t>9/3/2015 10:35</t>
  </si>
  <si>
    <t>9/3/2015 10:36</t>
  </si>
  <si>
    <t>9/3/2015 10:37</t>
  </si>
  <si>
    <t>9/3/2015 10:38</t>
  </si>
  <si>
    <t>9/3/2015 10:47</t>
  </si>
  <si>
    <t>9/3/2015 10:56</t>
  </si>
  <si>
    <t>9/3/2015 10:57</t>
  </si>
  <si>
    <t>9/3/2015 10:58</t>
  </si>
  <si>
    <t>9/3/2015 10:59</t>
  </si>
  <si>
    <t>9/3/2015 11:01</t>
  </si>
  <si>
    <t>nasa_quikscat</t>
  </si>
  <si>
    <t>9/3/2015 11:02</t>
  </si>
  <si>
    <t>9/3/2015 11:03</t>
  </si>
  <si>
    <t>9/3/2015 11:04</t>
  </si>
  <si>
    <t>9/3/2015 11:07</t>
  </si>
  <si>
    <t>9/3/2015 11:08</t>
  </si>
  <si>
    <t>9/3/2015 11:09</t>
  </si>
  <si>
    <t>9/3/2015 11:10</t>
  </si>
  <si>
    <t>9/3/2015 11:14</t>
  </si>
  <si>
    <t>9/3/2015 11:16</t>
  </si>
  <si>
    <t>9/3/2015 11:26</t>
  </si>
  <si>
    <t>9/3/2015 11:27</t>
  </si>
  <si>
    <t>9/3/2015 11:42</t>
  </si>
  <si>
    <t>9/3/2015 11:44</t>
  </si>
  <si>
    <t>9/3/2015 13:07</t>
  </si>
  <si>
    <t>9/3/2015 13:08</t>
  </si>
  <si>
    <t>9/3/2015 13:10</t>
  </si>
  <si>
    <t>csiro_mk3.6</t>
  </si>
  <si>
    <t>9/3/2015 13:11</t>
  </si>
  <si>
    <t>9/3/2015 13:12</t>
  </si>
  <si>
    <t>noaa_nodc</t>
  </si>
  <si>
    <t>9/3/2015 13:16</t>
  </si>
  <si>
    <t>9/3/2015 13:22</t>
  </si>
  <si>
    <t>9/3/2015 13:29</t>
  </si>
  <si>
    <t>9/3/2015 13:45</t>
  </si>
  <si>
    <t>9/3/2015 13:47</t>
  </si>
  <si>
    <t>9/3/2015 13:49</t>
  </si>
  <si>
    <t>9/3/2015 13:50</t>
  </si>
  <si>
    <t>9/3/2015 13:55</t>
  </si>
  <si>
    <t>9/3/2015 14:00</t>
  </si>
  <si>
    <t>9/3/2015 14:02</t>
  </si>
  <si>
    <t>9/3/2015 14:03</t>
  </si>
  <si>
    <t>9/3/2015 14:04</t>
  </si>
  <si>
    <t>9/3/2015 14:05</t>
  </si>
  <si>
    <t>9/3/2015 14:06</t>
  </si>
  <si>
    <t>9/3/2015 14:07</t>
  </si>
  <si>
    <t>9/3/2015 14:08</t>
  </si>
  <si>
    <t>9/3/2015 14:09</t>
  </si>
  <si>
    <t>9/3/2015 14:10</t>
  </si>
  <si>
    <t>9/3/2015 14:12</t>
  </si>
  <si>
    <t>9/3/2015 14:13</t>
  </si>
  <si>
    <t>9/3/2015 14:14</t>
  </si>
  <si>
    <t>9/3/2015 14:15</t>
  </si>
  <si>
    <t>9/3/2015 14:16</t>
  </si>
  <si>
    <t>9/3/2015 14:17</t>
  </si>
  <si>
    <t>9/3/2015 14:18</t>
  </si>
  <si>
    <t>9/3/2015 14:19</t>
  </si>
  <si>
    <t>9/3/2015 14:20</t>
  </si>
  <si>
    <t>9/3/2015 14:21</t>
  </si>
  <si>
    <t>9/3/2015 14:22</t>
  </si>
  <si>
    <t>9/3/2015 14:23</t>
  </si>
  <si>
    <t>9/3/2015 14:24</t>
  </si>
  <si>
    <t>9/3/2015 14:25</t>
  </si>
  <si>
    <t>9/3/2015 14:26</t>
  </si>
  <si>
    <t>9/3/2015 14:27</t>
  </si>
  <si>
    <t>9/3/2015 14:28</t>
  </si>
  <si>
    <t>9/3/2015 14:29</t>
  </si>
  <si>
    <t>9/3/2015 14:30</t>
  </si>
  <si>
    <t>9/3/2015 14:31</t>
  </si>
  <si>
    <t>9/3/2015 14:32</t>
  </si>
  <si>
    <t>9/3/2015 14:33</t>
  </si>
  <si>
    <t>9/3/2015 14:34</t>
  </si>
  <si>
    <t>9/3/2015 14:35</t>
  </si>
  <si>
    <t>9/3/2015 14:36</t>
  </si>
  <si>
    <t>9/3/2015 14:37</t>
  </si>
  <si>
    <t>9/3/2015 14:38</t>
  </si>
  <si>
    <t>9/3/2015 14:39</t>
  </si>
  <si>
    <t>9/3/2015 14:41</t>
  </si>
  <si>
    <t>9/3/2015 14:42</t>
  </si>
  <si>
    <t>9/3/2015 14:43</t>
  </si>
  <si>
    <t>9/3/2015 14:44</t>
  </si>
  <si>
    <t>9/3/2015 14:45</t>
  </si>
  <si>
    <t>9/3/2015 14:46</t>
  </si>
  <si>
    <t>9/3/2015 14:49</t>
  </si>
  <si>
    <t>9/3/2015 14:50</t>
  </si>
  <si>
    <t>9/3/2015 14:51</t>
  </si>
  <si>
    <t>9/3/2015 14:52</t>
  </si>
  <si>
    <t>9/3/2015 14:53</t>
  </si>
  <si>
    <t>9/3/2015 14:55</t>
  </si>
  <si>
    <t>9/3/2015 14:56</t>
  </si>
  <si>
    <t>9/3/2015 14:57</t>
  </si>
  <si>
    <t>9/3/2015 14:58</t>
  </si>
  <si>
    <t>9/3/2015 14:59</t>
  </si>
  <si>
    <t>9/3/2015 15:00</t>
  </si>
  <si>
    <t>9/3/2015 15:01</t>
  </si>
  <si>
    <t>9/3/2015 15:02</t>
  </si>
  <si>
    <t>9/3/2015 15:03</t>
  </si>
  <si>
    <t>9/3/2015 15:04</t>
  </si>
  <si>
    <t>9/3/2015 15:05</t>
  </si>
  <si>
    <t>9/3/2015 15:06</t>
  </si>
  <si>
    <t>9/3/2015 15:07</t>
  </si>
  <si>
    <t>9/3/2015 15:08</t>
  </si>
  <si>
    <t>9/3/2015 15:09</t>
  </si>
  <si>
    <t>9/3/2015 15:10</t>
  </si>
  <si>
    <t>9/3/2015 15:11</t>
  </si>
  <si>
    <t>9/3/2015 15:12</t>
  </si>
  <si>
    <t>9/3/2015 15:13</t>
  </si>
  <si>
    <t>9/3/2015 15:14</t>
  </si>
  <si>
    <t>9/3/2015 15:15</t>
  </si>
  <si>
    <t>9/3/2015 15:16</t>
  </si>
  <si>
    <t>9/3/2015 15:17</t>
  </si>
  <si>
    <t>9/3/2015 15:18</t>
  </si>
  <si>
    <t>9/3/2015 15:19</t>
  </si>
  <si>
    <t>9/3/2015 15:20</t>
  </si>
  <si>
    <t>9/3/2015 15:21</t>
  </si>
  <si>
    <t>9/3/2015 15:22</t>
  </si>
  <si>
    <t>9/3/2015 15:23</t>
  </si>
  <si>
    <t>9/3/2015 15:24</t>
  </si>
  <si>
    <t>9/3/2015 15:25</t>
  </si>
  <si>
    <t>9/3/2015 15:26</t>
  </si>
  <si>
    <t>9/3/2015 15:27</t>
  </si>
  <si>
    <t>9/3/2015 15:29</t>
  </si>
  <si>
    <t>9/3/2015 15:43</t>
  </si>
  <si>
    <t>9/3/2015 15:45</t>
  </si>
  <si>
    <t>9/3/2015 15:46</t>
  </si>
  <si>
    <t>9/3/2015 15:59</t>
  </si>
  <si>
    <t>9/3/2015 16:00</t>
  </si>
  <si>
    <t>9/3/2015 16:01</t>
  </si>
  <si>
    <t>9/3/2015 16:02</t>
  </si>
  <si>
    <t>9/3/2015 16:03</t>
  </si>
  <si>
    <t>9/3/2015 16:04</t>
  </si>
  <si>
    <t>9/3/2015 16:05</t>
  </si>
  <si>
    <t>9/3/2015 16:06</t>
  </si>
  <si>
    <t>9/3/2015 16:07</t>
  </si>
  <si>
    <t>9/3/2015 16:08</t>
  </si>
  <si>
    <t>9/3/2015 16:09</t>
  </si>
  <si>
    <t>9/3/2015 16:10</t>
  </si>
  <si>
    <t>9/3/2015 16:11</t>
  </si>
  <si>
    <t>9/3/2015 16:12</t>
  </si>
  <si>
    <t>9/3/2015 16:13</t>
  </si>
  <si>
    <t>9/3/2015 16:14</t>
  </si>
  <si>
    <t>9/3/2015 16:15</t>
  </si>
  <si>
    <t>9/3/2015 16:16</t>
  </si>
  <si>
    <t>9/3/2015 16:17</t>
  </si>
  <si>
    <t>9/3/2015 16:18</t>
  </si>
  <si>
    <t>9/3/2015 16:19</t>
  </si>
  <si>
    <t>9/3/2015 16:20</t>
  </si>
  <si>
    <t>9/3/2015 16:21</t>
  </si>
  <si>
    <t>9/3/2015 16:23</t>
  </si>
  <si>
    <t>9/3/2015 16:24</t>
  </si>
  <si>
    <t>9/3/2015 16:25</t>
  </si>
  <si>
    <t>9/3/2015 16:26</t>
  </si>
  <si>
    <t>9/3/2015 16:27</t>
  </si>
  <si>
    <t>9/3/2015 16:28</t>
  </si>
  <si>
    <t>9/3/2015 16:29</t>
  </si>
  <si>
    <t>9/3/2015 16:30</t>
  </si>
  <si>
    <t>9/3/2015 16:31</t>
  </si>
  <si>
    <t>9/3/2015 16:33</t>
  </si>
  <si>
    <t>9/3/2015 16:35</t>
  </si>
  <si>
    <t>9/3/2015 16:36</t>
  </si>
  <si>
    <t>9/3/2015 16:37</t>
  </si>
  <si>
    <t>9/3/2015 16:39</t>
  </si>
  <si>
    <t>9/3/2015 16:42</t>
  </si>
  <si>
    <t>9/3/2015 16:43</t>
  </si>
  <si>
    <t>9/3/2015 16:45</t>
  </si>
  <si>
    <t>9/3/2015 16:46</t>
  </si>
  <si>
    <t>9/3/2015 16:48</t>
  </si>
  <si>
    <t>9/3/2015 16:49</t>
  </si>
  <si>
    <t>9/3/2015 16:50</t>
  </si>
  <si>
    <t>9/3/2015 16:51</t>
  </si>
  <si>
    <t>9/3/2015 16:52</t>
  </si>
  <si>
    <t>9/3/2015 16:53</t>
  </si>
  <si>
    <t>9/3/2015 16:54</t>
  </si>
  <si>
    <t>9/3/2015 16:55</t>
  </si>
  <si>
    <t>9/3/2015 16:56</t>
  </si>
  <si>
    <t>9/3/2015 16:57</t>
  </si>
  <si>
    <t>9/3/2015 16:58</t>
  </si>
  <si>
    <t>9/3/2015 17:01</t>
  </si>
  <si>
    <t>9/3/2015 17:04</t>
  </si>
  <si>
    <t>9/3/2015 17:06</t>
  </si>
  <si>
    <t>9/3/2015 17:13</t>
  </si>
  <si>
    <t>9/3/2015 17:14</t>
  </si>
  <si>
    <t>9/3/2015 17:20</t>
  </si>
  <si>
    <t>9/3/2015 17:21</t>
  </si>
  <si>
    <t>9/3/2015 17:22</t>
  </si>
  <si>
    <t>9/3/2015 17:23</t>
  </si>
  <si>
    <t>9/3/2015 17:25</t>
  </si>
  <si>
    <t>9/3/2015 17:26</t>
  </si>
  <si>
    <t>9/3/2015 17:27</t>
  </si>
  <si>
    <t>9/3/2015 17:28</t>
  </si>
  <si>
    <t>9/3/2015 17:31</t>
  </si>
  <si>
    <t>9/3/2015 17:32</t>
  </si>
  <si>
    <t>9/3/2015 17:33</t>
  </si>
  <si>
    <t>9/3/2015 17:34</t>
  </si>
  <si>
    <t>9/3/2015 18:14</t>
  </si>
  <si>
    <t>9/3/2015 19:32</t>
  </si>
  <si>
    <t>9/3/2015 20:46</t>
  </si>
  <si>
    <t>9/3/2015 20:48</t>
  </si>
  <si>
    <t>9/3/2015 20:51</t>
  </si>
  <si>
    <t>9/3/2015 21:16</t>
  </si>
  <si>
    <t>9/3/2015 21:17</t>
  </si>
  <si>
    <t>9/3/2015 21:27</t>
  </si>
  <si>
    <t>9/3/2015 21:28</t>
  </si>
  <si>
    <t>9/3/2015 21:32</t>
  </si>
  <si>
    <t>9/3/2015 21:34</t>
  </si>
  <si>
    <t>9/3/2015 21:35</t>
  </si>
  <si>
    <t>9/3/2015 21:36</t>
  </si>
  <si>
    <t>9/3/2015 21:37</t>
  </si>
  <si>
    <t>9/3/2015 21:40</t>
  </si>
  <si>
    <t>9/3/2015 21:41</t>
  </si>
  <si>
    <t>9/3/2015 21:42</t>
  </si>
  <si>
    <t>9/3/2015 21:43</t>
  </si>
  <si>
    <t>9/3/2015 21:44</t>
  </si>
  <si>
    <t>9/3/2015 22:10</t>
  </si>
  <si>
    <t>9/3/2015 22:11</t>
  </si>
  <si>
    <t>9/3/2015 22:25</t>
  </si>
  <si>
    <t>9/3/2015 22:33</t>
  </si>
  <si>
    <t>9/3/2015 23:27</t>
  </si>
  <si>
    <t>9/3/2015 23:28</t>
  </si>
  <si>
    <t>9/3/2015 23:29</t>
  </si>
  <si>
    <t>9/3/2015 23:30</t>
  </si>
  <si>
    <t>9/3/2015 23:31</t>
  </si>
  <si>
    <t>9/3/2015 23:36</t>
  </si>
  <si>
    <t>9/3/2015 23:37</t>
  </si>
  <si>
    <t>9/3/2015 23:38</t>
  </si>
  <si>
    <t>9/3/2015 23:39</t>
  </si>
  <si>
    <t>9/4/2015 00:39</t>
  </si>
  <si>
    <t>9/4/2015 00:40</t>
  </si>
  <si>
    <t>9/4/2015 00:41</t>
  </si>
  <si>
    <t>9/4/2015 00:42</t>
  </si>
  <si>
    <t>9/4/2015 00:43</t>
  </si>
  <si>
    <t>9/4/2015 00:44</t>
  </si>
  <si>
    <t>9/4/2015 00:49</t>
  </si>
  <si>
    <t>9/4/2015 09:21</t>
  </si>
  <si>
    <t>9/4/2015 09:26</t>
  </si>
  <si>
    <t>9/4/2015 09:27</t>
  </si>
  <si>
    <t>9/4/2015 10:21</t>
  </si>
  <si>
    <t>9/4/2015 13:08</t>
  </si>
  <si>
    <t>9/4/2015 13:09</t>
  </si>
  <si>
    <t>9/4/2015 13:10</t>
  </si>
  <si>
    <t>9/4/2015 13:24</t>
  </si>
  <si>
    <t>9/4/2015 13:25</t>
  </si>
  <si>
    <t>9/4/2015 13:26</t>
  </si>
  <si>
    <t>9/4/2015 13:27</t>
  </si>
  <si>
    <t>9/4/2015 13:33</t>
  </si>
  <si>
    <t>9/4/2015 13:34</t>
  </si>
  <si>
    <t>9/4/2015 15:38</t>
  </si>
  <si>
    <t>9/4/2015 15:39</t>
  </si>
  <si>
    <t>9/4/2015 15:44</t>
  </si>
  <si>
    <t>9/4/2015 15:45</t>
  </si>
  <si>
    <t>9/4/2015 15:46</t>
  </si>
  <si>
    <t>9/4/2015 15:55</t>
  </si>
  <si>
    <t>9/4/2015 16:00</t>
  </si>
  <si>
    <t>9/4/2015 16:06</t>
  </si>
  <si>
    <t>9/4/2015 16:10</t>
  </si>
  <si>
    <t>9/4/2015 16:12</t>
  </si>
  <si>
    <t>9/4/2015 16:13</t>
  </si>
  <si>
    <t>9/4/2015 16:21</t>
  </si>
  <si>
    <t>nasa_aviso</t>
  </si>
  <si>
    <t>9/4/2015 16:28</t>
  </si>
  <si>
    <t>9/4/2015 16:32</t>
  </si>
  <si>
    <t>9/4/2015 16:33</t>
  </si>
  <si>
    <t>9/4/2015 16:37</t>
  </si>
  <si>
    <t>9/4/2015 16:38</t>
  </si>
  <si>
    <t>9/4/2015 16:39</t>
  </si>
  <si>
    <t>9/4/2015 16:40</t>
  </si>
  <si>
    <t>User</t>
  </si>
  <si>
    <t>Input_lower</t>
  </si>
  <si>
    <t>Data Source Input Parameter (lower)</t>
  </si>
  <si>
    <t>Num_Times_Used</t>
  </si>
  <si>
    <t>Cleaned up:</t>
  </si>
  <si>
    <t>ukmo_hadgem2-a</t>
  </si>
  <si>
    <t>ipsl_cm5a-lr</t>
  </si>
  <si>
    <t>Check Total:</t>
  </si>
  <si>
    <t>User/Dataset</t>
  </si>
  <si>
    <t>Dataset/Dataset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</si>
</sst>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b/>
      <sz val="8"/>
      <color rgb="FF333333"/>
      <name val="Arial"/>
      <family val="2"/>
      <charset val="1"/>
    </font>
    <font>
      <sz val="10"/>
      <color rgb="FF3D3D3D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EEEE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FFFFFF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FFFFF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49" fontId="0" fillId="0" borderId="0" xfId="0" applyNumberFormat="1" applyFont="1"/>
    <xf numFmtId="0" fontId="6" fillId="0" borderId="0" xfId="0" applyFont="1"/>
    <xf numFmtId="0" fontId="7" fillId="0" borderId="0" xfId="0" applyFont="1"/>
    <xf numFmtId="0" fontId="7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E6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D3D3D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opLeftCell="A76" zoomScaleNormal="100" workbookViewId="0">
      <selection activeCell="E1" sqref="E1:E1048576"/>
    </sheetView>
  </sheetViews>
  <sheetFormatPr defaultRowHeight="15" x14ac:dyDescent="0.25"/>
  <cols>
    <col min="1" max="1" width="4.7109375"/>
    <col min="2" max="2" width="45.5703125"/>
    <col min="3" max="3" width="9.85546875"/>
    <col min="4" max="4" width="15.42578125"/>
    <col min="5" max="5" width="31.85546875"/>
    <col min="6" max="6" width="19"/>
    <col min="7" max="7" width="12.42578125"/>
    <col min="8" max="8" width="14.42578125"/>
    <col min="9" max="9" width="32.85546875"/>
    <col min="10" max="10" width="23.5703125"/>
    <col min="11" max="11" width="17.140625"/>
    <col min="12" max="12" width="16.5703125"/>
    <col min="13" max="1025" width="10.7109375"/>
  </cols>
  <sheetData>
    <row r="1" spans="1:14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N1" s="2" t="s">
        <v>1295</v>
      </c>
    </row>
    <row r="2" spans="1:14" ht="15.75" thickBot="1" x14ac:dyDescent="0.3">
      <c r="A2" s="4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15</v>
      </c>
      <c r="J2" s="4" t="s">
        <v>19</v>
      </c>
      <c r="K2" s="4">
        <v>199612</v>
      </c>
      <c r="L2" s="4">
        <v>200511</v>
      </c>
      <c r="N2" t="str">
        <f>LOWER(J2)</f>
        <v>gfdl_esm2g</v>
      </c>
    </row>
    <row r="3" spans="1:14" x14ac:dyDescent="0.25">
      <c r="A3" s="5">
        <v>2</v>
      </c>
      <c r="B3" s="5" t="s">
        <v>20</v>
      </c>
      <c r="C3" s="5" t="s">
        <v>13</v>
      </c>
      <c r="D3" s="5" t="s">
        <v>14</v>
      </c>
      <c r="E3" s="5" t="s">
        <v>21</v>
      </c>
      <c r="F3" s="5" t="s">
        <v>22</v>
      </c>
      <c r="G3" s="5" t="s">
        <v>23</v>
      </c>
      <c r="H3" s="5" t="s">
        <v>18</v>
      </c>
      <c r="I3" s="5" t="s">
        <v>21</v>
      </c>
      <c r="J3" s="5" t="s">
        <v>19</v>
      </c>
      <c r="K3" s="5">
        <v>199612</v>
      </c>
      <c r="L3" s="5">
        <v>200511</v>
      </c>
      <c r="N3" t="str">
        <f t="shared" ref="N3:N66" si="0">LOWER(J3)</f>
        <v>gfdl_esm2g</v>
      </c>
    </row>
    <row r="4" spans="1:14" x14ac:dyDescent="0.25">
      <c r="A4" s="4">
        <v>3</v>
      </c>
      <c r="B4" s="4" t="s">
        <v>24</v>
      </c>
      <c r="C4" s="4" t="s">
        <v>13</v>
      </c>
      <c r="D4" s="4" t="s">
        <v>14</v>
      </c>
      <c r="E4" s="4" t="s">
        <v>25</v>
      </c>
      <c r="F4" s="4" t="s">
        <v>26</v>
      </c>
      <c r="G4" s="4" t="s">
        <v>27</v>
      </c>
      <c r="H4" s="4" t="s">
        <v>18</v>
      </c>
      <c r="I4" s="4" t="s">
        <v>25</v>
      </c>
      <c r="J4" s="4" t="s">
        <v>19</v>
      </c>
      <c r="K4" s="4">
        <v>199612</v>
      </c>
      <c r="L4" s="4">
        <v>200511</v>
      </c>
      <c r="N4" t="str">
        <f t="shared" si="0"/>
        <v>gfdl_esm2g</v>
      </c>
    </row>
    <row r="5" spans="1:14" x14ac:dyDescent="0.25">
      <c r="A5" s="5">
        <v>4</v>
      </c>
      <c r="B5" s="5" t="s">
        <v>28</v>
      </c>
      <c r="C5" s="5" t="s">
        <v>13</v>
      </c>
      <c r="D5" s="5" t="s">
        <v>14</v>
      </c>
      <c r="E5" s="5" t="s">
        <v>29</v>
      </c>
      <c r="F5" s="5" t="s">
        <v>30</v>
      </c>
      <c r="G5" s="5" t="s">
        <v>27</v>
      </c>
      <c r="H5" s="5" t="s">
        <v>18</v>
      </c>
      <c r="I5" s="5" t="s">
        <v>29</v>
      </c>
      <c r="J5" s="5" t="s">
        <v>19</v>
      </c>
      <c r="K5" s="5">
        <v>199612</v>
      </c>
      <c r="L5" s="5">
        <v>200511</v>
      </c>
      <c r="N5" t="str">
        <f t="shared" si="0"/>
        <v>gfdl_esm2g</v>
      </c>
    </row>
    <row r="6" spans="1:14" x14ac:dyDescent="0.25">
      <c r="A6" s="4">
        <v>5</v>
      </c>
      <c r="B6" s="4" t="s">
        <v>31</v>
      </c>
      <c r="C6" s="4" t="s">
        <v>13</v>
      </c>
      <c r="D6" s="4" t="s">
        <v>14</v>
      </c>
      <c r="E6" s="4" t="s">
        <v>32</v>
      </c>
      <c r="F6" s="4" t="s">
        <v>33</v>
      </c>
      <c r="G6" s="4" t="s">
        <v>34</v>
      </c>
      <c r="H6" s="4" t="s">
        <v>18</v>
      </c>
      <c r="I6" s="4" t="s">
        <v>32</v>
      </c>
      <c r="J6" s="4" t="s">
        <v>19</v>
      </c>
      <c r="K6" s="4">
        <v>199112</v>
      </c>
      <c r="L6" s="4">
        <v>200511</v>
      </c>
      <c r="N6" t="str">
        <f t="shared" si="0"/>
        <v>gfdl_esm2g</v>
      </c>
    </row>
    <row r="7" spans="1:14" x14ac:dyDescent="0.25">
      <c r="A7" s="5">
        <v>6</v>
      </c>
      <c r="B7" s="5" t="s">
        <v>35</v>
      </c>
      <c r="C7" s="5" t="s">
        <v>13</v>
      </c>
      <c r="D7" s="5" t="s">
        <v>14</v>
      </c>
      <c r="E7" s="5" t="s">
        <v>36</v>
      </c>
      <c r="F7" s="5" t="s">
        <v>37</v>
      </c>
      <c r="G7" s="5" t="s">
        <v>34</v>
      </c>
      <c r="H7" s="5" t="s">
        <v>18</v>
      </c>
      <c r="I7" s="5" t="s">
        <v>36</v>
      </c>
      <c r="J7" s="5" t="s">
        <v>19</v>
      </c>
      <c r="K7" s="5">
        <v>199112</v>
      </c>
      <c r="L7" s="5">
        <v>200511</v>
      </c>
      <c r="N7" t="str">
        <f t="shared" si="0"/>
        <v>gfdl_esm2g</v>
      </c>
    </row>
    <row r="8" spans="1:14" x14ac:dyDescent="0.25">
      <c r="A8" s="4">
        <v>7</v>
      </c>
      <c r="B8" s="4" t="s">
        <v>38</v>
      </c>
      <c r="C8" s="4" t="s">
        <v>13</v>
      </c>
      <c r="D8" s="4" t="s">
        <v>14</v>
      </c>
      <c r="E8" s="4" t="s">
        <v>39</v>
      </c>
      <c r="F8" s="4" t="s">
        <v>40</v>
      </c>
      <c r="G8" s="4" t="s">
        <v>34</v>
      </c>
      <c r="H8" s="4" t="s">
        <v>18</v>
      </c>
      <c r="I8" s="4" t="s">
        <v>39</v>
      </c>
      <c r="J8" s="4" t="s">
        <v>19</v>
      </c>
      <c r="K8" s="4">
        <v>199112</v>
      </c>
      <c r="L8" s="4">
        <v>200511</v>
      </c>
      <c r="N8" t="str">
        <f t="shared" si="0"/>
        <v>gfdl_esm2g</v>
      </c>
    </row>
    <row r="9" spans="1:14" x14ac:dyDescent="0.25">
      <c r="A9" s="5">
        <v>8</v>
      </c>
      <c r="B9" s="5" t="s">
        <v>41</v>
      </c>
      <c r="C9" s="5" t="s">
        <v>13</v>
      </c>
      <c r="D9" s="5" t="s">
        <v>14</v>
      </c>
      <c r="E9" s="5" t="s">
        <v>42</v>
      </c>
      <c r="F9" s="5" t="s">
        <v>43</v>
      </c>
      <c r="G9" s="5" t="s">
        <v>44</v>
      </c>
      <c r="H9" s="5" t="s">
        <v>18</v>
      </c>
      <c r="I9" s="5" t="s">
        <v>42</v>
      </c>
      <c r="J9" s="5" t="s">
        <v>19</v>
      </c>
      <c r="K9" s="5">
        <v>199612</v>
      </c>
      <c r="L9" s="5">
        <v>200511</v>
      </c>
      <c r="N9" t="str">
        <f t="shared" si="0"/>
        <v>gfdl_esm2g</v>
      </c>
    </row>
    <row r="10" spans="1:14" x14ac:dyDescent="0.25">
      <c r="A10" s="4">
        <v>9</v>
      </c>
      <c r="B10" s="4" t="s">
        <v>45</v>
      </c>
      <c r="C10" s="4" t="s">
        <v>13</v>
      </c>
      <c r="D10" s="4" t="s">
        <v>14</v>
      </c>
      <c r="E10" s="4" t="s">
        <v>46</v>
      </c>
      <c r="F10" s="4" t="s">
        <v>47</v>
      </c>
      <c r="G10" s="4">
        <v>1</v>
      </c>
      <c r="H10" s="4" t="s">
        <v>18</v>
      </c>
      <c r="I10" s="4" t="s">
        <v>46</v>
      </c>
      <c r="J10" s="4" t="s">
        <v>19</v>
      </c>
      <c r="K10" s="4">
        <v>199412</v>
      </c>
      <c r="L10" s="4">
        <v>200511</v>
      </c>
      <c r="N10" t="str">
        <f t="shared" si="0"/>
        <v>gfdl_esm2g</v>
      </c>
    </row>
    <row r="11" spans="1:14" ht="25.5" x14ac:dyDescent="0.25">
      <c r="A11" s="5">
        <v>10</v>
      </c>
      <c r="B11" s="5" t="s">
        <v>48</v>
      </c>
      <c r="C11" s="5" t="s">
        <v>13</v>
      </c>
      <c r="D11" s="5" t="s">
        <v>14</v>
      </c>
      <c r="E11" s="5" t="s">
        <v>49</v>
      </c>
      <c r="F11" s="5" t="s">
        <v>50</v>
      </c>
      <c r="G11" s="5" t="s">
        <v>51</v>
      </c>
      <c r="H11" s="5" t="s">
        <v>18</v>
      </c>
      <c r="I11" s="5" t="s">
        <v>49</v>
      </c>
      <c r="J11" s="5" t="s">
        <v>19</v>
      </c>
      <c r="K11" s="5">
        <v>199412</v>
      </c>
      <c r="L11" s="5">
        <v>200511</v>
      </c>
      <c r="N11" t="str">
        <f t="shared" si="0"/>
        <v>gfdl_esm2g</v>
      </c>
    </row>
    <row r="12" spans="1:14" ht="25.5" x14ac:dyDescent="0.25">
      <c r="A12" s="4">
        <v>11</v>
      </c>
      <c r="B12" s="4" t="s">
        <v>52</v>
      </c>
      <c r="C12" s="4" t="s">
        <v>13</v>
      </c>
      <c r="D12" s="4" t="s">
        <v>14</v>
      </c>
      <c r="E12" s="4" t="s">
        <v>53</v>
      </c>
      <c r="F12" s="4" t="s">
        <v>54</v>
      </c>
      <c r="G12" s="4" t="s">
        <v>51</v>
      </c>
      <c r="H12" s="4" t="s">
        <v>18</v>
      </c>
      <c r="I12" s="4" t="s">
        <v>53</v>
      </c>
      <c r="J12" s="4" t="s">
        <v>19</v>
      </c>
      <c r="K12" s="4">
        <v>199412</v>
      </c>
      <c r="L12" s="4">
        <v>200511</v>
      </c>
      <c r="N12" t="str">
        <f t="shared" si="0"/>
        <v>gfdl_esm2g</v>
      </c>
    </row>
    <row r="13" spans="1:14" ht="25.5" x14ac:dyDescent="0.25">
      <c r="A13" s="5">
        <v>12</v>
      </c>
      <c r="B13" s="5" t="s">
        <v>55</v>
      </c>
      <c r="C13" s="5" t="s">
        <v>13</v>
      </c>
      <c r="D13" s="5" t="s">
        <v>14</v>
      </c>
      <c r="E13" s="5" t="s">
        <v>56</v>
      </c>
      <c r="F13" s="5" t="s">
        <v>57</v>
      </c>
      <c r="G13" s="5" t="s">
        <v>51</v>
      </c>
      <c r="H13" s="5" t="s">
        <v>18</v>
      </c>
      <c r="I13" s="5" t="s">
        <v>56</v>
      </c>
      <c r="J13" s="5" t="s">
        <v>19</v>
      </c>
      <c r="K13" s="5">
        <v>199412</v>
      </c>
      <c r="L13" s="5">
        <v>200511</v>
      </c>
      <c r="N13" t="str">
        <f t="shared" si="0"/>
        <v>gfdl_esm2g</v>
      </c>
    </row>
    <row r="14" spans="1:14" x14ac:dyDescent="0.25">
      <c r="A14" s="4">
        <v>13</v>
      </c>
      <c r="B14" s="4" t="s">
        <v>58</v>
      </c>
      <c r="C14" s="4" t="s">
        <v>13</v>
      </c>
      <c r="D14" s="4" t="s">
        <v>14</v>
      </c>
      <c r="E14" s="4" t="s">
        <v>59</v>
      </c>
      <c r="F14" s="4" t="s">
        <v>60</v>
      </c>
      <c r="G14" s="4" t="s">
        <v>51</v>
      </c>
      <c r="H14" s="4" t="s">
        <v>18</v>
      </c>
      <c r="I14" s="4" t="s">
        <v>59</v>
      </c>
      <c r="J14" s="4" t="s">
        <v>19</v>
      </c>
      <c r="K14" s="4">
        <v>199112</v>
      </c>
      <c r="L14" s="4">
        <v>200511</v>
      </c>
      <c r="N14" t="str">
        <f t="shared" si="0"/>
        <v>gfdl_esm2g</v>
      </c>
    </row>
    <row r="15" spans="1:14" x14ac:dyDescent="0.25">
      <c r="A15" s="5">
        <v>14</v>
      </c>
      <c r="B15" s="5" t="s">
        <v>61</v>
      </c>
      <c r="C15" s="5" t="s">
        <v>13</v>
      </c>
      <c r="D15" s="5" t="s">
        <v>14</v>
      </c>
      <c r="E15" s="5" t="s">
        <v>62</v>
      </c>
      <c r="F15" s="5" t="s">
        <v>63</v>
      </c>
      <c r="G15" s="5" t="s">
        <v>51</v>
      </c>
      <c r="H15" s="5" t="s">
        <v>18</v>
      </c>
      <c r="I15" s="5" t="s">
        <v>62</v>
      </c>
      <c r="J15" s="5" t="s">
        <v>19</v>
      </c>
      <c r="K15" s="5">
        <v>199412</v>
      </c>
      <c r="L15" s="5">
        <v>200511</v>
      </c>
      <c r="N15" t="str">
        <f t="shared" si="0"/>
        <v>gfdl_esm2g</v>
      </c>
    </row>
    <row r="16" spans="1:14" x14ac:dyDescent="0.25">
      <c r="A16" s="4">
        <v>15</v>
      </c>
      <c r="B16" s="4" t="s">
        <v>64</v>
      </c>
      <c r="C16" s="4" t="s">
        <v>13</v>
      </c>
      <c r="D16" s="4" t="s">
        <v>14</v>
      </c>
      <c r="E16" s="4" t="s">
        <v>65</v>
      </c>
      <c r="F16" s="4" t="s">
        <v>66</v>
      </c>
      <c r="G16" s="4" t="s">
        <v>51</v>
      </c>
      <c r="H16" s="4" t="s">
        <v>18</v>
      </c>
      <c r="I16" s="4" t="s">
        <v>65</v>
      </c>
      <c r="J16" s="4" t="s">
        <v>19</v>
      </c>
      <c r="K16" s="4">
        <v>199112</v>
      </c>
      <c r="L16" s="4">
        <v>200511</v>
      </c>
      <c r="N16" t="str">
        <f t="shared" si="0"/>
        <v>gfdl_esm2g</v>
      </c>
    </row>
    <row r="17" spans="1:14" ht="25.5" x14ac:dyDescent="0.25">
      <c r="A17" s="5">
        <v>16</v>
      </c>
      <c r="B17" s="5" t="s">
        <v>67</v>
      </c>
      <c r="C17" s="5" t="s">
        <v>13</v>
      </c>
      <c r="D17" s="5" t="s">
        <v>14</v>
      </c>
      <c r="E17" s="5" t="s">
        <v>68</v>
      </c>
      <c r="F17" s="5" t="s">
        <v>69</v>
      </c>
      <c r="G17" s="5" t="s">
        <v>51</v>
      </c>
      <c r="H17" s="5" t="s">
        <v>18</v>
      </c>
      <c r="I17" s="5" t="s">
        <v>68</v>
      </c>
      <c r="J17" s="5" t="s">
        <v>19</v>
      </c>
      <c r="K17" s="5">
        <v>199412</v>
      </c>
      <c r="L17" s="5">
        <v>200511</v>
      </c>
      <c r="N17" t="str">
        <f t="shared" si="0"/>
        <v>gfdl_esm2g</v>
      </c>
    </row>
    <row r="18" spans="1:14" ht="25.5" x14ac:dyDescent="0.25">
      <c r="A18" s="4">
        <v>17</v>
      </c>
      <c r="B18" s="4" t="s">
        <v>70</v>
      </c>
      <c r="C18" s="4" t="s">
        <v>13</v>
      </c>
      <c r="D18" s="4" t="s">
        <v>14</v>
      </c>
      <c r="E18" s="4" t="s">
        <v>71</v>
      </c>
      <c r="F18" s="4" t="s">
        <v>72</v>
      </c>
      <c r="G18" s="4" t="s">
        <v>51</v>
      </c>
      <c r="H18" s="4" t="s">
        <v>18</v>
      </c>
      <c r="I18" s="4" t="s">
        <v>71</v>
      </c>
      <c r="J18" s="4" t="s">
        <v>19</v>
      </c>
      <c r="K18" s="4">
        <v>199112</v>
      </c>
      <c r="L18" s="4">
        <v>200511</v>
      </c>
      <c r="N18" t="str">
        <f t="shared" si="0"/>
        <v>gfdl_esm2g</v>
      </c>
    </row>
    <row r="19" spans="1:14" x14ac:dyDescent="0.25">
      <c r="A19" s="5">
        <v>18</v>
      </c>
      <c r="B19" s="5" t="s">
        <v>73</v>
      </c>
      <c r="C19" s="5" t="s">
        <v>13</v>
      </c>
      <c r="D19" s="5" t="s">
        <v>14</v>
      </c>
      <c r="E19" s="5" t="s">
        <v>74</v>
      </c>
      <c r="F19" s="5" t="s">
        <v>75</v>
      </c>
      <c r="G19" s="5" t="s">
        <v>27</v>
      </c>
      <c r="H19" s="5" t="s">
        <v>76</v>
      </c>
      <c r="I19" s="5" t="s">
        <v>74</v>
      </c>
      <c r="J19" s="5" t="s">
        <v>19</v>
      </c>
      <c r="K19" s="5">
        <v>199112</v>
      </c>
      <c r="L19" s="5">
        <v>200511</v>
      </c>
      <c r="N19" t="str">
        <f t="shared" si="0"/>
        <v>gfdl_esm2g</v>
      </c>
    </row>
    <row r="20" spans="1:14" x14ac:dyDescent="0.25">
      <c r="A20" s="4">
        <v>19</v>
      </c>
      <c r="B20" s="4" t="s">
        <v>77</v>
      </c>
      <c r="C20" s="4" t="s">
        <v>13</v>
      </c>
      <c r="D20" s="4" t="s">
        <v>14</v>
      </c>
      <c r="E20" s="4" t="s">
        <v>78</v>
      </c>
      <c r="F20" s="4" t="s">
        <v>79</v>
      </c>
      <c r="G20" s="4">
        <v>1</v>
      </c>
      <c r="H20" s="4" t="s">
        <v>76</v>
      </c>
      <c r="I20" s="4" t="s">
        <v>78</v>
      </c>
      <c r="J20" s="4" t="s">
        <v>19</v>
      </c>
      <c r="K20" s="4">
        <v>199112</v>
      </c>
      <c r="L20" s="4">
        <v>200511</v>
      </c>
      <c r="N20" t="str">
        <f t="shared" si="0"/>
        <v>gfdl_esm2g</v>
      </c>
    </row>
    <row r="21" spans="1:14" x14ac:dyDescent="0.25">
      <c r="A21" s="5">
        <v>20</v>
      </c>
      <c r="B21" s="5" t="s">
        <v>80</v>
      </c>
      <c r="C21" s="5" t="s">
        <v>13</v>
      </c>
      <c r="D21" s="5" t="s">
        <v>14</v>
      </c>
      <c r="E21" s="5" t="s">
        <v>81</v>
      </c>
      <c r="F21" s="5" t="s">
        <v>82</v>
      </c>
      <c r="G21" s="5">
        <v>1</v>
      </c>
      <c r="H21" s="5" t="s">
        <v>76</v>
      </c>
      <c r="I21" s="5" t="s">
        <v>81</v>
      </c>
      <c r="J21" s="5" t="s">
        <v>19</v>
      </c>
      <c r="K21" s="5">
        <v>199112</v>
      </c>
      <c r="L21" s="5">
        <v>200511</v>
      </c>
      <c r="N21" t="str">
        <f t="shared" si="0"/>
        <v>gfdl_esm2g</v>
      </c>
    </row>
    <row r="22" spans="1:14" x14ac:dyDescent="0.25">
      <c r="A22" s="4">
        <v>21</v>
      </c>
      <c r="B22" s="4" t="s">
        <v>83</v>
      </c>
      <c r="C22" s="4" t="s">
        <v>13</v>
      </c>
      <c r="D22" s="4" t="s">
        <v>14</v>
      </c>
      <c r="E22" s="4" t="s">
        <v>84</v>
      </c>
      <c r="F22" s="4" t="s">
        <v>85</v>
      </c>
      <c r="G22" s="4">
        <v>1</v>
      </c>
      <c r="H22" s="4" t="s">
        <v>76</v>
      </c>
      <c r="I22" s="4" t="s">
        <v>84</v>
      </c>
      <c r="J22" s="4" t="s">
        <v>19</v>
      </c>
      <c r="K22" s="4">
        <v>199112</v>
      </c>
      <c r="L22" s="4">
        <v>200511</v>
      </c>
      <c r="N22" t="str">
        <f t="shared" si="0"/>
        <v>gfdl_esm2g</v>
      </c>
    </row>
    <row r="23" spans="1:14" x14ac:dyDescent="0.25">
      <c r="A23" s="5">
        <v>22</v>
      </c>
      <c r="B23" s="5" t="s">
        <v>86</v>
      </c>
      <c r="C23" s="5" t="s">
        <v>13</v>
      </c>
      <c r="D23" s="5" t="s">
        <v>14</v>
      </c>
      <c r="E23" s="5" t="s">
        <v>87</v>
      </c>
      <c r="F23" s="5" t="s">
        <v>88</v>
      </c>
      <c r="G23" s="5" t="s">
        <v>34</v>
      </c>
      <c r="H23" s="5" t="s">
        <v>76</v>
      </c>
      <c r="I23" s="5" t="s">
        <v>87</v>
      </c>
      <c r="J23" s="5" t="s">
        <v>19</v>
      </c>
      <c r="K23" s="5">
        <v>198612</v>
      </c>
      <c r="L23" s="5">
        <v>200511</v>
      </c>
      <c r="N23" t="str">
        <f t="shared" si="0"/>
        <v>gfdl_esm2g</v>
      </c>
    </row>
    <row r="24" spans="1:14" x14ac:dyDescent="0.25">
      <c r="A24" s="4">
        <v>23</v>
      </c>
      <c r="B24" s="4" t="s">
        <v>89</v>
      </c>
      <c r="C24" s="4" t="s">
        <v>13</v>
      </c>
      <c r="D24" s="4" t="s">
        <v>14</v>
      </c>
      <c r="E24" s="4" t="s">
        <v>90</v>
      </c>
      <c r="F24" s="4" t="s">
        <v>91</v>
      </c>
      <c r="G24" s="4" t="s">
        <v>23</v>
      </c>
      <c r="H24" s="4" t="s">
        <v>76</v>
      </c>
      <c r="I24" s="4" t="s">
        <v>90</v>
      </c>
      <c r="J24" s="4" t="s">
        <v>19</v>
      </c>
      <c r="K24" s="4">
        <v>198612</v>
      </c>
      <c r="L24" s="4">
        <v>200511</v>
      </c>
      <c r="N24" t="str">
        <f t="shared" si="0"/>
        <v>gfdl_esm2g</v>
      </c>
    </row>
    <row r="25" spans="1:14" x14ac:dyDescent="0.25">
      <c r="A25" s="5">
        <v>24</v>
      </c>
      <c r="B25" s="5" t="s">
        <v>92</v>
      </c>
      <c r="C25" s="5" t="s">
        <v>93</v>
      </c>
      <c r="D25" s="5" t="s">
        <v>94</v>
      </c>
      <c r="E25" s="5" t="s">
        <v>15</v>
      </c>
      <c r="F25" s="5" t="s">
        <v>16</v>
      </c>
      <c r="G25" s="5" t="s">
        <v>17</v>
      </c>
      <c r="H25" s="5" t="s">
        <v>18</v>
      </c>
      <c r="I25" s="5" t="s">
        <v>15</v>
      </c>
      <c r="J25" s="5" t="s">
        <v>95</v>
      </c>
      <c r="K25" s="5">
        <v>199412</v>
      </c>
      <c r="L25" s="5">
        <v>200511</v>
      </c>
      <c r="N25" t="str">
        <f t="shared" si="0"/>
        <v>giss_e2-h</v>
      </c>
    </row>
    <row r="26" spans="1:14" x14ac:dyDescent="0.25">
      <c r="A26" s="4">
        <v>25</v>
      </c>
      <c r="B26" s="4" t="s">
        <v>96</v>
      </c>
      <c r="C26" s="4" t="s">
        <v>93</v>
      </c>
      <c r="D26" s="4" t="s">
        <v>94</v>
      </c>
      <c r="E26" s="4" t="s">
        <v>21</v>
      </c>
      <c r="F26" s="4" t="s">
        <v>22</v>
      </c>
      <c r="G26" s="4" t="s">
        <v>23</v>
      </c>
      <c r="H26" s="4" t="s">
        <v>18</v>
      </c>
      <c r="I26" s="4" t="s">
        <v>21</v>
      </c>
      <c r="J26" s="4" t="s">
        <v>95</v>
      </c>
      <c r="K26" s="4">
        <v>199412</v>
      </c>
      <c r="L26" s="4">
        <v>200511</v>
      </c>
      <c r="N26" t="str">
        <f t="shared" si="0"/>
        <v>giss_e2-h</v>
      </c>
    </row>
    <row r="27" spans="1:14" x14ac:dyDescent="0.25">
      <c r="A27" s="5">
        <v>26</v>
      </c>
      <c r="B27" s="5" t="s">
        <v>97</v>
      </c>
      <c r="C27" s="5" t="s">
        <v>93</v>
      </c>
      <c r="D27" s="5" t="s">
        <v>94</v>
      </c>
      <c r="E27" s="5" t="s">
        <v>25</v>
      </c>
      <c r="F27" s="5" t="s">
        <v>26</v>
      </c>
      <c r="G27" s="5" t="s">
        <v>27</v>
      </c>
      <c r="H27" s="5" t="s">
        <v>18</v>
      </c>
      <c r="I27" s="5" t="s">
        <v>25</v>
      </c>
      <c r="J27" s="5" t="s">
        <v>95</v>
      </c>
      <c r="K27" s="5">
        <v>199412</v>
      </c>
      <c r="L27" s="5">
        <v>200511</v>
      </c>
      <c r="N27" t="str">
        <f t="shared" si="0"/>
        <v>giss_e2-h</v>
      </c>
    </row>
    <row r="28" spans="1:14" x14ac:dyDescent="0.25">
      <c r="A28" s="4">
        <v>27</v>
      </c>
      <c r="B28" s="4" t="s">
        <v>98</v>
      </c>
      <c r="C28" s="4" t="s">
        <v>93</v>
      </c>
      <c r="D28" s="4" t="s">
        <v>94</v>
      </c>
      <c r="E28" s="4" t="s">
        <v>29</v>
      </c>
      <c r="F28" s="4" t="s">
        <v>30</v>
      </c>
      <c r="G28" s="4" t="s">
        <v>27</v>
      </c>
      <c r="H28" s="4" t="s">
        <v>18</v>
      </c>
      <c r="I28" s="4" t="s">
        <v>29</v>
      </c>
      <c r="J28" s="4" t="s">
        <v>95</v>
      </c>
      <c r="K28" s="4">
        <v>199412</v>
      </c>
      <c r="L28" s="4">
        <v>200511</v>
      </c>
      <c r="N28" t="str">
        <f t="shared" si="0"/>
        <v>giss_e2-h</v>
      </c>
    </row>
    <row r="29" spans="1:14" x14ac:dyDescent="0.25">
      <c r="A29" s="5">
        <v>28</v>
      </c>
      <c r="B29" s="5" t="s">
        <v>99</v>
      </c>
      <c r="C29" s="5" t="s">
        <v>93</v>
      </c>
      <c r="D29" s="5" t="s">
        <v>94</v>
      </c>
      <c r="E29" s="5" t="s">
        <v>32</v>
      </c>
      <c r="F29" s="5" t="s">
        <v>33</v>
      </c>
      <c r="G29" s="5" t="s">
        <v>34</v>
      </c>
      <c r="H29" s="5" t="s">
        <v>18</v>
      </c>
      <c r="I29" s="5" t="s">
        <v>32</v>
      </c>
      <c r="J29" s="5" t="s">
        <v>95</v>
      </c>
      <c r="K29" s="5">
        <v>199412</v>
      </c>
      <c r="L29" s="5">
        <v>200511</v>
      </c>
      <c r="N29" t="str">
        <f t="shared" si="0"/>
        <v>giss_e2-h</v>
      </c>
    </row>
    <row r="30" spans="1:14" x14ac:dyDescent="0.25">
      <c r="A30" s="4">
        <v>29</v>
      </c>
      <c r="B30" s="4" t="s">
        <v>100</v>
      </c>
      <c r="C30" s="4" t="s">
        <v>93</v>
      </c>
      <c r="D30" s="4" t="s">
        <v>94</v>
      </c>
      <c r="E30" s="4" t="s">
        <v>36</v>
      </c>
      <c r="F30" s="4" t="s">
        <v>37</v>
      </c>
      <c r="G30" s="4" t="s">
        <v>34</v>
      </c>
      <c r="H30" s="4" t="s">
        <v>18</v>
      </c>
      <c r="I30" s="4" t="s">
        <v>36</v>
      </c>
      <c r="J30" s="4" t="s">
        <v>95</v>
      </c>
      <c r="K30" s="4">
        <v>199412</v>
      </c>
      <c r="L30" s="4">
        <v>200511</v>
      </c>
      <c r="N30" t="str">
        <f t="shared" si="0"/>
        <v>giss_e2-h</v>
      </c>
    </row>
    <row r="31" spans="1:14" x14ac:dyDescent="0.25">
      <c r="A31" s="5">
        <v>30</v>
      </c>
      <c r="B31" s="5" t="s">
        <v>101</v>
      </c>
      <c r="C31" s="5" t="s">
        <v>93</v>
      </c>
      <c r="D31" s="5" t="s">
        <v>94</v>
      </c>
      <c r="E31" s="5" t="s">
        <v>39</v>
      </c>
      <c r="F31" s="5" t="s">
        <v>40</v>
      </c>
      <c r="G31" s="5" t="s">
        <v>34</v>
      </c>
      <c r="H31" s="5" t="s">
        <v>18</v>
      </c>
      <c r="I31" s="5" t="s">
        <v>39</v>
      </c>
      <c r="J31" s="5" t="s">
        <v>95</v>
      </c>
      <c r="K31" s="5">
        <v>199412</v>
      </c>
      <c r="L31" s="5">
        <v>200511</v>
      </c>
      <c r="N31" t="str">
        <f t="shared" si="0"/>
        <v>giss_e2-h</v>
      </c>
    </row>
    <row r="32" spans="1:14" ht="25.5" x14ac:dyDescent="0.25">
      <c r="A32" s="4">
        <v>31</v>
      </c>
      <c r="B32" s="4" t="s">
        <v>102</v>
      </c>
      <c r="C32" s="4" t="s">
        <v>93</v>
      </c>
      <c r="D32" s="4" t="s">
        <v>94</v>
      </c>
      <c r="E32" s="4" t="s">
        <v>49</v>
      </c>
      <c r="F32" s="4" t="s">
        <v>50</v>
      </c>
      <c r="G32" s="4" t="s">
        <v>51</v>
      </c>
      <c r="H32" s="4" t="s">
        <v>18</v>
      </c>
      <c r="I32" s="4" t="s">
        <v>49</v>
      </c>
      <c r="J32" s="4" t="s">
        <v>95</v>
      </c>
      <c r="K32" s="4">
        <v>199412</v>
      </c>
      <c r="L32" s="4">
        <v>200511</v>
      </c>
      <c r="N32" t="str">
        <f t="shared" si="0"/>
        <v>giss_e2-h</v>
      </c>
    </row>
    <row r="33" spans="1:14" ht="25.5" x14ac:dyDescent="0.25">
      <c r="A33" s="5">
        <v>32</v>
      </c>
      <c r="B33" s="5" t="s">
        <v>103</v>
      </c>
      <c r="C33" s="5" t="s">
        <v>93</v>
      </c>
      <c r="D33" s="5" t="s">
        <v>94</v>
      </c>
      <c r="E33" s="5" t="s">
        <v>104</v>
      </c>
      <c r="F33" s="5" t="s">
        <v>105</v>
      </c>
      <c r="G33" s="5" t="s">
        <v>51</v>
      </c>
      <c r="H33" s="5" t="s">
        <v>18</v>
      </c>
      <c r="I33" s="5" t="s">
        <v>104</v>
      </c>
      <c r="J33" s="5" t="s">
        <v>95</v>
      </c>
      <c r="K33" s="5">
        <v>199412</v>
      </c>
      <c r="L33" s="5">
        <v>200511</v>
      </c>
      <c r="N33" t="str">
        <f t="shared" si="0"/>
        <v>giss_e2-h</v>
      </c>
    </row>
    <row r="34" spans="1:14" ht="25.5" x14ac:dyDescent="0.25">
      <c r="A34" s="4">
        <v>33</v>
      </c>
      <c r="B34" s="4" t="s">
        <v>106</v>
      </c>
      <c r="C34" s="4" t="s">
        <v>93</v>
      </c>
      <c r="D34" s="4" t="s">
        <v>94</v>
      </c>
      <c r="E34" s="4" t="s">
        <v>53</v>
      </c>
      <c r="F34" s="4" t="s">
        <v>54</v>
      </c>
      <c r="G34" s="4" t="s">
        <v>51</v>
      </c>
      <c r="H34" s="4" t="s">
        <v>18</v>
      </c>
      <c r="I34" s="4" t="s">
        <v>53</v>
      </c>
      <c r="J34" s="4" t="s">
        <v>95</v>
      </c>
      <c r="K34" s="4">
        <v>199412</v>
      </c>
      <c r="L34" s="4">
        <v>200511</v>
      </c>
      <c r="N34" t="str">
        <f t="shared" si="0"/>
        <v>giss_e2-h</v>
      </c>
    </row>
    <row r="35" spans="1:14" ht="25.5" x14ac:dyDescent="0.25">
      <c r="A35" s="5">
        <v>34</v>
      </c>
      <c r="B35" s="5" t="s">
        <v>107</v>
      </c>
      <c r="C35" s="5" t="s">
        <v>93</v>
      </c>
      <c r="D35" s="5" t="s">
        <v>94</v>
      </c>
      <c r="E35" s="5" t="s">
        <v>108</v>
      </c>
      <c r="F35" s="5" t="s">
        <v>109</v>
      </c>
      <c r="G35" s="5" t="s">
        <v>51</v>
      </c>
      <c r="H35" s="5" t="s">
        <v>18</v>
      </c>
      <c r="I35" s="5" t="s">
        <v>108</v>
      </c>
      <c r="J35" s="5" t="s">
        <v>95</v>
      </c>
      <c r="K35" s="5">
        <v>199412</v>
      </c>
      <c r="L35" s="5">
        <v>200511</v>
      </c>
      <c r="N35" t="str">
        <f t="shared" si="0"/>
        <v>giss_e2-h</v>
      </c>
    </row>
    <row r="36" spans="1:14" ht="25.5" x14ac:dyDescent="0.25">
      <c r="A36" s="4">
        <v>35</v>
      </c>
      <c r="B36" s="4" t="s">
        <v>110</v>
      </c>
      <c r="C36" s="4" t="s">
        <v>93</v>
      </c>
      <c r="D36" s="4" t="s">
        <v>94</v>
      </c>
      <c r="E36" s="4" t="s">
        <v>56</v>
      </c>
      <c r="F36" s="4" t="s">
        <v>57</v>
      </c>
      <c r="G36" s="4" t="s">
        <v>51</v>
      </c>
      <c r="H36" s="4" t="s">
        <v>18</v>
      </c>
      <c r="I36" s="4" t="s">
        <v>56</v>
      </c>
      <c r="J36" s="4" t="s">
        <v>95</v>
      </c>
      <c r="K36" s="4">
        <v>199412</v>
      </c>
      <c r="L36" s="4">
        <v>200511</v>
      </c>
      <c r="N36" t="str">
        <f t="shared" si="0"/>
        <v>giss_e2-h</v>
      </c>
    </row>
    <row r="37" spans="1:14" ht="25.5" x14ac:dyDescent="0.25">
      <c r="A37" s="5">
        <v>36</v>
      </c>
      <c r="B37" s="5" t="s">
        <v>111</v>
      </c>
      <c r="C37" s="5" t="s">
        <v>93</v>
      </c>
      <c r="D37" s="5" t="s">
        <v>94</v>
      </c>
      <c r="E37" s="5" t="s">
        <v>112</v>
      </c>
      <c r="F37" s="5" t="s">
        <v>113</v>
      </c>
      <c r="G37" s="5" t="s">
        <v>51</v>
      </c>
      <c r="H37" s="5" t="s">
        <v>18</v>
      </c>
      <c r="I37" s="5" t="s">
        <v>112</v>
      </c>
      <c r="J37" s="5" t="s">
        <v>95</v>
      </c>
      <c r="K37" s="5">
        <v>199412</v>
      </c>
      <c r="L37" s="5">
        <v>200511</v>
      </c>
      <c r="N37" t="str">
        <f t="shared" si="0"/>
        <v>giss_e2-h</v>
      </c>
    </row>
    <row r="38" spans="1:14" ht="25.5" x14ac:dyDescent="0.25">
      <c r="A38" s="4">
        <v>37</v>
      </c>
      <c r="B38" s="4" t="s">
        <v>114</v>
      </c>
      <c r="C38" s="4" t="s">
        <v>93</v>
      </c>
      <c r="D38" s="4" t="s">
        <v>94</v>
      </c>
      <c r="E38" s="4" t="s">
        <v>115</v>
      </c>
      <c r="F38" s="4" t="s">
        <v>116</v>
      </c>
      <c r="G38" s="4" t="s">
        <v>51</v>
      </c>
      <c r="H38" s="4" t="s">
        <v>18</v>
      </c>
      <c r="I38" s="4" t="s">
        <v>115</v>
      </c>
      <c r="J38" s="4" t="s">
        <v>95</v>
      </c>
      <c r="K38" s="4">
        <v>199412</v>
      </c>
      <c r="L38" s="4">
        <v>200511</v>
      </c>
      <c r="N38" t="str">
        <f t="shared" si="0"/>
        <v>giss_e2-h</v>
      </c>
    </row>
    <row r="39" spans="1:14" x14ac:dyDescent="0.25">
      <c r="A39" s="5">
        <v>38</v>
      </c>
      <c r="B39" s="5" t="s">
        <v>117</v>
      </c>
      <c r="C39" s="5" t="s">
        <v>93</v>
      </c>
      <c r="D39" s="5" t="s">
        <v>94</v>
      </c>
      <c r="E39" s="5" t="s">
        <v>59</v>
      </c>
      <c r="F39" s="5" t="s">
        <v>60</v>
      </c>
      <c r="G39" s="5" t="s">
        <v>51</v>
      </c>
      <c r="H39" s="5" t="s">
        <v>18</v>
      </c>
      <c r="I39" s="5" t="s">
        <v>59</v>
      </c>
      <c r="J39" s="5" t="s">
        <v>95</v>
      </c>
      <c r="K39" s="5">
        <v>199412</v>
      </c>
      <c r="L39" s="5">
        <v>200511</v>
      </c>
      <c r="N39" t="str">
        <f t="shared" si="0"/>
        <v>giss_e2-h</v>
      </c>
    </row>
    <row r="40" spans="1:14" x14ac:dyDescent="0.25">
      <c r="A40" s="4">
        <v>39</v>
      </c>
      <c r="B40" s="4" t="s">
        <v>118</v>
      </c>
      <c r="C40" s="4" t="s">
        <v>93</v>
      </c>
      <c r="D40" s="4" t="s">
        <v>94</v>
      </c>
      <c r="E40" s="4" t="s">
        <v>62</v>
      </c>
      <c r="F40" s="4" t="s">
        <v>63</v>
      </c>
      <c r="G40" s="4" t="s">
        <v>51</v>
      </c>
      <c r="H40" s="4" t="s">
        <v>18</v>
      </c>
      <c r="I40" s="4" t="s">
        <v>62</v>
      </c>
      <c r="J40" s="4" t="s">
        <v>95</v>
      </c>
      <c r="K40" s="4">
        <v>199412</v>
      </c>
      <c r="L40" s="4">
        <v>200511</v>
      </c>
      <c r="N40" t="str">
        <f t="shared" si="0"/>
        <v>giss_e2-h</v>
      </c>
    </row>
    <row r="41" spans="1:14" x14ac:dyDescent="0.25">
      <c r="A41" s="5">
        <v>40</v>
      </c>
      <c r="B41" s="5" t="s">
        <v>119</v>
      </c>
      <c r="C41" s="5" t="s">
        <v>93</v>
      </c>
      <c r="D41" s="5" t="s">
        <v>94</v>
      </c>
      <c r="E41" s="5" t="s">
        <v>65</v>
      </c>
      <c r="F41" s="5" t="s">
        <v>66</v>
      </c>
      <c r="G41" s="5" t="s">
        <v>51</v>
      </c>
      <c r="H41" s="5" t="s">
        <v>18</v>
      </c>
      <c r="I41" s="5" t="s">
        <v>65</v>
      </c>
      <c r="J41" s="5" t="s">
        <v>95</v>
      </c>
      <c r="K41" s="5">
        <v>199412</v>
      </c>
      <c r="L41" s="5">
        <v>200511</v>
      </c>
      <c r="N41" t="str">
        <f t="shared" si="0"/>
        <v>giss_e2-h</v>
      </c>
    </row>
    <row r="42" spans="1:14" ht="25.5" x14ac:dyDescent="0.25">
      <c r="A42" s="4">
        <v>41</v>
      </c>
      <c r="B42" s="4" t="s">
        <v>120</v>
      </c>
      <c r="C42" s="4" t="s">
        <v>93</v>
      </c>
      <c r="D42" s="4" t="s">
        <v>94</v>
      </c>
      <c r="E42" s="4" t="s">
        <v>68</v>
      </c>
      <c r="F42" s="4" t="s">
        <v>69</v>
      </c>
      <c r="G42" s="4" t="s">
        <v>51</v>
      </c>
      <c r="H42" s="4" t="s">
        <v>18</v>
      </c>
      <c r="I42" s="4" t="s">
        <v>68</v>
      </c>
      <c r="J42" s="4" t="s">
        <v>95</v>
      </c>
      <c r="K42" s="4">
        <v>199412</v>
      </c>
      <c r="L42" s="4">
        <v>200511</v>
      </c>
      <c r="N42" t="str">
        <f t="shared" si="0"/>
        <v>giss_e2-h</v>
      </c>
    </row>
    <row r="43" spans="1:14" ht="25.5" x14ac:dyDescent="0.25">
      <c r="A43" s="5">
        <v>42</v>
      </c>
      <c r="B43" s="5" t="s">
        <v>121</v>
      </c>
      <c r="C43" s="5" t="s">
        <v>93</v>
      </c>
      <c r="D43" s="5" t="s">
        <v>94</v>
      </c>
      <c r="E43" s="5" t="s">
        <v>71</v>
      </c>
      <c r="F43" s="5" t="s">
        <v>72</v>
      </c>
      <c r="G43" s="5" t="s">
        <v>51</v>
      </c>
      <c r="H43" s="5" t="s">
        <v>18</v>
      </c>
      <c r="I43" s="5" t="s">
        <v>71</v>
      </c>
      <c r="J43" s="5" t="s">
        <v>95</v>
      </c>
      <c r="K43" s="5">
        <v>199412</v>
      </c>
      <c r="L43" s="5">
        <v>200511</v>
      </c>
      <c r="N43" t="str">
        <f t="shared" si="0"/>
        <v>giss_e2-h</v>
      </c>
    </row>
    <row r="44" spans="1:14" x14ac:dyDescent="0.25">
      <c r="A44" s="4">
        <v>43</v>
      </c>
      <c r="B44" s="4" t="s">
        <v>122</v>
      </c>
      <c r="C44" s="4" t="s">
        <v>93</v>
      </c>
      <c r="D44" s="4" t="s">
        <v>94</v>
      </c>
      <c r="E44" s="4" t="s">
        <v>74</v>
      </c>
      <c r="F44" s="4" t="s">
        <v>75</v>
      </c>
      <c r="G44" s="4" t="s">
        <v>27</v>
      </c>
      <c r="H44" s="4" t="s">
        <v>76</v>
      </c>
      <c r="I44" s="4" t="s">
        <v>74</v>
      </c>
      <c r="J44" s="4" t="s">
        <v>95</v>
      </c>
      <c r="K44" s="4">
        <v>199412</v>
      </c>
      <c r="L44" s="4">
        <v>200511</v>
      </c>
      <c r="N44" t="str">
        <f t="shared" si="0"/>
        <v>giss_e2-h</v>
      </c>
    </row>
    <row r="45" spans="1:14" x14ac:dyDescent="0.25">
      <c r="A45" s="5">
        <v>44</v>
      </c>
      <c r="B45" s="5" t="s">
        <v>123</v>
      </c>
      <c r="C45" s="5" t="s">
        <v>93</v>
      </c>
      <c r="D45" s="5" t="s">
        <v>94</v>
      </c>
      <c r="E45" s="5" t="s">
        <v>78</v>
      </c>
      <c r="F45" s="5" t="s">
        <v>79</v>
      </c>
      <c r="G45" s="5">
        <v>1</v>
      </c>
      <c r="H45" s="5" t="s">
        <v>76</v>
      </c>
      <c r="I45" s="5" t="s">
        <v>78</v>
      </c>
      <c r="J45" s="5" t="s">
        <v>95</v>
      </c>
      <c r="K45" s="5">
        <v>199412</v>
      </c>
      <c r="L45" s="5">
        <v>200511</v>
      </c>
      <c r="N45" t="str">
        <f t="shared" si="0"/>
        <v>giss_e2-h</v>
      </c>
    </row>
    <row r="46" spans="1:14" x14ac:dyDescent="0.25">
      <c r="A46" s="4">
        <v>45</v>
      </c>
      <c r="B46" s="4" t="s">
        <v>124</v>
      </c>
      <c r="C46" s="4" t="s">
        <v>93</v>
      </c>
      <c r="D46" s="4" t="s">
        <v>94</v>
      </c>
      <c r="E46" s="4" t="s">
        <v>81</v>
      </c>
      <c r="F46" s="4" t="s">
        <v>82</v>
      </c>
      <c r="G46" s="4">
        <v>1</v>
      </c>
      <c r="H46" s="4" t="s">
        <v>76</v>
      </c>
      <c r="I46" s="4" t="s">
        <v>81</v>
      </c>
      <c r="J46" s="4" t="s">
        <v>95</v>
      </c>
      <c r="K46" s="4">
        <v>195112</v>
      </c>
      <c r="L46" s="4">
        <v>200511</v>
      </c>
      <c r="N46" t="str">
        <f t="shared" si="0"/>
        <v>giss_e2-h</v>
      </c>
    </row>
    <row r="47" spans="1:14" x14ac:dyDescent="0.25">
      <c r="A47" s="5">
        <v>46</v>
      </c>
      <c r="B47" s="5" t="s">
        <v>125</v>
      </c>
      <c r="C47" s="5" t="s">
        <v>93</v>
      </c>
      <c r="D47" s="5" t="s">
        <v>94</v>
      </c>
      <c r="E47" s="5" t="s">
        <v>84</v>
      </c>
      <c r="F47" s="5" t="s">
        <v>85</v>
      </c>
      <c r="G47" s="5">
        <v>1</v>
      </c>
      <c r="H47" s="5" t="s">
        <v>76</v>
      </c>
      <c r="I47" s="5" t="s">
        <v>84</v>
      </c>
      <c r="J47" s="5" t="s">
        <v>95</v>
      </c>
      <c r="K47" s="5">
        <v>195112</v>
      </c>
      <c r="L47" s="5">
        <v>200511</v>
      </c>
      <c r="N47" t="str">
        <f t="shared" si="0"/>
        <v>giss_e2-h</v>
      </c>
    </row>
    <row r="48" spans="1:14" x14ac:dyDescent="0.25">
      <c r="A48" s="4">
        <v>47</v>
      </c>
      <c r="B48" s="4" t="s">
        <v>126</v>
      </c>
      <c r="C48" s="4" t="s">
        <v>93</v>
      </c>
      <c r="D48" s="4" t="s">
        <v>94</v>
      </c>
      <c r="E48" s="4" t="s">
        <v>87</v>
      </c>
      <c r="F48" s="4" t="s">
        <v>88</v>
      </c>
      <c r="G48" s="4" t="s">
        <v>34</v>
      </c>
      <c r="H48" s="4" t="s">
        <v>76</v>
      </c>
      <c r="I48" s="4" t="s">
        <v>87</v>
      </c>
      <c r="J48" s="4" t="s">
        <v>95</v>
      </c>
      <c r="K48" s="4">
        <v>195112</v>
      </c>
      <c r="L48" s="4">
        <v>200511</v>
      </c>
      <c r="N48" t="str">
        <f t="shared" si="0"/>
        <v>giss_e2-h</v>
      </c>
    </row>
    <row r="49" spans="1:14" x14ac:dyDescent="0.25">
      <c r="A49" s="5">
        <v>48</v>
      </c>
      <c r="B49" s="5" t="s">
        <v>127</v>
      </c>
      <c r="C49" s="5" t="s">
        <v>93</v>
      </c>
      <c r="D49" s="5" t="s">
        <v>94</v>
      </c>
      <c r="E49" s="5" t="s">
        <v>90</v>
      </c>
      <c r="F49" s="5" t="s">
        <v>91</v>
      </c>
      <c r="G49" s="5" t="s">
        <v>23</v>
      </c>
      <c r="H49" s="5" t="s">
        <v>76</v>
      </c>
      <c r="I49" s="5" t="s">
        <v>90</v>
      </c>
      <c r="J49" s="5" t="s">
        <v>95</v>
      </c>
      <c r="K49" s="5">
        <v>195112</v>
      </c>
      <c r="L49" s="5">
        <v>200511</v>
      </c>
      <c r="N49" t="str">
        <f t="shared" si="0"/>
        <v>giss_e2-h</v>
      </c>
    </row>
    <row r="50" spans="1:14" x14ac:dyDescent="0.25">
      <c r="A50" s="4">
        <v>49</v>
      </c>
      <c r="B50" s="4" t="s">
        <v>128</v>
      </c>
      <c r="C50" s="4" t="s">
        <v>93</v>
      </c>
      <c r="D50" s="4" t="s">
        <v>129</v>
      </c>
      <c r="E50" s="4" t="s">
        <v>15</v>
      </c>
      <c r="F50" s="4" t="s">
        <v>16</v>
      </c>
      <c r="G50" s="4" t="s">
        <v>17</v>
      </c>
      <c r="H50" s="4" t="s">
        <v>18</v>
      </c>
      <c r="I50" s="4" t="s">
        <v>15</v>
      </c>
      <c r="J50" s="4" t="s">
        <v>130</v>
      </c>
      <c r="K50" s="4">
        <v>199412</v>
      </c>
      <c r="L50" s="4">
        <v>200511</v>
      </c>
      <c r="N50" t="str">
        <f t="shared" si="0"/>
        <v>giss_e2-r</v>
      </c>
    </row>
    <row r="51" spans="1:14" x14ac:dyDescent="0.25">
      <c r="A51" s="5">
        <v>50</v>
      </c>
      <c r="B51" s="5" t="s">
        <v>131</v>
      </c>
      <c r="C51" s="5" t="s">
        <v>93</v>
      </c>
      <c r="D51" s="5" t="s">
        <v>129</v>
      </c>
      <c r="E51" s="5" t="s">
        <v>21</v>
      </c>
      <c r="F51" s="5" t="s">
        <v>22</v>
      </c>
      <c r="G51" s="5" t="s">
        <v>23</v>
      </c>
      <c r="H51" s="5" t="s">
        <v>18</v>
      </c>
      <c r="I51" s="5" t="s">
        <v>21</v>
      </c>
      <c r="J51" s="5" t="s">
        <v>130</v>
      </c>
      <c r="K51" s="5">
        <v>199412</v>
      </c>
      <c r="L51" s="5">
        <v>200511</v>
      </c>
      <c r="N51" t="str">
        <f t="shared" si="0"/>
        <v>giss_e2-r</v>
      </c>
    </row>
    <row r="52" spans="1:14" x14ac:dyDescent="0.25">
      <c r="A52" s="4">
        <v>51</v>
      </c>
      <c r="B52" s="4" t="s">
        <v>132</v>
      </c>
      <c r="C52" s="4" t="s">
        <v>93</v>
      </c>
      <c r="D52" s="4" t="s">
        <v>129</v>
      </c>
      <c r="E52" s="4" t="s">
        <v>25</v>
      </c>
      <c r="F52" s="4" t="s">
        <v>26</v>
      </c>
      <c r="G52" s="4" t="s">
        <v>27</v>
      </c>
      <c r="H52" s="4" t="s">
        <v>18</v>
      </c>
      <c r="I52" s="4" t="s">
        <v>25</v>
      </c>
      <c r="J52" s="4" t="s">
        <v>130</v>
      </c>
      <c r="K52" s="4">
        <v>199412</v>
      </c>
      <c r="L52" s="4">
        <v>200511</v>
      </c>
      <c r="N52" t="str">
        <f t="shared" si="0"/>
        <v>giss_e2-r</v>
      </c>
    </row>
    <row r="53" spans="1:14" x14ac:dyDescent="0.25">
      <c r="A53" s="5">
        <v>52</v>
      </c>
      <c r="B53" s="5" t="s">
        <v>133</v>
      </c>
      <c r="C53" s="5" t="s">
        <v>93</v>
      </c>
      <c r="D53" s="5" t="s">
        <v>129</v>
      </c>
      <c r="E53" s="5" t="s">
        <v>29</v>
      </c>
      <c r="F53" s="5" t="s">
        <v>30</v>
      </c>
      <c r="G53" s="5" t="s">
        <v>27</v>
      </c>
      <c r="H53" s="5" t="s">
        <v>18</v>
      </c>
      <c r="I53" s="5" t="s">
        <v>29</v>
      </c>
      <c r="J53" s="5" t="s">
        <v>130</v>
      </c>
      <c r="K53" s="5">
        <v>199412</v>
      </c>
      <c r="L53" s="5">
        <v>200511</v>
      </c>
      <c r="N53" t="str">
        <f t="shared" si="0"/>
        <v>giss_e2-r</v>
      </c>
    </row>
    <row r="54" spans="1:14" x14ac:dyDescent="0.25">
      <c r="A54" s="4">
        <v>53</v>
      </c>
      <c r="B54" s="4" t="s">
        <v>134</v>
      </c>
      <c r="C54" s="4" t="s">
        <v>93</v>
      </c>
      <c r="D54" s="4" t="s">
        <v>129</v>
      </c>
      <c r="E54" s="4" t="s">
        <v>32</v>
      </c>
      <c r="F54" s="4" t="s">
        <v>33</v>
      </c>
      <c r="G54" s="4" t="s">
        <v>34</v>
      </c>
      <c r="H54" s="4" t="s">
        <v>18</v>
      </c>
      <c r="I54" s="4" t="s">
        <v>32</v>
      </c>
      <c r="J54" s="4" t="s">
        <v>130</v>
      </c>
      <c r="K54" s="4">
        <v>199412</v>
      </c>
      <c r="L54" s="4">
        <v>200511</v>
      </c>
      <c r="N54" t="str">
        <f t="shared" si="0"/>
        <v>giss_e2-r</v>
      </c>
    </row>
    <row r="55" spans="1:14" x14ac:dyDescent="0.25">
      <c r="A55" s="5">
        <v>54</v>
      </c>
      <c r="B55" s="5" t="s">
        <v>135</v>
      </c>
      <c r="C55" s="5" t="s">
        <v>93</v>
      </c>
      <c r="D55" s="5" t="s">
        <v>129</v>
      </c>
      <c r="E55" s="5" t="s">
        <v>36</v>
      </c>
      <c r="F55" s="5" t="s">
        <v>37</v>
      </c>
      <c r="G55" s="5" t="s">
        <v>34</v>
      </c>
      <c r="H55" s="5" t="s">
        <v>18</v>
      </c>
      <c r="I55" s="5" t="s">
        <v>36</v>
      </c>
      <c r="J55" s="5" t="s">
        <v>130</v>
      </c>
      <c r="K55" s="5">
        <v>199412</v>
      </c>
      <c r="L55" s="5">
        <v>200511</v>
      </c>
      <c r="N55" t="str">
        <f t="shared" si="0"/>
        <v>giss_e2-r</v>
      </c>
    </row>
    <row r="56" spans="1:14" x14ac:dyDescent="0.25">
      <c r="A56" s="4">
        <v>55</v>
      </c>
      <c r="B56" s="4" t="s">
        <v>136</v>
      </c>
      <c r="C56" s="4" t="s">
        <v>93</v>
      </c>
      <c r="D56" s="4" t="s">
        <v>129</v>
      </c>
      <c r="E56" s="4" t="s">
        <v>39</v>
      </c>
      <c r="F56" s="4" t="s">
        <v>40</v>
      </c>
      <c r="G56" s="4" t="s">
        <v>34</v>
      </c>
      <c r="H56" s="4" t="s">
        <v>18</v>
      </c>
      <c r="I56" s="4" t="s">
        <v>39</v>
      </c>
      <c r="J56" s="4" t="s">
        <v>130</v>
      </c>
      <c r="K56" s="4">
        <v>199412</v>
      </c>
      <c r="L56" s="4">
        <v>200511</v>
      </c>
      <c r="N56" t="str">
        <f t="shared" si="0"/>
        <v>giss_e2-r</v>
      </c>
    </row>
    <row r="57" spans="1:14" x14ac:dyDescent="0.25">
      <c r="A57" s="5">
        <v>56</v>
      </c>
      <c r="B57" s="5" t="s">
        <v>137</v>
      </c>
      <c r="C57" s="5" t="s">
        <v>93</v>
      </c>
      <c r="D57" s="5" t="s">
        <v>129</v>
      </c>
      <c r="E57" s="5" t="s">
        <v>42</v>
      </c>
      <c r="F57" s="5" t="s">
        <v>43</v>
      </c>
      <c r="G57" s="5" t="s">
        <v>44</v>
      </c>
      <c r="H57" s="5" t="s">
        <v>18</v>
      </c>
      <c r="I57" s="5" t="s">
        <v>42</v>
      </c>
      <c r="J57" s="5" t="s">
        <v>130</v>
      </c>
      <c r="K57" s="5">
        <v>199412</v>
      </c>
      <c r="L57" s="5">
        <v>200511</v>
      </c>
      <c r="N57" t="str">
        <f t="shared" si="0"/>
        <v>giss_e2-r</v>
      </c>
    </row>
    <row r="58" spans="1:14" ht="25.5" x14ac:dyDescent="0.25">
      <c r="A58" s="4">
        <v>57</v>
      </c>
      <c r="B58" s="4" t="s">
        <v>138</v>
      </c>
      <c r="C58" s="4" t="s">
        <v>93</v>
      </c>
      <c r="D58" s="4" t="s">
        <v>129</v>
      </c>
      <c r="E58" s="4" t="s">
        <v>104</v>
      </c>
      <c r="F58" s="4" t="s">
        <v>105</v>
      </c>
      <c r="G58" s="4" t="s">
        <v>51</v>
      </c>
      <c r="H58" s="4" t="s">
        <v>18</v>
      </c>
      <c r="I58" s="4" t="s">
        <v>104</v>
      </c>
      <c r="J58" s="4" t="s">
        <v>130</v>
      </c>
      <c r="K58" s="4">
        <v>199412</v>
      </c>
      <c r="L58" s="4">
        <v>200511</v>
      </c>
      <c r="N58" t="str">
        <f t="shared" si="0"/>
        <v>giss_e2-r</v>
      </c>
    </row>
    <row r="59" spans="1:14" ht="25.5" x14ac:dyDescent="0.25">
      <c r="A59" s="5">
        <v>58</v>
      </c>
      <c r="B59" s="5" t="s">
        <v>139</v>
      </c>
      <c r="C59" s="5" t="s">
        <v>93</v>
      </c>
      <c r="D59" s="5" t="s">
        <v>129</v>
      </c>
      <c r="E59" s="5" t="s">
        <v>53</v>
      </c>
      <c r="F59" s="5" t="s">
        <v>54</v>
      </c>
      <c r="G59" s="5" t="s">
        <v>51</v>
      </c>
      <c r="H59" s="5" t="s">
        <v>18</v>
      </c>
      <c r="I59" s="5" t="s">
        <v>53</v>
      </c>
      <c r="J59" s="5" t="s">
        <v>130</v>
      </c>
      <c r="K59" s="5">
        <v>199412</v>
      </c>
      <c r="L59" s="5">
        <v>200511</v>
      </c>
      <c r="N59" t="str">
        <f t="shared" si="0"/>
        <v>giss_e2-r</v>
      </c>
    </row>
    <row r="60" spans="1:14" ht="25.5" x14ac:dyDescent="0.25">
      <c r="A60" s="4">
        <v>59</v>
      </c>
      <c r="B60" s="4" t="s">
        <v>140</v>
      </c>
      <c r="C60" s="4" t="s">
        <v>93</v>
      </c>
      <c r="D60" s="4" t="s">
        <v>129</v>
      </c>
      <c r="E60" s="4" t="s">
        <v>108</v>
      </c>
      <c r="F60" s="4" t="s">
        <v>109</v>
      </c>
      <c r="G60" s="4" t="s">
        <v>51</v>
      </c>
      <c r="H60" s="4" t="s">
        <v>18</v>
      </c>
      <c r="I60" s="4" t="s">
        <v>108</v>
      </c>
      <c r="J60" s="4" t="s">
        <v>130</v>
      </c>
      <c r="K60" s="4">
        <v>199412</v>
      </c>
      <c r="L60" s="4">
        <v>200511</v>
      </c>
      <c r="N60" t="str">
        <f t="shared" si="0"/>
        <v>giss_e2-r</v>
      </c>
    </row>
    <row r="61" spans="1:14" ht="25.5" x14ac:dyDescent="0.25">
      <c r="A61" s="5">
        <v>60</v>
      </c>
      <c r="B61" s="5" t="s">
        <v>141</v>
      </c>
      <c r="C61" s="5" t="s">
        <v>93</v>
      </c>
      <c r="D61" s="5" t="s">
        <v>129</v>
      </c>
      <c r="E61" s="5" t="s">
        <v>56</v>
      </c>
      <c r="F61" s="5" t="s">
        <v>57</v>
      </c>
      <c r="G61" s="5" t="s">
        <v>51</v>
      </c>
      <c r="H61" s="5" t="s">
        <v>18</v>
      </c>
      <c r="I61" s="5" t="s">
        <v>56</v>
      </c>
      <c r="J61" s="5" t="s">
        <v>130</v>
      </c>
      <c r="K61" s="5">
        <v>199412</v>
      </c>
      <c r="L61" s="5">
        <v>200511</v>
      </c>
      <c r="N61" t="str">
        <f t="shared" si="0"/>
        <v>giss_e2-r</v>
      </c>
    </row>
    <row r="62" spans="1:14" ht="25.5" x14ac:dyDescent="0.25">
      <c r="A62" s="4">
        <v>61</v>
      </c>
      <c r="B62" s="4" t="s">
        <v>142</v>
      </c>
      <c r="C62" s="4" t="s">
        <v>93</v>
      </c>
      <c r="D62" s="4" t="s">
        <v>129</v>
      </c>
      <c r="E62" s="4" t="s">
        <v>112</v>
      </c>
      <c r="F62" s="4" t="s">
        <v>113</v>
      </c>
      <c r="G62" s="4" t="s">
        <v>51</v>
      </c>
      <c r="H62" s="4" t="s">
        <v>18</v>
      </c>
      <c r="I62" s="4" t="s">
        <v>112</v>
      </c>
      <c r="J62" s="4" t="s">
        <v>130</v>
      </c>
      <c r="K62" s="4">
        <v>199412</v>
      </c>
      <c r="L62" s="4">
        <v>200511</v>
      </c>
      <c r="N62" t="str">
        <f t="shared" si="0"/>
        <v>giss_e2-r</v>
      </c>
    </row>
    <row r="63" spans="1:14" ht="25.5" x14ac:dyDescent="0.25">
      <c r="A63" s="5">
        <v>62</v>
      </c>
      <c r="B63" s="5" t="s">
        <v>143</v>
      </c>
      <c r="C63" s="5" t="s">
        <v>93</v>
      </c>
      <c r="D63" s="5" t="s">
        <v>129</v>
      </c>
      <c r="E63" s="5" t="s">
        <v>115</v>
      </c>
      <c r="F63" s="5" t="s">
        <v>116</v>
      </c>
      <c r="G63" s="5" t="s">
        <v>51</v>
      </c>
      <c r="H63" s="5" t="s">
        <v>18</v>
      </c>
      <c r="I63" s="5" t="s">
        <v>115</v>
      </c>
      <c r="J63" s="5" t="s">
        <v>130</v>
      </c>
      <c r="K63" s="5">
        <v>199412</v>
      </c>
      <c r="L63" s="5">
        <v>200511</v>
      </c>
      <c r="N63" t="str">
        <f t="shared" si="0"/>
        <v>giss_e2-r</v>
      </c>
    </row>
    <row r="64" spans="1:14" x14ac:dyDescent="0.25">
      <c r="A64" s="4">
        <v>63</v>
      </c>
      <c r="B64" s="4" t="s">
        <v>144</v>
      </c>
      <c r="C64" s="4" t="s">
        <v>93</v>
      </c>
      <c r="D64" s="4" t="s">
        <v>129</v>
      </c>
      <c r="E64" s="4" t="s">
        <v>59</v>
      </c>
      <c r="F64" s="4" t="s">
        <v>60</v>
      </c>
      <c r="G64" s="4" t="s">
        <v>51</v>
      </c>
      <c r="H64" s="4" t="s">
        <v>18</v>
      </c>
      <c r="I64" s="4" t="s">
        <v>59</v>
      </c>
      <c r="J64" s="4" t="s">
        <v>130</v>
      </c>
      <c r="K64" s="4">
        <v>199412</v>
      </c>
      <c r="L64" s="4">
        <v>200511</v>
      </c>
      <c r="N64" t="str">
        <f t="shared" si="0"/>
        <v>giss_e2-r</v>
      </c>
    </row>
    <row r="65" spans="1:14" x14ac:dyDescent="0.25">
      <c r="A65" s="5">
        <v>64</v>
      </c>
      <c r="B65" s="5" t="s">
        <v>145</v>
      </c>
      <c r="C65" s="5" t="s">
        <v>93</v>
      </c>
      <c r="D65" s="5" t="s">
        <v>129</v>
      </c>
      <c r="E65" s="5" t="s">
        <v>62</v>
      </c>
      <c r="F65" s="5" t="s">
        <v>63</v>
      </c>
      <c r="G65" s="5" t="s">
        <v>51</v>
      </c>
      <c r="H65" s="5" t="s">
        <v>18</v>
      </c>
      <c r="I65" s="5" t="s">
        <v>62</v>
      </c>
      <c r="J65" s="5" t="s">
        <v>130</v>
      </c>
      <c r="K65" s="5">
        <v>199412</v>
      </c>
      <c r="L65" s="5">
        <v>200511</v>
      </c>
      <c r="N65" t="str">
        <f t="shared" si="0"/>
        <v>giss_e2-r</v>
      </c>
    </row>
    <row r="66" spans="1:14" x14ac:dyDescent="0.25">
      <c r="A66" s="4">
        <v>65</v>
      </c>
      <c r="B66" s="4" t="s">
        <v>146</v>
      </c>
      <c r="C66" s="4" t="s">
        <v>93</v>
      </c>
      <c r="D66" s="4" t="s">
        <v>129</v>
      </c>
      <c r="E66" s="4" t="s">
        <v>65</v>
      </c>
      <c r="F66" s="4" t="s">
        <v>66</v>
      </c>
      <c r="G66" s="4" t="s">
        <v>51</v>
      </c>
      <c r="H66" s="4" t="s">
        <v>18</v>
      </c>
      <c r="I66" s="4" t="s">
        <v>65</v>
      </c>
      <c r="J66" s="4" t="s">
        <v>130</v>
      </c>
      <c r="K66" s="4">
        <v>199412</v>
      </c>
      <c r="L66" s="4">
        <v>200511</v>
      </c>
      <c r="N66" t="str">
        <f t="shared" si="0"/>
        <v>giss_e2-r</v>
      </c>
    </row>
    <row r="67" spans="1:14" ht="25.5" x14ac:dyDescent="0.25">
      <c r="A67" s="5">
        <v>66</v>
      </c>
      <c r="B67" s="5" t="s">
        <v>147</v>
      </c>
      <c r="C67" s="5" t="s">
        <v>93</v>
      </c>
      <c r="D67" s="5" t="s">
        <v>129</v>
      </c>
      <c r="E67" s="5" t="s">
        <v>68</v>
      </c>
      <c r="F67" s="5" t="s">
        <v>69</v>
      </c>
      <c r="G67" s="5" t="s">
        <v>51</v>
      </c>
      <c r="H67" s="5" t="s">
        <v>18</v>
      </c>
      <c r="I67" s="5" t="s">
        <v>68</v>
      </c>
      <c r="J67" s="5" t="s">
        <v>130</v>
      </c>
      <c r="K67" s="5">
        <v>199412</v>
      </c>
      <c r="L67" s="5">
        <v>200511</v>
      </c>
      <c r="N67" t="str">
        <f t="shared" ref="N67:N130" si="1">LOWER(J67)</f>
        <v>giss_e2-r</v>
      </c>
    </row>
    <row r="68" spans="1:14" ht="25.5" x14ac:dyDescent="0.25">
      <c r="A68" s="4">
        <v>67</v>
      </c>
      <c r="B68" s="4" t="s">
        <v>148</v>
      </c>
      <c r="C68" s="4" t="s">
        <v>93</v>
      </c>
      <c r="D68" s="4" t="s">
        <v>129</v>
      </c>
      <c r="E68" s="4" t="s">
        <v>71</v>
      </c>
      <c r="F68" s="4" t="s">
        <v>72</v>
      </c>
      <c r="G68" s="4" t="s">
        <v>51</v>
      </c>
      <c r="H68" s="4" t="s">
        <v>18</v>
      </c>
      <c r="I68" s="4" t="s">
        <v>71</v>
      </c>
      <c r="J68" s="4" t="s">
        <v>130</v>
      </c>
      <c r="K68" s="4">
        <v>199412</v>
      </c>
      <c r="L68" s="4">
        <v>200511</v>
      </c>
      <c r="N68" t="str">
        <f t="shared" si="1"/>
        <v>giss_e2-r</v>
      </c>
    </row>
    <row r="69" spans="1:14" x14ac:dyDescent="0.25">
      <c r="A69" s="5">
        <v>68</v>
      </c>
      <c r="B69" s="5" t="s">
        <v>149</v>
      </c>
      <c r="C69" s="5" t="s">
        <v>93</v>
      </c>
      <c r="D69" s="5" t="s">
        <v>129</v>
      </c>
      <c r="E69" s="5" t="s">
        <v>74</v>
      </c>
      <c r="F69" s="5" t="s">
        <v>75</v>
      </c>
      <c r="G69" s="5" t="s">
        <v>27</v>
      </c>
      <c r="H69" s="5" t="s">
        <v>76</v>
      </c>
      <c r="I69" s="5" t="s">
        <v>74</v>
      </c>
      <c r="J69" s="5" t="s">
        <v>130</v>
      </c>
      <c r="K69" s="5">
        <v>199412</v>
      </c>
      <c r="L69" s="5">
        <v>200511</v>
      </c>
      <c r="N69" t="str">
        <f t="shared" si="1"/>
        <v>giss_e2-r</v>
      </c>
    </row>
    <row r="70" spans="1:14" x14ac:dyDescent="0.25">
      <c r="A70" s="4">
        <v>69</v>
      </c>
      <c r="B70" s="4" t="s">
        <v>150</v>
      </c>
      <c r="C70" s="4" t="s">
        <v>93</v>
      </c>
      <c r="D70" s="4" t="s">
        <v>129</v>
      </c>
      <c r="E70" s="4" t="s">
        <v>78</v>
      </c>
      <c r="F70" s="4" t="s">
        <v>79</v>
      </c>
      <c r="G70" s="4">
        <v>1</v>
      </c>
      <c r="H70" s="4" t="s">
        <v>76</v>
      </c>
      <c r="I70" s="4" t="s">
        <v>78</v>
      </c>
      <c r="J70" s="4" t="s">
        <v>130</v>
      </c>
      <c r="K70" s="4">
        <v>199412</v>
      </c>
      <c r="L70" s="4">
        <v>200511</v>
      </c>
      <c r="N70" t="str">
        <f t="shared" si="1"/>
        <v>giss_e2-r</v>
      </c>
    </row>
    <row r="71" spans="1:14" x14ac:dyDescent="0.25">
      <c r="A71" s="5">
        <v>70</v>
      </c>
      <c r="B71" s="5" t="s">
        <v>151</v>
      </c>
      <c r="C71" s="5" t="s">
        <v>93</v>
      </c>
      <c r="D71" s="5" t="s">
        <v>129</v>
      </c>
      <c r="E71" s="5" t="s">
        <v>81</v>
      </c>
      <c r="F71" s="5" t="s">
        <v>82</v>
      </c>
      <c r="G71" s="5">
        <v>1</v>
      </c>
      <c r="H71" s="5" t="s">
        <v>76</v>
      </c>
      <c r="I71" s="5" t="s">
        <v>81</v>
      </c>
      <c r="J71" s="5" t="s">
        <v>130</v>
      </c>
      <c r="K71" s="5">
        <v>200112</v>
      </c>
      <c r="L71" s="5">
        <v>200511</v>
      </c>
      <c r="N71" t="str">
        <f t="shared" si="1"/>
        <v>giss_e2-r</v>
      </c>
    </row>
    <row r="72" spans="1:14" x14ac:dyDescent="0.25">
      <c r="A72" s="4">
        <v>71</v>
      </c>
      <c r="B72" s="4" t="s">
        <v>152</v>
      </c>
      <c r="C72" s="4" t="s">
        <v>93</v>
      </c>
      <c r="D72" s="4" t="s">
        <v>129</v>
      </c>
      <c r="E72" s="4" t="s">
        <v>84</v>
      </c>
      <c r="F72" s="4" t="s">
        <v>85</v>
      </c>
      <c r="G72" s="4">
        <v>1</v>
      </c>
      <c r="H72" s="4" t="s">
        <v>76</v>
      </c>
      <c r="I72" s="4" t="s">
        <v>84</v>
      </c>
      <c r="J72" s="4" t="s">
        <v>130</v>
      </c>
      <c r="K72" s="4">
        <v>199412</v>
      </c>
      <c r="L72" s="4">
        <v>200511</v>
      </c>
      <c r="N72" t="str">
        <f t="shared" si="1"/>
        <v>giss_e2-r</v>
      </c>
    </row>
    <row r="73" spans="1:14" x14ac:dyDescent="0.25">
      <c r="A73" s="5">
        <v>72</v>
      </c>
      <c r="B73" s="5" t="s">
        <v>153</v>
      </c>
      <c r="C73" s="5" t="s">
        <v>93</v>
      </c>
      <c r="D73" s="5" t="s">
        <v>129</v>
      </c>
      <c r="E73" s="5" t="s">
        <v>87</v>
      </c>
      <c r="F73" s="5" t="s">
        <v>88</v>
      </c>
      <c r="G73" s="5" t="s">
        <v>34</v>
      </c>
      <c r="H73" s="5" t="s">
        <v>76</v>
      </c>
      <c r="I73" s="5" t="s">
        <v>87</v>
      </c>
      <c r="J73" s="5" t="s">
        <v>130</v>
      </c>
      <c r="K73" s="5">
        <v>195112</v>
      </c>
      <c r="L73" s="5">
        <v>200511</v>
      </c>
      <c r="N73" t="str">
        <f t="shared" si="1"/>
        <v>giss_e2-r</v>
      </c>
    </row>
    <row r="74" spans="1:14" x14ac:dyDescent="0.25">
      <c r="A74" s="4">
        <v>73</v>
      </c>
      <c r="B74" s="4" t="s">
        <v>154</v>
      </c>
      <c r="C74" s="4" t="s">
        <v>93</v>
      </c>
      <c r="D74" s="4" t="s">
        <v>129</v>
      </c>
      <c r="E74" s="4" t="s">
        <v>90</v>
      </c>
      <c r="F74" s="4" t="s">
        <v>91</v>
      </c>
      <c r="G74" s="4" t="s">
        <v>23</v>
      </c>
      <c r="H74" s="4" t="s">
        <v>76</v>
      </c>
      <c r="I74" s="4" t="s">
        <v>90</v>
      </c>
      <c r="J74" s="4" t="s">
        <v>130</v>
      </c>
      <c r="K74" s="4">
        <v>195112</v>
      </c>
      <c r="L74" s="4">
        <v>200511</v>
      </c>
      <c r="N74" t="str">
        <f t="shared" si="1"/>
        <v>giss_e2-r</v>
      </c>
    </row>
    <row r="75" spans="1:14" x14ac:dyDescent="0.25">
      <c r="A75" s="5">
        <v>74</v>
      </c>
      <c r="B75" s="5" t="s">
        <v>155</v>
      </c>
      <c r="C75" s="5" t="s">
        <v>156</v>
      </c>
      <c r="D75" s="5" t="s">
        <v>157</v>
      </c>
      <c r="E75" s="5" t="s">
        <v>15</v>
      </c>
      <c r="F75" s="5" t="s">
        <v>16</v>
      </c>
      <c r="G75" s="5" t="s">
        <v>17</v>
      </c>
      <c r="H75" s="5" t="s">
        <v>18</v>
      </c>
      <c r="I75" s="5" t="s">
        <v>15</v>
      </c>
      <c r="J75" s="5" t="s">
        <v>158</v>
      </c>
      <c r="K75" s="5">
        <v>199412</v>
      </c>
      <c r="L75" s="5">
        <v>200511</v>
      </c>
      <c r="N75" t="str">
        <f t="shared" si="1"/>
        <v>ncar_cam5</v>
      </c>
    </row>
    <row r="76" spans="1:14" x14ac:dyDescent="0.25">
      <c r="A76" s="4">
        <v>75</v>
      </c>
      <c r="B76" s="4" t="s">
        <v>159</v>
      </c>
      <c r="C76" s="4" t="s">
        <v>156</v>
      </c>
      <c r="D76" s="4" t="s">
        <v>157</v>
      </c>
      <c r="E76" s="4" t="s">
        <v>21</v>
      </c>
      <c r="F76" s="4" t="s">
        <v>22</v>
      </c>
      <c r="G76" s="4" t="s">
        <v>23</v>
      </c>
      <c r="H76" s="4" t="s">
        <v>18</v>
      </c>
      <c r="I76" s="4" t="s">
        <v>21</v>
      </c>
      <c r="J76" s="4" t="s">
        <v>158</v>
      </c>
      <c r="K76" s="4">
        <v>199412</v>
      </c>
      <c r="L76" s="4">
        <v>200511</v>
      </c>
      <c r="N76" t="str">
        <f t="shared" si="1"/>
        <v>ncar_cam5</v>
      </c>
    </row>
    <row r="77" spans="1:14" x14ac:dyDescent="0.25">
      <c r="A77" s="5">
        <v>76</v>
      </c>
      <c r="B77" s="5" t="s">
        <v>160</v>
      </c>
      <c r="C77" s="5" t="s">
        <v>156</v>
      </c>
      <c r="D77" s="5" t="s">
        <v>157</v>
      </c>
      <c r="E77" s="5" t="s">
        <v>25</v>
      </c>
      <c r="F77" s="5" t="s">
        <v>26</v>
      </c>
      <c r="G77" s="5" t="s">
        <v>27</v>
      </c>
      <c r="H77" s="5" t="s">
        <v>18</v>
      </c>
      <c r="I77" s="5" t="s">
        <v>25</v>
      </c>
      <c r="J77" s="5" t="s">
        <v>158</v>
      </c>
      <c r="K77" s="5">
        <v>199412</v>
      </c>
      <c r="L77" s="5">
        <v>200511</v>
      </c>
      <c r="N77" t="str">
        <f t="shared" si="1"/>
        <v>ncar_cam5</v>
      </c>
    </row>
    <row r="78" spans="1:14" x14ac:dyDescent="0.25">
      <c r="A78" s="4">
        <v>77</v>
      </c>
      <c r="B78" s="4" t="s">
        <v>161</v>
      </c>
      <c r="C78" s="4" t="s">
        <v>156</v>
      </c>
      <c r="D78" s="4" t="s">
        <v>157</v>
      </c>
      <c r="E78" s="4" t="s">
        <v>29</v>
      </c>
      <c r="F78" s="4" t="s">
        <v>30</v>
      </c>
      <c r="G78" s="4" t="s">
        <v>27</v>
      </c>
      <c r="H78" s="4" t="s">
        <v>18</v>
      </c>
      <c r="I78" s="4" t="s">
        <v>29</v>
      </c>
      <c r="J78" s="4" t="s">
        <v>158</v>
      </c>
      <c r="K78" s="4">
        <v>199412</v>
      </c>
      <c r="L78" s="4">
        <v>200511</v>
      </c>
      <c r="N78" t="str">
        <f t="shared" si="1"/>
        <v>ncar_cam5</v>
      </c>
    </row>
    <row r="79" spans="1:14" x14ac:dyDescent="0.25">
      <c r="A79" s="5">
        <v>78</v>
      </c>
      <c r="B79" s="5" t="s">
        <v>162</v>
      </c>
      <c r="C79" s="5" t="s">
        <v>156</v>
      </c>
      <c r="D79" s="5" t="s">
        <v>157</v>
      </c>
      <c r="E79" s="5" t="s">
        <v>39</v>
      </c>
      <c r="F79" s="5" t="s">
        <v>40</v>
      </c>
      <c r="G79" s="5" t="s">
        <v>34</v>
      </c>
      <c r="H79" s="5" t="s">
        <v>18</v>
      </c>
      <c r="I79" s="5" t="s">
        <v>39</v>
      </c>
      <c r="J79" s="5" t="s">
        <v>158</v>
      </c>
      <c r="K79" s="5">
        <v>199412</v>
      </c>
      <c r="L79" s="5">
        <v>200511</v>
      </c>
      <c r="N79" t="str">
        <f t="shared" si="1"/>
        <v>ncar_cam5</v>
      </c>
    </row>
    <row r="80" spans="1:14" x14ac:dyDescent="0.25">
      <c r="A80" s="4">
        <v>79</v>
      </c>
      <c r="B80" s="4" t="s">
        <v>163</v>
      </c>
      <c r="C80" s="4" t="s">
        <v>156</v>
      </c>
      <c r="D80" s="4" t="s">
        <v>157</v>
      </c>
      <c r="E80" s="4" t="s">
        <v>42</v>
      </c>
      <c r="F80" s="4" t="s">
        <v>43</v>
      </c>
      <c r="G80" s="4" t="s">
        <v>44</v>
      </c>
      <c r="H80" s="4" t="s">
        <v>18</v>
      </c>
      <c r="I80" s="4" t="s">
        <v>42</v>
      </c>
      <c r="J80" s="4" t="s">
        <v>158</v>
      </c>
      <c r="K80" s="4">
        <v>199412</v>
      </c>
      <c r="L80" s="4">
        <v>200511</v>
      </c>
      <c r="N80" t="str">
        <f t="shared" si="1"/>
        <v>ncar_cam5</v>
      </c>
    </row>
    <row r="81" spans="1:14" x14ac:dyDescent="0.25">
      <c r="A81" s="5">
        <v>80</v>
      </c>
      <c r="B81" s="5" t="s">
        <v>164</v>
      </c>
      <c r="C81" s="5" t="s">
        <v>156</v>
      </c>
      <c r="D81" s="5" t="s">
        <v>157</v>
      </c>
      <c r="E81" s="5" t="s">
        <v>46</v>
      </c>
      <c r="F81" s="5" t="s">
        <v>47</v>
      </c>
      <c r="G81" s="5">
        <v>1</v>
      </c>
      <c r="H81" s="5" t="s">
        <v>18</v>
      </c>
      <c r="I81" s="5" t="s">
        <v>46</v>
      </c>
      <c r="J81" s="5" t="s">
        <v>158</v>
      </c>
      <c r="K81" s="5">
        <v>199412</v>
      </c>
      <c r="L81" s="5">
        <v>200511</v>
      </c>
      <c r="N81" t="str">
        <f t="shared" si="1"/>
        <v>ncar_cam5</v>
      </c>
    </row>
    <row r="82" spans="1:14" ht="25.5" x14ac:dyDescent="0.25">
      <c r="A82" s="4">
        <v>81</v>
      </c>
      <c r="B82" s="4" t="s">
        <v>165</v>
      </c>
      <c r="C82" s="4" t="s">
        <v>156</v>
      </c>
      <c r="D82" s="4" t="s">
        <v>157</v>
      </c>
      <c r="E82" s="4" t="s">
        <v>49</v>
      </c>
      <c r="F82" s="4" t="s">
        <v>50</v>
      </c>
      <c r="G82" s="4" t="s">
        <v>51</v>
      </c>
      <c r="H82" s="4" t="s">
        <v>18</v>
      </c>
      <c r="I82" s="4" t="s">
        <v>49</v>
      </c>
      <c r="J82" s="4" t="s">
        <v>158</v>
      </c>
      <c r="K82" s="4">
        <v>199412</v>
      </c>
      <c r="L82" s="4">
        <v>200511</v>
      </c>
      <c r="N82" t="str">
        <f t="shared" si="1"/>
        <v>ncar_cam5</v>
      </c>
    </row>
    <row r="83" spans="1:14" ht="25.5" x14ac:dyDescent="0.25">
      <c r="A83" s="5">
        <v>82</v>
      </c>
      <c r="B83" s="5" t="s">
        <v>166</v>
      </c>
      <c r="C83" s="5" t="s">
        <v>156</v>
      </c>
      <c r="D83" s="5" t="s">
        <v>157</v>
      </c>
      <c r="E83" s="5" t="s">
        <v>104</v>
      </c>
      <c r="F83" s="5" t="s">
        <v>105</v>
      </c>
      <c r="G83" s="5" t="s">
        <v>51</v>
      </c>
      <c r="H83" s="5" t="s">
        <v>18</v>
      </c>
      <c r="I83" s="5" t="s">
        <v>104</v>
      </c>
      <c r="J83" s="5" t="s">
        <v>158</v>
      </c>
      <c r="K83" s="5">
        <v>199412</v>
      </c>
      <c r="L83" s="5">
        <v>200511</v>
      </c>
      <c r="N83" t="str">
        <f t="shared" si="1"/>
        <v>ncar_cam5</v>
      </c>
    </row>
    <row r="84" spans="1:14" ht="25.5" x14ac:dyDescent="0.25">
      <c r="A84" s="4">
        <v>83</v>
      </c>
      <c r="B84" s="4" t="s">
        <v>167</v>
      </c>
      <c r="C84" s="4" t="s">
        <v>156</v>
      </c>
      <c r="D84" s="4" t="s">
        <v>157</v>
      </c>
      <c r="E84" s="4" t="s">
        <v>53</v>
      </c>
      <c r="F84" s="4" t="s">
        <v>54</v>
      </c>
      <c r="G84" s="4" t="s">
        <v>51</v>
      </c>
      <c r="H84" s="4" t="s">
        <v>18</v>
      </c>
      <c r="I84" s="4" t="s">
        <v>53</v>
      </c>
      <c r="J84" s="4" t="s">
        <v>158</v>
      </c>
      <c r="K84" s="4">
        <v>199412</v>
      </c>
      <c r="L84" s="4">
        <v>200511</v>
      </c>
      <c r="N84" t="str">
        <f t="shared" si="1"/>
        <v>ncar_cam5</v>
      </c>
    </row>
    <row r="85" spans="1:14" ht="25.5" x14ac:dyDescent="0.25">
      <c r="A85" s="5">
        <v>84</v>
      </c>
      <c r="B85" s="5" t="s">
        <v>168</v>
      </c>
      <c r="C85" s="5" t="s">
        <v>156</v>
      </c>
      <c r="D85" s="5" t="s">
        <v>157</v>
      </c>
      <c r="E85" s="5" t="s">
        <v>108</v>
      </c>
      <c r="F85" s="5" t="s">
        <v>109</v>
      </c>
      <c r="G85" s="5" t="s">
        <v>51</v>
      </c>
      <c r="H85" s="5" t="s">
        <v>18</v>
      </c>
      <c r="I85" s="5" t="s">
        <v>108</v>
      </c>
      <c r="J85" s="5" t="s">
        <v>158</v>
      </c>
      <c r="K85" s="5">
        <v>199412</v>
      </c>
      <c r="L85" s="5">
        <v>200511</v>
      </c>
      <c r="N85" t="str">
        <f t="shared" si="1"/>
        <v>ncar_cam5</v>
      </c>
    </row>
    <row r="86" spans="1:14" ht="25.5" x14ac:dyDescent="0.25">
      <c r="A86" s="4">
        <v>85</v>
      </c>
      <c r="B86" s="4" t="s">
        <v>169</v>
      </c>
      <c r="C86" s="4" t="s">
        <v>156</v>
      </c>
      <c r="D86" s="4" t="s">
        <v>157</v>
      </c>
      <c r="E86" s="4" t="s">
        <v>112</v>
      </c>
      <c r="F86" s="4" t="s">
        <v>113</v>
      </c>
      <c r="G86" s="4" t="s">
        <v>51</v>
      </c>
      <c r="H86" s="4" t="s">
        <v>18</v>
      </c>
      <c r="I86" s="4" t="s">
        <v>112</v>
      </c>
      <c r="J86" s="4" t="s">
        <v>158</v>
      </c>
      <c r="K86" s="4">
        <v>199412</v>
      </c>
      <c r="L86" s="4">
        <v>200511</v>
      </c>
      <c r="N86" t="str">
        <f t="shared" si="1"/>
        <v>ncar_cam5</v>
      </c>
    </row>
    <row r="87" spans="1:14" ht="25.5" x14ac:dyDescent="0.25">
      <c r="A87" s="5">
        <v>86</v>
      </c>
      <c r="B87" s="5" t="s">
        <v>170</v>
      </c>
      <c r="C87" s="5" t="s">
        <v>156</v>
      </c>
      <c r="D87" s="5" t="s">
        <v>157</v>
      </c>
      <c r="E87" s="5" t="s">
        <v>115</v>
      </c>
      <c r="F87" s="5" t="s">
        <v>116</v>
      </c>
      <c r="G87" s="5" t="s">
        <v>51</v>
      </c>
      <c r="H87" s="5" t="s">
        <v>18</v>
      </c>
      <c r="I87" s="5" t="s">
        <v>115</v>
      </c>
      <c r="J87" s="5" t="s">
        <v>158</v>
      </c>
      <c r="K87" s="5">
        <v>199412</v>
      </c>
      <c r="L87" s="5">
        <v>200511</v>
      </c>
      <c r="N87" t="str">
        <f t="shared" si="1"/>
        <v>ncar_cam5</v>
      </c>
    </row>
    <row r="88" spans="1:14" x14ac:dyDescent="0.25">
      <c r="A88" s="4">
        <v>87</v>
      </c>
      <c r="B88" s="4" t="s">
        <v>171</v>
      </c>
      <c r="C88" s="4" t="s">
        <v>156</v>
      </c>
      <c r="D88" s="4" t="s">
        <v>157</v>
      </c>
      <c r="E88" s="4" t="s">
        <v>59</v>
      </c>
      <c r="F88" s="4" t="s">
        <v>60</v>
      </c>
      <c r="G88" s="4" t="s">
        <v>51</v>
      </c>
      <c r="H88" s="4" t="s">
        <v>18</v>
      </c>
      <c r="I88" s="4" t="s">
        <v>59</v>
      </c>
      <c r="J88" s="4" t="s">
        <v>158</v>
      </c>
      <c r="K88" s="4">
        <v>199412</v>
      </c>
      <c r="L88" s="4">
        <v>200511</v>
      </c>
      <c r="N88" t="str">
        <f t="shared" si="1"/>
        <v>ncar_cam5</v>
      </c>
    </row>
    <row r="89" spans="1:14" x14ac:dyDescent="0.25">
      <c r="A89" s="5">
        <v>88</v>
      </c>
      <c r="B89" s="5" t="s">
        <v>172</v>
      </c>
      <c r="C89" s="5" t="s">
        <v>156</v>
      </c>
      <c r="D89" s="5" t="s">
        <v>157</v>
      </c>
      <c r="E89" s="5" t="s">
        <v>62</v>
      </c>
      <c r="F89" s="5" t="s">
        <v>63</v>
      </c>
      <c r="G89" s="5" t="s">
        <v>51</v>
      </c>
      <c r="H89" s="5" t="s">
        <v>18</v>
      </c>
      <c r="I89" s="5" t="s">
        <v>62</v>
      </c>
      <c r="J89" s="5" t="s">
        <v>158</v>
      </c>
      <c r="K89" s="5">
        <v>199412</v>
      </c>
      <c r="L89" s="5">
        <v>200511</v>
      </c>
      <c r="N89" t="str">
        <f t="shared" si="1"/>
        <v>ncar_cam5</v>
      </c>
    </row>
    <row r="90" spans="1:14" x14ac:dyDescent="0.25">
      <c r="A90" s="4">
        <v>89</v>
      </c>
      <c r="B90" s="4" t="s">
        <v>173</v>
      </c>
      <c r="C90" s="4" t="s">
        <v>156</v>
      </c>
      <c r="D90" s="4" t="s">
        <v>157</v>
      </c>
      <c r="E90" s="4" t="s">
        <v>65</v>
      </c>
      <c r="F90" s="4" t="s">
        <v>66</v>
      </c>
      <c r="G90" s="4" t="s">
        <v>51</v>
      </c>
      <c r="H90" s="4" t="s">
        <v>18</v>
      </c>
      <c r="I90" s="4" t="s">
        <v>65</v>
      </c>
      <c r="J90" s="4" t="s">
        <v>158</v>
      </c>
      <c r="K90" s="4">
        <v>199412</v>
      </c>
      <c r="L90" s="4">
        <v>200511</v>
      </c>
      <c r="N90" t="str">
        <f t="shared" si="1"/>
        <v>ncar_cam5</v>
      </c>
    </row>
    <row r="91" spans="1:14" ht="25.5" x14ac:dyDescent="0.25">
      <c r="A91" s="5">
        <v>90</v>
      </c>
      <c r="B91" s="5" t="s">
        <v>174</v>
      </c>
      <c r="C91" s="5" t="s">
        <v>156</v>
      </c>
      <c r="D91" s="5" t="s">
        <v>157</v>
      </c>
      <c r="E91" s="5" t="s">
        <v>68</v>
      </c>
      <c r="F91" s="5" t="s">
        <v>69</v>
      </c>
      <c r="G91" s="5" t="s">
        <v>51</v>
      </c>
      <c r="H91" s="5" t="s">
        <v>18</v>
      </c>
      <c r="I91" s="5" t="s">
        <v>68</v>
      </c>
      <c r="J91" s="5" t="s">
        <v>158</v>
      </c>
      <c r="K91" s="5">
        <v>199412</v>
      </c>
      <c r="L91" s="5">
        <v>200511</v>
      </c>
      <c r="N91" t="str">
        <f t="shared" si="1"/>
        <v>ncar_cam5</v>
      </c>
    </row>
    <row r="92" spans="1:14" ht="25.5" x14ac:dyDescent="0.25">
      <c r="A92" s="4">
        <v>91</v>
      </c>
      <c r="B92" s="4" t="s">
        <v>175</v>
      </c>
      <c r="C92" s="4" t="s">
        <v>156</v>
      </c>
      <c r="D92" s="4" t="s">
        <v>157</v>
      </c>
      <c r="E92" s="4" t="s">
        <v>71</v>
      </c>
      <c r="F92" s="4" t="s">
        <v>72</v>
      </c>
      <c r="G92" s="4" t="s">
        <v>51</v>
      </c>
      <c r="H92" s="4" t="s">
        <v>18</v>
      </c>
      <c r="I92" s="4" t="s">
        <v>71</v>
      </c>
      <c r="J92" s="4" t="s">
        <v>158</v>
      </c>
      <c r="K92" s="4">
        <v>199412</v>
      </c>
      <c r="L92" s="4">
        <v>200511</v>
      </c>
      <c r="N92" t="str">
        <f t="shared" si="1"/>
        <v>ncar_cam5</v>
      </c>
    </row>
    <row r="93" spans="1:14" x14ac:dyDescent="0.25">
      <c r="A93" s="5">
        <v>92</v>
      </c>
      <c r="B93" s="5" t="s">
        <v>176</v>
      </c>
      <c r="C93" s="5" t="s">
        <v>156</v>
      </c>
      <c r="D93" s="5" t="s">
        <v>157</v>
      </c>
      <c r="E93" s="5" t="s">
        <v>74</v>
      </c>
      <c r="F93" s="5" t="s">
        <v>75</v>
      </c>
      <c r="G93" s="5" t="s">
        <v>27</v>
      </c>
      <c r="H93" s="5" t="s">
        <v>76</v>
      </c>
      <c r="I93" s="5" t="s">
        <v>74</v>
      </c>
      <c r="J93" s="5" t="s">
        <v>158</v>
      </c>
      <c r="K93" s="5">
        <v>199412</v>
      </c>
      <c r="L93" s="5">
        <v>200511</v>
      </c>
      <c r="N93" t="str">
        <f t="shared" si="1"/>
        <v>ncar_cam5</v>
      </c>
    </row>
    <row r="94" spans="1:14" x14ac:dyDescent="0.25">
      <c r="A94" s="4">
        <v>93</v>
      </c>
      <c r="B94" s="4" t="s">
        <v>177</v>
      </c>
      <c r="C94" s="4" t="s">
        <v>156</v>
      </c>
      <c r="D94" s="4" t="s">
        <v>157</v>
      </c>
      <c r="E94" s="4" t="s">
        <v>78</v>
      </c>
      <c r="F94" s="4" t="s">
        <v>79</v>
      </c>
      <c r="G94" s="4">
        <v>1</v>
      </c>
      <c r="H94" s="4" t="s">
        <v>76</v>
      </c>
      <c r="I94" s="4" t="s">
        <v>78</v>
      </c>
      <c r="J94" s="4" t="s">
        <v>158</v>
      </c>
      <c r="K94" s="4">
        <v>199412</v>
      </c>
      <c r="L94" s="4">
        <v>200511</v>
      </c>
      <c r="N94" t="str">
        <f t="shared" si="1"/>
        <v>ncar_cam5</v>
      </c>
    </row>
    <row r="95" spans="1:14" x14ac:dyDescent="0.25">
      <c r="A95" s="5">
        <v>94</v>
      </c>
      <c r="B95" s="5" t="s">
        <v>178</v>
      </c>
      <c r="C95" s="5" t="s">
        <v>156</v>
      </c>
      <c r="D95" s="5" t="s">
        <v>157</v>
      </c>
      <c r="E95" s="5" t="s">
        <v>81</v>
      </c>
      <c r="F95" s="5" t="s">
        <v>82</v>
      </c>
      <c r="G95" s="5">
        <v>1</v>
      </c>
      <c r="H95" s="5" t="s">
        <v>76</v>
      </c>
      <c r="I95" s="5" t="s">
        <v>81</v>
      </c>
      <c r="J95" s="5" t="s">
        <v>158</v>
      </c>
      <c r="K95" s="5">
        <v>197512</v>
      </c>
      <c r="L95" s="5">
        <v>200511</v>
      </c>
      <c r="N95" t="str">
        <f t="shared" si="1"/>
        <v>ncar_cam5</v>
      </c>
    </row>
    <row r="96" spans="1:14" x14ac:dyDescent="0.25">
      <c r="A96" s="4">
        <v>95</v>
      </c>
      <c r="B96" s="4" t="s">
        <v>179</v>
      </c>
      <c r="C96" s="4" t="s">
        <v>156</v>
      </c>
      <c r="D96" s="4" t="s">
        <v>157</v>
      </c>
      <c r="E96" s="4" t="s">
        <v>84</v>
      </c>
      <c r="F96" s="4" t="s">
        <v>85</v>
      </c>
      <c r="G96" s="4">
        <v>1</v>
      </c>
      <c r="H96" s="4" t="s">
        <v>76</v>
      </c>
      <c r="I96" s="4" t="s">
        <v>84</v>
      </c>
      <c r="J96" s="4" t="s">
        <v>158</v>
      </c>
      <c r="K96" s="4">
        <v>197512</v>
      </c>
      <c r="L96" s="4">
        <v>200511</v>
      </c>
      <c r="N96" t="str">
        <f t="shared" si="1"/>
        <v>ncar_cam5</v>
      </c>
    </row>
    <row r="97" spans="1:14" x14ac:dyDescent="0.25">
      <c r="A97" s="5">
        <v>96</v>
      </c>
      <c r="B97" s="5" t="s">
        <v>180</v>
      </c>
      <c r="C97" s="5" t="s">
        <v>156</v>
      </c>
      <c r="D97" s="5" t="s">
        <v>157</v>
      </c>
      <c r="E97" s="5" t="s">
        <v>87</v>
      </c>
      <c r="F97" s="5" t="s">
        <v>88</v>
      </c>
      <c r="G97" s="5" t="s">
        <v>34</v>
      </c>
      <c r="H97" s="5" t="s">
        <v>76</v>
      </c>
      <c r="I97" s="5" t="s">
        <v>87</v>
      </c>
      <c r="J97" s="5" t="s">
        <v>158</v>
      </c>
      <c r="K97" s="5">
        <v>194912</v>
      </c>
      <c r="L97" s="5">
        <v>200511</v>
      </c>
      <c r="N97" t="str">
        <f t="shared" si="1"/>
        <v>ncar_cam5</v>
      </c>
    </row>
    <row r="98" spans="1:14" x14ac:dyDescent="0.25">
      <c r="A98" s="4">
        <v>97</v>
      </c>
      <c r="B98" s="4" t="s">
        <v>181</v>
      </c>
      <c r="C98" s="4" t="s">
        <v>156</v>
      </c>
      <c r="D98" s="4" t="s">
        <v>157</v>
      </c>
      <c r="E98" s="4" t="s">
        <v>90</v>
      </c>
      <c r="F98" s="4" t="s">
        <v>91</v>
      </c>
      <c r="G98" s="4" t="s">
        <v>23</v>
      </c>
      <c r="H98" s="4" t="s">
        <v>76</v>
      </c>
      <c r="I98" s="4" t="s">
        <v>90</v>
      </c>
      <c r="J98" s="4" t="s">
        <v>158</v>
      </c>
      <c r="K98" s="4">
        <v>194912</v>
      </c>
      <c r="L98" s="4">
        <v>200511</v>
      </c>
      <c r="N98" t="str">
        <f t="shared" si="1"/>
        <v>ncar_cam5</v>
      </c>
    </row>
    <row r="99" spans="1:14" x14ac:dyDescent="0.25">
      <c r="A99" s="5">
        <v>98</v>
      </c>
      <c r="B99" s="5" t="s">
        <v>182</v>
      </c>
      <c r="C99" s="5" t="s">
        <v>183</v>
      </c>
      <c r="D99" s="5" t="s">
        <v>184</v>
      </c>
      <c r="E99" s="5" t="s">
        <v>15</v>
      </c>
      <c r="F99" s="5" t="s">
        <v>16</v>
      </c>
      <c r="G99" s="5" t="s">
        <v>17</v>
      </c>
      <c r="H99" s="5" t="s">
        <v>18</v>
      </c>
      <c r="I99" s="5" t="s">
        <v>15</v>
      </c>
      <c r="J99" s="5" t="s">
        <v>185</v>
      </c>
      <c r="K99" s="5">
        <v>199412</v>
      </c>
      <c r="L99" s="5">
        <v>200511</v>
      </c>
      <c r="N99" t="str">
        <f t="shared" si="1"/>
        <v>ncc_noresm</v>
      </c>
    </row>
    <row r="100" spans="1:14" x14ac:dyDescent="0.25">
      <c r="A100" s="4">
        <v>99</v>
      </c>
      <c r="B100" s="4" t="s">
        <v>186</v>
      </c>
      <c r="C100" s="4" t="s">
        <v>183</v>
      </c>
      <c r="D100" s="4" t="s">
        <v>184</v>
      </c>
      <c r="E100" s="4" t="s">
        <v>21</v>
      </c>
      <c r="F100" s="4" t="s">
        <v>22</v>
      </c>
      <c r="G100" s="4" t="s">
        <v>23</v>
      </c>
      <c r="H100" s="4" t="s">
        <v>18</v>
      </c>
      <c r="I100" s="4" t="s">
        <v>21</v>
      </c>
      <c r="J100" s="4" t="s">
        <v>185</v>
      </c>
      <c r="K100" s="4">
        <v>199412</v>
      </c>
      <c r="L100" s="4">
        <v>200511</v>
      </c>
      <c r="N100" t="str">
        <f t="shared" si="1"/>
        <v>ncc_noresm</v>
      </c>
    </row>
    <row r="101" spans="1:14" x14ac:dyDescent="0.25">
      <c r="A101" s="5">
        <v>100</v>
      </c>
      <c r="B101" s="5" t="s">
        <v>187</v>
      </c>
      <c r="C101" s="5" t="s">
        <v>183</v>
      </c>
      <c r="D101" s="5" t="s">
        <v>184</v>
      </c>
      <c r="E101" s="5" t="s">
        <v>25</v>
      </c>
      <c r="F101" s="5" t="s">
        <v>26</v>
      </c>
      <c r="G101" s="5" t="s">
        <v>27</v>
      </c>
      <c r="H101" s="5" t="s">
        <v>18</v>
      </c>
      <c r="I101" s="5" t="s">
        <v>25</v>
      </c>
      <c r="J101" s="5" t="s">
        <v>185</v>
      </c>
      <c r="K101" s="5">
        <v>199412</v>
      </c>
      <c r="L101" s="5">
        <v>200511</v>
      </c>
      <c r="N101" t="str">
        <f t="shared" si="1"/>
        <v>ncc_noresm</v>
      </c>
    </row>
    <row r="102" spans="1:14" x14ac:dyDescent="0.25">
      <c r="A102" s="4">
        <v>101</v>
      </c>
      <c r="B102" s="4" t="s">
        <v>188</v>
      </c>
      <c r="C102" s="4" t="s">
        <v>183</v>
      </c>
      <c r="D102" s="4" t="s">
        <v>184</v>
      </c>
      <c r="E102" s="4" t="s">
        <v>29</v>
      </c>
      <c r="F102" s="4" t="s">
        <v>30</v>
      </c>
      <c r="G102" s="4" t="s">
        <v>27</v>
      </c>
      <c r="H102" s="4" t="s">
        <v>18</v>
      </c>
      <c r="I102" s="4" t="s">
        <v>29</v>
      </c>
      <c r="J102" s="4" t="s">
        <v>185</v>
      </c>
      <c r="K102" s="4">
        <v>199412</v>
      </c>
      <c r="L102" s="4">
        <v>200511</v>
      </c>
      <c r="N102" t="str">
        <f t="shared" si="1"/>
        <v>ncc_noresm</v>
      </c>
    </row>
    <row r="103" spans="1:14" x14ac:dyDescent="0.25">
      <c r="A103" s="5">
        <v>102</v>
      </c>
      <c r="B103" s="5" t="s">
        <v>189</v>
      </c>
      <c r="C103" s="5" t="s">
        <v>183</v>
      </c>
      <c r="D103" s="5" t="s">
        <v>184</v>
      </c>
      <c r="E103" s="5" t="s">
        <v>32</v>
      </c>
      <c r="F103" s="5" t="s">
        <v>33</v>
      </c>
      <c r="G103" s="5" t="s">
        <v>34</v>
      </c>
      <c r="H103" s="5" t="s">
        <v>18</v>
      </c>
      <c r="I103" s="5" t="s">
        <v>32</v>
      </c>
      <c r="J103" s="5" t="s">
        <v>185</v>
      </c>
      <c r="K103" s="5">
        <v>199412</v>
      </c>
      <c r="L103" s="5">
        <v>200511</v>
      </c>
      <c r="N103" t="str">
        <f t="shared" si="1"/>
        <v>ncc_noresm</v>
      </c>
    </row>
    <row r="104" spans="1:14" x14ac:dyDescent="0.25">
      <c r="A104" s="4">
        <v>103</v>
      </c>
      <c r="B104" s="4" t="s">
        <v>190</v>
      </c>
      <c r="C104" s="4" t="s">
        <v>183</v>
      </c>
      <c r="D104" s="4" t="s">
        <v>184</v>
      </c>
      <c r="E104" s="4" t="s">
        <v>36</v>
      </c>
      <c r="F104" s="4" t="s">
        <v>37</v>
      </c>
      <c r="G104" s="4" t="s">
        <v>34</v>
      </c>
      <c r="H104" s="4" t="s">
        <v>18</v>
      </c>
      <c r="I104" s="4" t="s">
        <v>36</v>
      </c>
      <c r="J104" s="4" t="s">
        <v>185</v>
      </c>
      <c r="K104" s="4">
        <v>199412</v>
      </c>
      <c r="L104" s="4">
        <v>200511</v>
      </c>
      <c r="N104" t="str">
        <f t="shared" si="1"/>
        <v>ncc_noresm</v>
      </c>
    </row>
    <row r="105" spans="1:14" x14ac:dyDescent="0.25">
      <c r="A105" s="5">
        <v>104</v>
      </c>
      <c r="B105" s="5" t="s">
        <v>191</v>
      </c>
      <c r="C105" s="5" t="s">
        <v>183</v>
      </c>
      <c r="D105" s="5" t="s">
        <v>184</v>
      </c>
      <c r="E105" s="5" t="s">
        <v>42</v>
      </c>
      <c r="F105" s="5" t="s">
        <v>43</v>
      </c>
      <c r="G105" s="5" t="s">
        <v>44</v>
      </c>
      <c r="H105" s="5" t="s">
        <v>18</v>
      </c>
      <c r="I105" s="5" t="s">
        <v>42</v>
      </c>
      <c r="J105" s="5" t="s">
        <v>185</v>
      </c>
      <c r="K105" s="5">
        <v>199412</v>
      </c>
      <c r="L105" s="5">
        <v>200511</v>
      </c>
      <c r="N105" t="str">
        <f t="shared" si="1"/>
        <v>ncc_noresm</v>
      </c>
    </row>
    <row r="106" spans="1:14" x14ac:dyDescent="0.25">
      <c r="A106" s="4">
        <v>105</v>
      </c>
      <c r="B106" s="4" t="s">
        <v>192</v>
      </c>
      <c r="C106" s="4" t="s">
        <v>183</v>
      </c>
      <c r="D106" s="4" t="s">
        <v>184</v>
      </c>
      <c r="E106" s="4" t="s">
        <v>46</v>
      </c>
      <c r="F106" s="4" t="s">
        <v>47</v>
      </c>
      <c r="G106" s="4">
        <v>1</v>
      </c>
      <c r="H106" s="4" t="s">
        <v>18</v>
      </c>
      <c r="I106" s="4" t="s">
        <v>46</v>
      </c>
      <c r="J106" s="4" t="s">
        <v>185</v>
      </c>
      <c r="K106" s="4">
        <v>199412</v>
      </c>
      <c r="L106" s="4">
        <v>200511</v>
      </c>
      <c r="N106" t="str">
        <f t="shared" si="1"/>
        <v>ncc_noresm</v>
      </c>
    </row>
    <row r="107" spans="1:14" ht="25.5" x14ac:dyDescent="0.25">
      <c r="A107" s="5">
        <v>106</v>
      </c>
      <c r="B107" s="5" t="s">
        <v>193</v>
      </c>
      <c r="C107" s="5" t="s">
        <v>183</v>
      </c>
      <c r="D107" s="5" t="s">
        <v>184</v>
      </c>
      <c r="E107" s="5" t="s">
        <v>49</v>
      </c>
      <c r="F107" s="5" t="s">
        <v>50</v>
      </c>
      <c r="G107" s="5" t="s">
        <v>51</v>
      </c>
      <c r="H107" s="5" t="s">
        <v>18</v>
      </c>
      <c r="I107" s="5" t="s">
        <v>49</v>
      </c>
      <c r="J107" s="5" t="s">
        <v>185</v>
      </c>
      <c r="K107" s="5">
        <v>199412</v>
      </c>
      <c r="L107" s="5">
        <v>200511</v>
      </c>
      <c r="N107" t="str">
        <f t="shared" si="1"/>
        <v>ncc_noresm</v>
      </c>
    </row>
    <row r="108" spans="1:14" ht="25.5" x14ac:dyDescent="0.25">
      <c r="A108" s="4">
        <v>107</v>
      </c>
      <c r="B108" s="4" t="s">
        <v>194</v>
      </c>
      <c r="C108" s="4" t="s">
        <v>183</v>
      </c>
      <c r="D108" s="4" t="s">
        <v>184</v>
      </c>
      <c r="E108" s="4" t="s">
        <v>104</v>
      </c>
      <c r="F108" s="4" t="s">
        <v>105</v>
      </c>
      <c r="G108" s="4" t="s">
        <v>51</v>
      </c>
      <c r="H108" s="4" t="s">
        <v>18</v>
      </c>
      <c r="I108" s="4" t="s">
        <v>104</v>
      </c>
      <c r="J108" s="4" t="s">
        <v>185</v>
      </c>
      <c r="K108" s="4">
        <v>199412</v>
      </c>
      <c r="L108" s="4">
        <v>200511</v>
      </c>
      <c r="N108" t="str">
        <f t="shared" si="1"/>
        <v>ncc_noresm</v>
      </c>
    </row>
    <row r="109" spans="1:14" ht="25.5" x14ac:dyDescent="0.25">
      <c r="A109" s="5">
        <v>108</v>
      </c>
      <c r="B109" s="5" t="s">
        <v>195</v>
      </c>
      <c r="C109" s="5" t="s">
        <v>183</v>
      </c>
      <c r="D109" s="5" t="s">
        <v>184</v>
      </c>
      <c r="E109" s="5" t="s">
        <v>53</v>
      </c>
      <c r="F109" s="5" t="s">
        <v>54</v>
      </c>
      <c r="G109" s="5" t="s">
        <v>51</v>
      </c>
      <c r="H109" s="5" t="s">
        <v>18</v>
      </c>
      <c r="I109" s="5" t="s">
        <v>53</v>
      </c>
      <c r="J109" s="5" t="s">
        <v>185</v>
      </c>
      <c r="K109" s="5">
        <v>199412</v>
      </c>
      <c r="L109" s="5">
        <v>200511</v>
      </c>
      <c r="N109" t="str">
        <f t="shared" si="1"/>
        <v>ncc_noresm</v>
      </c>
    </row>
    <row r="110" spans="1:14" ht="25.5" x14ac:dyDescent="0.25">
      <c r="A110" s="4">
        <v>109</v>
      </c>
      <c r="B110" s="4" t="s">
        <v>196</v>
      </c>
      <c r="C110" s="4" t="s">
        <v>183</v>
      </c>
      <c r="D110" s="4" t="s">
        <v>184</v>
      </c>
      <c r="E110" s="4" t="s">
        <v>108</v>
      </c>
      <c r="F110" s="4" t="s">
        <v>109</v>
      </c>
      <c r="G110" s="4" t="s">
        <v>51</v>
      </c>
      <c r="H110" s="4" t="s">
        <v>18</v>
      </c>
      <c r="I110" s="4" t="s">
        <v>108</v>
      </c>
      <c r="J110" s="4" t="s">
        <v>185</v>
      </c>
      <c r="K110" s="4">
        <v>199412</v>
      </c>
      <c r="L110" s="4">
        <v>200511</v>
      </c>
      <c r="N110" t="str">
        <f t="shared" si="1"/>
        <v>ncc_noresm</v>
      </c>
    </row>
    <row r="111" spans="1:14" ht="25.5" x14ac:dyDescent="0.25">
      <c r="A111" s="5">
        <v>110</v>
      </c>
      <c r="B111" s="5" t="s">
        <v>197</v>
      </c>
      <c r="C111" s="5" t="s">
        <v>183</v>
      </c>
      <c r="D111" s="5" t="s">
        <v>184</v>
      </c>
      <c r="E111" s="5" t="s">
        <v>56</v>
      </c>
      <c r="F111" s="5" t="s">
        <v>57</v>
      </c>
      <c r="G111" s="5" t="s">
        <v>51</v>
      </c>
      <c r="H111" s="5" t="s">
        <v>18</v>
      </c>
      <c r="I111" s="5" t="s">
        <v>56</v>
      </c>
      <c r="J111" s="5" t="s">
        <v>185</v>
      </c>
      <c r="K111" s="5">
        <v>199412</v>
      </c>
      <c r="L111" s="5">
        <v>200511</v>
      </c>
      <c r="N111" t="str">
        <f t="shared" si="1"/>
        <v>ncc_noresm</v>
      </c>
    </row>
    <row r="112" spans="1:14" ht="25.5" x14ac:dyDescent="0.25">
      <c r="A112" s="4">
        <v>111</v>
      </c>
      <c r="B112" s="4" t="s">
        <v>198</v>
      </c>
      <c r="C112" s="4" t="s">
        <v>183</v>
      </c>
      <c r="D112" s="4" t="s">
        <v>184</v>
      </c>
      <c r="E112" s="4" t="s">
        <v>112</v>
      </c>
      <c r="F112" s="4" t="s">
        <v>113</v>
      </c>
      <c r="G112" s="4" t="s">
        <v>51</v>
      </c>
      <c r="H112" s="4" t="s">
        <v>18</v>
      </c>
      <c r="I112" s="4" t="s">
        <v>112</v>
      </c>
      <c r="J112" s="4" t="s">
        <v>185</v>
      </c>
      <c r="K112" s="4">
        <v>199412</v>
      </c>
      <c r="L112" s="4">
        <v>200511</v>
      </c>
      <c r="N112" t="str">
        <f t="shared" si="1"/>
        <v>ncc_noresm</v>
      </c>
    </row>
    <row r="113" spans="1:14" ht="25.5" x14ac:dyDescent="0.25">
      <c r="A113" s="5">
        <v>112</v>
      </c>
      <c r="B113" s="5" t="s">
        <v>199</v>
      </c>
      <c r="C113" s="5" t="s">
        <v>183</v>
      </c>
      <c r="D113" s="5" t="s">
        <v>184</v>
      </c>
      <c r="E113" s="5" t="s">
        <v>115</v>
      </c>
      <c r="F113" s="5" t="s">
        <v>116</v>
      </c>
      <c r="G113" s="5" t="s">
        <v>51</v>
      </c>
      <c r="H113" s="5" t="s">
        <v>18</v>
      </c>
      <c r="I113" s="5" t="s">
        <v>115</v>
      </c>
      <c r="J113" s="5" t="s">
        <v>185</v>
      </c>
      <c r="K113" s="5">
        <v>199412</v>
      </c>
      <c r="L113" s="5">
        <v>200511</v>
      </c>
      <c r="N113" t="str">
        <f t="shared" si="1"/>
        <v>ncc_noresm</v>
      </c>
    </row>
    <row r="114" spans="1:14" x14ac:dyDescent="0.25">
      <c r="A114" s="4">
        <v>113</v>
      </c>
      <c r="B114" s="4" t="s">
        <v>200</v>
      </c>
      <c r="C114" s="4" t="s">
        <v>183</v>
      </c>
      <c r="D114" s="4" t="s">
        <v>184</v>
      </c>
      <c r="E114" s="4" t="s">
        <v>59</v>
      </c>
      <c r="F114" s="4" t="s">
        <v>60</v>
      </c>
      <c r="G114" s="4" t="s">
        <v>51</v>
      </c>
      <c r="H114" s="4" t="s">
        <v>18</v>
      </c>
      <c r="I114" s="4" t="s">
        <v>59</v>
      </c>
      <c r="J114" s="4" t="s">
        <v>185</v>
      </c>
      <c r="K114" s="4">
        <v>199412</v>
      </c>
      <c r="L114" s="4">
        <v>200511</v>
      </c>
      <c r="N114" t="str">
        <f t="shared" si="1"/>
        <v>ncc_noresm</v>
      </c>
    </row>
    <row r="115" spans="1:14" x14ac:dyDescent="0.25">
      <c r="A115" s="5">
        <v>114</v>
      </c>
      <c r="B115" s="5" t="s">
        <v>201</v>
      </c>
      <c r="C115" s="5" t="s">
        <v>183</v>
      </c>
      <c r="D115" s="5" t="s">
        <v>184</v>
      </c>
      <c r="E115" s="5" t="s">
        <v>62</v>
      </c>
      <c r="F115" s="5" t="s">
        <v>63</v>
      </c>
      <c r="G115" s="5" t="s">
        <v>51</v>
      </c>
      <c r="H115" s="5" t="s">
        <v>18</v>
      </c>
      <c r="I115" s="5" t="s">
        <v>62</v>
      </c>
      <c r="J115" s="5" t="s">
        <v>185</v>
      </c>
      <c r="K115" s="5">
        <v>199412</v>
      </c>
      <c r="L115" s="5">
        <v>200511</v>
      </c>
      <c r="N115" t="str">
        <f t="shared" si="1"/>
        <v>ncc_noresm</v>
      </c>
    </row>
    <row r="116" spans="1:14" x14ac:dyDescent="0.25">
      <c r="A116" s="4">
        <v>115</v>
      </c>
      <c r="B116" s="4" t="s">
        <v>202</v>
      </c>
      <c r="C116" s="4" t="s">
        <v>183</v>
      </c>
      <c r="D116" s="4" t="s">
        <v>184</v>
      </c>
      <c r="E116" s="4" t="s">
        <v>65</v>
      </c>
      <c r="F116" s="4" t="s">
        <v>66</v>
      </c>
      <c r="G116" s="4" t="s">
        <v>51</v>
      </c>
      <c r="H116" s="4" t="s">
        <v>18</v>
      </c>
      <c r="I116" s="4" t="s">
        <v>65</v>
      </c>
      <c r="J116" s="4" t="s">
        <v>185</v>
      </c>
      <c r="K116" s="4">
        <v>199412</v>
      </c>
      <c r="L116" s="4">
        <v>200511</v>
      </c>
      <c r="N116" t="str">
        <f t="shared" si="1"/>
        <v>ncc_noresm</v>
      </c>
    </row>
    <row r="117" spans="1:14" ht="25.5" x14ac:dyDescent="0.25">
      <c r="A117" s="5">
        <v>116</v>
      </c>
      <c r="B117" s="5" t="s">
        <v>203</v>
      </c>
      <c r="C117" s="5" t="s">
        <v>183</v>
      </c>
      <c r="D117" s="5" t="s">
        <v>184</v>
      </c>
      <c r="E117" s="5" t="s">
        <v>68</v>
      </c>
      <c r="F117" s="5" t="s">
        <v>69</v>
      </c>
      <c r="G117" s="5" t="s">
        <v>51</v>
      </c>
      <c r="H117" s="5" t="s">
        <v>18</v>
      </c>
      <c r="I117" s="5" t="s">
        <v>68</v>
      </c>
      <c r="J117" s="5" t="s">
        <v>185</v>
      </c>
      <c r="K117" s="5">
        <v>199412</v>
      </c>
      <c r="L117" s="5">
        <v>200511</v>
      </c>
      <c r="N117" t="str">
        <f t="shared" si="1"/>
        <v>ncc_noresm</v>
      </c>
    </row>
    <row r="118" spans="1:14" ht="25.5" x14ac:dyDescent="0.25">
      <c r="A118" s="4">
        <v>117</v>
      </c>
      <c r="B118" s="4" t="s">
        <v>204</v>
      </c>
      <c r="C118" s="4" t="s">
        <v>183</v>
      </c>
      <c r="D118" s="4" t="s">
        <v>184</v>
      </c>
      <c r="E118" s="4" t="s">
        <v>71</v>
      </c>
      <c r="F118" s="4" t="s">
        <v>72</v>
      </c>
      <c r="G118" s="4" t="s">
        <v>51</v>
      </c>
      <c r="H118" s="4" t="s">
        <v>18</v>
      </c>
      <c r="I118" s="4" t="s">
        <v>71</v>
      </c>
      <c r="J118" s="4" t="s">
        <v>185</v>
      </c>
      <c r="K118" s="4">
        <v>199412</v>
      </c>
      <c r="L118" s="4">
        <v>200511</v>
      </c>
      <c r="N118" t="str">
        <f t="shared" si="1"/>
        <v>ncc_noresm</v>
      </c>
    </row>
    <row r="119" spans="1:14" x14ac:dyDescent="0.25">
      <c r="A119" s="5">
        <v>118</v>
      </c>
      <c r="B119" s="5" t="s">
        <v>205</v>
      </c>
      <c r="C119" s="5" t="s">
        <v>183</v>
      </c>
      <c r="D119" s="5" t="s">
        <v>184</v>
      </c>
      <c r="E119" s="5" t="s">
        <v>74</v>
      </c>
      <c r="F119" s="5" t="s">
        <v>75</v>
      </c>
      <c r="G119" s="5" t="s">
        <v>27</v>
      </c>
      <c r="H119" s="5" t="s">
        <v>76</v>
      </c>
      <c r="I119" s="5" t="s">
        <v>74</v>
      </c>
      <c r="J119" s="5" t="s">
        <v>185</v>
      </c>
      <c r="K119" s="5">
        <v>199412</v>
      </c>
      <c r="L119" s="5">
        <v>200511</v>
      </c>
      <c r="N119" t="str">
        <f t="shared" si="1"/>
        <v>ncc_noresm</v>
      </c>
    </row>
    <row r="120" spans="1:14" x14ac:dyDescent="0.25">
      <c r="A120" s="4">
        <v>119</v>
      </c>
      <c r="B120" s="4" t="s">
        <v>206</v>
      </c>
      <c r="C120" s="4" t="s">
        <v>183</v>
      </c>
      <c r="D120" s="4" t="s">
        <v>184</v>
      </c>
      <c r="E120" s="4" t="s">
        <v>78</v>
      </c>
      <c r="F120" s="4" t="s">
        <v>79</v>
      </c>
      <c r="G120" s="4">
        <v>1</v>
      </c>
      <c r="H120" s="4" t="s">
        <v>76</v>
      </c>
      <c r="I120" s="4" t="s">
        <v>78</v>
      </c>
      <c r="J120" s="4" t="s">
        <v>185</v>
      </c>
      <c r="K120" s="4">
        <v>199412</v>
      </c>
      <c r="L120" s="4">
        <v>200511</v>
      </c>
      <c r="N120" t="str">
        <f t="shared" si="1"/>
        <v>ncc_noresm</v>
      </c>
    </row>
    <row r="121" spans="1:14" x14ac:dyDescent="0.25">
      <c r="A121" s="5">
        <v>120</v>
      </c>
      <c r="B121" s="5" t="s">
        <v>207</v>
      </c>
      <c r="C121" s="5" t="s">
        <v>183</v>
      </c>
      <c r="D121" s="5" t="s">
        <v>184</v>
      </c>
      <c r="E121" s="5" t="s">
        <v>81</v>
      </c>
      <c r="F121" s="5" t="s">
        <v>82</v>
      </c>
      <c r="G121" s="5">
        <v>1</v>
      </c>
      <c r="H121" s="5" t="s">
        <v>76</v>
      </c>
      <c r="I121" s="5" t="s">
        <v>81</v>
      </c>
      <c r="J121" s="5" t="s">
        <v>185</v>
      </c>
      <c r="K121" s="5">
        <v>194912</v>
      </c>
      <c r="L121" s="5">
        <v>200511</v>
      </c>
      <c r="N121" t="str">
        <f t="shared" si="1"/>
        <v>ncc_noresm</v>
      </c>
    </row>
    <row r="122" spans="1:14" x14ac:dyDescent="0.25">
      <c r="A122" s="4">
        <v>121</v>
      </c>
      <c r="B122" s="4" t="s">
        <v>208</v>
      </c>
      <c r="C122" s="4" t="s">
        <v>183</v>
      </c>
      <c r="D122" s="4" t="s">
        <v>184</v>
      </c>
      <c r="E122" s="4" t="s">
        <v>84</v>
      </c>
      <c r="F122" s="4" t="s">
        <v>85</v>
      </c>
      <c r="G122" s="4">
        <v>1</v>
      </c>
      <c r="H122" s="4" t="s">
        <v>76</v>
      </c>
      <c r="I122" s="4" t="s">
        <v>84</v>
      </c>
      <c r="J122" s="4" t="s">
        <v>185</v>
      </c>
      <c r="K122" s="4">
        <v>194912</v>
      </c>
      <c r="L122" s="4">
        <v>200511</v>
      </c>
      <c r="N122" t="str">
        <f t="shared" si="1"/>
        <v>ncc_noresm</v>
      </c>
    </row>
    <row r="123" spans="1:14" x14ac:dyDescent="0.25">
      <c r="A123" s="5">
        <v>122</v>
      </c>
      <c r="B123" s="5" t="s">
        <v>209</v>
      </c>
      <c r="C123" s="5" t="s">
        <v>183</v>
      </c>
      <c r="D123" s="5" t="s">
        <v>184</v>
      </c>
      <c r="E123" s="5" t="s">
        <v>87</v>
      </c>
      <c r="F123" s="5" t="s">
        <v>88</v>
      </c>
      <c r="G123" s="5" t="s">
        <v>34</v>
      </c>
      <c r="H123" s="5" t="s">
        <v>76</v>
      </c>
      <c r="I123" s="5" t="s">
        <v>87</v>
      </c>
      <c r="J123" s="5" t="s">
        <v>185</v>
      </c>
      <c r="K123" s="5">
        <v>194912</v>
      </c>
      <c r="L123" s="5">
        <v>200511</v>
      </c>
      <c r="N123" t="str">
        <f t="shared" si="1"/>
        <v>ncc_noresm</v>
      </c>
    </row>
    <row r="124" spans="1:14" x14ac:dyDescent="0.25">
      <c r="A124" s="4">
        <v>123</v>
      </c>
      <c r="B124" s="4" t="s">
        <v>210</v>
      </c>
      <c r="C124" s="4" t="s">
        <v>183</v>
      </c>
      <c r="D124" s="4" t="s">
        <v>184</v>
      </c>
      <c r="E124" s="4" t="s">
        <v>90</v>
      </c>
      <c r="F124" s="4" t="s">
        <v>91</v>
      </c>
      <c r="G124" s="4" t="s">
        <v>23</v>
      </c>
      <c r="H124" s="4" t="s">
        <v>76</v>
      </c>
      <c r="I124" s="4" t="s">
        <v>90</v>
      </c>
      <c r="J124" s="4" t="s">
        <v>185</v>
      </c>
      <c r="K124" s="4">
        <v>194912</v>
      </c>
      <c r="L124" s="4">
        <v>200511</v>
      </c>
      <c r="N124" t="str">
        <f t="shared" si="1"/>
        <v>ncc_noresm</v>
      </c>
    </row>
    <row r="125" spans="1:14" x14ac:dyDescent="0.25">
      <c r="A125" s="5">
        <v>124</v>
      </c>
      <c r="B125" s="5" t="s">
        <v>211</v>
      </c>
      <c r="C125" s="5" t="s">
        <v>212</v>
      </c>
      <c r="D125" s="5" t="s">
        <v>213</v>
      </c>
      <c r="E125" s="5" t="s">
        <v>15</v>
      </c>
      <c r="F125" s="5" t="s">
        <v>16</v>
      </c>
      <c r="G125" s="5" t="s">
        <v>17</v>
      </c>
      <c r="H125" s="5" t="s">
        <v>18</v>
      </c>
      <c r="I125" s="5" t="s">
        <v>15</v>
      </c>
      <c r="J125" s="5" t="s">
        <v>214</v>
      </c>
      <c r="K125" s="5">
        <v>199412</v>
      </c>
      <c r="L125" s="5">
        <v>200510</v>
      </c>
      <c r="N125" t="str">
        <f t="shared" si="1"/>
        <v>ukmo_hadgem2-es</v>
      </c>
    </row>
    <row r="126" spans="1:14" x14ac:dyDescent="0.25">
      <c r="A126" s="4">
        <v>125</v>
      </c>
      <c r="B126" s="4" t="s">
        <v>215</v>
      </c>
      <c r="C126" s="4" t="s">
        <v>212</v>
      </c>
      <c r="D126" s="4" t="s">
        <v>213</v>
      </c>
      <c r="E126" s="4" t="s">
        <v>21</v>
      </c>
      <c r="F126" s="4" t="s">
        <v>22</v>
      </c>
      <c r="G126" s="4" t="s">
        <v>23</v>
      </c>
      <c r="H126" s="4" t="s">
        <v>18</v>
      </c>
      <c r="I126" s="4" t="s">
        <v>21</v>
      </c>
      <c r="J126" s="4" t="s">
        <v>214</v>
      </c>
      <c r="K126" s="4">
        <v>199412</v>
      </c>
      <c r="L126" s="4">
        <v>200510</v>
      </c>
      <c r="N126" t="str">
        <f t="shared" si="1"/>
        <v>ukmo_hadgem2-es</v>
      </c>
    </row>
    <row r="127" spans="1:14" x14ac:dyDescent="0.25">
      <c r="A127" s="5">
        <v>126</v>
      </c>
      <c r="B127" s="5" t="s">
        <v>216</v>
      </c>
      <c r="C127" s="5" t="s">
        <v>212</v>
      </c>
      <c r="D127" s="5" t="s">
        <v>213</v>
      </c>
      <c r="E127" s="5" t="s">
        <v>25</v>
      </c>
      <c r="F127" s="5" t="s">
        <v>26</v>
      </c>
      <c r="G127" s="5" t="s">
        <v>27</v>
      </c>
      <c r="H127" s="5" t="s">
        <v>18</v>
      </c>
      <c r="I127" s="5" t="s">
        <v>25</v>
      </c>
      <c r="J127" s="5" t="s">
        <v>214</v>
      </c>
      <c r="K127" s="5">
        <v>199412</v>
      </c>
      <c r="L127" s="5">
        <v>200510</v>
      </c>
      <c r="N127" t="str">
        <f t="shared" si="1"/>
        <v>ukmo_hadgem2-es</v>
      </c>
    </row>
    <row r="128" spans="1:14" x14ac:dyDescent="0.25">
      <c r="A128" s="4">
        <v>127</v>
      </c>
      <c r="B128" s="4" t="s">
        <v>217</v>
      </c>
      <c r="C128" s="4" t="s">
        <v>212</v>
      </c>
      <c r="D128" s="4" t="s">
        <v>213</v>
      </c>
      <c r="E128" s="4" t="s">
        <v>29</v>
      </c>
      <c r="F128" s="4" t="s">
        <v>30</v>
      </c>
      <c r="G128" s="4" t="s">
        <v>27</v>
      </c>
      <c r="H128" s="4" t="s">
        <v>18</v>
      </c>
      <c r="I128" s="4" t="s">
        <v>29</v>
      </c>
      <c r="J128" s="4" t="s">
        <v>214</v>
      </c>
      <c r="K128" s="4">
        <v>199412</v>
      </c>
      <c r="L128" s="4">
        <v>200511</v>
      </c>
      <c r="N128" t="str">
        <f t="shared" si="1"/>
        <v>ukmo_hadgem2-es</v>
      </c>
    </row>
    <row r="129" spans="1:14" x14ac:dyDescent="0.25">
      <c r="A129" s="5">
        <v>128</v>
      </c>
      <c r="B129" s="5" t="s">
        <v>218</v>
      </c>
      <c r="C129" s="5" t="s">
        <v>212</v>
      </c>
      <c r="D129" s="5" t="s">
        <v>213</v>
      </c>
      <c r="E129" s="5" t="s">
        <v>32</v>
      </c>
      <c r="F129" s="5" t="s">
        <v>33</v>
      </c>
      <c r="G129" s="5" t="s">
        <v>34</v>
      </c>
      <c r="H129" s="5" t="s">
        <v>18</v>
      </c>
      <c r="I129" s="5" t="s">
        <v>32</v>
      </c>
      <c r="J129" s="5" t="s">
        <v>214</v>
      </c>
      <c r="K129" s="5">
        <v>199412</v>
      </c>
      <c r="L129" s="5">
        <v>200510</v>
      </c>
      <c r="N129" t="str">
        <f t="shared" si="1"/>
        <v>ukmo_hadgem2-es</v>
      </c>
    </row>
    <row r="130" spans="1:14" x14ac:dyDescent="0.25">
      <c r="A130" s="4">
        <v>129</v>
      </c>
      <c r="B130" s="4" t="s">
        <v>219</v>
      </c>
      <c r="C130" s="4" t="s">
        <v>212</v>
      </c>
      <c r="D130" s="4" t="s">
        <v>213</v>
      </c>
      <c r="E130" s="4" t="s">
        <v>36</v>
      </c>
      <c r="F130" s="4" t="s">
        <v>37</v>
      </c>
      <c r="G130" s="4" t="s">
        <v>34</v>
      </c>
      <c r="H130" s="4" t="s">
        <v>18</v>
      </c>
      <c r="I130" s="4" t="s">
        <v>36</v>
      </c>
      <c r="J130" s="4" t="s">
        <v>214</v>
      </c>
      <c r="K130" s="4">
        <v>199412</v>
      </c>
      <c r="L130" s="4">
        <v>200510</v>
      </c>
      <c r="N130" t="str">
        <f t="shared" si="1"/>
        <v>ukmo_hadgem2-es</v>
      </c>
    </row>
    <row r="131" spans="1:14" x14ac:dyDescent="0.25">
      <c r="A131" s="5">
        <v>130</v>
      </c>
      <c r="B131" s="5" t="s">
        <v>220</v>
      </c>
      <c r="C131" s="5" t="s">
        <v>212</v>
      </c>
      <c r="D131" s="5" t="s">
        <v>213</v>
      </c>
      <c r="E131" s="5" t="s">
        <v>39</v>
      </c>
      <c r="F131" s="5" t="s">
        <v>40</v>
      </c>
      <c r="G131" s="5" t="s">
        <v>34</v>
      </c>
      <c r="H131" s="5" t="s">
        <v>18</v>
      </c>
      <c r="I131" s="5" t="s">
        <v>39</v>
      </c>
      <c r="J131" s="5" t="s">
        <v>214</v>
      </c>
      <c r="K131" s="5">
        <v>199412</v>
      </c>
      <c r="L131" s="5">
        <v>200510</v>
      </c>
      <c r="N131" t="str">
        <f t="shared" ref="N131:N194" si="2">LOWER(J131)</f>
        <v>ukmo_hadgem2-es</v>
      </c>
    </row>
    <row r="132" spans="1:14" x14ac:dyDescent="0.25">
      <c r="A132" s="4">
        <v>131</v>
      </c>
      <c r="B132" s="4" t="s">
        <v>221</v>
      </c>
      <c r="C132" s="4" t="s">
        <v>212</v>
      </c>
      <c r="D132" s="4" t="s">
        <v>213</v>
      </c>
      <c r="E132" s="4" t="s">
        <v>42</v>
      </c>
      <c r="F132" s="4" t="s">
        <v>43</v>
      </c>
      <c r="G132" s="4" t="s">
        <v>44</v>
      </c>
      <c r="H132" s="4" t="s">
        <v>18</v>
      </c>
      <c r="I132" s="4" t="s">
        <v>42</v>
      </c>
      <c r="J132" s="4" t="s">
        <v>214</v>
      </c>
      <c r="K132" s="4">
        <v>195911</v>
      </c>
      <c r="L132" s="4">
        <v>200511</v>
      </c>
      <c r="N132" t="str">
        <f t="shared" si="2"/>
        <v>ukmo_hadgem2-es</v>
      </c>
    </row>
    <row r="133" spans="1:14" x14ac:dyDescent="0.25">
      <c r="A133" s="5">
        <v>132</v>
      </c>
      <c r="B133" s="5" t="s">
        <v>222</v>
      </c>
      <c r="C133" s="5" t="s">
        <v>212</v>
      </c>
      <c r="D133" s="5" t="s">
        <v>213</v>
      </c>
      <c r="E133" s="5" t="s">
        <v>46</v>
      </c>
      <c r="F133" s="5" t="s">
        <v>47</v>
      </c>
      <c r="G133" s="5">
        <v>1</v>
      </c>
      <c r="H133" s="5" t="s">
        <v>18</v>
      </c>
      <c r="I133" s="5" t="s">
        <v>46</v>
      </c>
      <c r="J133" s="5" t="s">
        <v>214</v>
      </c>
      <c r="K133" s="5">
        <v>199412</v>
      </c>
      <c r="L133" s="5">
        <v>200510</v>
      </c>
      <c r="N133" t="str">
        <f t="shared" si="2"/>
        <v>ukmo_hadgem2-es</v>
      </c>
    </row>
    <row r="134" spans="1:14" ht="25.5" x14ac:dyDescent="0.25">
      <c r="A134" s="4">
        <v>133</v>
      </c>
      <c r="B134" s="4" t="s">
        <v>223</v>
      </c>
      <c r="C134" s="4" t="s">
        <v>212</v>
      </c>
      <c r="D134" s="4" t="s">
        <v>213</v>
      </c>
      <c r="E134" s="4" t="s">
        <v>49</v>
      </c>
      <c r="F134" s="4" t="s">
        <v>50</v>
      </c>
      <c r="G134" s="4" t="s">
        <v>51</v>
      </c>
      <c r="H134" s="4" t="s">
        <v>18</v>
      </c>
      <c r="I134" s="4" t="s">
        <v>49</v>
      </c>
      <c r="J134" s="4" t="s">
        <v>214</v>
      </c>
      <c r="K134" s="4">
        <v>199412</v>
      </c>
      <c r="L134" s="4">
        <v>200510</v>
      </c>
      <c r="N134" t="str">
        <f t="shared" si="2"/>
        <v>ukmo_hadgem2-es</v>
      </c>
    </row>
    <row r="135" spans="1:14" ht="25.5" x14ac:dyDescent="0.25">
      <c r="A135" s="5">
        <v>134</v>
      </c>
      <c r="B135" s="5" t="s">
        <v>224</v>
      </c>
      <c r="C135" s="5" t="s">
        <v>212</v>
      </c>
      <c r="D135" s="5" t="s">
        <v>213</v>
      </c>
      <c r="E135" s="5" t="s">
        <v>104</v>
      </c>
      <c r="F135" s="5" t="s">
        <v>105</v>
      </c>
      <c r="G135" s="5" t="s">
        <v>51</v>
      </c>
      <c r="H135" s="5" t="s">
        <v>18</v>
      </c>
      <c r="I135" s="5" t="s">
        <v>104</v>
      </c>
      <c r="J135" s="5" t="s">
        <v>214</v>
      </c>
      <c r="K135" s="5">
        <v>199412</v>
      </c>
      <c r="L135" s="5">
        <v>200510</v>
      </c>
      <c r="N135" t="str">
        <f t="shared" si="2"/>
        <v>ukmo_hadgem2-es</v>
      </c>
    </row>
    <row r="136" spans="1:14" ht="25.5" x14ac:dyDescent="0.25">
      <c r="A136" s="4">
        <v>135</v>
      </c>
      <c r="B136" s="4" t="s">
        <v>225</v>
      </c>
      <c r="C136" s="4" t="s">
        <v>212</v>
      </c>
      <c r="D136" s="4" t="s">
        <v>213</v>
      </c>
      <c r="E136" s="4" t="s">
        <v>53</v>
      </c>
      <c r="F136" s="4" t="s">
        <v>54</v>
      </c>
      <c r="G136" s="4" t="s">
        <v>51</v>
      </c>
      <c r="H136" s="4" t="s">
        <v>18</v>
      </c>
      <c r="I136" s="4" t="s">
        <v>53</v>
      </c>
      <c r="J136" s="4" t="s">
        <v>214</v>
      </c>
      <c r="K136" s="4">
        <v>199412</v>
      </c>
      <c r="L136" s="4">
        <v>200510</v>
      </c>
      <c r="N136" t="str">
        <f t="shared" si="2"/>
        <v>ukmo_hadgem2-es</v>
      </c>
    </row>
    <row r="137" spans="1:14" ht="25.5" x14ac:dyDescent="0.25">
      <c r="A137" s="5">
        <v>136</v>
      </c>
      <c r="B137" s="5" t="s">
        <v>226</v>
      </c>
      <c r="C137" s="5" t="s">
        <v>212</v>
      </c>
      <c r="D137" s="5" t="s">
        <v>213</v>
      </c>
      <c r="E137" s="5" t="s">
        <v>108</v>
      </c>
      <c r="F137" s="5" t="s">
        <v>109</v>
      </c>
      <c r="G137" s="5" t="s">
        <v>51</v>
      </c>
      <c r="H137" s="5" t="s">
        <v>18</v>
      </c>
      <c r="I137" s="5" t="s">
        <v>108</v>
      </c>
      <c r="J137" s="5" t="s">
        <v>214</v>
      </c>
      <c r="K137" s="5">
        <v>199412</v>
      </c>
      <c r="L137" s="5">
        <v>200510</v>
      </c>
      <c r="N137" t="str">
        <f t="shared" si="2"/>
        <v>ukmo_hadgem2-es</v>
      </c>
    </row>
    <row r="138" spans="1:14" ht="25.5" x14ac:dyDescent="0.25">
      <c r="A138" s="4">
        <v>137</v>
      </c>
      <c r="B138" s="4" t="s">
        <v>227</v>
      </c>
      <c r="C138" s="4" t="s">
        <v>212</v>
      </c>
      <c r="D138" s="4" t="s">
        <v>213</v>
      </c>
      <c r="E138" s="4" t="s">
        <v>56</v>
      </c>
      <c r="F138" s="4" t="s">
        <v>57</v>
      </c>
      <c r="G138" s="4" t="s">
        <v>51</v>
      </c>
      <c r="H138" s="4" t="s">
        <v>18</v>
      </c>
      <c r="I138" s="4" t="s">
        <v>56</v>
      </c>
      <c r="J138" s="4" t="s">
        <v>214</v>
      </c>
      <c r="K138" s="4">
        <v>199412</v>
      </c>
      <c r="L138" s="4">
        <v>200510</v>
      </c>
      <c r="N138" t="str">
        <f t="shared" si="2"/>
        <v>ukmo_hadgem2-es</v>
      </c>
    </row>
    <row r="139" spans="1:14" ht="25.5" x14ac:dyDescent="0.25">
      <c r="A139" s="5">
        <v>138</v>
      </c>
      <c r="B139" s="5" t="s">
        <v>228</v>
      </c>
      <c r="C139" s="5" t="s">
        <v>212</v>
      </c>
      <c r="D139" s="5" t="s">
        <v>213</v>
      </c>
      <c r="E139" s="5" t="s">
        <v>112</v>
      </c>
      <c r="F139" s="5" t="s">
        <v>113</v>
      </c>
      <c r="G139" s="5" t="s">
        <v>51</v>
      </c>
      <c r="H139" s="5" t="s">
        <v>18</v>
      </c>
      <c r="I139" s="5" t="s">
        <v>112</v>
      </c>
      <c r="J139" s="5" t="s">
        <v>214</v>
      </c>
      <c r="K139" s="5">
        <v>199412</v>
      </c>
      <c r="L139" s="5">
        <v>200510</v>
      </c>
      <c r="N139" t="str">
        <f t="shared" si="2"/>
        <v>ukmo_hadgem2-es</v>
      </c>
    </row>
    <row r="140" spans="1:14" ht="25.5" x14ac:dyDescent="0.25">
      <c r="A140" s="4">
        <v>139</v>
      </c>
      <c r="B140" s="4" t="s">
        <v>229</v>
      </c>
      <c r="C140" s="4" t="s">
        <v>212</v>
      </c>
      <c r="D140" s="4" t="s">
        <v>213</v>
      </c>
      <c r="E140" s="4" t="s">
        <v>115</v>
      </c>
      <c r="F140" s="4" t="s">
        <v>116</v>
      </c>
      <c r="G140" s="4" t="s">
        <v>51</v>
      </c>
      <c r="H140" s="4" t="s">
        <v>18</v>
      </c>
      <c r="I140" s="4" t="s">
        <v>115</v>
      </c>
      <c r="J140" s="4" t="s">
        <v>214</v>
      </c>
      <c r="K140" s="4">
        <v>199412</v>
      </c>
      <c r="L140" s="4">
        <v>200510</v>
      </c>
      <c r="N140" t="str">
        <f t="shared" si="2"/>
        <v>ukmo_hadgem2-es</v>
      </c>
    </row>
    <row r="141" spans="1:14" x14ac:dyDescent="0.25">
      <c r="A141" s="5">
        <v>140</v>
      </c>
      <c r="B141" s="5" t="s">
        <v>230</v>
      </c>
      <c r="C141" s="5" t="s">
        <v>212</v>
      </c>
      <c r="D141" s="5" t="s">
        <v>213</v>
      </c>
      <c r="E141" s="5" t="s">
        <v>59</v>
      </c>
      <c r="F141" s="5" t="s">
        <v>60</v>
      </c>
      <c r="G141" s="5" t="s">
        <v>51</v>
      </c>
      <c r="H141" s="5" t="s">
        <v>18</v>
      </c>
      <c r="I141" s="5" t="s">
        <v>59</v>
      </c>
      <c r="J141" s="5" t="s">
        <v>214</v>
      </c>
      <c r="K141" s="5">
        <v>199412</v>
      </c>
      <c r="L141" s="5">
        <v>200510</v>
      </c>
      <c r="N141" t="str">
        <f t="shared" si="2"/>
        <v>ukmo_hadgem2-es</v>
      </c>
    </row>
    <row r="142" spans="1:14" x14ac:dyDescent="0.25">
      <c r="A142" s="4">
        <v>141</v>
      </c>
      <c r="B142" s="4" t="s">
        <v>231</v>
      </c>
      <c r="C142" s="4" t="s">
        <v>212</v>
      </c>
      <c r="D142" s="4" t="s">
        <v>213</v>
      </c>
      <c r="E142" s="4" t="s">
        <v>62</v>
      </c>
      <c r="F142" s="4" t="s">
        <v>63</v>
      </c>
      <c r="G142" s="4" t="s">
        <v>51</v>
      </c>
      <c r="H142" s="4" t="s">
        <v>18</v>
      </c>
      <c r="I142" s="4" t="s">
        <v>62</v>
      </c>
      <c r="J142" s="4" t="s">
        <v>214</v>
      </c>
      <c r="K142" s="4">
        <v>199412</v>
      </c>
      <c r="L142" s="4">
        <v>200510</v>
      </c>
      <c r="N142" t="str">
        <f t="shared" si="2"/>
        <v>ukmo_hadgem2-es</v>
      </c>
    </row>
    <row r="143" spans="1:14" x14ac:dyDescent="0.25">
      <c r="A143" s="5">
        <v>142</v>
      </c>
      <c r="B143" s="5" t="s">
        <v>232</v>
      </c>
      <c r="C143" s="5" t="s">
        <v>212</v>
      </c>
      <c r="D143" s="5" t="s">
        <v>213</v>
      </c>
      <c r="E143" s="5" t="s">
        <v>65</v>
      </c>
      <c r="F143" s="5" t="s">
        <v>66</v>
      </c>
      <c r="G143" s="5" t="s">
        <v>51</v>
      </c>
      <c r="H143" s="5" t="s">
        <v>18</v>
      </c>
      <c r="I143" s="5" t="s">
        <v>65</v>
      </c>
      <c r="J143" s="5" t="s">
        <v>214</v>
      </c>
      <c r="K143" s="5">
        <v>199412</v>
      </c>
      <c r="L143" s="5">
        <v>200510</v>
      </c>
      <c r="N143" t="str">
        <f t="shared" si="2"/>
        <v>ukmo_hadgem2-es</v>
      </c>
    </row>
    <row r="144" spans="1:14" ht="25.5" x14ac:dyDescent="0.25">
      <c r="A144" s="4">
        <v>143</v>
      </c>
      <c r="B144" s="4" t="s">
        <v>233</v>
      </c>
      <c r="C144" s="4" t="s">
        <v>212</v>
      </c>
      <c r="D144" s="4" t="s">
        <v>213</v>
      </c>
      <c r="E144" s="4" t="s">
        <v>68</v>
      </c>
      <c r="F144" s="4" t="s">
        <v>69</v>
      </c>
      <c r="G144" s="4" t="s">
        <v>51</v>
      </c>
      <c r="H144" s="4" t="s">
        <v>18</v>
      </c>
      <c r="I144" s="4" t="s">
        <v>68</v>
      </c>
      <c r="J144" s="4" t="s">
        <v>214</v>
      </c>
      <c r="K144" s="4">
        <v>199412</v>
      </c>
      <c r="L144" s="4">
        <v>200510</v>
      </c>
      <c r="N144" t="str">
        <f t="shared" si="2"/>
        <v>ukmo_hadgem2-es</v>
      </c>
    </row>
    <row r="145" spans="1:14" ht="25.5" x14ac:dyDescent="0.25">
      <c r="A145" s="5">
        <v>144</v>
      </c>
      <c r="B145" s="5" t="s">
        <v>234</v>
      </c>
      <c r="C145" s="5" t="s">
        <v>212</v>
      </c>
      <c r="D145" s="5" t="s">
        <v>213</v>
      </c>
      <c r="E145" s="5" t="s">
        <v>71</v>
      </c>
      <c r="F145" s="5" t="s">
        <v>72</v>
      </c>
      <c r="G145" s="5" t="s">
        <v>51</v>
      </c>
      <c r="H145" s="5" t="s">
        <v>18</v>
      </c>
      <c r="I145" s="5" t="s">
        <v>71</v>
      </c>
      <c r="J145" s="5" t="s">
        <v>214</v>
      </c>
      <c r="K145" s="5">
        <v>199412</v>
      </c>
      <c r="L145" s="5">
        <v>200510</v>
      </c>
      <c r="N145" t="str">
        <f t="shared" si="2"/>
        <v>ukmo_hadgem2-es</v>
      </c>
    </row>
    <row r="146" spans="1:14" x14ac:dyDescent="0.25">
      <c r="A146" s="4">
        <v>145</v>
      </c>
      <c r="B146" s="4" t="s">
        <v>235</v>
      </c>
      <c r="C146" s="4" t="s">
        <v>212</v>
      </c>
      <c r="D146" s="4" t="s">
        <v>213</v>
      </c>
      <c r="E146" s="4" t="s">
        <v>74</v>
      </c>
      <c r="F146" s="4" t="s">
        <v>75</v>
      </c>
      <c r="G146" s="4" t="s">
        <v>27</v>
      </c>
      <c r="H146" s="4" t="s">
        <v>76</v>
      </c>
      <c r="I146" s="4" t="s">
        <v>74</v>
      </c>
      <c r="J146" s="4" t="s">
        <v>214</v>
      </c>
      <c r="K146" s="4">
        <v>199412</v>
      </c>
      <c r="L146" s="4">
        <v>200510</v>
      </c>
      <c r="N146" t="str">
        <f t="shared" si="2"/>
        <v>ukmo_hadgem2-es</v>
      </c>
    </row>
    <row r="147" spans="1:14" x14ac:dyDescent="0.25">
      <c r="A147" s="5">
        <v>146</v>
      </c>
      <c r="B147" s="5" t="s">
        <v>236</v>
      </c>
      <c r="C147" s="5" t="s">
        <v>212</v>
      </c>
      <c r="D147" s="5" t="s">
        <v>213</v>
      </c>
      <c r="E147" s="5" t="s">
        <v>78</v>
      </c>
      <c r="F147" s="5" t="s">
        <v>79</v>
      </c>
      <c r="G147" s="5">
        <v>1</v>
      </c>
      <c r="H147" s="5" t="s">
        <v>76</v>
      </c>
      <c r="I147" s="5" t="s">
        <v>78</v>
      </c>
      <c r="J147" s="5" t="s">
        <v>214</v>
      </c>
      <c r="K147" s="5">
        <v>199412</v>
      </c>
      <c r="L147" s="5">
        <v>200510</v>
      </c>
      <c r="N147" t="str">
        <f t="shared" si="2"/>
        <v>ukmo_hadgem2-es</v>
      </c>
    </row>
    <row r="148" spans="1:14" x14ac:dyDescent="0.25">
      <c r="A148" s="4">
        <v>147</v>
      </c>
      <c r="B148" s="4" t="s">
        <v>237</v>
      </c>
      <c r="C148" s="4" t="s">
        <v>212</v>
      </c>
      <c r="D148" s="4" t="s">
        <v>213</v>
      </c>
      <c r="E148" s="4" t="s">
        <v>81</v>
      </c>
      <c r="F148" s="4" t="s">
        <v>82</v>
      </c>
      <c r="G148" s="4">
        <v>1</v>
      </c>
      <c r="H148" s="4" t="s">
        <v>76</v>
      </c>
      <c r="I148" s="4" t="s">
        <v>81</v>
      </c>
      <c r="J148" s="4" t="s">
        <v>214</v>
      </c>
      <c r="K148" s="4">
        <v>198411</v>
      </c>
      <c r="L148" s="4">
        <v>200510</v>
      </c>
      <c r="N148" t="str">
        <f t="shared" si="2"/>
        <v>ukmo_hadgem2-es</v>
      </c>
    </row>
    <row r="149" spans="1:14" x14ac:dyDescent="0.25">
      <c r="A149" s="5">
        <v>148</v>
      </c>
      <c r="B149" s="5" t="s">
        <v>238</v>
      </c>
      <c r="C149" s="5" t="s">
        <v>212</v>
      </c>
      <c r="D149" s="5" t="s">
        <v>213</v>
      </c>
      <c r="E149" s="5" t="s">
        <v>84</v>
      </c>
      <c r="F149" s="5" t="s">
        <v>85</v>
      </c>
      <c r="G149" s="5">
        <v>1</v>
      </c>
      <c r="H149" s="5" t="s">
        <v>76</v>
      </c>
      <c r="I149" s="5" t="s">
        <v>84</v>
      </c>
      <c r="J149" s="5" t="s">
        <v>214</v>
      </c>
      <c r="K149" s="5">
        <v>198411</v>
      </c>
      <c r="L149" s="5">
        <v>200510</v>
      </c>
      <c r="N149" t="str">
        <f t="shared" si="2"/>
        <v>ukmo_hadgem2-es</v>
      </c>
    </row>
    <row r="150" spans="1:14" x14ac:dyDescent="0.25">
      <c r="A150" s="4">
        <v>149</v>
      </c>
      <c r="B150" s="4" t="s">
        <v>239</v>
      </c>
      <c r="C150" s="4" t="s">
        <v>212</v>
      </c>
      <c r="D150" s="4" t="s">
        <v>213</v>
      </c>
      <c r="E150" s="4" t="s">
        <v>87</v>
      </c>
      <c r="F150" s="4" t="s">
        <v>88</v>
      </c>
      <c r="G150" s="4" t="s">
        <v>34</v>
      </c>
      <c r="H150" s="4" t="s">
        <v>76</v>
      </c>
      <c r="I150" s="4" t="s">
        <v>87</v>
      </c>
      <c r="J150" s="4" t="s">
        <v>214</v>
      </c>
      <c r="K150" s="4">
        <v>198411</v>
      </c>
      <c r="L150" s="4">
        <v>200510</v>
      </c>
      <c r="N150" t="str">
        <f t="shared" si="2"/>
        <v>ukmo_hadgem2-es</v>
      </c>
    </row>
    <row r="151" spans="1:14" x14ac:dyDescent="0.25">
      <c r="A151" s="5">
        <v>150</v>
      </c>
      <c r="B151" s="5" t="s">
        <v>240</v>
      </c>
      <c r="C151" s="5" t="s">
        <v>212</v>
      </c>
      <c r="D151" s="5" t="s">
        <v>213</v>
      </c>
      <c r="E151" s="5" t="s">
        <v>90</v>
      </c>
      <c r="F151" s="5" t="s">
        <v>91</v>
      </c>
      <c r="G151" s="5" t="s">
        <v>23</v>
      </c>
      <c r="H151" s="5" t="s">
        <v>76</v>
      </c>
      <c r="I151" s="5" t="s">
        <v>90</v>
      </c>
      <c r="J151" s="5" t="s">
        <v>214</v>
      </c>
      <c r="K151" s="5">
        <v>198411</v>
      </c>
      <c r="L151" s="5">
        <v>200510</v>
      </c>
      <c r="N151" t="str">
        <f t="shared" si="2"/>
        <v>ukmo_hadgem2-es</v>
      </c>
    </row>
    <row r="152" spans="1:14" x14ac:dyDescent="0.25">
      <c r="A152" s="4">
        <v>151</v>
      </c>
      <c r="B152" s="4" t="s">
        <v>241</v>
      </c>
      <c r="C152" s="4" t="s">
        <v>242</v>
      </c>
      <c r="D152" s="4" t="s">
        <v>243</v>
      </c>
      <c r="E152" s="4" t="s">
        <v>15</v>
      </c>
      <c r="F152" s="4" t="s">
        <v>16</v>
      </c>
      <c r="G152" s="4" t="s">
        <v>17</v>
      </c>
      <c r="H152" s="4" t="s">
        <v>18</v>
      </c>
      <c r="I152" s="4" t="s">
        <v>15</v>
      </c>
      <c r="J152" s="4" t="s">
        <v>244</v>
      </c>
      <c r="K152" s="4">
        <v>199412</v>
      </c>
      <c r="L152" s="4">
        <v>200911</v>
      </c>
      <c r="N152" t="str">
        <f t="shared" si="2"/>
        <v>cccma_canam4</v>
      </c>
    </row>
    <row r="153" spans="1:14" x14ac:dyDescent="0.25">
      <c r="A153" s="5">
        <v>152</v>
      </c>
      <c r="B153" s="5" t="s">
        <v>245</v>
      </c>
      <c r="C153" s="5" t="s">
        <v>242</v>
      </c>
      <c r="D153" s="5" t="s">
        <v>243</v>
      </c>
      <c r="E153" s="5" t="s">
        <v>21</v>
      </c>
      <c r="F153" s="5" t="s">
        <v>22</v>
      </c>
      <c r="G153" s="5" t="s">
        <v>23</v>
      </c>
      <c r="H153" s="5" t="s">
        <v>18</v>
      </c>
      <c r="I153" s="5" t="s">
        <v>21</v>
      </c>
      <c r="J153" s="5" t="s">
        <v>244</v>
      </c>
      <c r="K153" s="5">
        <v>199412</v>
      </c>
      <c r="L153" s="5">
        <v>200911</v>
      </c>
      <c r="N153" t="str">
        <f t="shared" si="2"/>
        <v>cccma_canam4</v>
      </c>
    </row>
    <row r="154" spans="1:14" x14ac:dyDescent="0.25">
      <c r="A154" s="4">
        <v>153</v>
      </c>
      <c r="B154" s="4" t="s">
        <v>246</v>
      </c>
      <c r="C154" s="4" t="s">
        <v>242</v>
      </c>
      <c r="D154" s="4" t="s">
        <v>243</v>
      </c>
      <c r="E154" s="4" t="s">
        <v>25</v>
      </c>
      <c r="F154" s="4" t="s">
        <v>26</v>
      </c>
      <c r="G154" s="4" t="s">
        <v>27</v>
      </c>
      <c r="H154" s="4" t="s">
        <v>18</v>
      </c>
      <c r="I154" s="4" t="s">
        <v>25</v>
      </c>
      <c r="J154" s="4" t="s">
        <v>244</v>
      </c>
      <c r="K154" s="4">
        <v>194912</v>
      </c>
      <c r="L154" s="4">
        <v>200911</v>
      </c>
      <c r="N154" t="str">
        <f t="shared" si="2"/>
        <v>cccma_canam4</v>
      </c>
    </row>
    <row r="155" spans="1:14" x14ac:dyDescent="0.25">
      <c r="A155" s="5">
        <v>154</v>
      </c>
      <c r="B155" s="5" t="s">
        <v>247</v>
      </c>
      <c r="C155" s="5" t="s">
        <v>242</v>
      </c>
      <c r="D155" s="5" t="s">
        <v>243</v>
      </c>
      <c r="E155" s="5" t="s">
        <v>248</v>
      </c>
      <c r="F155" s="5" t="s">
        <v>249</v>
      </c>
      <c r="G155" s="5" t="s">
        <v>27</v>
      </c>
      <c r="H155" s="5" t="s">
        <v>18</v>
      </c>
      <c r="I155" s="5" t="s">
        <v>248</v>
      </c>
      <c r="J155" s="5" t="s">
        <v>244</v>
      </c>
      <c r="K155" s="5">
        <v>194912</v>
      </c>
      <c r="L155" s="5">
        <v>200911</v>
      </c>
      <c r="N155" t="str">
        <f t="shared" si="2"/>
        <v>cccma_canam4</v>
      </c>
    </row>
    <row r="156" spans="1:14" x14ac:dyDescent="0.25">
      <c r="A156" s="4">
        <v>155</v>
      </c>
      <c r="B156" s="4" t="s">
        <v>250</v>
      </c>
      <c r="C156" s="4" t="s">
        <v>242</v>
      </c>
      <c r="D156" s="4" t="s">
        <v>243</v>
      </c>
      <c r="E156" s="4" t="s">
        <v>251</v>
      </c>
      <c r="F156" s="4" t="s">
        <v>252</v>
      </c>
      <c r="G156" s="4" t="s">
        <v>23</v>
      </c>
      <c r="H156" s="4" t="s">
        <v>18</v>
      </c>
      <c r="I156" s="4" t="s">
        <v>251</v>
      </c>
      <c r="J156" s="4" t="s">
        <v>244</v>
      </c>
      <c r="K156" s="4">
        <v>194912</v>
      </c>
      <c r="L156" s="4">
        <v>200911</v>
      </c>
      <c r="N156" t="str">
        <f t="shared" si="2"/>
        <v>cccma_canam4</v>
      </c>
    </row>
    <row r="157" spans="1:14" x14ac:dyDescent="0.25">
      <c r="A157" s="5">
        <v>156</v>
      </c>
      <c r="B157" s="5" t="s">
        <v>253</v>
      </c>
      <c r="C157" s="5" t="s">
        <v>242</v>
      </c>
      <c r="D157" s="5" t="s">
        <v>243</v>
      </c>
      <c r="E157" s="5" t="s">
        <v>32</v>
      </c>
      <c r="F157" s="5" t="s">
        <v>33</v>
      </c>
      <c r="G157" s="5" t="s">
        <v>34</v>
      </c>
      <c r="H157" s="5" t="s">
        <v>18</v>
      </c>
      <c r="I157" s="5" t="s">
        <v>32</v>
      </c>
      <c r="J157" s="5" t="s">
        <v>244</v>
      </c>
      <c r="K157" s="5">
        <v>199412</v>
      </c>
      <c r="L157" s="5">
        <v>200911</v>
      </c>
      <c r="N157" t="str">
        <f t="shared" si="2"/>
        <v>cccma_canam4</v>
      </c>
    </row>
    <row r="158" spans="1:14" x14ac:dyDescent="0.25">
      <c r="A158" s="4">
        <v>157</v>
      </c>
      <c r="B158" s="4" t="s">
        <v>254</v>
      </c>
      <c r="C158" s="4" t="s">
        <v>242</v>
      </c>
      <c r="D158" s="4" t="s">
        <v>243</v>
      </c>
      <c r="E158" s="4" t="s">
        <v>36</v>
      </c>
      <c r="F158" s="4" t="s">
        <v>37</v>
      </c>
      <c r="G158" s="4" t="s">
        <v>34</v>
      </c>
      <c r="H158" s="4" t="s">
        <v>18</v>
      </c>
      <c r="I158" s="4" t="s">
        <v>36</v>
      </c>
      <c r="J158" s="4" t="s">
        <v>244</v>
      </c>
      <c r="K158" s="4">
        <v>199412</v>
      </c>
      <c r="L158" s="4">
        <v>200911</v>
      </c>
      <c r="N158" t="str">
        <f t="shared" si="2"/>
        <v>cccma_canam4</v>
      </c>
    </row>
    <row r="159" spans="1:14" x14ac:dyDescent="0.25">
      <c r="A159" s="5">
        <v>158</v>
      </c>
      <c r="B159" s="5" t="s">
        <v>255</v>
      </c>
      <c r="C159" s="5" t="s">
        <v>242</v>
      </c>
      <c r="D159" s="5" t="s">
        <v>243</v>
      </c>
      <c r="E159" s="5" t="s">
        <v>39</v>
      </c>
      <c r="F159" s="5" t="s">
        <v>40</v>
      </c>
      <c r="G159" s="5" t="s">
        <v>34</v>
      </c>
      <c r="H159" s="5" t="s">
        <v>18</v>
      </c>
      <c r="I159" s="5" t="s">
        <v>39</v>
      </c>
      <c r="J159" s="5" t="s">
        <v>244</v>
      </c>
      <c r="K159" s="5">
        <v>199412</v>
      </c>
      <c r="L159" s="5">
        <v>200911</v>
      </c>
      <c r="N159" t="str">
        <f t="shared" si="2"/>
        <v>cccma_canam4</v>
      </c>
    </row>
    <row r="160" spans="1:14" ht="25.5" x14ac:dyDescent="0.25">
      <c r="A160" s="4">
        <v>159</v>
      </c>
      <c r="B160" s="4" t="s">
        <v>256</v>
      </c>
      <c r="C160" s="4" t="s">
        <v>242</v>
      </c>
      <c r="D160" s="4" t="s">
        <v>243</v>
      </c>
      <c r="E160" s="4" t="s">
        <v>49</v>
      </c>
      <c r="F160" s="4" t="s">
        <v>50</v>
      </c>
      <c r="G160" s="4" t="s">
        <v>51</v>
      </c>
      <c r="H160" s="4" t="s">
        <v>18</v>
      </c>
      <c r="I160" s="4" t="s">
        <v>49</v>
      </c>
      <c r="J160" s="4" t="s">
        <v>244</v>
      </c>
      <c r="K160" s="4">
        <v>199412</v>
      </c>
      <c r="L160" s="4">
        <v>200911</v>
      </c>
      <c r="N160" t="str">
        <f t="shared" si="2"/>
        <v>cccma_canam4</v>
      </c>
    </row>
    <row r="161" spans="1:14" ht="25.5" x14ac:dyDescent="0.25">
      <c r="A161" s="5">
        <v>160</v>
      </c>
      <c r="B161" s="5" t="s">
        <v>257</v>
      </c>
      <c r="C161" s="5" t="s">
        <v>242</v>
      </c>
      <c r="D161" s="5" t="s">
        <v>243</v>
      </c>
      <c r="E161" s="5" t="s">
        <v>104</v>
      </c>
      <c r="F161" s="5" t="s">
        <v>105</v>
      </c>
      <c r="G161" s="5" t="s">
        <v>51</v>
      </c>
      <c r="H161" s="5" t="s">
        <v>18</v>
      </c>
      <c r="I161" s="5" t="s">
        <v>104</v>
      </c>
      <c r="J161" s="5" t="s">
        <v>244</v>
      </c>
      <c r="K161" s="5">
        <v>199412</v>
      </c>
      <c r="L161" s="5">
        <v>200911</v>
      </c>
      <c r="N161" t="str">
        <f t="shared" si="2"/>
        <v>cccma_canam4</v>
      </c>
    </row>
    <row r="162" spans="1:14" ht="25.5" x14ac:dyDescent="0.25">
      <c r="A162" s="4">
        <v>161</v>
      </c>
      <c r="B162" s="4" t="s">
        <v>258</v>
      </c>
      <c r="C162" s="4" t="s">
        <v>242</v>
      </c>
      <c r="D162" s="4" t="s">
        <v>243</v>
      </c>
      <c r="E162" s="4" t="s">
        <v>53</v>
      </c>
      <c r="F162" s="4" t="s">
        <v>54</v>
      </c>
      <c r="G162" s="4" t="s">
        <v>51</v>
      </c>
      <c r="H162" s="4" t="s">
        <v>18</v>
      </c>
      <c r="I162" s="4" t="s">
        <v>53</v>
      </c>
      <c r="J162" s="4" t="s">
        <v>244</v>
      </c>
      <c r="K162" s="4">
        <v>199412</v>
      </c>
      <c r="L162" s="4">
        <v>200911</v>
      </c>
      <c r="N162" t="str">
        <f t="shared" si="2"/>
        <v>cccma_canam4</v>
      </c>
    </row>
    <row r="163" spans="1:14" ht="25.5" x14ac:dyDescent="0.25">
      <c r="A163" s="5">
        <v>162</v>
      </c>
      <c r="B163" s="5" t="s">
        <v>259</v>
      </c>
      <c r="C163" s="5" t="s">
        <v>242</v>
      </c>
      <c r="D163" s="5" t="s">
        <v>243</v>
      </c>
      <c r="E163" s="5" t="s">
        <v>108</v>
      </c>
      <c r="F163" s="5" t="s">
        <v>109</v>
      </c>
      <c r="G163" s="5" t="s">
        <v>51</v>
      </c>
      <c r="H163" s="5" t="s">
        <v>18</v>
      </c>
      <c r="I163" s="5" t="s">
        <v>108</v>
      </c>
      <c r="J163" s="5" t="s">
        <v>244</v>
      </c>
      <c r="K163" s="5">
        <v>199412</v>
      </c>
      <c r="L163" s="5">
        <v>200911</v>
      </c>
      <c r="N163" t="str">
        <f t="shared" si="2"/>
        <v>cccma_canam4</v>
      </c>
    </row>
    <row r="164" spans="1:14" ht="25.5" x14ac:dyDescent="0.25">
      <c r="A164" s="4">
        <v>163</v>
      </c>
      <c r="B164" s="4" t="s">
        <v>260</v>
      </c>
      <c r="C164" s="4" t="s">
        <v>242</v>
      </c>
      <c r="D164" s="4" t="s">
        <v>243</v>
      </c>
      <c r="E164" s="4" t="s">
        <v>56</v>
      </c>
      <c r="F164" s="4" t="s">
        <v>57</v>
      </c>
      <c r="G164" s="4" t="s">
        <v>51</v>
      </c>
      <c r="H164" s="4" t="s">
        <v>18</v>
      </c>
      <c r="I164" s="4" t="s">
        <v>56</v>
      </c>
      <c r="J164" s="4" t="s">
        <v>244</v>
      </c>
      <c r="K164" s="4">
        <v>199412</v>
      </c>
      <c r="L164" s="4">
        <v>200911</v>
      </c>
      <c r="N164" t="str">
        <f t="shared" si="2"/>
        <v>cccma_canam4</v>
      </c>
    </row>
    <row r="165" spans="1:14" ht="25.5" x14ac:dyDescent="0.25">
      <c r="A165" s="5">
        <v>164</v>
      </c>
      <c r="B165" s="5" t="s">
        <v>261</v>
      </c>
      <c r="C165" s="5" t="s">
        <v>242</v>
      </c>
      <c r="D165" s="5" t="s">
        <v>243</v>
      </c>
      <c r="E165" s="5" t="s">
        <v>112</v>
      </c>
      <c r="F165" s="5" t="s">
        <v>113</v>
      </c>
      <c r="G165" s="5" t="s">
        <v>51</v>
      </c>
      <c r="H165" s="5" t="s">
        <v>18</v>
      </c>
      <c r="I165" s="5" t="s">
        <v>112</v>
      </c>
      <c r="J165" s="5" t="s">
        <v>244</v>
      </c>
      <c r="K165" s="5">
        <v>199412</v>
      </c>
      <c r="L165" s="5">
        <v>200911</v>
      </c>
      <c r="N165" t="str">
        <f t="shared" si="2"/>
        <v>cccma_canam4</v>
      </c>
    </row>
    <row r="166" spans="1:14" ht="25.5" x14ac:dyDescent="0.25">
      <c r="A166" s="4">
        <v>165</v>
      </c>
      <c r="B166" s="4" t="s">
        <v>262</v>
      </c>
      <c r="C166" s="4" t="s">
        <v>242</v>
      </c>
      <c r="D166" s="4" t="s">
        <v>243</v>
      </c>
      <c r="E166" s="4" t="s">
        <v>115</v>
      </c>
      <c r="F166" s="4" t="s">
        <v>116</v>
      </c>
      <c r="G166" s="4" t="s">
        <v>51</v>
      </c>
      <c r="H166" s="4" t="s">
        <v>18</v>
      </c>
      <c r="I166" s="4" t="s">
        <v>115</v>
      </c>
      <c r="J166" s="4" t="s">
        <v>244</v>
      </c>
      <c r="K166" s="4">
        <v>199412</v>
      </c>
      <c r="L166" s="4">
        <v>200911</v>
      </c>
      <c r="N166" t="str">
        <f t="shared" si="2"/>
        <v>cccma_canam4</v>
      </c>
    </row>
    <row r="167" spans="1:14" x14ac:dyDescent="0.25">
      <c r="A167" s="5">
        <v>166</v>
      </c>
      <c r="B167" s="5" t="s">
        <v>263</v>
      </c>
      <c r="C167" s="5" t="s">
        <v>242</v>
      </c>
      <c r="D167" s="5" t="s">
        <v>243</v>
      </c>
      <c r="E167" s="5" t="s">
        <v>59</v>
      </c>
      <c r="F167" s="5" t="s">
        <v>60</v>
      </c>
      <c r="G167" s="5" t="s">
        <v>51</v>
      </c>
      <c r="H167" s="5" t="s">
        <v>18</v>
      </c>
      <c r="I167" s="5" t="s">
        <v>59</v>
      </c>
      <c r="J167" s="5" t="s">
        <v>244</v>
      </c>
      <c r="K167" s="5">
        <v>199412</v>
      </c>
      <c r="L167" s="5">
        <v>200911</v>
      </c>
      <c r="N167" t="str">
        <f t="shared" si="2"/>
        <v>cccma_canam4</v>
      </c>
    </row>
    <row r="168" spans="1:14" x14ac:dyDescent="0.25">
      <c r="A168" s="4">
        <v>167</v>
      </c>
      <c r="B168" s="4" t="s">
        <v>264</v>
      </c>
      <c r="C168" s="4" t="s">
        <v>242</v>
      </c>
      <c r="D168" s="4" t="s">
        <v>243</v>
      </c>
      <c r="E168" s="4" t="s">
        <v>62</v>
      </c>
      <c r="F168" s="4" t="s">
        <v>63</v>
      </c>
      <c r="G168" s="4" t="s">
        <v>51</v>
      </c>
      <c r="H168" s="4" t="s">
        <v>18</v>
      </c>
      <c r="I168" s="4" t="s">
        <v>62</v>
      </c>
      <c r="J168" s="4" t="s">
        <v>244</v>
      </c>
      <c r="K168" s="4">
        <v>199412</v>
      </c>
      <c r="L168" s="4">
        <v>200911</v>
      </c>
      <c r="N168" t="str">
        <f t="shared" si="2"/>
        <v>cccma_canam4</v>
      </c>
    </row>
    <row r="169" spans="1:14" x14ac:dyDescent="0.25">
      <c r="A169" s="5">
        <v>168</v>
      </c>
      <c r="B169" s="5" t="s">
        <v>265</v>
      </c>
      <c r="C169" s="5" t="s">
        <v>242</v>
      </c>
      <c r="D169" s="5" t="s">
        <v>243</v>
      </c>
      <c r="E169" s="5" t="s">
        <v>65</v>
      </c>
      <c r="F169" s="5" t="s">
        <v>66</v>
      </c>
      <c r="G169" s="5" t="s">
        <v>51</v>
      </c>
      <c r="H169" s="5" t="s">
        <v>18</v>
      </c>
      <c r="I169" s="5" t="s">
        <v>65</v>
      </c>
      <c r="J169" s="5" t="s">
        <v>244</v>
      </c>
      <c r="K169" s="5">
        <v>199412</v>
      </c>
      <c r="L169" s="5">
        <v>200911</v>
      </c>
      <c r="N169" t="str">
        <f t="shared" si="2"/>
        <v>cccma_canam4</v>
      </c>
    </row>
    <row r="170" spans="1:14" ht="25.5" x14ac:dyDescent="0.25">
      <c r="A170" s="4">
        <v>169</v>
      </c>
      <c r="B170" s="4" t="s">
        <v>266</v>
      </c>
      <c r="C170" s="4" t="s">
        <v>242</v>
      </c>
      <c r="D170" s="4" t="s">
        <v>243</v>
      </c>
      <c r="E170" s="4" t="s">
        <v>68</v>
      </c>
      <c r="F170" s="4" t="s">
        <v>69</v>
      </c>
      <c r="G170" s="4" t="s">
        <v>51</v>
      </c>
      <c r="H170" s="4" t="s">
        <v>18</v>
      </c>
      <c r="I170" s="4" t="s">
        <v>68</v>
      </c>
      <c r="J170" s="4" t="s">
        <v>244</v>
      </c>
      <c r="K170" s="4">
        <v>199412</v>
      </c>
      <c r="L170" s="4">
        <v>200911</v>
      </c>
      <c r="N170" t="str">
        <f t="shared" si="2"/>
        <v>cccma_canam4</v>
      </c>
    </row>
    <row r="171" spans="1:14" ht="25.5" x14ac:dyDescent="0.25">
      <c r="A171" s="5">
        <v>170</v>
      </c>
      <c r="B171" s="5" t="s">
        <v>267</v>
      </c>
      <c r="C171" s="5" t="s">
        <v>242</v>
      </c>
      <c r="D171" s="5" t="s">
        <v>243</v>
      </c>
      <c r="E171" s="5" t="s">
        <v>71</v>
      </c>
      <c r="F171" s="5" t="s">
        <v>72</v>
      </c>
      <c r="G171" s="5" t="s">
        <v>51</v>
      </c>
      <c r="H171" s="5" t="s">
        <v>18</v>
      </c>
      <c r="I171" s="5" t="s">
        <v>71</v>
      </c>
      <c r="J171" s="5" t="s">
        <v>244</v>
      </c>
      <c r="K171" s="5">
        <v>199412</v>
      </c>
      <c r="L171" s="5">
        <v>200911</v>
      </c>
      <c r="N171" t="str">
        <f t="shared" si="2"/>
        <v>cccma_canam4</v>
      </c>
    </row>
    <row r="172" spans="1:14" x14ac:dyDescent="0.25">
      <c r="A172" s="4">
        <v>171</v>
      </c>
      <c r="B172" s="4" t="s">
        <v>268</v>
      </c>
      <c r="C172" s="4" t="s">
        <v>242</v>
      </c>
      <c r="D172" s="4" t="s">
        <v>243</v>
      </c>
      <c r="E172" s="4" t="s">
        <v>74</v>
      </c>
      <c r="F172" s="4" t="s">
        <v>75</v>
      </c>
      <c r="G172" s="4" t="s">
        <v>27</v>
      </c>
      <c r="H172" s="4" t="s">
        <v>76</v>
      </c>
      <c r="I172" s="4" t="s">
        <v>74</v>
      </c>
      <c r="J172" s="4" t="s">
        <v>244</v>
      </c>
      <c r="K172" s="4">
        <v>199412</v>
      </c>
      <c r="L172" s="4">
        <v>200911</v>
      </c>
      <c r="N172" t="str">
        <f t="shared" si="2"/>
        <v>cccma_canam4</v>
      </c>
    </row>
    <row r="173" spans="1:14" x14ac:dyDescent="0.25">
      <c r="A173" s="5">
        <v>172</v>
      </c>
      <c r="B173" s="5" t="s">
        <v>269</v>
      </c>
      <c r="C173" s="5" t="s">
        <v>242</v>
      </c>
      <c r="D173" s="5" t="s">
        <v>243</v>
      </c>
      <c r="E173" s="5" t="s">
        <v>78</v>
      </c>
      <c r="F173" s="5" t="s">
        <v>79</v>
      </c>
      <c r="G173" s="5">
        <v>1</v>
      </c>
      <c r="H173" s="5" t="s">
        <v>76</v>
      </c>
      <c r="I173" s="5" t="s">
        <v>78</v>
      </c>
      <c r="J173" s="5" t="s">
        <v>244</v>
      </c>
      <c r="K173" s="5">
        <v>199412</v>
      </c>
      <c r="L173" s="5">
        <v>200911</v>
      </c>
      <c r="N173" t="str">
        <f t="shared" si="2"/>
        <v>cccma_canam4</v>
      </c>
    </row>
    <row r="174" spans="1:14" x14ac:dyDescent="0.25">
      <c r="A174" s="4">
        <v>173</v>
      </c>
      <c r="B174" s="4" t="s">
        <v>270</v>
      </c>
      <c r="C174" s="4" t="s">
        <v>242</v>
      </c>
      <c r="D174" s="4" t="s">
        <v>243</v>
      </c>
      <c r="E174" s="4" t="s">
        <v>81</v>
      </c>
      <c r="F174" s="4" t="s">
        <v>82</v>
      </c>
      <c r="G174" s="4">
        <v>1</v>
      </c>
      <c r="H174" s="4" t="s">
        <v>76</v>
      </c>
      <c r="I174" s="4" t="s">
        <v>81</v>
      </c>
      <c r="J174" s="4" t="s">
        <v>244</v>
      </c>
      <c r="K174" s="4">
        <v>194912</v>
      </c>
      <c r="L174" s="4">
        <v>200911</v>
      </c>
      <c r="N174" t="str">
        <f t="shared" si="2"/>
        <v>cccma_canam4</v>
      </c>
    </row>
    <row r="175" spans="1:14" x14ac:dyDescent="0.25">
      <c r="A175" s="5">
        <v>174</v>
      </c>
      <c r="B175" s="5" t="s">
        <v>271</v>
      </c>
      <c r="C175" s="5" t="s">
        <v>242</v>
      </c>
      <c r="D175" s="5" t="s">
        <v>243</v>
      </c>
      <c r="E175" s="5" t="s">
        <v>84</v>
      </c>
      <c r="F175" s="5" t="s">
        <v>85</v>
      </c>
      <c r="G175" s="5">
        <v>1</v>
      </c>
      <c r="H175" s="5" t="s">
        <v>76</v>
      </c>
      <c r="I175" s="5" t="s">
        <v>84</v>
      </c>
      <c r="J175" s="5" t="s">
        <v>244</v>
      </c>
      <c r="K175" s="5">
        <v>194912</v>
      </c>
      <c r="L175" s="5">
        <v>200911</v>
      </c>
      <c r="N175" t="str">
        <f t="shared" si="2"/>
        <v>cccma_canam4</v>
      </c>
    </row>
    <row r="176" spans="1:14" x14ac:dyDescent="0.25">
      <c r="A176" s="4">
        <v>175</v>
      </c>
      <c r="B176" s="4" t="s">
        <v>272</v>
      </c>
      <c r="C176" s="4" t="s">
        <v>242</v>
      </c>
      <c r="D176" s="4" t="s">
        <v>243</v>
      </c>
      <c r="E176" s="4" t="s">
        <v>87</v>
      </c>
      <c r="F176" s="4" t="s">
        <v>88</v>
      </c>
      <c r="G176" s="4" t="s">
        <v>34</v>
      </c>
      <c r="H176" s="4" t="s">
        <v>76</v>
      </c>
      <c r="I176" s="4" t="s">
        <v>87</v>
      </c>
      <c r="J176" s="4" t="s">
        <v>244</v>
      </c>
      <c r="K176" s="4">
        <v>194912</v>
      </c>
      <c r="L176" s="4">
        <v>200911</v>
      </c>
      <c r="N176" t="str">
        <f t="shared" si="2"/>
        <v>cccma_canam4</v>
      </c>
    </row>
    <row r="177" spans="1:14" x14ac:dyDescent="0.25">
      <c r="A177" s="5">
        <v>176</v>
      </c>
      <c r="B177" s="5" t="s">
        <v>273</v>
      </c>
      <c r="C177" s="5" t="s">
        <v>242</v>
      </c>
      <c r="D177" s="5" t="s">
        <v>243</v>
      </c>
      <c r="E177" s="5" t="s">
        <v>90</v>
      </c>
      <c r="F177" s="5" t="s">
        <v>91</v>
      </c>
      <c r="G177" s="5" t="s">
        <v>23</v>
      </c>
      <c r="H177" s="5" t="s">
        <v>76</v>
      </c>
      <c r="I177" s="5" t="s">
        <v>90</v>
      </c>
      <c r="J177" s="5" t="s">
        <v>244</v>
      </c>
      <c r="K177" s="5">
        <v>194912</v>
      </c>
      <c r="L177" s="5">
        <v>200911</v>
      </c>
      <c r="N177" t="str">
        <f t="shared" si="2"/>
        <v>cccma_canam4</v>
      </c>
    </row>
    <row r="178" spans="1:14" x14ac:dyDescent="0.25">
      <c r="A178" s="4">
        <v>177</v>
      </c>
      <c r="B178" s="4" t="s">
        <v>274</v>
      </c>
      <c r="C178" s="4" t="s">
        <v>275</v>
      </c>
      <c r="D178" s="4" t="s">
        <v>276</v>
      </c>
      <c r="E178" s="4" t="s">
        <v>15</v>
      </c>
      <c r="F178" s="4" t="s">
        <v>16</v>
      </c>
      <c r="G178" s="4" t="s">
        <v>17</v>
      </c>
      <c r="H178" s="4" t="s">
        <v>18</v>
      </c>
      <c r="I178" s="4" t="s">
        <v>15</v>
      </c>
      <c r="J178" s="4" t="s">
        <v>277</v>
      </c>
      <c r="K178" s="4">
        <v>199412</v>
      </c>
      <c r="L178" s="4">
        <v>200911</v>
      </c>
      <c r="N178" t="str">
        <f t="shared" si="2"/>
        <v>csiro_mk3.6</v>
      </c>
    </row>
    <row r="179" spans="1:14" x14ac:dyDescent="0.25">
      <c r="A179" s="5">
        <v>178</v>
      </c>
      <c r="B179" s="5" t="s">
        <v>278</v>
      </c>
      <c r="C179" s="5" t="s">
        <v>275</v>
      </c>
      <c r="D179" s="5" t="s">
        <v>276</v>
      </c>
      <c r="E179" s="5" t="s">
        <v>21</v>
      </c>
      <c r="F179" s="5" t="s">
        <v>22</v>
      </c>
      <c r="G179" s="5" t="s">
        <v>23</v>
      </c>
      <c r="H179" s="5" t="s">
        <v>18</v>
      </c>
      <c r="I179" s="5" t="s">
        <v>21</v>
      </c>
      <c r="J179" s="5" t="s">
        <v>277</v>
      </c>
      <c r="K179" s="5">
        <v>199412</v>
      </c>
      <c r="L179" s="5">
        <v>200911</v>
      </c>
      <c r="N179" t="str">
        <f t="shared" si="2"/>
        <v>csiro_mk3.6</v>
      </c>
    </row>
    <row r="180" spans="1:14" x14ac:dyDescent="0.25">
      <c r="A180" s="4">
        <v>179</v>
      </c>
      <c r="B180" s="4" t="s">
        <v>279</v>
      </c>
      <c r="C180" s="4" t="s">
        <v>275</v>
      </c>
      <c r="D180" s="4" t="s">
        <v>276</v>
      </c>
      <c r="E180" s="4" t="s">
        <v>25</v>
      </c>
      <c r="F180" s="4" t="s">
        <v>26</v>
      </c>
      <c r="G180" s="4" t="s">
        <v>27</v>
      </c>
      <c r="H180" s="4" t="s">
        <v>18</v>
      </c>
      <c r="I180" s="4" t="s">
        <v>25</v>
      </c>
      <c r="J180" s="4" t="s">
        <v>277</v>
      </c>
      <c r="K180" s="4">
        <v>199412</v>
      </c>
      <c r="L180" s="4">
        <v>200911</v>
      </c>
      <c r="N180" t="str">
        <f t="shared" si="2"/>
        <v>csiro_mk3.6</v>
      </c>
    </row>
    <row r="181" spans="1:14" x14ac:dyDescent="0.25">
      <c r="A181" s="5">
        <v>180</v>
      </c>
      <c r="B181" s="5" t="s">
        <v>280</v>
      </c>
      <c r="C181" s="5" t="s">
        <v>275</v>
      </c>
      <c r="D181" s="5" t="s">
        <v>276</v>
      </c>
      <c r="E181" s="5" t="s">
        <v>32</v>
      </c>
      <c r="F181" s="5" t="s">
        <v>33</v>
      </c>
      <c r="G181" s="5" t="s">
        <v>34</v>
      </c>
      <c r="H181" s="5" t="s">
        <v>18</v>
      </c>
      <c r="I181" s="5" t="s">
        <v>32</v>
      </c>
      <c r="J181" s="5" t="s">
        <v>277</v>
      </c>
      <c r="K181" s="5">
        <v>199412</v>
      </c>
      <c r="L181" s="5">
        <v>200911</v>
      </c>
      <c r="N181" t="str">
        <f t="shared" si="2"/>
        <v>csiro_mk3.6</v>
      </c>
    </row>
    <row r="182" spans="1:14" x14ac:dyDescent="0.25">
      <c r="A182" s="4">
        <v>181</v>
      </c>
      <c r="B182" s="4" t="s">
        <v>281</v>
      </c>
      <c r="C182" s="4" t="s">
        <v>275</v>
      </c>
      <c r="D182" s="4" t="s">
        <v>276</v>
      </c>
      <c r="E182" s="4" t="s">
        <v>36</v>
      </c>
      <c r="F182" s="4" t="s">
        <v>37</v>
      </c>
      <c r="G182" s="4" t="s">
        <v>34</v>
      </c>
      <c r="H182" s="4" t="s">
        <v>18</v>
      </c>
      <c r="I182" s="4" t="s">
        <v>36</v>
      </c>
      <c r="J182" s="4" t="s">
        <v>277</v>
      </c>
      <c r="K182" s="4">
        <v>199412</v>
      </c>
      <c r="L182" s="4">
        <v>200911</v>
      </c>
      <c r="N182" t="str">
        <f t="shared" si="2"/>
        <v>csiro_mk3.6</v>
      </c>
    </row>
    <row r="183" spans="1:14" x14ac:dyDescent="0.25">
      <c r="A183" s="5">
        <v>182</v>
      </c>
      <c r="B183" s="5" t="s">
        <v>282</v>
      </c>
      <c r="C183" s="5" t="s">
        <v>275</v>
      </c>
      <c r="D183" s="5" t="s">
        <v>276</v>
      </c>
      <c r="E183" s="5" t="s">
        <v>39</v>
      </c>
      <c r="F183" s="5" t="s">
        <v>40</v>
      </c>
      <c r="G183" s="5" t="s">
        <v>34</v>
      </c>
      <c r="H183" s="5" t="s">
        <v>18</v>
      </c>
      <c r="I183" s="5" t="s">
        <v>39</v>
      </c>
      <c r="J183" s="5" t="s">
        <v>277</v>
      </c>
      <c r="K183" s="5">
        <v>199412</v>
      </c>
      <c r="L183" s="5">
        <v>200911</v>
      </c>
      <c r="N183" t="str">
        <f t="shared" si="2"/>
        <v>csiro_mk3.6</v>
      </c>
    </row>
    <row r="184" spans="1:14" ht="25.5" x14ac:dyDescent="0.25">
      <c r="A184" s="4">
        <v>183</v>
      </c>
      <c r="B184" s="4" t="s">
        <v>283</v>
      </c>
      <c r="C184" s="4" t="s">
        <v>275</v>
      </c>
      <c r="D184" s="4" t="s">
        <v>276</v>
      </c>
      <c r="E184" s="4" t="s">
        <v>49</v>
      </c>
      <c r="F184" s="4" t="s">
        <v>50</v>
      </c>
      <c r="G184" s="4" t="s">
        <v>51</v>
      </c>
      <c r="H184" s="4" t="s">
        <v>18</v>
      </c>
      <c r="I184" s="4" t="s">
        <v>49</v>
      </c>
      <c r="J184" s="4" t="s">
        <v>277</v>
      </c>
      <c r="K184" s="4">
        <v>199412</v>
      </c>
      <c r="L184" s="4">
        <v>200911</v>
      </c>
      <c r="N184" t="str">
        <f t="shared" si="2"/>
        <v>csiro_mk3.6</v>
      </c>
    </row>
    <row r="185" spans="1:14" ht="25.5" x14ac:dyDescent="0.25">
      <c r="A185" s="5">
        <v>184</v>
      </c>
      <c r="B185" s="5" t="s">
        <v>284</v>
      </c>
      <c r="C185" s="5" t="s">
        <v>275</v>
      </c>
      <c r="D185" s="5" t="s">
        <v>276</v>
      </c>
      <c r="E185" s="5" t="s">
        <v>104</v>
      </c>
      <c r="F185" s="5" t="s">
        <v>105</v>
      </c>
      <c r="G185" s="5" t="s">
        <v>51</v>
      </c>
      <c r="H185" s="5" t="s">
        <v>18</v>
      </c>
      <c r="I185" s="5" t="s">
        <v>104</v>
      </c>
      <c r="J185" s="5" t="s">
        <v>277</v>
      </c>
      <c r="K185" s="5">
        <v>199412</v>
      </c>
      <c r="L185" s="5">
        <v>200911</v>
      </c>
      <c r="N185" t="str">
        <f t="shared" si="2"/>
        <v>csiro_mk3.6</v>
      </c>
    </row>
    <row r="186" spans="1:14" ht="25.5" x14ac:dyDescent="0.25">
      <c r="A186" s="4">
        <v>185</v>
      </c>
      <c r="B186" s="4" t="s">
        <v>285</v>
      </c>
      <c r="C186" s="4" t="s">
        <v>275</v>
      </c>
      <c r="D186" s="4" t="s">
        <v>276</v>
      </c>
      <c r="E186" s="4" t="s">
        <v>53</v>
      </c>
      <c r="F186" s="4" t="s">
        <v>54</v>
      </c>
      <c r="G186" s="4" t="s">
        <v>51</v>
      </c>
      <c r="H186" s="4" t="s">
        <v>18</v>
      </c>
      <c r="I186" s="4" t="s">
        <v>53</v>
      </c>
      <c r="J186" s="4" t="s">
        <v>277</v>
      </c>
      <c r="K186" s="4">
        <v>199412</v>
      </c>
      <c r="L186" s="4">
        <v>200911</v>
      </c>
      <c r="N186" t="str">
        <f t="shared" si="2"/>
        <v>csiro_mk3.6</v>
      </c>
    </row>
    <row r="187" spans="1:14" ht="25.5" x14ac:dyDescent="0.25">
      <c r="A187" s="5">
        <v>186</v>
      </c>
      <c r="B187" s="5" t="s">
        <v>286</v>
      </c>
      <c r="C187" s="5" t="s">
        <v>275</v>
      </c>
      <c r="D187" s="5" t="s">
        <v>276</v>
      </c>
      <c r="E187" s="5" t="s">
        <v>108</v>
      </c>
      <c r="F187" s="5" t="s">
        <v>109</v>
      </c>
      <c r="G187" s="5" t="s">
        <v>51</v>
      </c>
      <c r="H187" s="5" t="s">
        <v>18</v>
      </c>
      <c r="I187" s="5" t="s">
        <v>108</v>
      </c>
      <c r="J187" s="5" t="s">
        <v>277</v>
      </c>
      <c r="K187" s="5">
        <v>199412</v>
      </c>
      <c r="L187" s="5">
        <v>200911</v>
      </c>
      <c r="N187" t="str">
        <f t="shared" si="2"/>
        <v>csiro_mk3.6</v>
      </c>
    </row>
    <row r="188" spans="1:14" ht="25.5" x14ac:dyDescent="0.25">
      <c r="A188" s="4">
        <v>187</v>
      </c>
      <c r="B188" s="4" t="s">
        <v>287</v>
      </c>
      <c r="C188" s="4" t="s">
        <v>275</v>
      </c>
      <c r="D188" s="4" t="s">
        <v>276</v>
      </c>
      <c r="E188" s="4" t="s">
        <v>56</v>
      </c>
      <c r="F188" s="4" t="s">
        <v>57</v>
      </c>
      <c r="G188" s="4" t="s">
        <v>51</v>
      </c>
      <c r="H188" s="4" t="s">
        <v>18</v>
      </c>
      <c r="I188" s="4" t="s">
        <v>56</v>
      </c>
      <c r="J188" s="4" t="s">
        <v>277</v>
      </c>
      <c r="K188" s="4">
        <v>199412</v>
      </c>
      <c r="L188" s="4">
        <v>200911</v>
      </c>
      <c r="N188" t="str">
        <f t="shared" si="2"/>
        <v>csiro_mk3.6</v>
      </c>
    </row>
    <row r="189" spans="1:14" ht="25.5" x14ac:dyDescent="0.25">
      <c r="A189" s="5">
        <v>188</v>
      </c>
      <c r="B189" s="5" t="s">
        <v>288</v>
      </c>
      <c r="C189" s="5" t="s">
        <v>275</v>
      </c>
      <c r="D189" s="5" t="s">
        <v>276</v>
      </c>
      <c r="E189" s="5" t="s">
        <v>112</v>
      </c>
      <c r="F189" s="5" t="s">
        <v>113</v>
      </c>
      <c r="G189" s="5" t="s">
        <v>51</v>
      </c>
      <c r="H189" s="5" t="s">
        <v>18</v>
      </c>
      <c r="I189" s="5" t="s">
        <v>112</v>
      </c>
      <c r="J189" s="5" t="s">
        <v>277</v>
      </c>
      <c r="K189" s="5">
        <v>199412</v>
      </c>
      <c r="L189" s="5">
        <v>200911</v>
      </c>
      <c r="N189" t="str">
        <f t="shared" si="2"/>
        <v>csiro_mk3.6</v>
      </c>
    </row>
    <row r="190" spans="1:14" ht="25.5" x14ac:dyDescent="0.25">
      <c r="A190" s="4">
        <v>189</v>
      </c>
      <c r="B190" s="4" t="s">
        <v>289</v>
      </c>
      <c r="C190" s="4" t="s">
        <v>275</v>
      </c>
      <c r="D190" s="4" t="s">
        <v>276</v>
      </c>
      <c r="E190" s="4" t="s">
        <v>115</v>
      </c>
      <c r="F190" s="4" t="s">
        <v>116</v>
      </c>
      <c r="G190" s="4" t="s">
        <v>51</v>
      </c>
      <c r="H190" s="4" t="s">
        <v>18</v>
      </c>
      <c r="I190" s="4" t="s">
        <v>115</v>
      </c>
      <c r="J190" s="4" t="s">
        <v>277</v>
      </c>
      <c r="K190" s="4">
        <v>199412</v>
      </c>
      <c r="L190" s="4">
        <v>200911</v>
      </c>
      <c r="N190" t="str">
        <f t="shared" si="2"/>
        <v>csiro_mk3.6</v>
      </c>
    </row>
    <row r="191" spans="1:14" x14ac:dyDescent="0.25">
      <c r="A191" s="5">
        <v>190</v>
      </c>
      <c r="B191" s="5" t="s">
        <v>290</v>
      </c>
      <c r="C191" s="5" t="s">
        <v>275</v>
      </c>
      <c r="D191" s="5" t="s">
        <v>276</v>
      </c>
      <c r="E191" s="5" t="s">
        <v>59</v>
      </c>
      <c r="F191" s="5" t="s">
        <v>60</v>
      </c>
      <c r="G191" s="5" t="s">
        <v>51</v>
      </c>
      <c r="H191" s="5" t="s">
        <v>18</v>
      </c>
      <c r="I191" s="5" t="s">
        <v>59</v>
      </c>
      <c r="J191" s="5" t="s">
        <v>277</v>
      </c>
      <c r="K191" s="5">
        <v>199412</v>
      </c>
      <c r="L191" s="5">
        <v>200911</v>
      </c>
      <c r="N191" t="str">
        <f t="shared" si="2"/>
        <v>csiro_mk3.6</v>
      </c>
    </row>
    <row r="192" spans="1:14" x14ac:dyDescent="0.25">
      <c r="A192" s="4">
        <v>191</v>
      </c>
      <c r="B192" s="4" t="s">
        <v>291</v>
      </c>
      <c r="C192" s="4" t="s">
        <v>275</v>
      </c>
      <c r="D192" s="4" t="s">
        <v>276</v>
      </c>
      <c r="E192" s="4" t="s">
        <v>62</v>
      </c>
      <c r="F192" s="4" t="s">
        <v>63</v>
      </c>
      <c r="G192" s="4" t="s">
        <v>51</v>
      </c>
      <c r="H192" s="4" t="s">
        <v>18</v>
      </c>
      <c r="I192" s="4" t="s">
        <v>62</v>
      </c>
      <c r="J192" s="4" t="s">
        <v>277</v>
      </c>
      <c r="K192" s="4">
        <v>199412</v>
      </c>
      <c r="L192" s="4">
        <v>200911</v>
      </c>
      <c r="N192" t="str">
        <f t="shared" si="2"/>
        <v>csiro_mk3.6</v>
      </c>
    </row>
    <row r="193" spans="1:14" x14ac:dyDescent="0.25">
      <c r="A193" s="5">
        <v>192</v>
      </c>
      <c r="B193" s="5" t="s">
        <v>292</v>
      </c>
      <c r="C193" s="5" t="s">
        <v>275</v>
      </c>
      <c r="D193" s="5" t="s">
        <v>276</v>
      </c>
      <c r="E193" s="5" t="s">
        <v>65</v>
      </c>
      <c r="F193" s="5" t="s">
        <v>66</v>
      </c>
      <c r="G193" s="5" t="s">
        <v>51</v>
      </c>
      <c r="H193" s="5" t="s">
        <v>18</v>
      </c>
      <c r="I193" s="5" t="s">
        <v>65</v>
      </c>
      <c r="J193" s="5" t="s">
        <v>277</v>
      </c>
      <c r="K193" s="5">
        <v>199412</v>
      </c>
      <c r="L193" s="5">
        <v>200911</v>
      </c>
      <c r="N193" t="str">
        <f t="shared" si="2"/>
        <v>csiro_mk3.6</v>
      </c>
    </row>
    <row r="194" spans="1:14" ht="25.5" x14ac:dyDescent="0.25">
      <c r="A194" s="4">
        <v>193</v>
      </c>
      <c r="B194" s="4" t="s">
        <v>293</v>
      </c>
      <c r="C194" s="4" t="s">
        <v>275</v>
      </c>
      <c r="D194" s="4" t="s">
        <v>276</v>
      </c>
      <c r="E194" s="4" t="s">
        <v>68</v>
      </c>
      <c r="F194" s="4" t="s">
        <v>69</v>
      </c>
      <c r="G194" s="4" t="s">
        <v>51</v>
      </c>
      <c r="H194" s="4" t="s">
        <v>18</v>
      </c>
      <c r="I194" s="4" t="s">
        <v>68</v>
      </c>
      <c r="J194" s="4" t="s">
        <v>277</v>
      </c>
      <c r="K194" s="4">
        <v>199412</v>
      </c>
      <c r="L194" s="4">
        <v>200911</v>
      </c>
      <c r="N194" t="str">
        <f t="shared" si="2"/>
        <v>csiro_mk3.6</v>
      </c>
    </row>
    <row r="195" spans="1:14" ht="25.5" x14ac:dyDescent="0.25">
      <c r="A195" s="5">
        <v>194</v>
      </c>
      <c r="B195" s="5" t="s">
        <v>294</v>
      </c>
      <c r="C195" s="5" t="s">
        <v>275</v>
      </c>
      <c r="D195" s="5" t="s">
        <v>276</v>
      </c>
      <c r="E195" s="5" t="s">
        <v>71</v>
      </c>
      <c r="F195" s="5" t="s">
        <v>72</v>
      </c>
      <c r="G195" s="5" t="s">
        <v>51</v>
      </c>
      <c r="H195" s="5" t="s">
        <v>18</v>
      </c>
      <c r="I195" s="5" t="s">
        <v>71</v>
      </c>
      <c r="J195" s="5" t="s">
        <v>277</v>
      </c>
      <c r="K195" s="5">
        <v>199412</v>
      </c>
      <c r="L195" s="5">
        <v>200911</v>
      </c>
      <c r="N195" t="str">
        <f t="shared" ref="N195:N258" si="3">LOWER(J195)</f>
        <v>csiro_mk3.6</v>
      </c>
    </row>
    <row r="196" spans="1:14" x14ac:dyDescent="0.25">
      <c r="A196" s="4">
        <v>195</v>
      </c>
      <c r="B196" s="4" t="s">
        <v>295</v>
      </c>
      <c r="C196" s="4" t="s">
        <v>275</v>
      </c>
      <c r="D196" s="4" t="s">
        <v>276</v>
      </c>
      <c r="E196" s="4" t="s">
        <v>74</v>
      </c>
      <c r="F196" s="4" t="s">
        <v>75</v>
      </c>
      <c r="G196" s="4" t="s">
        <v>27</v>
      </c>
      <c r="H196" s="4" t="s">
        <v>76</v>
      </c>
      <c r="I196" s="4" t="s">
        <v>74</v>
      </c>
      <c r="J196" s="4" t="s">
        <v>277</v>
      </c>
      <c r="K196" s="4">
        <v>199412</v>
      </c>
      <c r="L196" s="4">
        <v>200911</v>
      </c>
      <c r="N196" t="str">
        <f t="shared" si="3"/>
        <v>csiro_mk3.6</v>
      </c>
    </row>
    <row r="197" spans="1:14" x14ac:dyDescent="0.25">
      <c r="A197" s="5">
        <v>196</v>
      </c>
      <c r="B197" s="5" t="s">
        <v>296</v>
      </c>
      <c r="C197" s="5" t="s">
        <v>275</v>
      </c>
      <c r="D197" s="5" t="s">
        <v>276</v>
      </c>
      <c r="E197" s="5" t="s">
        <v>78</v>
      </c>
      <c r="F197" s="5" t="s">
        <v>79</v>
      </c>
      <c r="G197" s="5">
        <v>1</v>
      </c>
      <c r="H197" s="5" t="s">
        <v>76</v>
      </c>
      <c r="I197" s="5" t="s">
        <v>78</v>
      </c>
      <c r="J197" s="5" t="s">
        <v>277</v>
      </c>
      <c r="K197" s="5">
        <v>199412</v>
      </c>
      <c r="L197" s="5">
        <v>200911</v>
      </c>
      <c r="N197" t="str">
        <f t="shared" si="3"/>
        <v>csiro_mk3.6</v>
      </c>
    </row>
    <row r="198" spans="1:14" x14ac:dyDescent="0.25">
      <c r="A198" s="4">
        <v>197</v>
      </c>
      <c r="B198" s="4" t="s">
        <v>297</v>
      </c>
      <c r="C198" s="4" t="s">
        <v>275</v>
      </c>
      <c r="D198" s="4" t="s">
        <v>276</v>
      </c>
      <c r="E198" s="4" t="s">
        <v>81</v>
      </c>
      <c r="F198" s="4" t="s">
        <v>82</v>
      </c>
      <c r="G198" s="4">
        <v>1</v>
      </c>
      <c r="H198" s="4" t="s">
        <v>76</v>
      </c>
      <c r="I198" s="4" t="s">
        <v>81</v>
      </c>
      <c r="J198" s="4" t="s">
        <v>277</v>
      </c>
      <c r="K198" s="4">
        <v>197912</v>
      </c>
      <c r="L198" s="4">
        <v>200911</v>
      </c>
      <c r="N198" t="str">
        <f t="shared" si="3"/>
        <v>csiro_mk3.6</v>
      </c>
    </row>
    <row r="199" spans="1:14" x14ac:dyDescent="0.25">
      <c r="A199" s="5">
        <v>198</v>
      </c>
      <c r="B199" s="5" t="s">
        <v>298</v>
      </c>
      <c r="C199" s="5" t="s">
        <v>275</v>
      </c>
      <c r="D199" s="5" t="s">
        <v>276</v>
      </c>
      <c r="E199" s="5" t="s">
        <v>84</v>
      </c>
      <c r="F199" s="5" t="s">
        <v>85</v>
      </c>
      <c r="G199" s="5">
        <v>1</v>
      </c>
      <c r="H199" s="5" t="s">
        <v>76</v>
      </c>
      <c r="I199" s="5" t="s">
        <v>84</v>
      </c>
      <c r="J199" s="5" t="s">
        <v>277</v>
      </c>
      <c r="K199" s="5">
        <v>199912</v>
      </c>
      <c r="L199" s="5">
        <v>200911</v>
      </c>
      <c r="N199" t="str">
        <f t="shared" si="3"/>
        <v>csiro_mk3.6</v>
      </c>
    </row>
    <row r="200" spans="1:14" x14ac:dyDescent="0.25">
      <c r="A200" s="4">
        <v>199</v>
      </c>
      <c r="B200" s="4" t="s">
        <v>299</v>
      </c>
      <c r="C200" s="4" t="s">
        <v>275</v>
      </c>
      <c r="D200" s="4" t="s">
        <v>276</v>
      </c>
      <c r="E200" s="4" t="s">
        <v>87</v>
      </c>
      <c r="F200" s="4" t="s">
        <v>88</v>
      </c>
      <c r="G200" s="4" t="s">
        <v>34</v>
      </c>
      <c r="H200" s="4" t="s">
        <v>76</v>
      </c>
      <c r="I200" s="4" t="s">
        <v>87</v>
      </c>
      <c r="J200" s="4" t="s">
        <v>277</v>
      </c>
      <c r="K200" s="4">
        <v>199012</v>
      </c>
      <c r="L200" s="4">
        <v>200511</v>
      </c>
      <c r="N200" t="str">
        <f t="shared" si="3"/>
        <v>csiro_mk3.6</v>
      </c>
    </row>
    <row r="201" spans="1:14" x14ac:dyDescent="0.25">
      <c r="A201" s="5">
        <v>200</v>
      </c>
      <c r="B201" s="5" t="s">
        <v>300</v>
      </c>
      <c r="C201" s="5" t="s">
        <v>275</v>
      </c>
      <c r="D201" s="5" t="s">
        <v>276</v>
      </c>
      <c r="E201" s="5" t="s">
        <v>90</v>
      </c>
      <c r="F201" s="5" t="s">
        <v>91</v>
      </c>
      <c r="G201" s="5" t="s">
        <v>23</v>
      </c>
      <c r="H201" s="5" t="s">
        <v>76</v>
      </c>
      <c r="I201" s="5" t="s">
        <v>90</v>
      </c>
      <c r="J201" s="5" t="s">
        <v>277</v>
      </c>
      <c r="K201" s="5">
        <v>199012</v>
      </c>
      <c r="L201" s="5">
        <v>200511</v>
      </c>
      <c r="N201" t="str">
        <f t="shared" si="3"/>
        <v>csiro_mk3.6</v>
      </c>
    </row>
    <row r="202" spans="1:14" x14ac:dyDescent="0.25">
      <c r="A202" s="4">
        <v>201</v>
      </c>
      <c r="B202" s="4" t="s">
        <v>301</v>
      </c>
      <c r="C202" s="4" t="s">
        <v>13</v>
      </c>
      <c r="D202" s="4" t="s">
        <v>302</v>
      </c>
      <c r="E202" s="4" t="s">
        <v>15</v>
      </c>
      <c r="F202" s="4" t="s">
        <v>16</v>
      </c>
      <c r="G202" s="4" t="s">
        <v>17</v>
      </c>
      <c r="H202" s="4" t="s">
        <v>18</v>
      </c>
      <c r="I202" s="4" t="s">
        <v>15</v>
      </c>
      <c r="J202" s="4" t="s">
        <v>303</v>
      </c>
      <c r="K202" s="4">
        <v>199412</v>
      </c>
      <c r="L202" s="4">
        <v>200811</v>
      </c>
      <c r="N202" t="str">
        <f t="shared" si="3"/>
        <v>gfdl_cm3</v>
      </c>
    </row>
    <row r="203" spans="1:14" x14ac:dyDescent="0.25">
      <c r="A203" s="5">
        <v>202</v>
      </c>
      <c r="B203" s="5" t="s">
        <v>304</v>
      </c>
      <c r="C203" s="5" t="s">
        <v>13</v>
      </c>
      <c r="D203" s="5" t="s">
        <v>302</v>
      </c>
      <c r="E203" s="5" t="s">
        <v>21</v>
      </c>
      <c r="F203" s="5" t="s">
        <v>22</v>
      </c>
      <c r="G203" s="5" t="s">
        <v>23</v>
      </c>
      <c r="H203" s="5" t="s">
        <v>18</v>
      </c>
      <c r="I203" s="5" t="s">
        <v>21</v>
      </c>
      <c r="J203" s="5" t="s">
        <v>303</v>
      </c>
      <c r="K203" s="5">
        <v>199412</v>
      </c>
      <c r="L203" s="5">
        <v>200811</v>
      </c>
      <c r="N203" t="str">
        <f t="shared" si="3"/>
        <v>gfdl_cm3</v>
      </c>
    </row>
    <row r="204" spans="1:14" x14ac:dyDescent="0.25">
      <c r="A204" s="4">
        <v>203</v>
      </c>
      <c r="B204" s="4" t="s">
        <v>305</v>
      </c>
      <c r="C204" s="4" t="s">
        <v>13</v>
      </c>
      <c r="D204" s="4" t="s">
        <v>302</v>
      </c>
      <c r="E204" s="4" t="s">
        <v>25</v>
      </c>
      <c r="F204" s="4" t="s">
        <v>26</v>
      </c>
      <c r="G204" s="4" t="s">
        <v>27</v>
      </c>
      <c r="H204" s="4" t="s">
        <v>18</v>
      </c>
      <c r="I204" s="4" t="s">
        <v>25</v>
      </c>
      <c r="J204" s="4" t="s">
        <v>303</v>
      </c>
      <c r="K204" s="4">
        <v>199412</v>
      </c>
      <c r="L204" s="4">
        <v>200811</v>
      </c>
      <c r="N204" t="str">
        <f t="shared" si="3"/>
        <v>gfdl_cm3</v>
      </c>
    </row>
    <row r="205" spans="1:14" x14ac:dyDescent="0.25">
      <c r="A205" s="5">
        <v>204</v>
      </c>
      <c r="B205" s="5" t="s">
        <v>306</v>
      </c>
      <c r="C205" s="5" t="s">
        <v>13</v>
      </c>
      <c r="D205" s="5" t="s">
        <v>302</v>
      </c>
      <c r="E205" s="5" t="s">
        <v>32</v>
      </c>
      <c r="F205" s="5" t="s">
        <v>33</v>
      </c>
      <c r="G205" s="5" t="s">
        <v>34</v>
      </c>
      <c r="H205" s="5" t="s">
        <v>18</v>
      </c>
      <c r="I205" s="5" t="s">
        <v>32</v>
      </c>
      <c r="J205" s="5" t="s">
        <v>303</v>
      </c>
      <c r="K205" s="5">
        <v>199412</v>
      </c>
      <c r="L205" s="5">
        <v>200811</v>
      </c>
      <c r="N205" t="str">
        <f t="shared" si="3"/>
        <v>gfdl_cm3</v>
      </c>
    </row>
    <row r="206" spans="1:14" x14ac:dyDescent="0.25">
      <c r="A206" s="4">
        <v>205</v>
      </c>
      <c r="B206" s="4" t="s">
        <v>307</v>
      </c>
      <c r="C206" s="4" t="s">
        <v>13</v>
      </c>
      <c r="D206" s="4" t="s">
        <v>302</v>
      </c>
      <c r="E206" s="4" t="s">
        <v>36</v>
      </c>
      <c r="F206" s="4" t="s">
        <v>37</v>
      </c>
      <c r="G206" s="4" t="s">
        <v>34</v>
      </c>
      <c r="H206" s="4" t="s">
        <v>18</v>
      </c>
      <c r="I206" s="4" t="s">
        <v>36</v>
      </c>
      <c r="J206" s="4" t="s">
        <v>303</v>
      </c>
      <c r="K206" s="4">
        <v>199412</v>
      </c>
      <c r="L206" s="4">
        <v>200811</v>
      </c>
      <c r="N206" t="str">
        <f t="shared" si="3"/>
        <v>gfdl_cm3</v>
      </c>
    </row>
    <row r="207" spans="1:14" x14ac:dyDescent="0.25">
      <c r="A207" s="5">
        <v>206</v>
      </c>
      <c r="B207" s="5" t="s">
        <v>308</v>
      </c>
      <c r="C207" s="5" t="s">
        <v>13</v>
      </c>
      <c r="D207" s="5" t="s">
        <v>302</v>
      </c>
      <c r="E207" s="5" t="s">
        <v>39</v>
      </c>
      <c r="F207" s="5" t="s">
        <v>40</v>
      </c>
      <c r="G207" s="5" t="s">
        <v>34</v>
      </c>
      <c r="H207" s="5" t="s">
        <v>18</v>
      </c>
      <c r="I207" s="5" t="s">
        <v>39</v>
      </c>
      <c r="J207" s="5" t="s">
        <v>303</v>
      </c>
      <c r="K207" s="5">
        <v>199412</v>
      </c>
      <c r="L207" s="5">
        <v>200811</v>
      </c>
      <c r="N207" t="str">
        <f t="shared" si="3"/>
        <v>gfdl_cm3</v>
      </c>
    </row>
    <row r="208" spans="1:14" ht="25.5" x14ac:dyDescent="0.25">
      <c r="A208" s="4">
        <v>207</v>
      </c>
      <c r="B208" s="4" t="s">
        <v>309</v>
      </c>
      <c r="C208" s="4" t="s">
        <v>13</v>
      </c>
      <c r="D208" s="4" t="s">
        <v>302</v>
      </c>
      <c r="E208" s="4" t="s">
        <v>49</v>
      </c>
      <c r="F208" s="4" t="s">
        <v>50</v>
      </c>
      <c r="G208" s="4" t="s">
        <v>51</v>
      </c>
      <c r="H208" s="4" t="s">
        <v>18</v>
      </c>
      <c r="I208" s="4" t="s">
        <v>49</v>
      </c>
      <c r="J208" s="4" t="s">
        <v>303</v>
      </c>
      <c r="K208" s="4">
        <v>199412</v>
      </c>
      <c r="L208" s="4">
        <v>200811</v>
      </c>
      <c r="N208" t="str">
        <f t="shared" si="3"/>
        <v>gfdl_cm3</v>
      </c>
    </row>
    <row r="209" spans="1:14" ht="25.5" x14ac:dyDescent="0.25">
      <c r="A209" s="5">
        <v>208</v>
      </c>
      <c r="B209" s="5" t="s">
        <v>310</v>
      </c>
      <c r="C209" s="5" t="s">
        <v>13</v>
      </c>
      <c r="D209" s="5" t="s">
        <v>302</v>
      </c>
      <c r="E209" s="5" t="s">
        <v>104</v>
      </c>
      <c r="F209" s="5" t="s">
        <v>105</v>
      </c>
      <c r="G209" s="5" t="s">
        <v>51</v>
      </c>
      <c r="H209" s="5" t="s">
        <v>18</v>
      </c>
      <c r="I209" s="5" t="s">
        <v>104</v>
      </c>
      <c r="J209" s="5" t="s">
        <v>303</v>
      </c>
      <c r="K209" s="5">
        <v>199412</v>
      </c>
      <c r="L209" s="5">
        <v>200811</v>
      </c>
      <c r="N209" t="str">
        <f t="shared" si="3"/>
        <v>gfdl_cm3</v>
      </c>
    </row>
    <row r="210" spans="1:14" ht="25.5" x14ac:dyDescent="0.25">
      <c r="A210" s="4">
        <v>209</v>
      </c>
      <c r="B210" s="4" t="s">
        <v>311</v>
      </c>
      <c r="C210" s="4" t="s">
        <v>13</v>
      </c>
      <c r="D210" s="4" t="s">
        <v>302</v>
      </c>
      <c r="E210" s="4" t="s">
        <v>53</v>
      </c>
      <c r="F210" s="4" t="s">
        <v>54</v>
      </c>
      <c r="G210" s="4" t="s">
        <v>51</v>
      </c>
      <c r="H210" s="4" t="s">
        <v>18</v>
      </c>
      <c r="I210" s="4" t="s">
        <v>53</v>
      </c>
      <c r="J210" s="4" t="s">
        <v>303</v>
      </c>
      <c r="K210" s="4">
        <v>199412</v>
      </c>
      <c r="L210" s="4">
        <v>200811</v>
      </c>
      <c r="N210" t="str">
        <f t="shared" si="3"/>
        <v>gfdl_cm3</v>
      </c>
    </row>
    <row r="211" spans="1:14" ht="25.5" x14ac:dyDescent="0.25">
      <c r="A211" s="5">
        <v>210</v>
      </c>
      <c r="B211" s="5" t="s">
        <v>312</v>
      </c>
      <c r="C211" s="5" t="s">
        <v>13</v>
      </c>
      <c r="D211" s="5" t="s">
        <v>302</v>
      </c>
      <c r="E211" s="5" t="s">
        <v>108</v>
      </c>
      <c r="F211" s="5" t="s">
        <v>109</v>
      </c>
      <c r="G211" s="5" t="s">
        <v>51</v>
      </c>
      <c r="H211" s="5" t="s">
        <v>18</v>
      </c>
      <c r="I211" s="5" t="s">
        <v>108</v>
      </c>
      <c r="J211" s="5" t="s">
        <v>303</v>
      </c>
      <c r="K211" s="5">
        <v>199412</v>
      </c>
      <c r="L211" s="5">
        <v>200811</v>
      </c>
      <c r="N211" t="str">
        <f t="shared" si="3"/>
        <v>gfdl_cm3</v>
      </c>
    </row>
    <row r="212" spans="1:14" ht="25.5" x14ac:dyDescent="0.25">
      <c r="A212" s="4">
        <v>211</v>
      </c>
      <c r="B212" s="4" t="s">
        <v>313</v>
      </c>
      <c r="C212" s="4" t="s">
        <v>13</v>
      </c>
      <c r="D212" s="4" t="s">
        <v>302</v>
      </c>
      <c r="E212" s="4" t="s">
        <v>56</v>
      </c>
      <c r="F212" s="4" t="s">
        <v>57</v>
      </c>
      <c r="G212" s="4" t="s">
        <v>51</v>
      </c>
      <c r="H212" s="4" t="s">
        <v>18</v>
      </c>
      <c r="I212" s="4" t="s">
        <v>56</v>
      </c>
      <c r="J212" s="4" t="s">
        <v>303</v>
      </c>
      <c r="K212" s="4">
        <v>199412</v>
      </c>
      <c r="L212" s="4">
        <v>200811</v>
      </c>
      <c r="N212" t="str">
        <f t="shared" si="3"/>
        <v>gfdl_cm3</v>
      </c>
    </row>
    <row r="213" spans="1:14" ht="25.5" x14ac:dyDescent="0.25">
      <c r="A213" s="5">
        <v>212</v>
      </c>
      <c r="B213" s="5" t="s">
        <v>314</v>
      </c>
      <c r="C213" s="5" t="s">
        <v>13</v>
      </c>
      <c r="D213" s="5" t="s">
        <v>302</v>
      </c>
      <c r="E213" s="5" t="s">
        <v>112</v>
      </c>
      <c r="F213" s="5" t="s">
        <v>113</v>
      </c>
      <c r="G213" s="5" t="s">
        <v>51</v>
      </c>
      <c r="H213" s="5" t="s">
        <v>18</v>
      </c>
      <c r="I213" s="5" t="s">
        <v>112</v>
      </c>
      <c r="J213" s="5" t="s">
        <v>303</v>
      </c>
      <c r="K213" s="5">
        <v>199412</v>
      </c>
      <c r="L213" s="5">
        <v>200811</v>
      </c>
      <c r="N213" t="str">
        <f t="shared" si="3"/>
        <v>gfdl_cm3</v>
      </c>
    </row>
    <row r="214" spans="1:14" ht="25.5" x14ac:dyDescent="0.25">
      <c r="A214" s="4">
        <v>213</v>
      </c>
      <c r="B214" s="4" t="s">
        <v>315</v>
      </c>
      <c r="C214" s="4" t="s">
        <v>13</v>
      </c>
      <c r="D214" s="4" t="s">
        <v>302</v>
      </c>
      <c r="E214" s="4" t="s">
        <v>115</v>
      </c>
      <c r="F214" s="4" t="s">
        <v>116</v>
      </c>
      <c r="G214" s="4" t="s">
        <v>51</v>
      </c>
      <c r="H214" s="4" t="s">
        <v>18</v>
      </c>
      <c r="I214" s="4" t="s">
        <v>115</v>
      </c>
      <c r="J214" s="4" t="s">
        <v>303</v>
      </c>
      <c r="K214" s="4">
        <v>199412</v>
      </c>
      <c r="L214" s="4">
        <v>200811</v>
      </c>
      <c r="N214" t="str">
        <f t="shared" si="3"/>
        <v>gfdl_cm3</v>
      </c>
    </row>
    <row r="215" spans="1:14" x14ac:dyDescent="0.25">
      <c r="A215" s="5">
        <v>214</v>
      </c>
      <c r="B215" s="5" t="s">
        <v>316</v>
      </c>
      <c r="C215" s="5" t="s">
        <v>13</v>
      </c>
      <c r="D215" s="5" t="s">
        <v>302</v>
      </c>
      <c r="E215" s="5" t="s">
        <v>59</v>
      </c>
      <c r="F215" s="5" t="s">
        <v>60</v>
      </c>
      <c r="G215" s="5" t="s">
        <v>51</v>
      </c>
      <c r="H215" s="5" t="s">
        <v>18</v>
      </c>
      <c r="I215" s="5" t="s">
        <v>59</v>
      </c>
      <c r="J215" s="5" t="s">
        <v>303</v>
      </c>
      <c r="K215" s="5">
        <v>199412</v>
      </c>
      <c r="L215" s="5">
        <v>200811</v>
      </c>
      <c r="N215" t="str">
        <f t="shared" si="3"/>
        <v>gfdl_cm3</v>
      </c>
    </row>
    <row r="216" spans="1:14" x14ac:dyDescent="0.25">
      <c r="A216" s="4">
        <v>215</v>
      </c>
      <c r="B216" s="4" t="s">
        <v>317</v>
      </c>
      <c r="C216" s="4" t="s">
        <v>13</v>
      </c>
      <c r="D216" s="4" t="s">
        <v>302</v>
      </c>
      <c r="E216" s="4" t="s">
        <v>62</v>
      </c>
      <c r="F216" s="4" t="s">
        <v>63</v>
      </c>
      <c r="G216" s="4" t="s">
        <v>51</v>
      </c>
      <c r="H216" s="4" t="s">
        <v>18</v>
      </c>
      <c r="I216" s="4" t="s">
        <v>62</v>
      </c>
      <c r="J216" s="4" t="s">
        <v>303</v>
      </c>
      <c r="K216" s="4">
        <v>199412</v>
      </c>
      <c r="L216" s="4">
        <v>200811</v>
      </c>
      <c r="N216" t="str">
        <f t="shared" si="3"/>
        <v>gfdl_cm3</v>
      </c>
    </row>
    <row r="217" spans="1:14" x14ac:dyDescent="0.25">
      <c r="A217" s="5">
        <v>216</v>
      </c>
      <c r="B217" s="5" t="s">
        <v>318</v>
      </c>
      <c r="C217" s="5" t="s">
        <v>13</v>
      </c>
      <c r="D217" s="5" t="s">
        <v>302</v>
      </c>
      <c r="E217" s="5" t="s">
        <v>65</v>
      </c>
      <c r="F217" s="5" t="s">
        <v>66</v>
      </c>
      <c r="G217" s="5" t="s">
        <v>51</v>
      </c>
      <c r="H217" s="5" t="s">
        <v>18</v>
      </c>
      <c r="I217" s="5" t="s">
        <v>65</v>
      </c>
      <c r="J217" s="5" t="s">
        <v>303</v>
      </c>
      <c r="K217" s="5">
        <v>199412</v>
      </c>
      <c r="L217" s="5">
        <v>200811</v>
      </c>
      <c r="N217" t="str">
        <f t="shared" si="3"/>
        <v>gfdl_cm3</v>
      </c>
    </row>
    <row r="218" spans="1:14" ht="25.5" x14ac:dyDescent="0.25">
      <c r="A218" s="4">
        <v>217</v>
      </c>
      <c r="B218" s="4" t="s">
        <v>319</v>
      </c>
      <c r="C218" s="4" t="s">
        <v>13</v>
      </c>
      <c r="D218" s="4" t="s">
        <v>302</v>
      </c>
      <c r="E218" s="4" t="s">
        <v>68</v>
      </c>
      <c r="F218" s="4" t="s">
        <v>69</v>
      </c>
      <c r="G218" s="4" t="s">
        <v>51</v>
      </c>
      <c r="H218" s="4" t="s">
        <v>18</v>
      </c>
      <c r="I218" s="4" t="s">
        <v>68</v>
      </c>
      <c r="J218" s="4" t="s">
        <v>303</v>
      </c>
      <c r="K218" s="4">
        <v>199412</v>
      </c>
      <c r="L218" s="4">
        <v>200811</v>
      </c>
      <c r="N218" t="str">
        <f t="shared" si="3"/>
        <v>gfdl_cm3</v>
      </c>
    </row>
    <row r="219" spans="1:14" ht="25.5" x14ac:dyDescent="0.25">
      <c r="A219" s="5">
        <v>218</v>
      </c>
      <c r="B219" s="5" t="s">
        <v>320</v>
      </c>
      <c r="C219" s="5" t="s">
        <v>13</v>
      </c>
      <c r="D219" s="5" t="s">
        <v>302</v>
      </c>
      <c r="E219" s="5" t="s">
        <v>71</v>
      </c>
      <c r="F219" s="5" t="s">
        <v>72</v>
      </c>
      <c r="G219" s="5" t="s">
        <v>51</v>
      </c>
      <c r="H219" s="5" t="s">
        <v>18</v>
      </c>
      <c r="I219" s="5" t="s">
        <v>71</v>
      </c>
      <c r="J219" s="5" t="s">
        <v>303</v>
      </c>
      <c r="K219" s="5">
        <v>199412</v>
      </c>
      <c r="L219" s="5">
        <v>200811</v>
      </c>
      <c r="N219" t="str">
        <f t="shared" si="3"/>
        <v>gfdl_cm3</v>
      </c>
    </row>
    <row r="220" spans="1:14" x14ac:dyDescent="0.25">
      <c r="A220" s="4">
        <v>219</v>
      </c>
      <c r="B220" s="4" t="s">
        <v>321</v>
      </c>
      <c r="C220" s="4" t="s">
        <v>13</v>
      </c>
      <c r="D220" s="4" t="s">
        <v>302</v>
      </c>
      <c r="E220" s="4" t="s">
        <v>74</v>
      </c>
      <c r="F220" s="4" t="s">
        <v>75</v>
      </c>
      <c r="G220" s="4" t="s">
        <v>27</v>
      </c>
      <c r="H220" s="4" t="s">
        <v>76</v>
      </c>
      <c r="I220" s="4" t="s">
        <v>74</v>
      </c>
      <c r="J220" s="4" t="s">
        <v>303</v>
      </c>
      <c r="K220" s="4">
        <v>198812</v>
      </c>
      <c r="L220" s="4">
        <v>200811</v>
      </c>
      <c r="N220" t="str">
        <f t="shared" si="3"/>
        <v>gfdl_cm3</v>
      </c>
    </row>
    <row r="221" spans="1:14" x14ac:dyDescent="0.25">
      <c r="A221" s="5">
        <v>220</v>
      </c>
      <c r="B221" s="5" t="s">
        <v>322</v>
      </c>
      <c r="C221" s="5" t="s">
        <v>13</v>
      </c>
      <c r="D221" s="5" t="s">
        <v>302</v>
      </c>
      <c r="E221" s="5" t="s">
        <v>78</v>
      </c>
      <c r="F221" s="5" t="s">
        <v>79</v>
      </c>
      <c r="G221" s="5">
        <v>1</v>
      </c>
      <c r="H221" s="5" t="s">
        <v>76</v>
      </c>
      <c r="I221" s="5" t="s">
        <v>78</v>
      </c>
      <c r="J221" s="5" t="s">
        <v>303</v>
      </c>
      <c r="K221" s="5">
        <v>198812</v>
      </c>
      <c r="L221" s="5">
        <v>200811</v>
      </c>
      <c r="N221" t="str">
        <f t="shared" si="3"/>
        <v>gfdl_cm3</v>
      </c>
    </row>
    <row r="222" spans="1:14" x14ac:dyDescent="0.25">
      <c r="A222" s="4">
        <v>221</v>
      </c>
      <c r="B222" s="4" t="s">
        <v>323</v>
      </c>
      <c r="C222" s="4" t="s">
        <v>13</v>
      </c>
      <c r="D222" s="4" t="s">
        <v>302</v>
      </c>
      <c r="E222" s="4" t="s">
        <v>81</v>
      </c>
      <c r="F222" s="4" t="s">
        <v>82</v>
      </c>
      <c r="G222" s="4">
        <v>1</v>
      </c>
      <c r="H222" s="4" t="s">
        <v>76</v>
      </c>
      <c r="I222" s="4" t="s">
        <v>81</v>
      </c>
      <c r="J222" s="4" t="s">
        <v>303</v>
      </c>
      <c r="K222" s="4">
        <v>197912</v>
      </c>
      <c r="L222" s="4">
        <v>200811</v>
      </c>
      <c r="N222" t="str">
        <f t="shared" si="3"/>
        <v>gfdl_cm3</v>
      </c>
    </row>
    <row r="223" spans="1:14" x14ac:dyDescent="0.25">
      <c r="A223" s="5">
        <v>222</v>
      </c>
      <c r="B223" s="5" t="s">
        <v>324</v>
      </c>
      <c r="C223" s="5" t="s">
        <v>13</v>
      </c>
      <c r="D223" s="5" t="s">
        <v>302</v>
      </c>
      <c r="E223" s="5" t="s">
        <v>84</v>
      </c>
      <c r="F223" s="5" t="s">
        <v>85</v>
      </c>
      <c r="G223" s="5">
        <v>1</v>
      </c>
      <c r="H223" s="5" t="s">
        <v>76</v>
      </c>
      <c r="I223" s="5" t="s">
        <v>84</v>
      </c>
      <c r="J223" s="5" t="s">
        <v>303</v>
      </c>
      <c r="K223" s="5">
        <v>197912</v>
      </c>
      <c r="L223" s="5">
        <v>200811</v>
      </c>
      <c r="N223" t="str">
        <f t="shared" si="3"/>
        <v>gfdl_cm3</v>
      </c>
    </row>
    <row r="224" spans="1:14" x14ac:dyDescent="0.25">
      <c r="A224" s="4">
        <v>223</v>
      </c>
      <c r="B224" s="4" t="s">
        <v>325</v>
      </c>
      <c r="C224" s="4" t="s">
        <v>13</v>
      </c>
      <c r="D224" s="4" t="s">
        <v>302</v>
      </c>
      <c r="E224" s="4" t="s">
        <v>87</v>
      </c>
      <c r="F224" s="4" t="s">
        <v>88</v>
      </c>
      <c r="G224" s="4" t="s">
        <v>34</v>
      </c>
      <c r="H224" s="4" t="s">
        <v>76</v>
      </c>
      <c r="I224" s="4" t="s">
        <v>87</v>
      </c>
      <c r="J224" s="4" t="s">
        <v>303</v>
      </c>
      <c r="K224" s="4">
        <v>198812</v>
      </c>
      <c r="L224" s="4">
        <v>200811</v>
      </c>
      <c r="N224" t="str">
        <f t="shared" si="3"/>
        <v>gfdl_cm3</v>
      </c>
    </row>
    <row r="225" spans="1:14" x14ac:dyDescent="0.25">
      <c r="A225" s="5">
        <v>224</v>
      </c>
      <c r="B225" s="5" t="s">
        <v>326</v>
      </c>
      <c r="C225" s="5" t="s">
        <v>13</v>
      </c>
      <c r="D225" s="5" t="s">
        <v>302</v>
      </c>
      <c r="E225" s="5" t="s">
        <v>90</v>
      </c>
      <c r="F225" s="5" t="s">
        <v>91</v>
      </c>
      <c r="G225" s="5" t="s">
        <v>23</v>
      </c>
      <c r="H225" s="5" t="s">
        <v>76</v>
      </c>
      <c r="I225" s="5" t="s">
        <v>90</v>
      </c>
      <c r="J225" s="5" t="s">
        <v>303</v>
      </c>
      <c r="K225" s="5">
        <v>198812</v>
      </c>
      <c r="L225" s="5">
        <v>200811</v>
      </c>
      <c r="N225" t="str">
        <f t="shared" si="3"/>
        <v>gfdl_cm3</v>
      </c>
    </row>
    <row r="226" spans="1:14" x14ac:dyDescent="0.25">
      <c r="A226" s="4">
        <v>225</v>
      </c>
      <c r="B226" s="4" t="s">
        <v>327</v>
      </c>
      <c r="C226" s="4" t="s">
        <v>328</v>
      </c>
      <c r="D226" s="4" t="s">
        <v>329</v>
      </c>
      <c r="E226" s="4" t="s">
        <v>15</v>
      </c>
      <c r="F226" s="4" t="s">
        <v>16</v>
      </c>
      <c r="G226" s="4" t="s">
        <v>17</v>
      </c>
      <c r="H226" s="4" t="s">
        <v>18</v>
      </c>
      <c r="I226" s="4" t="s">
        <v>15</v>
      </c>
      <c r="J226" s="4" t="s">
        <v>330</v>
      </c>
      <c r="K226" s="4">
        <v>199412</v>
      </c>
      <c r="L226" s="4">
        <v>200911</v>
      </c>
      <c r="N226" t="str">
        <f t="shared" si="3"/>
        <v>ipsl_cm5a-lr</v>
      </c>
    </row>
    <row r="227" spans="1:14" x14ac:dyDescent="0.25">
      <c r="A227" s="5">
        <v>226</v>
      </c>
      <c r="B227" s="5" t="s">
        <v>331</v>
      </c>
      <c r="C227" s="5" t="s">
        <v>328</v>
      </c>
      <c r="D227" s="5" t="s">
        <v>329</v>
      </c>
      <c r="E227" s="5" t="s">
        <v>21</v>
      </c>
      <c r="F227" s="5" t="s">
        <v>22</v>
      </c>
      <c r="G227" s="5" t="s">
        <v>23</v>
      </c>
      <c r="H227" s="5" t="s">
        <v>18</v>
      </c>
      <c r="I227" s="5" t="s">
        <v>21</v>
      </c>
      <c r="J227" s="5" t="s">
        <v>330</v>
      </c>
      <c r="K227" s="5">
        <v>199412</v>
      </c>
      <c r="L227" s="5">
        <v>200911</v>
      </c>
      <c r="N227" t="str">
        <f t="shared" si="3"/>
        <v>ipsl_cm5a-lr</v>
      </c>
    </row>
    <row r="228" spans="1:14" x14ac:dyDescent="0.25">
      <c r="A228" s="4">
        <v>227</v>
      </c>
      <c r="B228" s="4" t="s">
        <v>332</v>
      </c>
      <c r="C228" s="4" t="s">
        <v>328</v>
      </c>
      <c r="D228" s="4" t="s">
        <v>329</v>
      </c>
      <c r="E228" s="4" t="s">
        <v>25</v>
      </c>
      <c r="F228" s="4" t="s">
        <v>26</v>
      </c>
      <c r="G228" s="4" t="s">
        <v>27</v>
      </c>
      <c r="H228" s="4" t="s">
        <v>18</v>
      </c>
      <c r="I228" s="4" t="s">
        <v>25</v>
      </c>
      <c r="J228" s="4" t="s">
        <v>330</v>
      </c>
      <c r="K228" s="4">
        <v>199412</v>
      </c>
      <c r="L228" s="4">
        <v>200911</v>
      </c>
      <c r="N228" t="str">
        <f t="shared" si="3"/>
        <v>ipsl_cm5a-lr</v>
      </c>
    </row>
    <row r="229" spans="1:14" x14ac:dyDescent="0.25">
      <c r="A229" s="5">
        <v>228</v>
      </c>
      <c r="B229" s="5" t="s">
        <v>333</v>
      </c>
      <c r="C229" s="5" t="s">
        <v>328</v>
      </c>
      <c r="D229" s="5" t="s">
        <v>329</v>
      </c>
      <c r="E229" s="5" t="s">
        <v>32</v>
      </c>
      <c r="F229" s="5" t="s">
        <v>33</v>
      </c>
      <c r="G229" s="5" t="s">
        <v>34</v>
      </c>
      <c r="H229" s="5" t="s">
        <v>18</v>
      </c>
      <c r="I229" s="5" t="s">
        <v>32</v>
      </c>
      <c r="J229" s="5" t="s">
        <v>330</v>
      </c>
      <c r="K229" s="5">
        <v>199412</v>
      </c>
      <c r="L229" s="5">
        <v>200911</v>
      </c>
      <c r="N229" t="str">
        <f t="shared" si="3"/>
        <v>ipsl_cm5a-lr</v>
      </c>
    </row>
    <row r="230" spans="1:14" x14ac:dyDescent="0.25">
      <c r="A230" s="4">
        <v>229</v>
      </c>
      <c r="B230" s="4" t="s">
        <v>334</v>
      </c>
      <c r="C230" s="4" t="s">
        <v>328</v>
      </c>
      <c r="D230" s="4" t="s">
        <v>329</v>
      </c>
      <c r="E230" s="4" t="s">
        <v>36</v>
      </c>
      <c r="F230" s="4" t="s">
        <v>37</v>
      </c>
      <c r="G230" s="4" t="s">
        <v>34</v>
      </c>
      <c r="H230" s="4" t="s">
        <v>18</v>
      </c>
      <c r="I230" s="4" t="s">
        <v>36</v>
      </c>
      <c r="J230" s="4" t="s">
        <v>330</v>
      </c>
      <c r="K230" s="4">
        <v>199412</v>
      </c>
      <c r="L230" s="4">
        <v>200911</v>
      </c>
      <c r="N230" t="str">
        <f t="shared" si="3"/>
        <v>ipsl_cm5a-lr</v>
      </c>
    </row>
    <row r="231" spans="1:14" x14ac:dyDescent="0.25">
      <c r="A231" s="5">
        <v>230</v>
      </c>
      <c r="B231" s="5" t="s">
        <v>335</v>
      </c>
      <c r="C231" s="5" t="s">
        <v>328</v>
      </c>
      <c r="D231" s="5" t="s">
        <v>329</v>
      </c>
      <c r="E231" s="5" t="s">
        <v>39</v>
      </c>
      <c r="F231" s="5" t="s">
        <v>40</v>
      </c>
      <c r="G231" s="5" t="s">
        <v>34</v>
      </c>
      <c r="H231" s="5" t="s">
        <v>18</v>
      </c>
      <c r="I231" s="5" t="s">
        <v>39</v>
      </c>
      <c r="J231" s="5" t="s">
        <v>330</v>
      </c>
      <c r="K231" s="5">
        <v>199412</v>
      </c>
      <c r="L231" s="5">
        <v>200911</v>
      </c>
      <c r="N231" t="str">
        <f t="shared" si="3"/>
        <v>ipsl_cm5a-lr</v>
      </c>
    </row>
    <row r="232" spans="1:14" x14ac:dyDescent="0.25">
      <c r="A232" s="4">
        <v>231</v>
      </c>
      <c r="B232" s="4" t="s">
        <v>336</v>
      </c>
      <c r="C232" s="4" t="s">
        <v>328</v>
      </c>
      <c r="D232" s="4" t="s">
        <v>329</v>
      </c>
      <c r="E232" s="4" t="s">
        <v>46</v>
      </c>
      <c r="F232" s="4" t="s">
        <v>47</v>
      </c>
      <c r="G232" s="4">
        <v>1</v>
      </c>
      <c r="H232" s="4" t="s">
        <v>18</v>
      </c>
      <c r="I232" s="4" t="s">
        <v>46</v>
      </c>
      <c r="J232" s="4" t="s">
        <v>330</v>
      </c>
      <c r="K232" s="4">
        <v>199412</v>
      </c>
      <c r="L232" s="4">
        <v>200911</v>
      </c>
      <c r="N232" t="str">
        <f t="shared" si="3"/>
        <v>ipsl_cm5a-lr</v>
      </c>
    </row>
    <row r="233" spans="1:14" ht="25.5" x14ac:dyDescent="0.25">
      <c r="A233" s="5">
        <v>232</v>
      </c>
      <c r="B233" s="5" t="s">
        <v>337</v>
      </c>
      <c r="C233" s="5" t="s">
        <v>328</v>
      </c>
      <c r="D233" s="5" t="s">
        <v>329</v>
      </c>
      <c r="E233" s="5" t="s">
        <v>49</v>
      </c>
      <c r="F233" s="5" t="s">
        <v>50</v>
      </c>
      <c r="G233" s="5" t="s">
        <v>51</v>
      </c>
      <c r="H233" s="5" t="s">
        <v>18</v>
      </c>
      <c r="I233" s="5" t="s">
        <v>49</v>
      </c>
      <c r="J233" s="5" t="s">
        <v>330</v>
      </c>
      <c r="K233" s="5">
        <v>199412</v>
      </c>
      <c r="L233" s="5">
        <v>200911</v>
      </c>
      <c r="N233" t="str">
        <f t="shared" si="3"/>
        <v>ipsl_cm5a-lr</v>
      </c>
    </row>
    <row r="234" spans="1:14" ht="25.5" x14ac:dyDescent="0.25">
      <c r="A234" s="4">
        <v>233</v>
      </c>
      <c r="B234" s="4" t="s">
        <v>338</v>
      </c>
      <c r="C234" s="4" t="s">
        <v>328</v>
      </c>
      <c r="D234" s="4" t="s">
        <v>329</v>
      </c>
      <c r="E234" s="4" t="s">
        <v>104</v>
      </c>
      <c r="F234" s="4" t="s">
        <v>105</v>
      </c>
      <c r="G234" s="4" t="s">
        <v>51</v>
      </c>
      <c r="H234" s="4" t="s">
        <v>18</v>
      </c>
      <c r="I234" s="4" t="s">
        <v>104</v>
      </c>
      <c r="J234" s="4" t="s">
        <v>330</v>
      </c>
      <c r="K234" s="4">
        <v>199412</v>
      </c>
      <c r="L234" s="4">
        <v>200911</v>
      </c>
      <c r="N234" t="str">
        <f t="shared" si="3"/>
        <v>ipsl_cm5a-lr</v>
      </c>
    </row>
    <row r="235" spans="1:14" ht="25.5" x14ac:dyDescent="0.25">
      <c r="A235" s="5">
        <v>234</v>
      </c>
      <c r="B235" s="5" t="s">
        <v>339</v>
      </c>
      <c r="C235" s="5" t="s">
        <v>328</v>
      </c>
      <c r="D235" s="5" t="s">
        <v>329</v>
      </c>
      <c r="E235" s="5" t="s">
        <v>53</v>
      </c>
      <c r="F235" s="5" t="s">
        <v>54</v>
      </c>
      <c r="G235" s="5" t="s">
        <v>51</v>
      </c>
      <c r="H235" s="5" t="s">
        <v>18</v>
      </c>
      <c r="I235" s="5" t="s">
        <v>53</v>
      </c>
      <c r="J235" s="5" t="s">
        <v>330</v>
      </c>
      <c r="K235" s="5">
        <v>199412</v>
      </c>
      <c r="L235" s="5">
        <v>200911</v>
      </c>
      <c r="N235" t="str">
        <f t="shared" si="3"/>
        <v>ipsl_cm5a-lr</v>
      </c>
    </row>
    <row r="236" spans="1:14" ht="25.5" x14ac:dyDescent="0.25">
      <c r="A236" s="4">
        <v>235</v>
      </c>
      <c r="B236" s="4" t="s">
        <v>340</v>
      </c>
      <c r="C236" s="4" t="s">
        <v>328</v>
      </c>
      <c r="D236" s="4" t="s">
        <v>329</v>
      </c>
      <c r="E236" s="4" t="s">
        <v>108</v>
      </c>
      <c r="F236" s="4" t="s">
        <v>109</v>
      </c>
      <c r="G236" s="4" t="s">
        <v>51</v>
      </c>
      <c r="H236" s="4" t="s">
        <v>18</v>
      </c>
      <c r="I236" s="4" t="s">
        <v>108</v>
      </c>
      <c r="J236" s="4" t="s">
        <v>330</v>
      </c>
      <c r="K236" s="4">
        <v>199412</v>
      </c>
      <c r="L236" s="4">
        <v>200911</v>
      </c>
      <c r="N236" t="str">
        <f t="shared" si="3"/>
        <v>ipsl_cm5a-lr</v>
      </c>
    </row>
    <row r="237" spans="1:14" ht="25.5" x14ac:dyDescent="0.25">
      <c r="A237" s="5">
        <v>236</v>
      </c>
      <c r="B237" s="5" t="s">
        <v>341</v>
      </c>
      <c r="C237" s="5" t="s">
        <v>328</v>
      </c>
      <c r="D237" s="5" t="s">
        <v>329</v>
      </c>
      <c r="E237" s="5" t="s">
        <v>56</v>
      </c>
      <c r="F237" s="5" t="s">
        <v>57</v>
      </c>
      <c r="G237" s="5" t="s">
        <v>51</v>
      </c>
      <c r="H237" s="5" t="s">
        <v>18</v>
      </c>
      <c r="I237" s="5" t="s">
        <v>56</v>
      </c>
      <c r="J237" s="5" t="s">
        <v>330</v>
      </c>
      <c r="K237" s="5">
        <v>199412</v>
      </c>
      <c r="L237" s="5">
        <v>200911</v>
      </c>
      <c r="N237" t="str">
        <f t="shared" si="3"/>
        <v>ipsl_cm5a-lr</v>
      </c>
    </row>
    <row r="238" spans="1:14" ht="25.5" x14ac:dyDescent="0.25">
      <c r="A238" s="4">
        <v>237</v>
      </c>
      <c r="B238" s="4" t="s">
        <v>342</v>
      </c>
      <c r="C238" s="4" t="s">
        <v>328</v>
      </c>
      <c r="D238" s="4" t="s">
        <v>329</v>
      </c>
      <c r="E238" s="4" t="s">
        <v>112</v>
      </c>
      <c r="F238" s="4" t="s">
        <v>113</v>
      </c>
      <c r="G238" s="4" t="s">
        <v>51</v>
      </c>
      <c r="H238" s="4" t="s">
        <v>18</v>
      </c>
      <c r="I238" s="4" t="s">
        <v>112</v>
      </c>
      <c r="J238" s="4" t="s">
        <v>330</v>
      </c>
      <c r="K238" s="4">
        <v>199412</v>
      </c>
      <c r="L238" s="4">
        <v>200911</v>
      </c>
      <c r="N238" t="str">
        <f t="shared" si="3"/>
        <v>ipsl_cm5a-lr</v>
      </c>
    </row>
    <row r="239" spans="1:14" ht="25.5" x14ac:dyDescent="0.25">
      <c r="A239" s="5">
        <v>238</v>
      </c>
      <c r="B239" s="5" t="s">
        <v>343</v>
      </c>
      <c r="C239" s="5" t="s">
        <v>328</v>
      </c>
      <c r="D239" s="5" t="s">
        <v>329</v>
      </c>
      <c r="E239" s="5" t="s">
        <v>115</v>
      </c>
      <c r="F239" s="5" t="s">
        <v>116</v>
      </c>
      <c r="G239" s="5" t="s">
        <v>51</v>
      </c>
      <c r="H239" s="5" t="s">
        <v>18</v>
      </c>
      <c r="I239" s="5" t="s">
        <v>115</v>
      </c>
      <c r="J239" s="5" t="s">
        <v>330</v>
      </c>
      <c r="K239" s="5">
        <v>199412</v>
      </c>
      <c r="L239" s="5">
        <v>200911</v>
      </c>
      <c r="N239" t="str">
        <f t="shared" si="3"/>
        <v>ipsl_cm5a-lr</v>
      </c>
    </row>
    <row r="240" spans="1:14" x14ac:dyDescent="0.25">
      <c r="A240" s="4">
        <v>239</v>
      </c>
      <c r="B240" s="4" t="s">
        <v>344</v>
      </c>
      <c r="C240" s="4" t="s">
        <v>328</v>
      </c>
      <c r="D240" s="4" t="s">
        <v>329</v>
      </c>
      <c r="E240" s="4" t="s">
        <v>59</v>
      </c>
      <c r="F240" s="4" t="s">
        <v>60</v>
      </c>
      <c r="G240" s="4" t="s">
        <v>51</v>
      </c>
      <c r="H240" s="4" t="s">
        <v>18</v>
      </c>
      <c r="I240" s="4" t="s">
        <v>59</v>
      </c>
      <c r="J240" s="4" t="s">
        <v>330</v>
      </c>
      <c r="K240" s="4">
        <v>199412</v>
      </c>
      <c r="L240" s="4">
        <v>200911</v>
      </c>
      <c r="N240" t="str">
        <f t="shared" si="3"/>
        <v>ipsl_cm5a-lr</v>
      </c>
    </row>
    <row r="241" spans="1:14" x14ac:dyDescent="0.25">
      <c r="A241" s="5">
        <v>240</v>
      </c>
      <c r="B241" s="5" t="s">
        <v>345</v>
      </c>
      <c r="C241" s="5" t="s">
        <v>328</v>
      </c>
      <c r="D241" s="5" t="s">
        <v>329</v>
      </c>
      <c r="E241" s="5" t="s">
        <v>62</v>
      </c>
      <c r="F241" s="5" t="s">
        <v>63</v>
      </c>
      <c r="G241" s="5" t="s">
        <v>51</v>
      </c>
      <c r="H241" s="5" t="s">
        <v>18</v>
      </c>
      <c r="I241" s="5" t="s">
        <v>62</v>
      </c>
      <c r="J241" s="5" t="s">
        <v>330</v>
      </c>
      <c r="K241" s="5">
        <v>199412</v>
      </c>
      <c r="L241" s="5">
        <v>200911</v>
      </c>
      <c r="N241" t="str">
        <f t="shared" si="3"/>
        <v>ipsl_cm5a-lr</v>
      </c>
    </row>
    <row r="242" spans="1:14" x14ac:dyDescent="0.25">
      <c r="A242" s="4">
        <v>241</v>
      </c>
      <c r="B242" s="4" t="s">
        <v>346</v>
      </c>
      <c r="C242" s="4" t="s">
        <v>328</v>
      </c>
      <c r="D242" s="4" t="s">
        <v>329</v>
      </c>
      <c r="E242" s="4" t="s">
        <v>65</v>
      </c>
      <c r="F242" s="4" t="s">
        <v>66</v>
      </c>
      <c r="G242" s="4" t="s">
        <v>51</v>
      </c>
      <c r="H242" s="4" t="s">
        <v>18</v>
      </c>
      <c r="I242" s="4" t="s">
        <v>65</v>
      </c>
      <c r="J242" s="4" t="s">
        <v>330</v>
      </c>
      <c r="K242" s="4">
        <v>199412</v>
      </c>
      <c r="L242" s="4">
        <v>200911</v>
      </c>
      <c r="N242" t="str">
        <f t="shared" si="3"/>
        <v>ipsl_cm5a-lr</v>
      </c>
    </row>
    <row r="243" spans="1:14" ht="25.5" x14ac:dyDescent="0.25">
      <c r="A243" s="5">
        <v>242</v>
      </c>
      <c r="B243" s="5" t="s">
        <v>347</v>
      </c>
      <c r="C243" s="5" t="s">
        <v>328</v>
      </c>
      <c r="D243" s="5" t="s">
        <v>329</v>
      </c>
      <c r="E243" s="5" t="s">
        <v>68</v>
      </c>
      <c r="F243" s="5" t="s">
        <v>69</v>
      </c>
      <c r="G243" s="5" t="s">
        <v>51</v>
      </c>
      <c r="H243" s="5" t="s">
        <v>18</v>
      </c>
      <c r="I243" s="5" t="s">
        <v>68</v>
      </c>
      <c r="J243" s="5" t="s">
        <v>330</v>
      </c>
      <c r="K243" s="5">
        <v>199412</v>
      </c>
      <c r="L243" s="5">
        <v>200911</v>
      </c>
      <c r="N243" t="str">
        <f t="shared" si="3"/>
        <v>ipsl_cm5a-lr</v>
      </c>
    </row>
    <row r="244" spans="1:14" ht="25.5" x14ac:dyDescent="0.25">
      <c r="A244" s="4">
        <v>243</v>
      </c>
      <c r="B244" s="4" t="s">
        <v>348</v>
      </c>
      <c r="C244" s="4" t="s">
        <v>328</v>
      </c>
      <c r="D244" s="4" t="s">
        <v>329</v>
      </c>
      <c r="E244" s="4" t="s">
        <v>71</v>
      </c>
      <c r="F244" s="4" t="s">
        <v>72</v>
      </c>
      <c r="G244" s="4" t="s">
        <v>51</v>
      </c>
      <c r="H244" s="4" t="s">
        <v>18</v>
      </c>
      <c r="I244" s="4" t="s">
        <v>71</v>
      </c>
      <c r="J244" s="4" t="s">
        <v>330</v>
      </c>
      <c r="K244" s="4">
        <v>199412</v>
      </c>
      <c r="L244" s="4">
        <v>200911</v>
      </c>
      <c r="N244" t="str">
        <f t="shared" si="3"/>
        <v>ipsl_cm5a-lr</v>
      </c>
    </row>
    <row r="245" spans="1:14" x14ac:dyDescent="0.25">
      <c r="A245" s="5">
        <v>244</v>
      </c>
      <c r="B245" s="5" t="s">
        <v>349</v>
      </c>
      <c r="C245" s="5" t="s">
        <v>328</v>
      </c>
      <c r="D245" s="5" t="s">
        <v>329</v>
      </c>
      <c r="E245" s="5" t="s">
        <v>74</v>
      </c>
      <c r="F245" s="5" t="s">
        <v>75</v>
      </c>
      <c r="G245" s="5" t="s">
        <v>27</v>
      </c>
      <c r="H245" s="5" t="s">
        <v>76</v>
      </c>
      <c r="I245" s="5" t="s">
        <v>74</v>
      </c>
      <c r="J245" s="5" t="s">
        <v>330</v>
      </c>
      <c r="K245" s="5">
        <v>199412</v>
      </c>
      <c r="L245" s="5">
        <v>200911</v>
      </c>
      <c r="N245" t="str">
        <f t="shared" si="3"/>
        <v>ipsl_cm5a-lr</v>
      </c>
    </row>
    <row r="246" spans="1:14" x14ac:dyDescent="0.25">
      <c r="A246" s="4">
        <v>245</v>
      </c>
      <c r="B246" s="4" t="s">
        <v>350</v>
      </c>
      <c r="C246" s="4" t="s">
        <v>328</v>
      </c>
      <c r="D246" s="4" t="s">
        <v>329</v>
      </c>
      <c r="E246" s="4" t="s">
        <v>78</v>
      </c>
      <c r="F246" s="4" t="s">
        <v>79</v>
      </c>
      <c r="G246" s="4">
        <v>1</v>
      </c>
      <c r="H246" s="4" t="s">
        <v>76</v>
      </c>
      <c r="I246" s="4" t="s">
        <v>78</v>
      </c>
      <c r="J246" s="4" t="s">
        <v>330</v>
      </c>
      <c r="K246" s="4">
        <v>199412</v>
      </c>
      <c r="L246" s="4">
        <v>200911</v>
      </c>
      <c r="N246" t="str">
        <f t="shared" si="3"/>
        <v>ipsl_cm5a-lr</v>
      </c>
    </row>
    <row r="247" spans="1:14" x14ac:dyDescent="0.25">
      <c r="A247" s="5">
        <v>246</v>
      </c>
      <c r="B247" s="5" t="s">
        <v>351</v>
      </c>
      <c r="C247" s="5" t="s">
        <v>328</v>
      </c>
      <c r="D247" s="5" t="s">
        <v>329</v>
      </c>
      <c r="E247" s="5" t="s">
        <v>81</v>
      </c>
      <c r="F247" s="5" t="s">
        <v>82</v>
      </c>
      <c r="G247" s="5">
        <v>1</v>
      </c>
      <c r="H247" s="5" t="s">
        <v>76</v>
      </c>
      <c r="I247" s="5" t="s">
        <v>81</v>
      </c>
      <c r="J247" s="5" t="s">
        <v>330</v>
      </c>
      <c r="K247" s="5">
        <v>197912</v>
      </c>
      <c r="L247" s="5">
        <v>200911</v>
      </c>
      <c r="N247" t="str">
        <f t="shared" si="3"/>
        <v>ipsl_cm5a-lr</v>
      </c>
    </row>
    <row r="248" spans="1:14" x14ac:dyDescent="0.25">
      <c r="A248" s="4">
        <v>247</v>
      </c>
      <c r="B248" s="4" t="s">
        <v>352</v>
      </c>
      <c r="C248" s="4" t="s">
        <v>328</v>
      </c>
      <c r="D248" s="4" t="s">
        <v>329</v>
      </c>
      <c r="E248" s="4" t="s">
        <v>84</v>
      </c>
      <c r="F248" s="4" t="s">
        <v>85</v>
      </c>
      <c r="G248" s="4">
        <v>1</v>
      </c>
      <c r="H248" s="4" t="s">
        <v>76</v>
      </c>
      <c r="I248" s="4" t="s">
        <v>84</v>
      </c>
      <c r="J248" s="4" t="s">
        <v>330</v>
      </c>
      <c r="K248" s="4">
        <v>197912</v>
      </c>
      <c r="L248" s="4">
        <v>200911</v>
      </c>
      <c r="N248" t="str">
        <f t="shared" si="3"/>
        <v>ipsl_cm5a-lr</v>
      </c>
    </row>
    <row r="249" spans="1:14" x14ac:dyDescent="0.25">
      <c r="A249" s="5">
        <v>248</v>
      </c>
      <c r="B249" s="5" t="s">
        <v>353</v>
      </c>
      <c r="C249" s="5" t="s">
        <v>354</v>
      </c>
      <c r="D249" s="5" t="s">
        <v>355</v>
      </c>
      <c r="E249" s="5" t="s">
        <v>15</v>
      </c>
      <c r="F249" s="5" t="s">
        <v>16</v>
      </c>
      <c r="G249" s="5" t="s">
        <v>17</v>
      </c>
      <c r="H249" s="5" t="s">
        <v>18</v>
      </c>
      <c r="I249" s="5" t="s">
        <v>15</v>
      </c>
      <c r="J249" s="5" t="s">
        <v>356</v>
      </c>
      <c r="K249" s="5">
        <v>197912</v>
      </c>
      <c r="L249" s="5">
        <v>200811</v>
      </c>
      <c r="N249" t="str">
        <f t="shared" si="3"/>
        <v>miroc_miroc5</v>
      </c>
    </row>
    <row r="250" spans="1:14" x14ac:dyDescent="0.25">
      <c r="A250" s="4">
        <v>249</v>
      </c>
      <c r="B250" s="4" t="s">
        <v>357</v>
      </c>
      <c r="C250" s="4" t="s">
        <v>354</v>
      </c>
      <c r="D250" s="4" t="s">
        <v>355</v>
      </c>
      <c r="E250" s="4" t="s">
        <v>21</v>
      </c>
      <c r="F250" s="4" t="s">
        <v>22</v>
      </c>
      <c r="G250" s="4" t="s">
        <v>23</v>
      </c>
      <c r="H250" s="4" t="s">
        <v>18</v>
      </c>
      <c r="I250" s="4" t="s">
        <v>21</v>
      </c>
      <c r="J250" s="4" t="s">
        <v>356</v>
      </c>
      <c r="K250" s="4">
        <v>197912</v>
      </c>
      <c r="L250" s="4">
        <v>200811</v>
      </c>
      <c r="N250" t="str">
        <f t="shared" si="3"/>
        <v>miroc_miroc5</v>
      </c>
    </row>
    <row r="251" spans="1:14" x14ac:dyDescent="0.25">
      <c r="A251" s="5">
        <v>250</v>
      </c>
      <c r="B251" s="5" t="s">
        <v>358</v>
      </c>
      <c r="C251" s="5" t="s">
        <v>354</v>
      </c>
      <c r="D251" s="5" t="s">
        <v>355</v>
      </c>
      <c r="E251" s="5" t="s">
        <v>25</v>
      </c>
      <c r="F251" s="5" t="s">
        <v>26</v>
      </c>
      <c r="G251" s="5" t="s">
        <v>27</v>
      </c>
      <c r="H251" s="5" t="s">
        <v>18</v>
      </c>
      <c r="I251" s="5" t="s">
        <v>25</v>
      </c>
      <c r="J251" s="5" t="s">
        <v>356</v>
      </c>
      <c r="K251" s="5">
        <v>197912</v>
      </c>
      <c r="L251" s="5">
        <v>200811</v>
      </c>
      <c r="N251" t="str">
        <f t="shared" si="3"/>
        <v>miroc_miroc5</v>
      </c>
    </row>
    <row r="252" spans="1:14" x14ac:dyDescent="0.25">
      <c r="A252" s="4">
        <v>251</v>
      </c>
      <c r="B252" s="4" t="s">
        <v>359</v>
      </c>
      <c r="C252" s="4" t="s">
        <v>354</v>
      </c>
      <c r="D252" s="4" t="s">
        <v>355</v>
      </c>
      <c r="E252" s="4" t="s">
        <v>32</v>
      </c>
      <c r="F252" s="4" t="s">
        <v>33</v>
      </c>
      <c r="G252" s="4" t="s">
        <v>34</v>
      </c>
      <c r="H252" s="4" t="s">
        <v>18</v>
      </c>
      <c r="I252" s="4" t="s">
        <v>32</v>
      </c>
      <c r="J252" s="4" t="s">
        <v>356</v>
      </c>
      <c r="K252" s="4">
        <v>199412</v>
      </c>
      <c r="L252" s="4">
        <v>200811</v>
      </c>
      <c r="N252" t="str">
        <f t="shared" si="3"/>
        <v>miroc_miroc5</v>
      </c>
    </row>
    <row r="253" spans="1:14" x14ac:dyDescent="0.25">
      <c r="A253" s="5">
        <v>252</v>
      </c>
      <c r="B253" s="5" t="s">
        <v>360</v>
      </c>
      <c r="C253" s="5" t="s">
        <v>354</v>
      </c>
      <c r="D253" s="5" t="s">
        <v>355</v>
      </c>
      <c r="E253" s="5" t="s">
        <v>36</v>
      </c>
      <c r="F253" s="5" t="s">
        <v>37</v>
      </c>
      <c r="G253" s="5" t="s">
        <v>34</v>
      </c>
      <c r="H253" s="5" t="s">
        <v>18</v>
      </c>
      <c r="I253" s="5" t="s">
        <v>36</v>
      </c>
      <c r="J253" s="5" t="s">
        <v>356</v>
      </c>
      <c r="K253" s="5">
        <v>199412</v>
      </c>
      <c r="L253" s="5">
        <v>200811</v>
      </c>
      <c r="N253" t="str">
        <f t="shared" si="3"/>
        <v>miroc_miroc5</v>
      </c>
    </row>
    <row r="254" spans="1:14" x14ac:dyDescent="0.25">
      <c r="A254" s="4">
        <v>253</v>
      </c>
      <c r="B254" s="4" t="s">
        <v>361</v>
      </c>
      <c r="C254" s="4" t="s">
        <v>354</v>
      </c>
      <c r="D254" s="4" t="s">
        <v>355</v>
      </c>
      <c r="E254" s="4" t="s">
        <v>39</v>
      </c>
      <c r="F254" s="4" t="s">
        <v>40</v>
      </c>
      <c r="G254" s="4" t="s">
        <v>34</v>
      </c>
      <c r="H254" s="4" t="s">
        <v>18</v>
      </c>
      <c r="I254" s="4" t="s">
        <v>39</v>
      </c>
      <c r="J254" s="4" t="s">
        <v>356</v>
      </c>
      <c r="K254" s="4">
        <v>199412</v>
      </c>
      <c r="L254" s="4">
        <v>200811</v>
      </c>
      <c r="N254" t="str">
        <f t="shared" si="3"/>
        <v>miroc_miroc5</v>
      </c>
    </row>
    <row r="255" spans="1:14" x14ac:dyDescent="0.25">
      <c r="A255" s="5">
        <v>254</v>
      </c>
      <c r="B255" s="5" t="s">
        <v>362</v>
      </c>
      <c r="C255" s="5" t="s">
        <v>354</v>
      </c>
      <c r="D255" s="5" t="s">
        <v>355</v>
      </c>
      <c r="E255" s="5" t="s">
        <v>46</v>
      </c>
      <c r="F255" s="5" t="s">
        <v>47</v>
      </c>
      <c r="G255" s="5">
        <v>1</v>
      </c>
      <c r="H255" s="5" t="s">
        <v>18</v>
      </c>
      <c r="I255" s="5" t="s">
        <v>46</v>
      </c>
      <c r="J255" s="5" t="s">
        <v>356</v>
      </c>
      <c r="K255" s="5">
        <v>199412</v>
      </c>
      <c r="L255" s="5">
        <v>200811</v>
      </c>
      <c r="N255" t="str">
        <f t="shared" si="3"/>
        <v>miroc_miroc5</v>
      </c>
    </row>
    <row r="256" spans="1:14" ht="25.5" x14ac:dyDescent="0.25">
      <c r="A256" s="4">
        <v>255</v>
      </c>
      <c r="B256" s="4" t="s">
        <v>363</v>
      </c>
      <c r="C256" s="4" t="s">
        <v>354</v>
      </c>
      <c r="D256" s="4" t="s">
        <v>355</v>
      </c>
      <c r="E256" s="4" t="s">
        <v>49</v>
      </c>
      <c r="F256" s="4" t="s">
        <v>50</v>
      </c>
      <c r="G256" s="4" t="s">
        <v>51</v>
      </c>
      <c r="H256" s="4" t="s">
        <v>18</v>
      </c>
      <c r="I256" s="4" t="s">
        <v>49</v>
      </c>
      <c r="J256" s="4" t="s">
        <v>356</v>
      </c>
      <c r="K256" s="4">
        <v>199412</v>
      </c>
      <c r="L256" s="4">
        <v>200811</v>
      </c>
      <c r="N256" t="str">
        <f t="shared" si="3"/>
        <v>miroc_miroc5</v>
      </c>
    </row>
    <row r="257" spans="1:14" ht="25.5" x14ac:dyDescent="0.25">
      <c r="A257" s="5">
        <v>256</v>
      </c>
      <c r="B257" s="5" t="s">
        <v>364</v>
      </c>
      <c r="C257" s="5" t="s">
        <v>354</v>
      </c>
      <c r="D257" s="5" t="s">
        <v>355</v>
      </c>
      <c r="E257" s="5" t="s">
        <v>104</v>
      </c>
      <c r="F257" s="5" t="s">
        <v>105</v>
      </c>
      <c r="G257" s="5" t="s">
        <v>51</v>
      </c>
      <c r="H257" s="5" t="s">
        <v>18</v>
      </c>
      <c r="I257" s="5" t="s">
        <v>104</v>
      </c>
      <c r="J257" s="5" t="s">
        <v>356</v>
      </c>
      <c r="K257" s="5">
        <v>199412</v>
      </c>
      <c r="L257" s="5">
        <v>200811</v>
      </c>
      <c r="N257" t="str">
        <f t="shared" si="3"/>
        <v>miroc_miroc5</v>
      </c>
    </row>
    <row r="258" spans="1:14" ht="25.5" x14ac:dyDescent="0.25">
      <c r="A258" s="4">
        <v>257</v>
      </c>
      <c r="B258" s="4" t="s">
        <v>365</v>
      </c>
      <c r="C258" s="4" t="s">
        <v>354</v>
      </c>
      <c r="D258" s="4" t="s">
        <v>355</v>
      </c>
      <c r="E258" s="4" t="s">
        <v>53</v>
      </c>
      <c r="F258" s="4" t="s">
        <v>54</v>
      </c>
      <c r="G258" s="4" t="s">
        <v>51</v>
      </c>
      <c r="H258" s="4" t="s">
        <v>18</v>
      </c>
      <c r="I258" s="4" t="s">
        <v>53</v>
      </c>
      <c r="J258" s="4" t="s">
        <v>356</v>
      </c>
      <c r="K258" s="4">
        <v>199412</v>
      </c>
      <c r="L258" s="4">
        <v>200811</v>
      </c>
      <c r="N258" t="str">
        <f t="shared" si="3"/>
        <v>miroc_miroc5</v>
      </c>
    </row>
    <row r="259" spans="1:14" ht="25.5" x14ac:dyDescent="0.25">
      <c r="A259" s="5">
        <v>258</v>
      </c>
      <c r="B259" s="5" t="s">
        <v>366</v>
      </c>
      <c r="C259" s="5" t="s">
        <v>354</v>
      </c>
      <c r="D259" s="5" t="s">
        <v>355</v>
      </c>
      <c r="E259" s="5" t="s">
        <v>108</v>
      </c>
      <c r="F259" s="5" t="s">
        <v>109</v>
      </c>
      <c r="G259" s="5" t="s">
        <v>51</v>
      </c>
      <c r="H259" s="5" t="s">
        <v>18</v>
      </c>
      <c r="I259" s="5" t="s">
        <v>108</v>
      </c>
      <c r="J259" s="5" t="s">
        <v>356</v>
      </c>
      <c r="K259" s="5">
        <v>199412</v>
      </c>
      <c r="L259" s="5">
        <v>200811</v>
      </c>
      <c r="N259" t="str">
        <f t="shared" ref="N259:N322" si="4">LOWER(J259)</f>
        <v>miroc_miroc5</v>
      </c>
    </row>
    <row r="260" spans="1:14" ht="25.5" x14ac:dyDescent="0.25">
      <c r="A260" s="4">
        <v>259</v>
      </c>
      <c r="B260" s="4" t="s">
        <v>367</v>
      </c>
      <c r="C260" s="4" t="s">
        <v>354</v>
      </c>
      <c r="D260" s="4" t="s">
        <v>355</v>
      </c>
      <c r="E260" s="4" t="s">
        <v>56</v>
      </c>
      <c r="F260" s="4" t="s">
        <v>57</v>
      </c>
      <c r="G260" s="4" t="s">
        <v>51</v>
      </c>
      <c r="H260" s="4" t="s">
        <v>18</v>
      </c>
      <c r="I260" s="4" t="s">
        <v>56</v>
      </c>
      <c r="J260" s="4" t="s">
        <v>356</v>
      </c>
      <c r="K260" s="4">
        <v>199412</v>
      </c>
      <c r="L260" s="4">
        <v>200811</v>
      </c>
      <c r="N260" t="str">
        <f t="shared" si="4"/>
        <v>miroc_miroc5</v>
      </c>
    </row>
    <row r="261" spans="1:14" ht="25.5" x14ac:dyDescent="0.25">
      <c r="A261" s="5">
        <v>260</v>
      </c>
      <c r="B261" s="5" t="s">
        <v>368</v>
      </c>
      <c r="C261" s="5" t="s">
        <v>354</v>
      </c>
      <c r="D261" s="5" t="s">
        <v>355</v>
      </c>
      <c r="E261" s="5" t="s">
        <v>112</v>
      </c>
      <c r="F261" s="5" t="s">
        <v>113</v>
      </c>
      <c r="G261" s="5" t="s">
        <v>51</v>
      </c>
      <c r="H261" s="5" t="s">
        <v>18</v>
      </c>
      <c r="I261" s="5" t="s">
        <v>112</v>
      </c>
      <c r="J261" s="5" t="s">
        <v>356</v>
      </c>
      <c r="K261" s="5">
        <v>199412</v>
      </c>
      <c r="L261" s="5">
        <v>200811</v>
      </c>
      <c r="N261" t="str">
        <f t="shared" si="4"/>
        <v>miroc_miroc5</v>
      </c>
    </row>
    <row r="262" spans="1:14" ht="25.5" x14ac:dyDescent="0.25">
      <c r="A262" s="4">
        <v>261</v>
      </c>
      <c r="B262" s="4" t="s">
        <v>369</v>
      </c>
      <c r="C262" s="4" t="s">
        <v>354</v>
      </c>
      <c r="D262" s="4" t="s">
        <v>355</v>
      </c>
      <c r="E262" s="4" t="s">
        <v>115</v>
      </c>
      <c r="F262" s="4" t="s">
        <v>116</v>
      </c>
      <c r="G262" s="4" t="s">
        <v>51</v>
      </c>
      <c r="H262" s="4" t="s">
        <v>18</v>
      </c>
      <c r="I262" s="4" t="s">
        <v>115</v>
      </c>
      <c r="J262" s="4" t="s">
        <v>356</v>
      </c>
      <c r="K262" s="4">
        <v>199412</v>
      </c>
      <c r="L262" s="4">
        <v>200811</v>
      </c>
      <c r="N262" t="str">
        <f t="shared" si="4"/>
        <v>miroc_miroc5</v>
      </c>
    </row>
    <row r="263" spans="1:14" x14ac:dyDescent="0.25">
      <c r="A263" s="5">
        <v>262</v>
      </c>
      <c r="B263" s="5" t="s">
        <v>370</v>
      </c>
      <c r="C263" s="5" t="s">
        <v>354</v>
      </c>
      <c r="D263" s="5" t="s">
        <v>355</v>
      </c>
      <c r="E263" s="5" t="s">
        <v>59</v>
      </c>
      <c r="F263" s="5" t="s">
        <v>60</v>
      </c>
      <c r="G263" s="5" t="s">
        <v>51</v>
      </c>
      <c r="H263" s="5" t="s">
        <v>18</v>
      </c>
      <c r="I263" s="5" t="s">
        <v>59</v>
      </c>
      <c r="J263" s="5" t="s">
        <v>356</v>
      </c>
      <c r="K263" s="5">
        <v>199412</v>
      </c>
      <c r="L263" s="5">
        <v>200811</v>
      </c>
      <c r="N263" t="str">
        <f t="shared" si="4"/>
        <v>miroc_miroc5</v>
      </c>
    </row>
    <row r="264" spans="1:14" x14ac:dyDescent="0.25">
      <c r="A264" s="4">
        <v>263</v>
      </c>
      <c r="B264" s="4" t="s">
        <v>371</v>
      </c>
      <c r="C264" s="4" t="s">
        <v>354</v>
      </c>
      <c r="D264" s="4" t="s">
        <v>355</v>
      </c>
      <c r="E264" s="4" t="s">
        <v>62</v>
      </c>
      <c r="F264" s="4" t="s">
        <v>63</v>
      </c>
      <c r="G264" s="4" t="s">
        <v>51</v>
      </c>
      <c r="H264" s="4" t="s">
        <v>18</v>
      </c>
      <c r="I264" s="4" t="s">
        <v>62</v>
      </c>
      <c r="J264" s="4" t="s">
        <v>356</v>
      </c>
      <c r="K264" s="4">
        <v>199412</v>
      </c>
      <c r="L264" s="4">
        <v>200811</v>
      </c>
      <c r="N264" t="str">
        <f t="shared" si="4"/>
        <v>miroc_miroc5</v>
      </c>
    </row>
    <row r="265" spans="1:14" x14ac:dyDescent="0.25">
      <c r="A265" s="5">
        <v>264</v>
      </c>
      <c r="B265" s="5" t="s">
        <v>372</v>
      </c>
      <c r="C265" s="5" t="s">
        <v>354</v>
      </c>
      <c r="D265" s="5" t="s">
        <v>355</v>
      </c>
      <c r="E265" s="5" t="s">
        <v>65</v>
      </c>
      <c r="F265" s="5" t="s">
        <v>66</v>
      </c>
      <c r="G265" s="5" t="s">
        <v>51</v>
      </c>
      <c r="H265" s="5" t="s">
        <v>18</v>
      </c>
      <c r="I265" s="5" t="s">
        <v>65</v>
      </c>
      <c r="J265" s="5" t="s">
        <v>356</v>
      </c>
      <c r="K265" s="5">
        <v>199412</v>
      </c>
      <c r="L265" s="5">
        <v>200811</v>
      </c>
      <c r="N265" t="str">
        <f t="shared" si="4"/>
        <v>miroc_miroc5</v>
      </c>
    </row>
    <row r="266" spans="1:14" ht="25.5" x14ac:dyDescent="0.25">
      <c r="A266" s="4">
        <v>265</v>
      </c>
      <c r="B266" s="4" t="s">
        <v>373</v>
      </c>
      <c r="C266" s="4" t="s">
        <v>354</v>
      </c>
      <c r="D266" s="4" t="s">
        <v>355</v>
      </c>
      <c r="E266" s="4" t="s">
        <v>68</v>
      </c>
      <c r="F266" s="4" t="s">
        <v>69</v>
      </c>
      <c r="G266" s="4" t="s">
        <v>51</v>
      </c>
      <c r="H266" s="4" t="s">
        <v>18</v>
      </c>
      <c r="I266" s="4" t="s">
        <v>68</v>
      </c>
      <c r="J266" s="4" t="s">
        <v>356</v>
      </c>
      <c r="K266" s="4">
        <v>199412</v>
      </c>
      <c r="L266" s="4">
        <v>200811</v>
      </c>
      <c r="N266" t="str">
        <f t="shared" si="4"/>
        <v>miroc_miroc5</v>
      </c>
    </row>
    <row r="267" spans="1:14" ht="25.5" x14ac:dyDescent="0.25">
      <c r="A267" s="5">
        <v>266</v>
      </c>
      <c r="B267" s="5" t="s">
        <v>374</v>
      </c>
      <c r="C267" s="5" t="s">
        <v>354</v>
      </c>
      <c r="D267" s="5" t="s">
        <v>355</v>
      </c>
      <c r="E267" s="5" t="s">
        <v>71</v>
      </c>
      <c r="F267" s="5" t="s">
        <v>72</v>
      </c>
      <c r="G267" s="5" t="s">
        <v>51</v>
      </c>
      <c r="H267" s="5" t="s">
        <v>18</v>
      </c>
      <c r="I267" s="5" t="s">
        <v>71</v>
      </c>
      <c r="J267" s="5" t="s">
        <v>356</v>
      </c>
      <c r="K267" s="5">
        <v>199412</v>
      </c>
      <c r="L267" s="5">
        <v>200811</v>
      </c>
      <c r="N267" t="str">
        <f t="shared" si="4"/>
        <v>miroc_miroc5</v>
      </c>
    </row>
    <row r="268" spans="1:14" x14ac:dyDescent="0.25">
      <c r="A268" s="4">
        <v>267</v>
      </c>
      <c r="B268" s="4" t="s">
        <v>375</v>
      </c>
      <c r="C268" s="4" t="s">
        <v>354</v>
      </c>
      <c r="D268" s="4" t="s">
        <v>355</v>
      </c>
      <c r="E268" s="4" t="s">
        <v>74</v>
      </c>
      <c r="F268" s="4" t="s">
        <v>75</v>
      </c>
      <c r="G268" s="4" t="s">
        <v>27</v>
      </c>
      <c r="H268" s="4" t="s">
        <v>76</v>
      </c>
      <c r="I268" s="4" t="s">
        <v>74</v>
      </c>
      <c r="J268" s="4" t="s">
        <v>356</v>
      </c>
      <c r="K268" s="4">
        <v>199412</v>
      </c>
      <c r="L268" s="4">
        <v>199811</v>
      </c>
      <c r="N268" t="str">
        <f t="shared" si="4"/>
        <v>miroc_miroc5</v>
      </c>
    </row>
    <row r="269" spans="1:14" x14ac:dyDescent="0.25">
      <c r="A269" s="5">
        <v>268</v>
      </c>
      <c r="B269" s="5" t="s">
        <v>376</v>
      </c>
      <c r="C269" s="5" t="s">
        <v>354</v>
      </c>
      <c r="D269" s="5" t="s">
        <v>355</v>
      </c>
      <c r="E269" s="5" t="s">
        <v>78</v>
      </c>
      <c r="F269" s="5" t="s">
        <v>79</v>
      </c>
      <c r="G269" s="5">
        <v>1</v>
      </c>
      <c r="H269" s="5" t="s">
        <v>76</v>
      </c>
      <c r="I269" s="5" t="s">
        <v>78</v>
      </c>
      <c r="J269" s="5" t="s">
        <v>356</v>
      </c>
      <c r="K269" s="5">
        <v>199412</v>
      </c>
      <c r="L269" s="5">
        <v>199811</v>
      </c>
      <c r="N269" t="str">
        <f t="shared" si="4"/>
        <v>miroc_miroc5</v>
      </c>
    </row>
    <row r="270" spans="1:14" x14ac:dyDescent="0.25">
      <c r="A270" s="4">
        <v>269</v>
      </c>
      <c r="B270" s="4" t="s">
        <v>377</v>
      </c>
      <c r="C270" s="4" t="s">
        <v>354</v>
      </c>
      <c r="D270" s="4" t="s">
        <v>355</v>
      </c>
      <c r="E270" s="4" t="s">
        <v>81</v>
      </c>
      <c r="F270" s="4" t="s">
        <v>82</v>
      </c>
      <c r="G270" s="4">
        <v>1</v>
      </c>
      <c r="H270" s="4" t="s">
        <v>76</v>
      </c>
      <c r="I270" s="4" t="s">
        <v>81</v>
      </c>
      <c r="J270" s="4" t="s">
        <v>356</v>
      </c>
      <c r="K270" s="4">
        <v>197912</v>
      </c>
      <c r="L270" s="4">
        <v>199811</v>
      </c>
      <c r="N270" t="str">
        <f t="shared" si="4"/>
        <v>miroc_miroc5</v>
      </c>
    </row>
    <row r="271" spans="1:14" x14ac:dyDescent="0.25">
      <c r="A271" s="5">
        <v>270</v>
      </c>
      <c r="B271" s="5" t="s">
        <v>378</v>
      </c>
      <c r="C271" s="5" t="s">
        <v>354</v>
      </c>
      <c r="D271" s="5" t="s">
        <v>355</v>
      </c>
      <c r="E271" s="5" t="s">
        <v>84</v>
      </c>
      <c r="F271" s="5" t="s">
        <v>85</v>
      </c>
      <c r="G271" s="5">
        <v>1</v>
      </c>
      <c r="H271" s="5" t="s">
        <v>76</v>
      </c>
      <c r="I271" s="5" t="s">
        <v>84</v>
      </c>
      <c r="J271" s="5" t="s">
        <v>356</v>
      </c>
      <c r="K271" s="5">
        <v>197912</v>
      </c>
      <c r="L271" s="5">
        <v>200811</v>
      </c>
      <c r="N271" t="str">
        <f t="shared" si="4"/>
        <v>miroc_miroc5</v>
      </c>
    </row>
    <row r="272" spans="1:14" x14ac:dyDescent="0.25">
      <c r="A272" s="4">
        <v>271</v>
      </c>
      <c r="B272" s="4" t="s">
        <v>379</v>
      </c>
      <c r="C272" s="4" t="s">
        <v>354</v>
      </c>
      <c r="D272" s="4" t="s">
        <v>355</v>
      </c>
      <c r="E272" s="4" t="s">
        <v>87</v>
      </c>
      <c r="F272" s="4" t="s">
        <v>88</v>
      </c>
      <c r="G272" s="4" t="s">
        <v>34</v>
      </c>
      <c r="H272" s="4" t="s">
        <v>76</v>
      </c>
      <c r="I272" s="4" t="s">
        <v>87</v>
      </c>
      <c r="J272" s="4" t="s">
        <v>356</v>
      </c>
      <c r="K272" s="4">
        <v>192012</v>
      </c>
      <c r="L272" s="4">
        <v>200911</v>
      </c>
      <c r="N272" t="str">
        <f t="shared" si="4"/>
        <v>miroc_miroc5</v>
      </c>
    </row>
    <row r="273" spans="1:14" x14ac:dyDescent="0.25">
      <c r="A273" s="5">
        <v>272</v>
      </c>
      <c r="B273" s="5" t="s">
        <v>380</v>
      </c>
      <c r="C273" s="5" t="s">
        <v>354</v>
      </c>
      <c r="D273" s="5" t="s">
        <v>355</v>
      </c>
      <c r="E273" s="5" t="s">
        <v>90</v>
      </c>
      <c r="F273" s="5" t="s">
        <v>91</v>
      </c>
      <c r="G273" s="5" t="s">
        <v>23</v>
      </c>
      <c r="H273" s="5" t="s">
        <v>76</v>
      </c>
      <c r="I273" s="5" t="s">
        <v>90</v>
      </c>
      <c r="J273" s="5" t="s">
        <v>356</v>
      </c>
      <c r="K273" s="5">
        <v>192012</v>
      </c>
      <c r="L273" s="5">
        <v>200911</v>
      </c>
      <c r="N273" t="str">
        <f t="shared" si="4"/>
        <v>miroc_miroc5</v>
      </c>
    </row>
    <row r="274" spans="1:14" x14ac:dyDescent="0.25">
      <c r="A274" s="4">
        <v>273</v>
      </c>
      <c r="B274" s="4" t="s">
        <v>381</v>
      </c>
      <c r="C274" s="4" t="s">
        <v>212</v>
      </c>
      <c r="D274" s="4" t="s">
        <v>382</v>
      </c>
      <c r="E274" s="4" t="s">
        <v>15</v>
      </c>
      <c r="F274" s="4" t="s">
        <v>16</v>
      </c>
      <c r="G274" s="4" t="s">
        <v>17</v>
      </c>
      <c r="H274" s="4" t="s">
        <v>18</v>
      </c>
      <c r="I274" s="4" t="s">
        <v>15</v>
      </c>
      <c r="J274" s="4" t="s">
        <v>383</v>
      </c>
      <c r="K274" s="4">
        <v>199412</v>
      </c>
      <c r="L274" s="4">
        <v>200811</v>
      </c>
      <c r="N274" t="str">
        <f t="shared" si="4"/>
        <v>ukmo_hadgem2-a</v>
      </c>
    </row>
    <row r="275" spans="1:14" x14ac:dyDescent="0.25">
      <c r="A275" s="5">
        <v>274</v>
      </c>
      <c r="B275" s="5" t="s">
        <v>384</v>
      </c>
      <c r="C275" s="5" t="s">
        <v>212</v>
      </c>
      <c r="D275" s="5" t="s">
        <v>382</v>
      </c>
      <c r="E275" s="5" t="s">
        <v>21</v>
      </c>
      <c r="F275" s="5" t="s">
        <v>22</v>
      </c>
      <c r="G275" s="5" t="s">
        <v>23</v>
      </c>
      <c r="H275" s="5" t="s">
        <v>18</v>
      </c>
      <c r="I275" s="5" t="s">
        <v>21</v>
      </c>
      <c r="J275" s="5" t="s">
        <v>383</v>
      </c>
      <c r="K275" s="5">
        <v>199412</v>
      </c>
      <c r="L275" s="5">
        <v>200811</v>
      </c>
      <c r="N275" t="str">
        <f t="shared" si="4"/>
        <v>ukmo_hadgem2-a</v>
      </c>
    </row>
    <row r="276" spans="1:14" x14ac:dyDescent="0.25">
      <c r="A276" s="4">
        <v>275</v>
      </c>
      <c r="B276" s="4" t="s">
        <v>385</v>
      </c>
      <c r="C276" s="4" t="s">
        <v>212</v>
      </c>
      <c r="D276" s="4" t="s">
        <v>382</v>
      </c>
      <c r="E276" s="4" t="s">
        <v>25</v>
      </c>
      <c r="F276" s="4" t="s">
        <v>26</v>
      </c>
      <c r="G276" s="4" t="s">
        <v>27</v>
      </c>
      <c r="H276" s="4" t="s">
        <v>18</v>
      </c>
      <c r="I276" s="4" t="s">
        <v>25</v>
      </c>
      <c r="J276" s="4" t="s">
        <v>383</v>
      </c>
      <c r="K276" s="4">
        <v>199412</v>
      </c>
      <c r="L276" s="4">
        <v>200811</v>
      </c>
      <c r="N276" t="str">
        <f t="shared" si="4"/>
        <v>ukmo_hadgem2-a</v>
      </c>
    </row>
    <row r="277" spans="1:14" x14ac:dyDescent="0.25">
      <c r="A277" s="5">
        <v>276</v>
      </c>
      <c r="B277" s="5" t="s">
        <v>386</v>
      </c>
      <c r="C277" s="5" t="s">
        <v>212</v>
      </c>
      <c r="D277" s="5" t="s">
        <v>382</v>
      </c>
      <c r="E277" s="5" t="s">
        <v>251</v>
      </c>
      <c r="F277" s="5" t="s">
        <v>252</v>
      </c>
      <c r="G277" s="5" t="s">
        <v>23</v>
      </c>
      <c r="H277" s="5" t="s">
        <v>18</v>
      </c>
      <c r="I277" s="5" t="s">
        <v>251</v>
      </c>
      <c r="J277" s="5" t="s">
        <v>383</v>
      </c>
      <c r="K277" s="5">
        <v>197808</v>
      </c>
      <c r="L277" s="5">
        <v>200811</v>
      </c>
      <c r="N277" t="str">
        <f t="shared" si="4"/>
        <v>ukmo_hadgem2-a</v>
      </c>
    </row>
    <row r="278" spans="1:14" x14ac:dyDescent="0.25">
      <c r="A278" s="4">
        <v>277</v>
      </c>
      <c r="B278" s="4" t="s">
        <v>387</v>
      </c>
      <c r="C278" s="4" t="s">
        <v>212</v>
      </c>
      <c r="D278" s="4" t="s">
        <v>382</v>
      </c>
      <c r="E278" s="4" t="s">
        <v>32</v>
      </c>
      <c r="F278" s="4" t="s">
        <v>33</v>
      </c>
      <c r="G278" s="4" t="s">
        <v>34</v>
      </c>
      <c r="H278" s="4" t="s">
        <v>18</v>
      </c>
      <c r="I278" s="4" t="s">
        <v>32</v>
      </c>
      <c r="J278" s="4" t="s">
        <v>383</v>
      </c>
      <c r="K278" s="4">
        <v>199412</v>
      </c>
      <c r="L278" s="4">
        <v>200811</v>
      </c>
      <c r="N278" t="str">
        <f t="shared" si="4"/>
        <v>ukmo_hadgem2-a</v>
      </c>
    </row>
    <row r="279" spans="1:14" x14ac:dyDescent="0.25">
      <c r="A279" s="5">
        <v>278</v>
      </c>
      <c r="B279" s="5" t="s">
        <v>388</v>
      </c>
      <c r="C279" s="5" t="s">
        <v>212</v>
      </c>
      <c r="D279" s="5" t="s">
        <v>382</v>
      </c>
      <c r="E279" s="5" t="s">
        <v>36</v>
      </c>
      <c r="F279" s="5" t="s">
        <v>37</v>
      </c>
      <c r="G279" s="5" t="s">
        <v>34</v>
      </c>
      <c r="H279" s="5" t="s">
        <v>18</v>
      </c>
      <c r="I279" s="5" t="s">
        <v>36</v>
      </c>
      <c r="J279" s="5" t="s">
        <v>383</v>
      </c>
      <c r="K279" s="5">
        <v>199412</v>
      </c>
      <c r="L279" s="5">
        <v>200811</v>
      </c>
      <c r="N279" t="str">
        <f t="shared" si="4"/>
        <v>ukmo_hadgem2-a</v>
      </c>
    </row>
    <row r="280" spans="1:14" x14ac:dyDescent="0.25">
      <c r="A280" s="4">
        <v>279</v>
      </c>
      <c r="B280" s="4" t="s">
        <v>389</v>
      </c>
      <c r="C280" s="4" t="s">
        <v>212</v>
      </c>
      <c r="D280" s="4" t="s">
        <v>382</v>
      </c>
      <c r="E280" s="4" t="s">
        <v>39</v>
      </c>
      <c r="F280" s="4" t="s">
        <v>40</v>
      </c>
      <c r="G280" s="4" t="s">
        <v>34</v>
      </c>
      <c r="H280" s="4" t="s">
        <v>18</v>
      </c>
      <c r="I280" s="4" t="s">
        <v>39</v>
      </c>
      <c r="J280" s="4" t="s">
        <v>383</v>
      </c>
      <c r="K280" s="4">
        <v>199412</v>
      </c>
      <c r="L280" s="4">
        <v>200811</v>
      </c>
      <c r="N280" t="str">
        <f t="shared" si="4"/>
        <v>ukmo_hadgem2-a</v>
      </c>
    </row>
    <row r="281" spans="1:14" ht="25.5" x14ac:dyDescent="0.25">
      <c r="A281" s="5">
        <v>280</v>
      </c>
      <c r="B281" s="5" t="s">
        <v>390</v>
      </c>
      <c r="C281" s="5" t="s">
        <v>212</v>
      </c>
      <c r="D281" s="5" t="s">
        <v>382</v>
      </c>
      <c r="E281" s="5" t="s">
        <v>49</v>
      </c>
      <c r="F281" s="5" t="s">
        <v>50</v>
      </c>
      <c r="G281" s="5" t="s">
        <v>51</v>
      </c>
      <c r="H281" s="5" t="s">
        <v>18</v>
      </c>
      <c r="I281" s="5" t="s">
        <v>49</v>
      </c>
      <c r="J281" s="5" t="s">
        <v>383</v>
      </c>
      <c r="K281" s="5">
        <v>199412</v>
      </c>
      <c r="L281" s="5">
        <v>200811</v>
      </c>
      <c r="N281" t="str">
        <f t="shared" si="4"/>
        <v>ukmo_hadgem2-a</v>
      </c>
    </row>
    <row r="282" spans="1:14" ht="25.5" x14ac:dyDescent="0.25">
      <c r="A282" s="4">
        <v>281</v>
      </c>
      <c r="B282" s="4" t="s">
        <v>391</v>
      </c>
      <c r="C282" s="4" t="s">
        <v>212</v>
      </c>
      <c r="D282" s="4" t="s">
        <v>382</v>
      </c>
      <c r="E282" s="4" t="s">
        <v>104</v>
      </c>
      <c r="F282" s="4" t="s">
        <v>105</v>
      </c>
      <c r="G282" s="4" t="s">
        <v>51</v>
      </c>
      <c r="H282" s="4" t="s">
        <v>18</v>
      </c>
      <c r="I282" s="4" t="s">
        <v>104</v>
      </c>
      <c r="J282" s="4" t="s">
        <v>383</v>
      </c>
      <c r="K282" s="4">
        <v>199412</v>
      </c>
      <c r="L282" s="4">
        <v>200811</v>
      </c>
      <c r="N282" t="str">
        <f t="shared" si="4"/>
        <v>ukmo_hadgem2-a</v>
      </c>
    </row>
    <row r="283" spans="1:14" ht="25.5" x14ac:dyDescent="0.25">
      <c r="A283" s="5">
        <v>282</v>
      </c>
      <c r="B283" s="5" t="s">
        <v>392</v>
      </c>
      <c r="C283" s="5" t="s">
        <v>212</v>
      </c>
      <c r="D283" s="5" t="s">
        <v>382</v>
      </c>
      <c r="E283" s="5" t="s">
        <v>53</v>
      </c>
      <c r="F283" s="5" t="s">
        <v>54</v>
      </c>
      <c r="G283" s="5" t="s">
        <v>51</v>
      </c>
      <c r="H283" s="5" t="s">
        <v>18</v>
      </c>
      <c r="I283" s="5" t="s">
        <v>53</v>
      </c>
      <c r="J283" s="5" t="s">
        <v>383</v>
      </c>
      <c r="K283" s="5">
        <v>199412</v>
      </c>
      <c r="L283" s="5">
        <v>200811</v>
      </c>
      <c r="N283" t="str">
        <f t="shared" si="4"/>
        <v>ukmo_hadgem2-a</v>
      </c>
    </row>
    <row r="284" spans="1:14" ht="25.5" x14ac:dyDescent="0.25">
      <c r="A284" s="4">
        <v>283</v>
      </c>
      <c r="B284" s="4" t="s">
        <v>393</v>
      </c>
      <c r="C284" s="4" t="s">
        <v>212</v>
      </c>
      <c r="D284" s="4" t="s">
        <v>382</v>
      </c>
      <c r="E284" s="4" t="s">
        <v>108</v>
      </c>
      <c r="F284" s="4" t="s">
        <v>109</v>
      </c>
      <c r="G284" s="4" t="s">
        <v>51</v>
      </c>
      <c r="H284" s="4" t="s">
        <v>18</v>
      </c>
      <c r="I284" s="4" t="s">
        <v>108</v>
      </c>
      <c r="J284" s="4" t="s">
        <v>383</v>
      </c>
      <c r="K284" s="4">
        <v>199412</v>
      </c>
      <c r="L284" s="4">
        <v>200811</v>
      </c>
      <c r="N284" t="str">
        <f t="shared" si="4"/>
        <v>ukmo_hadgem2-a</v>
      </c>
    </row>
    <row r="285" spans="1:14" ht="25.5" x14ac:dyDescent="0.25">
      <c r="A285" s="5">
        <v>284</v>
      </c>
      <c r="B285" s="5" t="s">
        <v>394</v>
      </c>
      <c r="C285" s="5" t="s">
        <v>212</v>
      </c>
      <c r="D285" s="5" t="s">
        <v>382</v>
      </c>
      <c r="E285" s="5" t="s">
        <v>56</v>
      </c>
      <c r="F285" s="5" t="s">
        <v>57</v>
      </c>
      <c r="G285" s="5" t="s">
        <v>51</v>
      </c>
      <c r="H285" s="5" t="s">
        <v>18</v>
      </c>
      <c r="I285" s="5" t="s">
        <v>56</v>
      </c>
      <c r="J285" s="5" t="s">
        <v>383</v>
      </c>
      <c r="K285" s="5">
        <v>199412</v>
      </c>
      <c r="L285" s="5">
        <v>200811</v>
      </c>
      <c r="N285" t="str">
        <f t="shared" si="4"/>
        <v>ukmo_hadgem2-a</v>
      </c>
    </row>
    <row r="286" spans="1:14" ht="25.5" x14ac:dyDescent="0.25">
      <c r="A286" s="4">
        <v>285</v>
      </c>
      <c r="B286" s="4" t="s">
        <v>395</v>
      </c>
      <c r="C286" s="4" t="s">
        <v>212</v>
      </c>
      <c r="D286" s="4" t="s">
        <v>382</v>
      </c>
      <c r="E286" s="4" t="s">
        <v>112</v>
      </c>
      <c r="F286" s="4" t="s">
        <v>113</v>
      </c>
      <c r="G286" s="4" t="s">
        <v>51</v>
      </c>
      <c r="H286" s="4" t="s">
        <v>18</v>
      </c>
      <c r="I286" s="4" t="s">
        <v>112</v>
      </c>
      <c r="J286" s="4" t="s">
        <v>383</v>
      </c>
      <c r="K286" s="4">
        <v>199412</v>
      </c>
      <c r="L286" s="4">
        <v>200811</v>
      </c>
      <c r="N286" t="str">
        <f t="shared" si="4"/>
        <v>ukmo_hadgem2-a</v>
      </c>
    </row>
    <row r="287" spans="1:14" ht="25.5" x14ac:dyDescent="0.25">
      <c r="A287" s="5">
        <v>286</v>
      </c>
      <c r="B287" s="5" t="s">
        <v>396</v>
      </c>
      <c r="C287" s="5" t="s">
        <v>212</v>
      </c>
      <c r="D287" s="5" t="s">
        <v>382</v>
      </c>
      <c r="E287" s="5" t="s">
        <v>115</v>
      </c>
      <c r="F287" s="5" t="s">
        <v>116</v>
      </c>
      <c r="G287" s="5" t="s">
        <v>51</v>
      </c>
      <c r="H287" s="5" t="s">
        <v>18</v>
      </c>
      <c r="I287" s="5" t="s">
        <v>115</v>
      </c>
      <c r="J287" s="5" t="s">
        <v>383</v>
      </c>
      <c r="K287" s="5">
        <v>199412</v>
      </c>
      <c r="L287" s="5">
        <v>200811</v>
      </c>
      <c r="N287" t="str">
        <f t="shared" si="4"/>
        <v>ukmo_hadgem2-a</v>
      </c>
    </row>
    <row r="288" spans="1:14" x14ac:dyDescent="0.25">
      <c r="A288" s="4">
        <v>287</v>
      </c>
      <c r="B288" s="4" t="s">
        <v>397</v>
      </c>
      <c r="C288" s="4" t="s">
        <v>212</v>
      </c>
      <c r="D288" s="4" t="s">
        <v>382</v>
      </c>
      <c r="E288" s="4" t="s">
        <v>59</v>
      </c>
      <c r="F288" s="4" t="s">
        <v>60</v>
      </c>
      <c r="G288" s="4" t="s">
        <v>51</v>
      </c>
      <c r="H288" s="4" t="s">
        <v>18</v>
      </c>
      <c r="I288" s="4" t="s">
        <v>59</v>
      </c>
      <c r="J288" s="4" t="s">
        <v>383</v>
      </c>
      <c r="K288" s="4">
        <v>199412</v>
      </c>
      <c r="L288" s="4">
        <v>200811</v>
      </c>
      <c r="N288" t="str">
        <f t="shared" si="4"/>
        <v>ukmo_hadgem2-a</v>
      </c>
    </row>
    <row r="289" spans="1:14" x14ac:dyDescent="0.25">
      <c r="A289" s="5">
        <v>288</v>
      </c>
      <c r="B289" s="5" t="s">
        <v>398</v>
      </c>
      <c r="C289" s="5" t="s">
        <v>212</v>
      </c>
      <c r="D289" s="5" t="s">
        <v>382</v>
      </c>
      <c r="E289" s="5" t="s">
        <v>62</v>
      </c>
      <c r="F289" s="5" t="s">
        <v>63</v>
      </c>
      <c r="G289" s="5" t="s">
        <v>51</v>
      </c>
      <c r="H289" s="5" t="s">
        <v>18</v>
      </c>
      <c r="I289" s="5" t="s">
        <v>62</v>
      </c>
      <c r="J289" s="5" t="s">
        <v>383</v>
      </c>
      <c r="K289" s="5">
        <v>199412</v>
      </c>
      <c r="L289" s="5">
        <v>200811</v>
      </c>
      <c r="N289" t="str">
        <f t="shared" si="4"/>
        <v>ukmo_hadgem2-a</v>
      </c>
    </row>
    <row r="290" spans="1:14" x14ac:dyDescent="0.25">
      <c r="A290" s="4">
        <v>289</v>
      </c>
      <c r="B290" s="4" t="s">
        <v>399</v>
      </c>
      <c r="C290" s="4" t="s">
        <v>212</v>
      </c>
      <c r="D290" s="4" t="s">
        <v>382</v>
      </c>
      <c r="E290" s="4" t="s">
        <v>65</v>
      </c>
      <c r="F290" s="4" t="s">
        <v>66</v>
      </c>
      <c r="G290" s="4" t="s">
        <v>51</v>
      </c>
      <c r="H290" s="4" t="s">
        <v>18</v>
      </c>
      <c r="I290" s="4" t="s">
        <v>65</v>
      </c>
      <c r="J290" s="4" t="s">
        <v>383</v>
      </c>
      <c r="K290" s="4">
        <v>199412</v>
      </c>
      <c r="L290" s="4">
        <v>200811</v>
      </c>
      <c r="N290" t="str">
        <f t="shared" si="4"/>
        <v>ukmo_hadgem2-a</v>
      </c>
    </row>
    <row r="291" spans="1:14" ht="25.5" x14ac:dyDescent="0.25">
      <c r="A291" s="5">
        <v>290</v>
      </c>
      <c r="B291" s="5" t="s">
        <v>400</v>
      </c>
      <c r="C291" s="5" t="s">
        <v>212</v>
      </c>
      <c r="D291" s="5" t="s">
        <v>382</v>
      </c>
      <c r="E291" s="5" t="s">
        <v>68</v>
      </c>
      <c r="F291" s="5" t="s">
        <v>69</v>
      </c>
      <c r="G291" s="5" t="s">
        <v>51</v>
      </c>
      <c r="H291" s="5" t="s">
        <v>18</v>
      </c>
      <c r="I291" s="5" t="s">
        <v>68</v>
      </c>
      <c r="J291" s="5" t="s">
        <v>383</v>
      </c>
      <c r="K291" s="5">
        <v>199412</v>
      </c>
      <c r="L291" s="5">
        <v>200811</v>
      </c>
      <c r="N291" t="str">
        <f t="shared" si="4"/>
        <v>ukmo_hadgem2-a</v>
      </c>
    </row>
    <row r="292" spans="1:14" ht="25.5" x14ac:dyDescent="0.25">
      <c r="A292" s="4">
        <v>291</v>
      </c>
      <c r="B292" s="4" t="s">
        <v>401</v>
      </c>
      <c r="C292" s="4" t="s">
        <v>212</v>
      </c>
      <c r="D292" s="4" t="s">
        <v>382</v>
      </c>
      <c r="E292" s="4" t="s">
        <v>71</v>
      </c>
      <c r="F292" s="4" t="s">
        <v>72</v>
      </c>
      <c r="G292" s="4" t="s">
        <v>51</v>
      </c>
      <c r="H292" s="4" t="s">
        <v>18</v>
      </c>
      <c r="I292" s="4" t="s">
        <v>71</v>
      </c>
      <c r="J292" s="4" t="s">
        <v>383</v>
      </c>
      <c r="K292" s="4">
        <v>199412</v>
      </c>
      <c r="L292" s="4">
        <v>200811</v>
      </c>
      <c r="N292" t="str">
        <f t="shared" si="4"/>
        <v>ukmo_hadgem2-a</v>
      </c>
    </row>
    <row r="293" spans="1:14" x14ac:dyDescent="0.25">
      <c r="A293" s="5">
        <v>292</v>
      </c>
      <c r="B293" s="5" t="s">
        <v>402</v>
      </c>
      <c r="C293" s="5" t="s">
        <v>212</v>
      </c>
      <c r="D293" s="5" t="s">
        <v>382</v>
      </c>
      <c r="E293" s="5" t="s">
        <v>74</v>
      </c>
      <c r="F293" s="5" t="s">
        <v>75</v>
      </c>
      <c r="G293" s="5" t="s">
        <v>27</v>
      </c>
      <c r="H293" s="5" t="s">
        <v>76</v>
      </c>
      <c r="I293" s="5" t="s">
        <v>74</v>
      </c>
      <c r="J293" s="5" t="s">
        <v>383</v>
      </c>
      <c r="K293" s="5">
        <v>199412</v>
      </c>
      <c r="L293" s="5">
        <v>200810</v>
      </c>
      <c r="N293" t="str">
        <f t="shared" si="4"/>
        <v>ukmo_hadgem2-a</v>
      </c>
    </row>
    <row r="294" spans="1:14" x14ac:dyDescent="0.25">
      <c r="A294" s="4">
        <v>293</v>
      </c>
      <c r="B294" s="4" t="s">
        <v>403</v>
      </c>
      <c r="C294" s="4" t="s">
        <v>212</v>
      </c>
      <c r="D294" s="4" t="s">
        <v>382</v>
      </c>
      <c r="E294" s="4" t="s">
        <v>78</v>
      </c>
      <c r="F294" s="4" t="s">
        <v>79</v>
      </c>
      <c r="G294" s="4">
        <v>1</v>
      </c>
      <c r="H294" s="4" t="s">
        <v>76</v>
      </c>
      <c r="I294" s="4" t="s">
        <v>78</v>
      </c>
      <c r="J294" s="4" t="s">
        <v>383</v>
      </c>
      <c r="K294" s="4">
        <v>199412</v>
      </c>
      <c r="L294" s="4">
        <v>200810</v>
      </c>
      <c r="N294" t="str">
        <f t="shared" si="4"/>
        <v>ukmo_hadgem2-a</v>
      </c>
    </row>
    <row r="295" spans="1:14" x14ac:dyDescent="0.25">
      <c r="A295" s="5">
        <v>294</v>
      </c>
      <c r="B295" s="5" t="s">
        <v>404</v>
      </c>
      <c r="C295" s="5" t="s">
        <v>212</v>
      </c>
      <c r="D295" s="5" t="s">
        <v>382</v>
      </c>
      <c r="E295" s="5" t="s">
        <v>81</v>
      </c>
      <c r="F295" s="5" t="s">
        <v>82</v>
      </c>
      <c r="G295" s="5">
        <v>1</v>
      </c>
      <c r="H295" s="5" t="s">
        <v>76</v>
      </c>
      <c r="I295" s="5" t="s">
        <v>81</v>
      </c>
      <c r="J295" s="5" t="s">
        <v>383</v>
      </c>
      <c r="K295" s="5">
        <v>197808</v>
      </c>
      <c r="L295" s="5">
        <v>200810</v>
      </c>
      <c r="N295" t="str">
        <f t="shared" si="4"/>
        <v>ukmo_hadgem2-a</v>
      </c>
    </row>
    <row r="296" spans="1:14" x14ac:dyDescent="0.25">
      <c r="A296" s="4">
        <v>295</v>
      </c>
      <c r="B296" s="4" t="s">
        <v>405</v>
      </c>
      <c r="C296" s="4" t="s">
        <v>212</v>
      </c>
      <c r="D296" s="4" t="s">
        <v>382</v>
      </c>
      <c r="E296" s="4" t="s">
        <v>84</v>
      </c>
      <c r="F296" s="4" t="s">
        <v>85</v>
      </c>
      <c r="G296" s="4">
        <v>1</v>
      </c>
      <c r="H296" s="4" t="s">
        <v>76</v>
      </c>
      <c r="I296" s="4" t="s">
        <v>84</v>
      </c>
      <c r="J296" s="4" t="s">
        <v>383</v>
      </c>
      <c r="K296" s="4">
        <v>197808</v>
      </c>
      <c r="L296" s="4">
        <v>200810</v>
      </c>
      <c r="N296" t="str">
        <f t="shared" si="4"/>
        <v>ukmo_hadgem2-a</v>
      </c>
    </row>
    <row r="297" spans="1:14" x14ac:dyDescent="0.25">
      <c r="A297" s="5">
        <v>296</v>
      </c>
      <c r="B297" s="5" t="s">
        <v>406</v>
      </c>
      <c r="C297" s="5" t="s">
        <v>212</v>
      </c>
      <c r="D297" s="5" t="s">
        <v>382</v>
      </c>
      <c r="E297" s="5" t="s">
        <v>87</v>
      </c>
      <c r="F297" s="5" t="s">
        <v>88</v>
      </c>
      <c r="G297" s="5" t="s">
        <v>34</v>
      </c>
      <c r="H297" s="5" t="s">
        <v>76</v>
      </c>
      <c r="I297" s="5" t="s">
        <v>87</v>
      </c>
      <c r="J297" s="5" t="s">
        <v>383</v>
      </c>
      <c r="K297" s="5">
        <v>197808</v>
      </c>
      <c r="L297" s="5">
        <v>200811</v>
      </c>
      <c r="N297" t="str">
        <f t="shared" si="4"/>
        <v>ukmo_hadgem2-a</v>
      </c>
    </row>
    <row r="298" spans="1:14" x14ac:dyDescent="0.25">
      <c r="A298" s="4">
        <v>297</v>
      </c>
      <c r="B298" s="4" t="s">
        <v>407</v>
      </c>
      <c r="C298" s="4" t="s">
        <v>212</v>
      </c>
      <c r="D298" s="4" t="s">
        <v>382</v>
      </c>
      <c r="E298" s="4" t="s">
        <v>90</v>
      </c>
      <c r="F298" s="4" t="s">
        <v>91</v>
      </c>
      <c r="G298" s="4" t="s">
        <v>23</v>
      </c>
      <c r="H298" s="4" t="s">
        <v>76</v>
      </c>
      <c r="I298" s="4" t="s">
        <v>90</v>
      </c>
      <c r="J298" s="4" t="s">
        <v>383</v>
      </c>
      <c r="K298" s="4">
        <v>197808</v>
      </c>
      <c r="L298" s="4">
        <v>200811</v>
      </c>
      <c r="N298" t="str">
        <f t="shared" si="4"/>
        <v>ukmo_hadgem2-a</v>
      </c>
    </row>
    <row r="299" spans="1:14" x14ac:dyDescent="0.25">
      <c r="A299" s="5">
        <v>298</v>
      </c>
      <c r="B299" s="5" t="s">
        <v>408</v>
      </c>
      <c r="C299" s="5" t="s">
        <v>409</v>
      </c>
      <c r="D299" s="5" t="s">
        <v>410</v>
      </c>
      <c r="E299" s="5" t="s">
        <v>411</v>
      </c>
      <c r="F299" s="5" t="s">
        <v>412</v>
      </c>
      <c r="G299" s="5" t="s">
        <v>413</v>
      </c>
      <c r="H299" s="5" t="s">
        <v>18</v>
      </c>
      <c r="I299" s="5" t="s">
        <v>411</v>
      </c>
      <c r="J299" s="5" t="s">
        <v>414</v>
      </c>
      <c r="K299" s="5">
        <v>200301</v>
      </c>
      <c r="L299" s="5">
        <v>201111</v>
      </c>
      <c r="N299" t="str">
        <f t="shared" si="4"/>
        <v>nasa_grace</v>
      </c>
    </row>
    <row r="300" spans="1:14" x14ac:dyDescent="0.25">
      <c r="A300" s="4">
        <v>299</v>
      </c>
      <c r="B300" s="4" t="s">
        <v>415</v>
      </c>
      <c r="C300" s="4" t="s">
        <v>409</v>
      </c>
      <c r="D300" s="4" t="s">
        <v>410</v>
      </c>
      <c r="E300" s="4" t="s">
        <v>416</v>
      </c>
      <c r="F300" s="4" t="s">
        <v>417</v>
      </c>
      <c r="G300" s="4" t="s">
        <v>413</v>
      </c>
      <c r="H300" s="4" t="s">
        <v>18</v>
      </c>
      <c r="I300" s="4" t="s">
        <v>416</v>
      </c>
      <c r="J300" s="4" t="s">
        <v>414</v>
      </c>
      <c r="K300" s="4">
        <v>200301</v>
      </c>
      <c r="L300" s="4">
        <v>201111</v>
      </c>
      <c r="N300" t="str">
        <f t="shared" si="4"/>
        <v>nasa_grace</v>
      </c>
    </row>
    <row r="301" spans="1:14" x14ac:dyDescent="0.25">
      <c r="A301" s="5">
        <v>300</v>
      </c>
      <c r="B301" s="5" t="s">
        <v>418</v>
      </c>
      <c r="C301" s="5" t="s">
        <v>409</v>
      </c>
      <c r="D301" s="5" t="s">
        <v>419</v>
      </c>
      <c r="E301" s="5" t="s">
        <v>21</v>
      </c>
      <c r="F301" s="5" t="s">
        <v>22</v>
      </c>
      <c r="G301" s="5" t="s">
        <v>23</v>
      </c>
      <c r="H301" s="5" t="s">
        <v>18</v>
      </c>
      <c r="I301" s="5" t="s">
        <v>21</v>
      </c>
      <c r="J301" s="5" t="s">
        <v>420</v>
      </c>
      <c r="K301" s="5">
        <v>200002</v>
      </c>
      <c r="L301" s="5">
        <v>201108</v>
      </c>
      <c r="N301" t="str">
        <f t="shared" si="4"/>
        <v>nasa_modis</v>
      </c>
    </row>
    <row r="302" spans="1:14" x14ac:dyDescent="0.25">
      <c r="A302" s="4">
        <v>301</v>
      </c>
      <c r="B302" s="4" t="s">
        <v>421</v>
      </c>
      <c r="C302" s="4" t="s">
        <v>409</v>
      </c>
      <c r="D302" s="4" t="s">
        <v>419</v>
      </c>
      <c r="E302" s="4" t="s">
        <v>46</v>
      </c>
      <c r="F302" s="4" t="s">
        <v>47</v>
      </c>
      <c r="G302" s="4">
        <v>1</v>
      </c>
      <c r="H302" s="4" t="s">
        <v>18</v>
      </c>
      <c r="I302" s="4" t="s">
        <v>46</v>
      </c>
      <c r="J302" s="4" t="s">
        <v>420</v>
      </c>
      <c r="K302" s="4">
        <v>200001</v>
      </c>
      <c r="L302" s="4">
        <v>200911</v>
      </c>
      <c r="N302" t="str">
        <f t="shared" si="4"/>
        <v>nasa_modis</v>
      </c>
    </row>
    <row r="303" spans="1:14" x14ac:dyDescent="0.25">
      <c r="A303" s="5">
        <v>302</v>
      </c>
      <c r="B303" s="5" t="s">
        <v>422</v>
      </c>
      <c r="C303" s="5" t="s">
        <v>409</v>
      </c>
      <c r="D303" s="5" t="s">
        <v>423</v>
      </c>
      <c r="E303" s="5" t="s">
        <v>29</v>
      </c>
      <c r="F303" s="5" t="s">
        <v>30</v>
      </c>
      <c r="G303" s="5" t="s">
        <v>27</v>
      </c>
      <c r="H303" s="5" t="s">
        <v>18</v>
      </c>
      <c r="I303" s="5" t="s">
        <v>29</v>
      </c>
      <c r="J303" s="5" t="s">
        <v>424</v>
      </c>
      <c r="K303" s="5">
        <v>200205</v>
      </c>
      <c r="L303" s="5">
        <v>201011</v>
      </c>
      <c r="N303" t="str">
        <f t="shared" si="4"/>
        <v>nasa_amsre</v>
      </c>
    </row>
    <row r="304" spans="1:14" x14ac:dyDescent="0.25">
      <c r="A304" s="4">
        <v>303</v>
      </c>
      <c r="B304" s="4" t="s">
        <v>425</v>
      </c>
      <c r="C304" s="4" t="s">
        <v>409</v>
      </c>
      <c r="D304" s="4" t="s">
        <v>426</v>
      </c>
      <c r="E304" s="4" t="s">
        <v>15</v>
      </c>
      <c r="F304" s="4" t="s">
        <v>16</v>
      </c>
      <c r="G304" s="4" t="s">
        <v>17</v>
      </c>
      <c r="H304" s="4" t="s">
        <v>18</v>
      </c>
      <c r="I304" s="4" t="s">
        <v>15</v>
      </c>
      <c r="J304" s="4" t="s">
        <v>427</v>
      </c>
      <c r="K304" s="4">
        <v>199812</v>
      </c>
      <c r="L304" s="4">
        <v>201311</v>
      </c>
      <c r="N304" t="str">
        <f t="shared" si="4"/>
        <v>nasa_trmm</v>
      </c>
    </row>
    <row r="305" spans="1:14" x14ac:dyDescent="0.25">
      <c r="A305" s="5">
        <v>304</v>
      </c>
      <c r="B305" s="5" t="s">
        <v>428</v>
      </c>
      <c r="C305" s="5" t="s">
        <v>409</v>
      </c>
      <c r="D305" s="5" t="s">
        <v>429</v>
      </c>
      <c r="E305" s="5" t="s">
        <v>15</v>
      </c>
      <c r="F305" s="5" t="s">
        <v>16</v>
      </c>
      <c r="G305" s="5" t="s">
        <v>17</v>
      </c>
      <c r="H305" s="5" t="s">
        <v>18</v>
      </c>
      <c r="I305" s="5" t="s">
        <v>15</v>
      </c>
      <c r="J305" s="5" t="s">
        <v>430</v>
      </c>
      <c r="K305" s="5">
        <v>197912</v>
      </c>
      <c r="L305" s="5">
        <v>201105</v>
      </c>
      <c r="N305" t="str">
        <f t="shared" si="4"/>
        <v>nasa_gpcp</v>
      </c>
    </row>
    <row r="306" spans="1:14" x14ac:dyDescent="0.25">
      <c r="A306" s="4">
        <v>305</v>
      </c>
      <c r="B306" s="4" t="s">
        <v>431</v>
      </c>
      <c r="C306" s="4" t="s">
        <v>409</v>
      </c>
      <c r="D306" s="4" t="s">
        <v>432</v>
      </c>
      <c r="E306" s="4" t="s">
        <v>32</v>
      </c>
      <c r="F306" s="4" t="s">
        <v>33</v>
      </c>
      <c r="G306" s="4" t="s">
        <v>34</v>
      </c>
      <c r="H306" s="4" t="s">
        <v>18</v>
      </c>
      <c r="I306" s="4" t="s">
        <v>32</v>
      </c>
      <c r="J306" s="4" t="s">
        <v>433</v>
      </c>
      <c r="K306" s="4">
        <v>199907</v>
      </c>
      <c r="L306" s="4">
        <v>200909</v>
      </c>
      <c r="N306" t="str">
        <f t="shared" si="4"/>
        <v>nasa_quikscat</v>
      </c>
    </row>
    <row r="307" spans="1:14" x14ac:dyDescent="0.25">
      <c r="A307" s="5">
        <v>306</v>
      </c>
      <c r="B307" s="5" t="s">
        <v>434</v>
      </c>
      <c r="C307" s="5" t="s">
        <v>409</v>
      </c>
      <c r="D307" s="5" t="s">
        <v>432</v>
      </c>
      <c r="E307" s="5" t="s">
        <v>36</v>
      </c>
      <c r="F307" s="5" t="s">
        <v>37</v>
      </c>
      <c r="G307" s="5" t="s">
        <v>34</v>
      </c>
      <c r="H307" s="5" t="s">
        <v>18</v>
      </c>
      <c r="I307" s="5" t="s">
        <v>36</v>
      </c>
      <c r="J307" s="5" t="s">
        <v>433</v>
      </c>
      <c r="K307" s="5">
        <v>199907</v>
      </c>
      <c r="L307" s="5">
        <v>200909</v>
      </c>
      <c r="N307" t="str">
        <f t="shared" si="4"/>
        <v>nasa_quikscat</v>
      </c>
    </row>
    <row r="308" spans="1:14" x14ac:dyDescent="0.25">
      <c r="A308" s="4">
        <v>307</v>
      </c>
      <c r="B308" s="4" t="s">
        <v>435</v>
      </c>
      <c r="C308" s="4" t="s">
        <v>409</v>
      </c>
      <c r="D308" s="4" t="s">
        <v>432</v>
      </c>
      <c r="E308" s="4" t="s">
        <v>39</v>
      </c>
      <c r="F308" s="4" t="s">
        <v>40</v>
      </c>
      <c r="G308" s="4" t="s">
        <v>34</v>
      </c>
      <c r="H308" s="4" t="s">
        <v>18</v>
      </c>
      <c r="I308" s="4" t="s">
        <v>39</v>
      </c>
      <c r="J308" s="4" t="s">
        <v>433</v>
      </c>
      <c r="K308" s="4">
        <v>199907</v>
      </c>
      <c r="L308" s="4">
        <v>200909</v>
      </c>
      <c r="N308" t="str">
        <f t="shared" si="4"/>
        <v>nasa_quikscat</v>
      </c>
    </row>
    <row r="309" spans="1:14" x14ac:dyDescent="0.25">
      <c r="A309" s="5">
        <v>308</v>
      </c>
      <c r="B309" s="5" t="s">
        <v>436</v>
      </c>
      <c r="C309" s="5" t="s">
        <v>409</v>
      </c>
      <c r="D309" s="5" t="s">
        <v>437</v>
      </c>
      <c r="E309" s="5" t="s">
        <v>42</v>
      </c>
      <c r="F309" s="5" t="s">
        <v>43</v>
      </c>
      <c r="G309" s="5" t="s">
        <v>44</v>
      </c>
      <c r="H309" s="5" t="s">
        <v>18</v>
      </c>
      <c r="I309" s="5" t="s">
        <v>42</v>
      </c>
      <c r="J309" s="5" t="s">
        <v>438</v>
      </c>
      <c r="K309" s="5">
        <v>199209</v>
      </c>
      <c r="L309" s="5">
        <v>201011</v>
      </c>
      <c r="N309" t="str">
        <f t="shared" si="4"/>
        <v>nasa_aviso</v>
      </c>
    </row>
    <row r="310" spans="1:14" ht="25.5" x14ac:dyDescent="0.25">
      <c r="A310" s="4">
        <v>309</v>
      </c>
      <c r="B310" s="4" t="s">
        <v>439</v>
      </c>
      <c r="C310" s="4" t="s">
        <v>440</v>
      </c>
      <c r="D310" s="4" t="s">
        <v>441</v>
      </c>
      <c r="E310" s="4" t="s">
        <v>442</v>
      </c>
      <c r="F310" s="4" t="s">
        <v>443</v>
      </c>
      <c r="G310" s="4" t="s">
        <v>444</v>
      </c>
      <c r="H310" s="4" t="s">
        <v>18</v>
      </c>
      <c r="I310" s="4" t="s">
        <v>442</v>
      </c>
      <c r="J310" s="4" t="s">
        <v>445</v>
      </c>
      <c r="K310" s="4">
        <v>195512</v>
      </c>
      <c r="L310" s="4">
        <v>201211</v>
      </c>
      <c r="N310" t="str">
        <f t="shared" si="4"/>
        <v>noaa_nodc</v>
      </c>
    </row>
    <row r="311" spans="1:14" ht="25.5" x14ac:dyDescent="0.25">
      <c r="A311" s="5">
        <v>310</v>
      </c>
      <c r="B311" s="5" t="s">
        <v>446</v>
      </c>
      <c r="C311" s="5" t="s">
        <v>440</v>
      </c>
      <c r="D311" s="5" t="s">
        <v>441</v>
      </c>
      <c r="E311" s="5" t="s">
        <v>447</v>
      </c>
      <c r="F311" s="5" t="s">
        <v>448</v>
      </c>
      <c r="G311" s="5" t="s">
        <v>444</v>
      </c>
      <c r="H311" s="5" t="s">
        <v>18</v>
      </c>
      <c r="I311" s="5" t="s">
        <v>447</v>
      </c>
      <c r="J311" s="5" t="s">
        <v>445</v>
      </c>
      <c r="K311" s="5">
        <v>200512</v>
      </c>
      <c r="L311" s="5">
        <v>201211</v>
      </c>
      <c r="N311" t="str">
        <f t="shared" si="4"/>
        <v>noaa_nodc</v>
      </c>
    </row>
    <row r="312" spans="1:14" ht="25.5" x14ac:dyDescent="0.25">
      <c r="A312" s="4">
        <v>311</v>
      </c>
      <c r="B312" s="4" t="s">
        <v>449</v>
      </c>
      <c r="C312" s="4" t="s">
        <v>409</v>
      </c>
      <c r="D312" s="4" t="s">
        <v>450</v>
      </c>
      <c r="E312" s="4" t="s">
        <v>49</v>
      </c>
      <c r="F312" s="4" t="s">
        <v>50</v>
      </c>
      <c r="G312" s="4" t="s">
        <v>51</v>
      </c>
      <c r="H312" s="4" t="s">
        <v>18</v>
      </c>
      <c r="I312" s="4" t="s">
        <v>49</v>
      </c>
      <c r="J312" s="4" t="s">
        <v>451</v>
      </c>
      <c r="K312" s="4">
        <v>200002</v>
      </c>
      <c r="L312" s="4">
        <v>201001</v>
      </c>
      <c r="N312" t="str">
        <f t="shared" si="4"/>
        <v>nasa_ceres</v>
      </c>
    </row>
    <row r="313" spans="1:14" ht="25.5" x14ac:dyDescent="0.25">
      <c r="A313" s="5">
        <v>312</v>
      </c>
      <c r="B313" s="5" t="s">
        <v>452</v>
      </c>
      <c r="C313" s="5" t="s">
        <v>409</v>
      </c>
      <c r="D313" s="5" t="s">
        <v>450</v>
      </c>
      <c r="E313" s="5" t="s">
        <v>104</v>
      </c>
      <c r="F313" s="5" t="s">
        <v>105</v>
      </c>
      <c r="G313" s="5" t="s">
        <v>51</v>
      </c>
      <c r="H313" s="5" t="s">
        <v>18</v>
      </c>
      <c r="I313" s="5" t="s">
        <v>104</v>
      </c>
      <c r="J313" s="5" t="s">
        <v>451</v>
      </c>
      <c r="K313" s="5">
        <v>200002</v>
      </c>
      <c r="L313" s="5">
        <v>201001</v>
      </c>
      <c r="N313" t="str">
        <f t="shared" si="4"/>
        <v>nasa_ceres</v>
      </c>
    </row>
    <row r="314" spans="1:14" ht="25.5" x14ac:dyDescent="0.25">
      <c r="A314" s="4">
        <v>313</v>
      </c>
      <c r="B314" s="4" t="s">
        <v>453</v>
      </c>
      <c r="C314" s="4" t="s">
        <v>409</v>
      </c>
      <c r="D314" s="4" t="s">
        <v>450</v>
      </c>
      <c r="E314" s="4" t="s">
        <v>53</v>
      </c>
      <c r="F314" s="4" t="s">
        <v>54</v>
      </c>
      <c r="G314" s="4" t="s">
        <v>51</v>
      </c>
      <c r="H314" s="4" t="s">
        <v>18</v>
      </c>
      <c r="I314" s="4" t="s">
        <v>53</v>
      </c>
      <c r="J314" s="4" t="s">
        <v>451</v>
      </c>
      <c r="K314" s="4">
        <v>200002</v>
      </c>
      <c r="L314" s="4">
        <v>201001</v>
      </c>
      <c r="N314" t="str">
        <f t="shared" si="4"/>
        <v>nasa_ceres</v>
      </c>
    </row>
    <row r="315" spans="1:14" ht="25.5" x14ac:dyDescent="0.25">
      <c r="A315" s="5">
        <v>314</v>
      </c>
      <c r="B315" s="5" t="s">
        <v>454</v>
      </c>
      <c r="C315" s="5" t="s">
        <v>409</v>
      </c>
      <c r="D315" s="5" t="s">
        <v>450</v>
      </c>
      <c r="E315" s="5" t="s">
        <v>108</v>
      </c>
      <c r="F315" s="5" t="s">
        <v>109</v>
      </c>
      <c r="G315" s="5" t="s">
        <v>51</v>
      </c>
      <c r="H315" s="5" t="s">
        <v>18</v>
      </c>
      <c r="I315" s="5" t="s">
        <v>108</v>
      </c>
      <c r="J315" s="5" t="s">
        <v>451</v>
      </c>
      <c r="K315" s="5">
        <v>200002</v>
      </c>
      <c r="L315" s="5">
        <v>201001</v>
      </c>
      <c r="N315" t="str">
        <f t="shared" si="4"/>
        <v>nasa_ceres</v>
      </c>
    </row>
    <row r="316" spans="1:14" ht="25.5" x14ac:dyDescent="0.25">
      <c r="A316" s="4">
        <v>315</v>
      </c>
      <c r="B316" s="4" t="s">
        <v>455</v>
      </c>
      <c r="C316" s="4" t="s">
        <v>409</v>
      </c>
      <c r="D316" s="4" t="s">
        <v>450</v>
      </c>
      <c r="E316" s="4" t="s">
        <v>56</v>
      </c>
      <c r="F316" s="4" t="s">
        <v>57</v>
      </c>
      <c r="G316" s="4" t="s">
        <v>51</v>
      </c>
      <c r="H316" s="4" t="s">
        <v>18</v>
      </c>
      <c r="I316" s="4" t="s">
        <v>56</v>
      </c>
      <c r="J316" s="4" t="s">
        <v>451</v>
      </c>
      <c r="K316" s="4">
        <v>200002</v>
      </c>
      <c r="L316" s="4">
        <v>201001</v>
      </c>
      <c r="N316" t="str">
        <f t="shared" si="4"/>
        <v>nasa_ceres</v>
      </c>
    </row>
    <row r="317" spans="1:14" ht="25.5" x14ac:dyDescent="0.25">
      <c r="A317" s="5">
        <v>316</v>
      </c>
      <c r="B317" s="5" t="s">
        <v>456</v>
      </c>
      <c r="C317" s="5" t="s">
        <v>409</v>
      </c>
      <c r="D317" s="5" t="s">
        <v>450</v>
      </c>
      <c r="E317" s="5" t="s">
        <v>112</v>
      </c>
      <c r="F317" s="5" t="s">
        <v>113</v>
      </c>
      <c r="G317" s="5" t="s">
        <v>51</v>
      </c>
      <c r="H317" s="5" t="s">
        <v>18</v>
      </c>
      <c r="I317" s="5" t="s">
        <v>112</v>
      </c>
      <c r="J317" s="5" t="s">
        <v>451</v>
      </c>
      <c r="K317" s="5">
        <v>200002</v>
      </c>
      <c r="L317" s="5">
        <v>201001</v>
      </c>
      <c r="N317" t="str">
        <f t="shared" si="4"/>
        <v>nasa_ceres</v>
      </c>
    </row>
    <row r="318" spans="1:14" ht="25.5" x14ac:dyDescent="0.25">
      <c r="A318" s="4">
        <v>317</v>
      </c>
      <c r="B318" s="4" t="s">
        <v>457</v>
      </c>
      <c r="C318" s="4" t="s">
        <v>409</v>
      </c>
      <c r="D318" s="4" t="s">
        <v>450</v>
      </c>
      <c r="E318" s="4" t="s">
        <v>115</v>
      </c>
      <c r="F318" s="4" t="s">
        <v>116</v>
      </c>
      <c r="G318" s="4" t="s">
        <v>51</v>
      </c>
      <c r="H318" s="4" t="s">
        <v>18</v>
      </c>
      <c r="I318" s="4" t="s">
        <v>115</v>
      </c>
      <c r="J318" s="4" t="s">
        <v>451</v>
      </c>
      <c r="K318" s="4">
        <v>200002</v>
      </c>
      <c r="L318" s="4">
        <v>201001</v>
      </c>
      <c r="N318" t="str">
        <f t="shared" si="4"/>
        <v>nasa_ceres</v>
      </c>
    </row>
    <row r="319" spans="1:14" x14ac:dyDescent="0.25">
      <c r="A319" s="5">
        <v>318</v>
      </c>
      <c r="B319" s="5" t="s">
        <v>458</v>
      </c>
      <c r="C319" s="5" t="s">
        <v>409</v>
      </c>
      <c r="D319" s="5" t="s">
        <v>450</v>
      </c>
      <c r="E319" s="5" t="s">
        <v>59</v>
      </c>
      <c r="F319" s="5" t="s">
        <v>60</v>
      </c>
      <c r="G319" s="5" t="s">
        <v>51</v>
      </c>
      <c r="H319" s="5" t="s">
        <v>18</v>
      </c>
      <c r="I319" s="5" t="s">
        <v>59</v>
      </c>
      <c r="J319" s="5" t="s">
        <v>451</v>
      </c>
      <c r="K319" s="5">
        <v>200002</v>
      </c>
      <c r="L319" s="5">
        <v>201205</v>
      </c>
      <c r="N319" t="str">
        <f t="shared" si="4"/>
        <v>nasa_ceres</v>
      </c>
    </row>
    <row r="320" spans="1:14" x14ac:dyDescent="0.25">
      <c r="A320" s="4">
        <v>319</v>
      </c>
      <c r="B320" s="4" t="s">
        <v>459</v>
      </c>
      <c r="C320" s="4" t="s">
        <v>409</v>
      </c>
      <c r="D320" s="4" t="s">
        <v>450</v>
      </c>
      <c r="E320" s="4" t="s">
        <v>62</v>
      </c>
      <c r="F320" s="4" t="s">
        <v>63</v>
      </c>
      <c r="G320" s="4" t="s">
        <v>51</v>
      </c>
      <c r="H320" s="4" t="s">
        <v>18</v>
      </c>
      <c r="I320" s="4" t="s">
        <v>62</v>
      </c>
      <c r="J320" s="4" t="s">
        <v>451</v>
      </c>
      <c r="K320" s="4">
        <v>200002</v>
      </c>
      <c r="L320" s="4">
        <v>201205</v>
      </c>
      <c r="N320" t="str">
        <f t="shared" si="4"/>
        <v>nasa_ceres</v>
      </c>
    </row>
    <row r="321" spans="1:14" x14ac:dyDescent="0.25">
      <c r="A321" s="5">
        <v>320</v>
      </c>
      <c r="B321" s="5" t="s">
        <v>460</v>
      </c>
      <c r="C321" s="5" t="s">
        <v>409</v>
      </c>
      <c r="D321" s="5" t="s">
        <v>450</v>
      </c>
      <c r="E321" s="5" t="s">
        <v>65</v>
      </c>
      <c r="F321" s="5" t="s">
        <v>66</v>
      </c>
      <c r="G321" s="5" t="s">
        <v>51</v>
      </c>
      <c r="H321" s="5" t="s">
        <v>18</v>
      </c>
      <c r="I321" s="5" t="s">
        <v>65</v>
      </c>
      <c r="J321" s="5" t="s">
        <v>451</v>
      </c>
      <c r="K321" s="5">
        <v>200002</v>
      </c>
      <c r="L321" s="5">
        <v>201205</v>
      </c>
      <c r="N321" t="str">
        <f t="shared" si="4"/>
        <v>nasa_ceres</v>
      </c>
    </row>
    <row r="322" spans="1:14" ht="25.5" x14ac:dyDescent="0.25">
      <c r="A322" s="4">
        <v>321</v>
      </c>
      <c r="B322" s="4" t="s">
        <v>461</v>
      </c>
      <c r="C322" s="4" t="s">
        <v>409</v>
      </c>
      <c r="D322" s="4" t="s">
        <v>450</v>
      </c>
      <c r="E322" s="4" t="s">
        <v>68</v>
      </c>
      <c r="F322" s="4" t="s">
        <v>69</v>
      </c>
      <c r="G322" s="4" t="s">
        <v>51</v>
      </c>
      <c r="H322" s="4" t="s">
        <v>18</v>
      </c>
      <c r="I322" s="4" t="s">
        <v>68</v>
      </c>
      <c r="J322" s="4" t="s">
        <v>451</v>
      </c>
      <c r="K322" s="4">
        <v>200002</v>
      </c>
      <c r="L322" s="4">
        <v>201205</v>
      </c>
      <c r="N322" t="str">
        <f t="shared" si="4"/>
        <v>nasa_ceres</v>
      </c>
    </row>
    <row r="323" spans="1:14" ht="25.5" x14ac:dyDescent="0.25">
      <c r="A323" s="5">
        <v>322</v>
      </c>
      <c r="B323" s="5" t="s">
        <v>462</v>
      </c>
      <c r="C323" s="5" t="s">
        <v>409</v>
      </c>
      <c r="D323" s="5" t="s">
        <v>450</v>
      </c>
      <c r="E323" s="5" t="s">
        <v>71</v>
      </c>
      <c r="F323" s="5" t="s">
        <v>72</v>
      </c>
      <c r="G323" s="5" t="s">
        <v>51</v>
      </c>
      <c r="H323" s="5" t="s">
        <v>18</v>
      </c>
      <c r="I323" s="5" t="s">
        <v>71</v>
      </c>
      <c r="J323" s="5" t="s">
        <v>451</v>
      </c>
      <c r="K323" s="5">
        <v>200002</v>
      </c>
      <c r="L323" s="5">
        <v>201205</v>
      </c>
      <c r="N323" t="str">
        <f t="shared" ref="N323:N337" si="5">LOWER(J323)</f>
        <v>nasa_ceres</v>
      </c>
    </row>
    <row r="324" spans="1:14" x14ac:dyDescent="0.25">
      <c r="A324" s="4">
        <v>323</v>
      </c>
      <c r="B324" s="4" t="s">
        <v>463</v>
      </c>
      <c r="C324" s="4" t="s">
        <v>409</v>
      </c>
      <c r="D324" s="4" t="s">
        <v>464</v>
      </c>
      <c r="E324" s="4" t="s">
        <v>248</v>
      </c>
      <c r="F324" s="4" t="s">
        <v>249</v>
      </c>
      <c r="G324" s="4" t="s">
        <v>27</v>
      </c>
      <c r="H324" s="4" t="s">
        <v>18</v>
      </c>
      <c r="I324" s="4" t="s">
        <v>248</v>
      </c>
      <c r="J324" s="4" t="s">
        <v>465</v>
      </c>
      <c r="K324" s="4">
        <v>200208</v>
      </c>
      <c r="L324" s="4">
        <v>201111</v>
      </c>
      <c r="N324" t="str">
        <f t="shared" si="5"/>
        <v>nasa_airs</v>
      </c>
    </row>
    <row r="325" spans="1:14" x14ac:dyDescent="0.25">
      <c r="A325" s="5">
        <v>324</v>
      </c>
      <c r="B325" s="5" t="s">
        <v>466</v>
      </c>
      <c r="C325" s="5" t="s">
        <v>409</v>
      </c>
      <c r="D325" s="5" t="s">
        <v>464</v>
      </c>
      <c r="E325" s="5" t="s">
        <v>74</v>
      </c>
      <c r="F325" s="5" t="s">
        <v>75</v>
      </c>
      <c r="G325" s="5" t="s">
        <v>27</v>
      </c>
      <c r="H325" s="5" t="s">
        <v>76</v>
      </c>
      <c r="I325" s="5" t="s">
        <v>74</v>
      </c>
      <c r="J325" s="5" t="s">
        <v>465</v>
      </c>
      <c r="K325" s="5">
        <v>200208</v>
      </c>
      <c r="L325" s="5">
        <v>201104</v>
      </c>
      <c r="N325" t="str">
        <f t="shared" si="5"/>
        <v>nasa_airs</v>
      </c>
    </row>
    <row r="326" spans="1:14" x14ac:dyDescent="0.25">
      <c r="A326" s="4">
        <v>325</v>
      </c>
      <c r="B326" s="4" t="s">
        <v>467</v>
      </c>
      <c r="C326" s="4" t="s">
        <v>409</v>
      </c>
      <c r="D326" s="4" t="s">
        <v>464</v>
      </c>
      <c r="E326" s="4" t="s">
        <v>78</v>
      </c>
      <c r="F326" s="4" t="s">
        <v>79</v>
      </c>
      <c r="G326" s="4">
        <v>1</v>
      </c>
      <c r="H326" s="4" t="s">
        <v>76</v>
      </c>
      <c r="I326" s="4" t="s">
        <v>78</v>
      </c>
      <c r="J326" s="4" t="s">
        <v>465</v>
      </c>
      <c r="K326" s="4">
        <v>200208</v>
      </c>
      <c r="L326" s="4">
        <v>201104</v>
      </c>
      <c r="N326" t="str">
        <f t="shared" si="5"/>
        <v>nasa_airs</v>
      </c>
    </row>
    <row r="327" spans="1:14" x14ac:dyDescent="0.25">
      <c r="A327" s="5">
        <v>326</v>
      </c>
      <c r="B327" s="5" t="s">
        <v>468</v>
      </c>
      <c r="C327" s="5" t="s">
        <v>409</v>
      </c>
      <c r="D327" s="5" t="s">
        <v>469</v>
      </c>
      <c r="E327" s="5" t="s">
        <v>74</v>
      </c>
      <c r="F327" s="5" t="s">
        <v>75</v>
      </c>
      <c r="G327" s="5" t="s">
        <v>27</v>
      </c>
      <c r="H327" s="5" t="s">
        <v>76</v>
      </c>
      <c r="I327" s="5" t="s">
        <v>74</v>
      </c>
      <c r="J327" s="5" t="s">
        <v>470</v>
      </c>
      <c r="K327" s="5">
        <v>200407</v>
      </c>
      <c r="L327" s="5">
        <v>201011</v>
      </c>
      <c r="N327" t="str">
        <f t="shared" si="5"/>
        <v>nasa_mls</v>
      </c>
    </row>
    <row r="328" spans="1:14" x14ac:dyDescent="0.25">
      <c r="A328" s="4">
        <v>327</v>
      </c>
      <c r="B328" s="4" t="s">
        <v>471</v>
      </c>
      <c r="C328" s="4" t="s">
        <v>409</v>
      </c>
      <c r="D328" s="4" t="s">
        <v>469</v>
      </c>
      <c r="E328" s="4" t="s">
        <v>78</v>
      </c>
      <c r="F328" s="4" t="s">
        <v>79</v>
      </c>
      <c r="G328" s="4">
        <v>1</v>
      </c>
      <c r="H328" s="4" t="s">
        <v>76</v>
      </c>
      <c r="I328" s="4" t="s">
        <v>78</v>
      </c>
      <c r="J328" s="4" t="s">
        <v>470</v>
      </c>
      <c r="K328" s="4">
        <v>200407</v>
      </c>
      <c r="L328" s="4">
        <v>201011</v>
      </c>
      <c r="N328" t="str">
        <f t="shared" si="5"/>
        <v>nasa_mls</v>
      </c>
    </row>
    <row r="329" spans="1:14" x14ac:dyDescent="0.25">
      <c r="A329" s="5">
        <v>328</v>
      </c>
      <c r="B329" s="5" t="s">
        <v>472</v>
      </c>
      <c r="C329" s="5" t="s">
        <v>473</v>
      </c>
      <c r="D329" s="5" t="s">
        <v>473</v>
      </c>
      <c r="E329" s="5" t="s">
        <v>474</v>
      </c>
      <c r="F329" s="5" t="s">
        <v>475</v>
      </c>
      <c r="G329" s="5" t="s">
        <v>27</v>
      </c>
      <c r="H329" s="5" t="s">
        <v>76</v>
      </c>
      <c r="I329" s="5" t="s">
        <v>474</v>
      </c>
      <c r="J329" s="5" t="s">
        <v>476</v>
      </c>
      <c r="K329" s="5">
        <v>200112</v>
      </c>
      <c r="L329" s="5">
        <v>201304</v>
      </c>
      <c r="N329" t="str">
        <f t="shared" si="5"/>
        <v>argo_argo</v>
      </c>
    </row>
    <row r="330" spans="1:14" x14ac:dyDescent="0.25">
      <c r="A330" s="4">
        <v>329</v>
      </c>
      <c r="B330" s="4" t="s">
        <v>477</v>
      </c>
      <c r="C330" s="4" t="s">
        <v>473</v>
      </c>
      <c r="D330" s="4" t="s">
        <v>473</v>
      </c>
      <c r="E330" s="4" t="s">
        <v>478</v>
      </c>
      <c r="F330" s="4" t="s">
        <v>479</v>
      </c>
      <c r="G330" s="4"/>
      <c r="H330" s="4" t="s">
        <v>76</v>
      </c>
      <c r="I330" s="4" t="s">
        <v>478</v>
      </c>
      <c r="J330" s="4" t="s">
        <v>476</v>
      </c>
      <c r="K330" s="4">
        <v>200112</v>
      </c>
      <c r="L330" s="4">
        <v>201304</v>
      </c>
      <c r="N330" t="str">
        <f t="shared" si="5"/>
        <v>argo_argo</v>
      </c>
    </row>
    <row r="331" spans="1:14" x14ac:dyDescent="0.25">
      <c r="A331" s="5">
        <v>330</v>
      </c>
      <c r="B331" s="5" t="s">
        <v>480</v>
      </c>
      <c r="C331" s="5" t="s">
        <v>481</v>
      </c>
      <c r="D331" s="5" t="s">
        <v>482</v>
      </c>
      <c r="E331" s="5" t="s">
        <v>21</v>
      </c>
      <c r="F331" s="5" t="s">
        <v>22</v>
      </c>
      <c r="G331" s="5" t="s">
        <v>23</v>
      </c>
      <c r="H331" s="5" t="s">
        <v>18</v>
      </c>
      <c r="I331" s="5" t="s">
        <v>21</v>
      </c>
      <c r="J331" s="5" t="s">
        <v>483</v>
      </c>
      <c r="K331" s="5">
        <v>197912</v>
      </c>
      <c r="L331" s="5">
        <v>201403</v>
      </c>
      <c r="N331" t="str">
        <f t="shared" si="5"/>
        <v>ecmwf_interim</v>
      </c>
    </row>
    <row r="332" spans="1:14" x14ac:dyDescent="0.25">
      <c r="A332" s="4">
        <v>331</v>
      </c>
      <c r="B332" s="4" t="s">
        <v>484</v>
      </c>
      <c r="C332" s="4" t="s">
        <v>481</v>
      </c>
      <c r="D332" s="4" t="s">
        <v>482</v>
      </c>
      <c r="E332" s="4" t="s">
        <v>29</v>
      </c>
      <c r="F332" s="4" t="s">
        <v>30</v>
      </c>
      <c r="G332" s="4" t="s">
        <v>27</v>
      </c>
      <c r="H332" s="4" t="s">
        <v>18</v>
      </c>
      <c r="I332" s="4" t="s">
        <v>29</v>
      </c>
      <c r="J332" s="4" t="s">
        <v>483</v>
      </c>
      <c r="K332" s="4">
        <v>197912</v>
      </c>
      <c r="L332" s="4">
        <v>201401</v>
      </c>
      <c r="N332" t="str">
        <f t="shared" si="5"/>
        <v>ecmwf_interim</v>
      </c>
    </row>
    <row r="333" spans="1:14" x14ac:dyDescent="0.25">
      <c r="A333" s="5">
        <v>332</v>
      </c>
      <c r="B333" s="5" t="s">
        <v>485</v>
      </c>
      <c r="C333" s="5" t="s">
        <v>481</v>
      </c>
      <c r="D333" s="5" t="s">
        <v>482</v>
      </c>
      <c r="E333" s="5" t="s">
        <v>32</v>
      </c>
      <c r="F333" s="5" t="s">
        <v>33</v>
      </c>
      <c r="G333" s="5" t="s">
        <v>34</v>
      </c>
      <c r="H333" s="5" t="s">
        <v>18</v>
      </c>
      <c r="I333" s="5" t="s">
        <v>32</v>
      </c>
      <c r="J333" s="5" t="s">
        <v>483</v>
      </c>
      <c r="K333" s="5">
        <v>199412</v>
      </c>
      <c r="L333" s="5">
        <v>201411</v>
      </c>
      <c r="N333" t="str">
        <f t="shared" si="5"/>
        <v>ecmwf_interim</v>
      </c>
    </row>
    <row r="334" spans="1:14" x14ac:dyDescent="0.25">
      <c r="A334" s="4">
        <v>333</v>
      </c>
      <c r="B334" s="4" t="s">
        <v>486</v>
      </c>
      <c r="C334" s="4" t="s">
        <v>481</v>
      </c>
      <c r="D334" s="4" t="s">
        <v>482</v>
      </c>
      <c r="E334" s="4" t="s">
        <v>36</v>
      </c>
      <c r="F334" s="4" t="s">
        <v>37</v>
      </c>
      <c r="G334" s="4" t="s">
        <v>34</v>
      </c>
      <c r="H334" s="4" t="s">
        <v>18</v>
      </c>
      <c r="I334" s="4" t="s">
        <v>36</v>
      </c>
      <c r="J334" s="4" t="s">
        <v>483</v>
      </c>
      <c r="K334" s="4">
        <v>199412</v>
      </c>
      <c r="L334" s="4">
        <v>201411</v>
      </c>
      <c r="N334" t="str">
        <f t="shared" si="5"/>
        <v>ecmwf_interim</v>
      </c>
    </row>
    <row r="335" spans="1:14" x14ac:dyDescent="0.25">
      <c r="A335" s="5">
        <v>334</v>
      </c>
      <c r="B335" s="5" t="s">
        <v>487</v>
      </c>
      <c r="C335" s="5" t="s">
        <v>481</v>
      </c>
      <c r="D335" s="5" t="s">
        <v>482</v>
      </c>
      <c r="E335" s="5" t="s">
        <v>39</v>
      </c>
      <c r="F335" s="5" t="s">
        <v>40</v>
      </c>
      <c r="G335" s="5" t="s">
        <v>34</v>
      </c>
      <c r="H335" s="5" t="s">
        <v>18</v>
      </c>
      <c r="I335" s="5" t="s">
        <v>39</v>
      </c>
      <c r="J335" s="5" t="s">
        <v>483</v>
      </c>
      <c r="K335" s="5">
        <v>199412</v>
      </c>
      <c r="L335" s="5">
        <v>201411</v>
      </c>
      <c r="N335" t="str">
        <f t="shared" si="5"/>
        <v>ecmwf_interim</v>
      </c>
    </row>
    <row r="336" spans="1:14" x14ac:dyDescent="0.25">
      <c r="A336" s="4">
        <v>335</v>
      </c>
      <c r="B336" s="4" t="s">
        <v>488</v>
      </c>
      <c r="C336" s="4" t="s">
        <v>481</v>
      </c>
      <c r="D336" s="4" t="s">
        <v>482</v>
      </c>
      <c r="E336" s="4" t="s">
        <v>87</v>
      </c>
      <c r="F336" s="4" t="s">
        <v>88</v>
      </c>
      <c r="G336" s="4" t="s">
        <v>34</v>
      </c>
      <c r="H336" s="4" t="s">
        <v>76</v>
      </c>
      <c r="I336" s="4" t="s">
        <v>87</v>
      </c>
      <c r="J336" s="4" t="s">
        <v>483</v>
      </c>
      <c r="K336" s="4">
        <v>197912</v>
      </c>
      <c r="L336" s="4">
        <v>201401</v>
      </c>
      <c r="N336" t="str">
        <f t="shared" si="5"/>
        <v>ecmwf_interim</v>
      </c>
    </row>
    <row r="337" spans="1:14" x14ac:dyDescent="0.25">
      <c r="A337" s="5">
        <v>336</v>
      </c>
      <c r="B337" s="5" t="s">
        <v>489</v>
      </c>
      <c r="C337" s="5" t="s">
        <v>481</v>
      </c>
      <c r="D337" s="5" t="s">
        <v>482</v>
      </c>
      <c r="E337" s="5" t="s">
        <v>90</v>
      </c>
      <c r="F337" s="5" t="s">
        <v>91</v>
      </c>
      <c r="G337" s="5" t="s">
        <v>23</v>
      </c>
      <c r="H337" s="5" t="s">
        <v>76</v>
      </c>
      <c r="I337" s="5" t="s">
        <v>90</v>
      </c>
      <c r="J337" s="5" t="s">
        <v>483</v>
      </c>
      <c r="K337" s="5">
        <v>197912</v>
      </c>
      <c r="L337" s="5">
        <v>201401</v>
      </c>
      <c r="N337" t="str">
        <f t="shared" si="5"/>
        <v>ecmwf_interim</v>
      </c>
    </row>
  </sheetData>
  <autoFilter ref="A1:N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/>
  </sheetViews>
  <sheetFormatPr defaultRowHeight="15" x14ac:dyDescent="0.25"/>
  <cols>
    <col min="1" max="1" width="23.28515625"/>
    <col min="2" max="2" width="60.140625"/>
    <col min="3" max="1025" width="13.42578125"/>
  </cols>
  <sheetData>
    <row r="1" spans="1:2" x14ac:dyDescent="0.25">
      <c r="A1" s="6" t="s">
        <v>490</v>
      </c>
      <c r="B1" s="6" t="s">
        <v>491</v>
      </c>
    </row>
    <row r="2" spans="1:2" ht="25.5" x14ac:dyDescent="0.25">
      <c r="A2" s="7" t="s">
        <v>492</v>
      </c>
      <c r="B2" s="7" t="s">
        <v>493</v>
      </c>
    </row>
    <row r="3" spans="1:2" ht="25.5" x14ac:dyDescent="0.25">
      <c r="A3" s="7" t="s">
        <v>494</v>
      </c>
      <c r="B3" s="7" t="s">
        <v>495</v>
      </c>
    </row>
    <row r="4" spans="1:2" ht="25.5" x14ac:dyDescent="0.25">
      <c r="A4" s="7" t="s">
        <v>496</v>
      </c>
      <c r="B4" s="8" t="s">
        <v>497</v>
      </c>
    </row>
    <row r="5" spans="1:2" ht="25.5" x14ac:dyDescent="0.25">
      <c r="A5" s="7" t="s">
        <v>498</v>
      </c>
      <c r="B5" s="8" t="s">
        <v>499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5"/>
  <sheetViews>
    <sheetView zoomScaleNormal="100" workbookViewId="0">
      <selection activeCell="B1" sqref="B1"/>
    </sheetView>
  </sheetViews>
  <sheetFormatPr defaultRowHeight="15" x14ac:dyDescent="0.25"/>
  <cols>
    <col min="1" max="1" width="6.5703125"/>
    <col min="2" max="3" width="16.85546875"/>
    <col min="4" max="4" width="7.85546875"/>
    <col min="5" max="5" width="16.42578125"/>
    <col min="6" max="6" width="11.5703125"/>
    <col min="7" max="7" width="14.7109375" bestFit="1" customWidth="1"/>
    <col min="8" max="8" width="18.140625" bestFit="1" customWidth="1"/>
    <col min="9" max="1025" width="11.5703125"/>
  </cols>
  <sheetData>
    <row r="1" spans="1:10" x14ac:dyDescent="0.25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G1" s="11" t="s">
        <v>1297</v>
      </c>
      <c r="H1" s="11" t="s">
        <v>502</v>
      </c>
      <c r="I1" s="11" t="s">
        <v>503</v>
      </c>
      <c r="J1" s="11" t="s">
        <v>504</v>
      </c>
    </row>
    <row r="2" spans="1:10" x14ac:dyDescent="0.25">
      <c r="A2">
        <v>2953</v>
      </c>
      <c r="B2" s="9" t="s">
        <v>505</v>
      </c>
      <c r="C2" t="s">
        <v>506</v>
      </c>
      <c r="D2" t="s">
        <v>91</v>
      </c>
      <c r="E2" t="s">
        <v>507</v>
      </c>
      <c r="H2" t="str">
        <f t="shared" ref="H2:H65" si="0">LOWER(C2)</f>
        <v>ecmwf_interim</v>
      </c>
      <c r="I2" t="s">
        <v>91</v>
      </c>
      <c r="J2" t="s">
        <v>507</v>
      </c>
    </row>
    <row r="3" spans="1:10" x14ac:dyDescent="0.25">
      <c r="A3">
        <v>2953</v>
      </c>
      <c r="B3" s="9" t="s">
        <v>505</v>
      </c>
      <c r="C3" t="s">
        <v>508</v>
      </c>
      <c r="D3" t="s">
        <v>249</v>
      </c>
      <c r="E3" t="s">
        <v>507</v>
      </c>
      <c r="H3" t="str">
        <f t="shared" si="0"/>
        <v>nasa_airs</v>
      </c>
      <c r="I3" t="s">
        <v>249</v>
      </c>
      <c r="J3" t="s">
        <v>507</v>
      </c>
    </row>
    <row r="4" spans="1:10" x14ac:dyDescent="0.25">
      <c r="A4">
        <v>2953</v>
      </c>
      <c r="B4" s="9" t="s">
        <v>505</v>
      </c>
      <c r="C4" t="s">
        <v>509</v>
      </c>
      <c r="D4" t="s">
        <v>54</v>
      </c>
      <c r="E4" t="s">
        <v>507</v>
      </c>
      <c r="H4" t="str">
        <f t="shared" si="0"/>
        <v>nasa_ceres</v>
      </c>
      <c r="I4" t="s">
        <v>54</v>
      </c>
      <c r="J4" t="s">
        <v>507</v>
      </c>
    </row>
    <row r="5" spans="1:10" x14ac:dyDescent="0.25">
      <c r="A5">
        <v>2954</v>
      </c>
      <c r="B5" s="9" t="s">
        <v>510</v>
      </c>
      <c r="C5" t="s">
        <v>19</v>
      </c>
      <c r="D5" t="s">
        <v>91</v>
      </c>
      <c r="E5" t="s">
        <v>507</v>
      </c>
      <c r="H5" t="str">
        <f t="shared" si="0"/>
        <v>gfdl_esm2g</v>
      </c>
      <c r="I5" t="s">
        <v>91</v>
      </c>
      <c r="J5" t="s">
        <v>507</v>
      </c>
    </row>
    <row r="6" spans="1:10" x14ac:dyDescent="0.25">
      <c r="A6">
        <v>2955</v>
      </c>
      <c r="B6" s="9" t="s">
        <v>511</v>
      </c>
      <c r="C6" t="s">
        <v>483</v>
      </c>
      <c r="D6" t="s">
        <v>33</v>
      </c>
      <c r="E6" t="s">
        <v>507</v>
      </c>
      <c r="H6" t="str">
        <f t="shared" si="0"/>
        <v>ecmwf_interim</v>
      </c>
      <c r="I6" t="s">
        <v>33</v>
      </c>
      <c r="J6" t="s">
        <v>507</v>
      </c>
    </row>
    <row r="7" spans="1:10" x14ac:dyDescent="0.25">
      <c r="A7">
        <v>2957</v>
      </c>
      <c r="B7" s="9" t="s">
        <v>512</v>
      </c>
      <c r="C7" t="s">
        <v>424</v>
      </c>
      <c r="D7" t="s">
        <v>30</v>
      </c>
      <c r="E7" t="s">
        <v>507</v>
      </c>
      <c r="H7" t="str">
        <f t="shared" si="0"/>
        <v>nasa_amsre</v>
      </c>
      <c r="I7" t="s">
        <v>30</v>
      </c>
      <c r="J7" t="s">
        <v>507</v>
      </c>
    </row>
    <row r="8" spans="1:10" x14ac:dyDescent="0.25">
      <c r="A8">
        <v>2958</v>
      </c>
      <c r="B8" s="9" t="s">
        <v>512</v>
      </c>
      <c r="C8" t="s">
        <v>424</v>
      </c>
      <c r="D8" t="s">
        <v>30</v>
      </c>
      <c r="E8" t="s">
        <v>507</v>
      </c>
      <c r="H8" t="str">
        <f t="shared" si="0"/>
        <v>nasa_amsre</v>
      </c>
      <c r="I8" t="s">
        <v>30</v>
      </c>
      <c r="J8" t="s">
        <v>507</v>
      </c>
    </row>
    <row r="9" spans="1:10" x14ac:dyDescent="0.25">
      <c r="A9">
        <v>2959</v>
      </c>
      <c r="B9" s="9" t="s">
        <v>513</v>
      </c>
      <c r="C9" t="s">
        <v>483</v>
      </c>
      <c r="D9" t="s">
        <v>91</v>
      </c>
      <c r="E9" t="s">
        <v>507</v>
      </c>
      <c r="H9" t="str">
        <f t="shared" si="0"/>
        <v>ecmwf_interim</v>
      </c>
      <c r="I9" t="s">
        <v>91</v>
      </c>
      <c r="J9" t="s">
        <v>507</v>
      </c>
    </row>
    <row r="10" spans="1:10" x14ac:dyDescent="0.25">
      <c r="A10">
        <v>2960</v>
      </c>
      <c r="B10" s="9" t="s">
        <v>514</v>
      </c>
      <c r="C10" t="s">
        <v>158</v>
      </c>
      <c r="D10" t="s">
        <v>82</v>
      </c>
      <c r="E10" t="s">
        <v>507</v>
      </c>
      <c r="H10" t="str">
        <f t="shared" si="0"/>
        <v>ncar_cam5</v>
      </c>
      <c r="I10" t="s">
        <v>82</v>
      </c>
      <c r="J10" t="s">
        <v>507</v>
      </c>
    </row>
    <row r="11" spans="1:10" x14ac:dyDescent="0.25">
      <c r="A11">
        <v>2961</v>
      </c>
      <c r="B11" s="9" t="s">
        <v>515</v>
      </c>
      <c r="C11" t="s">
        <v>158</v>
      </c>
      <c r="D11" t="s">
        <v>82</v>
      </c>
      <c r="E11" t="s">
        <v>507</v>
      </c>
      <c r="H11" t="str">
        <f t="shared" si="0"/>
        <v>ncar_cam5</v>
      </c>
      <c r="I11" t="s">
        <v>82</v>
      </c>
      <c r="J11" t="s">
        <v>507</v>
      </c>
    </row>
    <row r="12" spans="1:10" x14ac:dyDescent="0.25">
      <c r="A12">
        <v>2962</v>
      </c>
      <c r="B12" s="9" t="s">
        <v>515</v>
      </c>
      <c r="C12" t="s">
        <v>516</v>
      </c>
      <c r="D12" t="s">
        <v>22</v>
      </c>
      <c r="E12" t="s">
        <v>507</v>
      </c>
      <c r="H12" t="str">
        <f t="shared" si="0"/>
        <v>gfdl_esm2g</v>
      </c>
      <c r="I12" t="s">
        <v>22</v>
      </c>
      <c r="J12" t="s">
        <v>507</v>
      </c>
    </row>
    <row r="13" spans="1:10" x14ac:dyDescent="0.25">
      <c r="A13">
        <v>2962</v>
      </c>
      <c r="B13" s="9" t="s">
        <v>515</v>
      </c>
      <c r="C13" t="s">
        <v>516</v>
      </c>
      <c r="D13" t="s">
        <v>16</v>
      </c>
      <c r="E13" t="s">
        <v>507</v>
      </c>
      <c r="H13" t="str">
        <f t="shared" si="0"/>
        <v>gfdl_esm2g</v>
      </c>
      <c r="I13" t="s">
        <v>16</v>
      </c>
      <c r="J13" t="s">
        <v>507</v>
      </c>
    </row>
    <row r="14" spans="1:10" x14ac:dyDescent="0.25">
      <c r="A14">
        <v>2963</v>
      </c>
      <c r="B14" s="9" t="s">
        <v>517</v>
      </c>
      <c r="C14" t="s">
        <v>516</v>
      </c>
      <c r="D14" t="s">
        <v>22</v>
      </c>
      <c r="E14" t="s">
        <v>507</v>
      </c>
      <c r="H14" t="str">
        <f t="shared" si="0"/>
        <v>gfdl_esm2g</v>
      </c>
      <c r="I14" t="s">
        <v>22</v>
      </c>
      <c r="J14" t="s">
        <v>507</v>
      </c>
    </row>
    <row r="15" spans="1:10" x14ac:dyDescent="0.25">
      <c r="A15">
        <v>2963</v>
      </c>
      <c r="B15" s="9" t="s">
        <v>517</v>
      </c>
      <c r="C15" t="s">
        <v>516</v>
      </c>
      <c r="D15" t="s">
        <v>16</v>
      </c>
      <c r="E15" t="s">
        <v>507</v>
      </c>
      <c r="H15" t="str">
        <f t="shared" si="0"/>
        <v>gfdl_esm2g</v>
      </c>
      <c r="I15" t="s">
        <v>16</v>
      </c>
      <c r="J15" t="s">
        <v>507</v>
      </c>
    </row>
    <row r="16" spans="1:10" x14ac:dyDescent="0.25">
      <c r="A16">
        <v>2964</v>
      </c>
      <c r="B16" s="9" t="s">
        <v>517</v>
      </c>
      <c r="C16" t="s">
        <v>516</v>
      </c>
      <c r="D16" t="s">
        <v>16</v>
      </c>
      <c r="E16" t="s">
        <v>507</v>
      </c>
      <c r="H16" t="str">
        <f t="shared" si="0"/>
        <v>gfdl_esm2g</v>
      </c>
      <c r="I16" t="s">
        <v>16</v>
      </c>
      <c r="J16" t="s">
        <v>507</v>
      </c>
    </row>
    <row r="17" spans="1:10" x14ac:dyDescent="0.25">
      <c r="A17">
        <v>2964</v>
      </c>
      <c r="B17" s="9" t="s">
        <v>517</v>
      </c>
      <c r="C17" t="s">
        <v>518</v>
      </c>
      <c r="D17" t="s">
        <v>16</v>
      </c>
      <c r="E17" t="s">
        <v>507</v>
      </c>
      <c r="H17" t="str">
        <f t="shared" si="0"/>
        <v>ncar_cam5</v>
      </c>
      <c r="I17" t="s">
        <v>16</v>
      </c>
      <c r="J17" t="s">
        <v>507</v>
      </c>
    </row>
    <row r="18" spans="1:10" x14ac:dyDescent="0.25">
      <c r="A18">
        <v>2965</v>
      </c>
      <c r="B18" s="9" t="s">
        <v>519</v>
      </c>
      <c r="C18" t="s">
        <v>19</v>
      </c>
      <c r="D18" t="s">
        <v>16</v>
      </c>
      <c r="E18" t="s">
        <v>520</v>
      </c>
      <c r="H18" t="str">
        <f t="shared" si="0"/>
        <v>gfdl_esm2g</v>
      </c>
      <c r="I18" t="s">
        <v>16</v>
      </c>
      <c r="J18" t="s">
        <v>520</v>
      </c>
    </row>
    <row r="19" spans="1:10" x14ac:dyDescent="0.25">
      <c r="A19">
        <v>2966</v>
      </c>
      <c r="B19" s="9" t="s">
        <v>521</v>
      </c>
      <c r="C19" t="s">
        <v>19</v>
      </c>
      <c r="D19" t="s">
        <v>16</v>
      </c>
      <c r="E19" t="s">
        <v>522</v>
      </c>
      <c r="H19" t="str">
        <f t="shared" si="0"/>
        <v>gfdl_esm2g</v>
      </c>
      <c r="I19" t="s">
        <v>16</v>
      </c>
      <c r="J19" t="s">
        <v>522</v>
      </c>
    </row>
    <row r="20" spans="1:10" x14ac:dyDescent="0.25">
      <c r="A20">
        <v>2968</v>
      </c>
      <c r="B20" s="9" t="s">
        <v>523</v>
      </c>
      <c r="C20" t="s">
        <v>19</v>
      </c>
      <c r="D20" t="s">
        <v>16</v>
      </c>
      <c r="E20" t="s">
        <v>522</v>
      </c>
      <c r="H20" t="str">
        <f t="shared" si="0"/>
        <v>gfdl_esm2g</v>
      </c>
      <c r="I20" t="s">
        <v>16</v>
      </c>
      <c r="J20" t="s">
        <v>522</v>
      </c>
    </row>
    <row r="21" spans="1:10" x14ac:dyDescent="0.25">
      <c r="A21">
        <v>2969</v>
      </c>
      <c r="B21" s="9" t="s">
        <v>523</v>
      </c>
      <c r="C21" t="s">
        <v>19</v>
      </c>
      <c r="D21" t="s">
        <v>22</v>
      </c>
      <c r="E21" t="s">
        <v>522</v>
      </c>
      <c r="H21" t="str">
        <f t="shared" si="0"/>
        <v>gfdl_esm2g</v>
      </c>
      <c r="I21" t="s">
        <v>22</v>
      </c>
      <c r="J21" t="s">
        <v>522</v>
      </c>
    </row>
    <row r="22" spans="1:10" x14ac:dyDescent="0.25">
      <c r="A22">
        <v>2970</v>
      </c>
      <c r="B22" s="9" t="s">
        <v>524</v>
      </c>
      <c r="C22" t="s">
        <v>19</v>
      </c>
      <c r="D22" t="s">
        <v>26</v>
      </c>
      <c r="E22" t="s">
        <v>522</v>
      </c>
      <c r="H22" t="str">
        <f t="shared" si="0"/>
        <v>gfdl_esm2g</v>
      </c>
      <c r="I22" t="s">
        <v>26</v>
      </c>
      <c r="J22" t="s">
        <v>522</v>
      </c>
    </row>
    <row r="23" spans="1:10" x14ac:dyDescent="0.25">
      <c r="A23">
        <v>2971</v>
      </c>
      <c r="B23" s="9" t="s">
        <v>524</v>
      </c>
      <c r="C23" t="s">
        <v>19</v>
      </c>
      <c r="D23" t="s">
        <v>33</v>
      </c>
      <c r="E23" t="s">
        <v>522</v>
      </c>
      <c r="H23" t="str">
        <f t="shared" si="0"/>
        <v>gfdl_esm2g</v>
      </c>
      <c r="I23" t="s">
        <v>33</v>
      </c>
      <c r="J23" t="s">
        <v>522</v>
      </c>
    </row>
    <row r="24" spans="1:10" x14ac:dyDescent="0.25">
      <c r="A24">
        <v>2972</v>
      </c>
      <c r="B24" s="9" t="s">
        <v>524</v>
      </c>
      <c r="C24" t="s">
        <v>19</v>
      </c>
      <c r="D24" t="s">
        <v>22</v>
      </c>
      <c r="E24" t="s">
        <v>522</v>
      </c>
      <c r="H24" t="str">
        <f t="shared" si="0"/>
        <v>gfdl_esm2g</v>
      </c>
      <c r="I24" t="s">
        <v>22</v>
      </c>
      <c r="J24" t="s">
        <v>522</v>
      </c>
    </row>
    <row r="25" spans="1:10" x14ac:dyDescent="0.25">
      <c r="A25">
        <v>2973</v>
      </c>
      <c r="B25" s="9" t="s">
        <v>524</v>
      </c>
      <c r="C25" t="s">
        <v>19</v>
      </c>
      <c r="D25" t="s">
        <v>26</v>
      </c>
      <c r="E25" t="s">
        <v>522</v>
      </c>
      <c r="H25" t="str">
        <f t="shared" si="0"/>
        <v>gfdl_esm2g</v>
      </c>
      <c r="I25" t="s">
        <v>26</v>
      </c>
      <c r="J25" t="s">
        <v>522</v>
      </c>
    </row>
    <row r="26" spans="1:10" x14ac:dyDescent="0.25">
      <c r="A26">
        <v>2974</v>
      </c>
      <c r="B26" s="9" t="s">
        <v>524</v>
      </c>
      <c r="C26" t="s">
        <v>19</v>
      </c>
      <c r="D26" t="s">
        <v>75</v>
      </c>
      <c r="E26" t="s">
        <v>522</v>
      </c>
      <c r="H26" t="str">
        <f t="shared" si="0"/>
        <v>gfdl_esm2g</v>
      </c>
      <c r="I26" t="s">
        <v>75</v>
      </c>
      <c r="J26" t="s">
        <v>522</v>
      </c>
    </row>
    <row r="27" spans="1:10" x14ac:dyDescent="0.25">
      <c r="A27">
        <v>2975</v>
      </c>
      <c r="B27" s="9" t="s">
        <v>525</v>
      </c>
      <c r="C27" t="s">
        <v>516</v>
      </c>
      <c r="D27" t="s">
        <v>16</v>
      </c>
      <c r="E27" t="s">
        <v>520</v>
      </c>
      <c r="H27" t="str">
        <f t="shared" si="0"/>
        <v>gfdl_esm2g</v>
      </c>
      <c r="I27" t="s">
        <v>16</v>
      </c>
      <c r="J27" t="s">
        <v>520</v>
      </c>
    </row>
    <row r="28" spans="1:10" x14ac:dyDescent="0.25">
      <c r="A28">
        <v>2975</v>
      </c>
      <c r="B28" s="9" t="s">
        <v>525</v>
      </c>
      <c r="C28" t="s">
        <v>526</v>
      </c>
      <c r="D28" t="s">
        <v>75</v>
      </c>
      <c r="E28" t="s">
        <v>520</v>
      </c>
      <c r="H28" t="str">
        <f t="shared" si="0"/>
        <v>nasa_mls</v>
      </c>
      <c r="I28" t="s">
        <v>75</v>
      </c>
      <c r="J28" t="s">
        <v>520</v>
      </c>
    </row>
    <row r="29" spans="1:10" x14ac:dyDescent="0.25">
      <c r="A29">
        <v>2976</v>
      </c>
      <c r="B29" s="9" t="s">
        <v>525</v>
      </c>
      <c r="C29" t="s">
        <v>516</v>
      </c>
      <c r="D29" t="s">
        <v>16</v>
      </c>
      <c r="E29" t="s">
        <v>520</v>
      </c>
      <c r="H29" t="str">
        <f t="shared" si="0"/>
        <v>gfdl_esm2g</v>
      </c>
      <c r="I29" t="s">
        <v>16</v>
      </c>
      <c r="J29" t="s">
        <v>520</v>
      </c>
    </row>
    <row r="30" spans="1:10" x14ac:dyDescent="0.25">
      <c r="A30">
        <v>2976</v>
      </c>
      <c r="B30" s="9" t="s">
        <v>525</v>
      </c>
      <c r="C30" t="s">
        <v>526</v>
      </c>
      <c r="D30" t="s">
        <v>75</v>
      </c>
      <c r="E30" t="s">
        <v>520</v>
      </c>
      <c r="H30" t="str">
        <f t="shared" si="0"/>
        <v>nasa_mls</v>
      </c>
      <c r="I30" t="s">
        <v>75</v>
      </c>
      <c r="J30" t="s">
        <v>520</v>
      </c>
    </row>
    <row r="31" spans="1:10" x14ac:dyDescent="0.25">
      <c r="A31">
        <v>2977</v>
      </c>
      <c r="B31" s="9" t="s">
        <v>525</v>
      </c>
      <c r="C31" t="s">
        <v>516</v>
      </c>
      <c r="D31" t="s">
        <v>16</v>
      </c>
      <c r="E31" t="s">
        <v>520</v>
      </c>
      <c r="H31" t="str">
        <f t="shared" si="0"/>
        <v>gfdl_esm2g</v>
      </c>
      <c r="I31" t="s">
        <v>16</v>
      </c>
      <c r="J31" t="s">
        <v>520</v>
      </c>
    </row>
    <row r="32" spans="1:10" x14ac:dyDescent="0.25">
      <c r="A32">
        <v>2977</v>
      </c>
      <c r="B32" s="9" t="s">
        <v>525</v>
      </c>
      <c r="C32" t="s">
        <v>526</v>
      </c>
      <c r="D32" t="s">
        <v>75</v>
      </c>
      <c r="E32" t="s">
        <v>520</v>
      </c>
      <c r="H32" t="str">
        <f t="shared" si="0"/>
        <v>nasa_mls</v>
      </c>
      <c r="I32" t="s">
        <v>75</v>
      </c>
      <c r="J32" t="s">
        <v>520</v>
      </c>
    </row>
    <row r="33" spans="1:10" x14ac:dyDescent="0.25">
      <c r="A33">
        <v>2978</v>
      </c>
      <c r="B33" s="9" t="s">
        <v>525</v>
      </c>
      <c r="C33" t="s">
        <v>516</v>
      </c>
      <c r="D33" t="s">
        <v>16</v>
      </c>
      <c r="E33" t="s">
        <v>520</v>
      </c>
      <c r="H33" t="str">
        <f t="shared" si="0"/>
        <v>gfdl_esm2g</v>
      </c>
      <c r="I33" t="s">
        <v>16</v>
      </c>
      <c r="J33" t="s">
        <v>520</v>
      </c>
    </row>
    <row r="34" spans="1:10" x14ac:dyDescent="0.25">
      <c r="A34">
        <v>2978</v>
      </c>
      <c r="B34" s="9" t="s">
        <v>525</v>
      </c>
      <c r="C34" t="s">
        <v>526</v>
      </c>
      <c r="D34" t="s">
        <v>75</v>
      </c>
      <c r="E34" t="s">
        <v>520</v>
      </c>
      <c r="H34" t="str">
        <f t="shared" si="0"/>
        <v>nasa_mls</v>
      </c>
      <c r="I34" t="s">
        <v>75</v>
      </c>
      <c r="J34" t="s">
        <v>520</v>
      </c>
    </row>
    <row r="35" spans="1:10" x14ac:dyDescent="0.25">
      <c r="A35">
        <v>2979</v>
      </c>
      <c r="B35" s="9" t="s">
        <v>527</v>
      </c>
      <c r="C35" t="s">
        <v>516</v>
      </c>
      <c r="D35" t="s">
        <v>16</v>
      </c>
      <c r="E35" t="s">
        <v>520</v>
      </c>
      <c r="H35" t="str">
        <f t="shared" si="0"/>
        <v>gfdl_esm2g</v>
      </c>
      <c r="I35" t="s">
        <v>16</v>
      </c>
      <c r="J35" t="s">
        <v>520</v>
      </c>
    </row>
    <row r="36" spans="1:10" x14ac:dyDescent="0.25">
      <c r="A36">
        <v>2979</v>
      </c>
      <c r="B36" s="9" t="s">
        <v>527</v>
      </c>
      <c r="C36" t="s">
        <v>526</v>
      </c>
      <c r="D36" t="s">
        <v>79</v>
      </c>
      <c r="E36" t="s">
        <v>520</v>
      </c>
      <c r="H36" t="str">
        <f t="shared" si="0"/>
        <v>nasa_mls</v>
      </c>
      <c r="I36" t="s">
        <v>79</v>
      </c>
      <c r="J36" t="s">
        <v>520</v>
      </c>
    </row>
    <row r="37" spans="1:10" x14ac:dyDescent="0.25">
      <c r="A37">
        <v>2980</v>
      </c>
      <c r="B37" s="9" t="s">
        <v>528</v>
      </c>
      <c r="C37" t="s">
        <v>529</v>
      </c>
      <c r="D37" t="s">
        <v>475</v>
      </c>
      <c r="E37" t="s">
        <v>520</v>
      </c>
      <c r="H37" t="str">
        <f t="shared" si="0"/>
        <v>argo_argo</v>
      </c>
      <c r="I37" t="s">
        <v>475</v>
      </c>
      <c r="J37" t="s">
        <v>520</v>
      </c>
    </row>
    <row r="38" spans="1:10" x14ac:dyDescent="0.25">
      <c r="A38">
        <v>2980</v>
      </c>
      <c r="B38" s="9" t="s">
        <v>528</v>
      </c>
      <c r="C38" t="s">
        <v>516</v>
      </c>
      <c r="D38" t="s">
        <v>40</v>
      </c>
      <c r="E38" t="s">
        <v>520</v>
      </c>
      <c r="H38" t="str">
        <f t="shared" si="0"/>
        <v>gfdl_esm2g</v>
      </c>
      <c r="I38" t="s">
        <v>40</v>
      </c>
      <c r="J38" t="s">
        <v>520</v>
      </c>
    </row>
    <row r="39" spans="1:10" x14ac:dyDescent="0.25">
      <c r="A39">
        <v>2981</v>
      </c>
      <c r="B39" s="9" t="s">
        <v>530</v>
      </c>
      <c r="C39" t="s">
        <v>529</v>
      </c>
      <c r="D39" t="s">
        <v>479</v>
      </c>
      <c r="E39" t="s">
        <v>520</v>
      </c>
      <c r="H39" t="str">
        <f t="shared" si="0"/>
        <v>argo_argo</v>
      </c>
      <c r="I39" t="s">
        <v>479</v>
      </c>
      <c r="J39" t="s">
        <v>520</v>
      </c>
    </row>
    <row r="40" spans="1:10" x14ac:dyDescent="0.25">
      <c r="A40">
        <v>2981</v>
      </c>
      <c r="B40" s="9" t="s">
        <v>530</v>
      </c>
      <c r="C40" t="s">
        <v>516</v>
      </c>
      <c r="D40" t="s">
        <v>16</v>
      </c>
      <c r="E40" t="s">
        <v>520</v>
      </c>
      <c r="H40" t="str">
        <f t="shared" si="0"/>
        <v>gfdl_esm2g</v>
      </c>
      <c r="I40" t="s">
        <v>16</v>
      </c>
      <c r="J40" t="s">
        <v>520</v>
      </c>
    </row>
    <row r="41" spans="1:10" x14ac:dyDescent="0.25">
      <c r="A41">
        <v>2982</v>
      </c>
      <c r="B41" s="9" t="s">
        <v>531</v>
      </c>
      <c r="C41" t="s">
        <v>532</v>
      </c>
      <c r="D41" t="s">
        <v>16</v>
      </c>
      <c r="E41" t="s">
        <v>520</v>
      </c>
      <c r="H41" t="str">
        <f t="shared" si="0"/>
        <v>gfdl_cm3</v>
      </c>
      <c r="I41" t="s">
        <v>16</v>
      </c>
      <c r="J41" t="s">
        <v>520</v>
      </c>
    </row>
    <row r="42" spans="1:10" x14ac:dyDescent="0.25">
      <c r="A42">
        <v>2982</v>
      </c>
      <c r="B42" s="9" t="s">
        <v>531</v>
      </c>
      <c r="C42" t="s">
        <v>516</v>
      </c>
      <c r="D42" t="s">
        <v>16</v>
      </c>
      <c r="E42" t="s">
        <v>520</v>
      </c>
      <c r="H42" t="str">
        <f t="shared" si="0"/>
        <v>gfdl_esm2g</v>
      </c>
      <c r="I42" t="s">
        <v>16</v>
      </c>
      <c r="J42" t="s">
        <v>520</v>
      </c>
    </row>
    <row r="43" spans="1:10" x14ac:dyDescent="0.25">
      <c r="A43">
        <v>2983</v>
      </c>
      <c r="B43" s="9" t="s">
        <v>531</v>
      </c>
      <c r="C43" t="s">
        <v>516</v>
      </c>
      <c r="D43" t="s">
        <v>16</v>
      </c>
      <c r="E43" t="s">
        <v>520</v>
      </c>
      <c r="H43" t="str">
        <f t="shared" si="0"/>
        <v>gfdl_esm2g</v>
      </c>
      <c r="I43" t="s">
        <v>16</v>
      </c>
      <c r="J43" t="s">
        <v>520</v>
      </c>
    </row>
    <row r="44" spans="1:10" x14ac:dyDescent="0.25">
      <c r="A44">
        <v>2984</v>
      </c>
      <c r="B44" s="9" t="s">
        <v>533</v>
      </c>
      <c r="C44" t="s">
        <v>516</v>
      </c>
      <c r="D44" t="s">
        <v>16</v>
      </c>
      <c r="E44" t="s">
        <v>520</v>
      </c>
      <c r="H44" t="str">
        <f t="shared" si="0"/>
        <v>gfdl_esm2g</v>
      </c>
      <c r="I44" t="s">
        <v>16</v>
      </c>
      <c r="J44" t="s">
        <v>520</v>
      </c>
    </row>
    <row r="45" spans="1:10" x14ac:dyDescent="0.25">
      <c r="A45">
        <v>2985</v>
      </c>
      <c r="B45" s="9" t="s">
        <v>534</v>
      </c>
      <c r="C45" t="s">
        <v>516</v>
      </c>
      <c r="D45" t="s">
        <v>16</v>
      </c>
      <c r="E45" t="s">
        <v>520</v>
      </c>
      <c r="H45" t="str">
        <f t="shared" si="0"/>
        <v>gfdl_esm2g</v>
      </c>
      <c r="I45" t="s">
        <v>16</v>
      </c>
      <c r="J45" t="s">
        <v>520</v>
      </c>
    </row>
    <row r="46" spans="1:10" x14ac:dyDescent="0.25">
      <c r="A46">
        <v>2986</v>
      </c>
      <c r="B46" s="9" t="s">
        <v>534</v>
      </c>
      <c r="C46" t="s">
        <v>516</v>
      </c>
      <c r="D46" t="s">
        <v>22</v>
      </c>
      <c r="E46" t="s">
        <v>520</v>
      </c>
      <c r="H46" t="str">
        <f t="shared" si="0"/>
        <v>gfdl_esm2g</v>
      </c>
      <c r="I46" t="s">
        <v>22</v>
      </c>
      <c r="J46" t="s">
        <v>520</v>
      </c>
    </row>
    <row r="47" spans="1:10" x14ac:dyDescent="0.25">
      <c r="A47">
        <v>2986</v>
      </c>
      <c r="B47" s="9" t="s">
        <v>534</v>
      </c>
      <c r="C47" t="s">
        <v>516</v>
      </c>
      <c r="D47" t="s">
        <v>16</v>
      </c>
      <c r="E47" t="s">
        <v>520</v>
      </c>
      <c r="H47" t="str">
        <f t="shared" si="0"/>
        <v>gfdl_esm2g</v>
      </c>
      <c r="I47" t="s">
        <v>16</v>
      </c>
      <c r="J47" t="s">
        <v>520</v>
      </c>
    </row>
    <row r="48" spans="1:10" x14ac:dyDescent="0.25">
      <c r="A48">
        <v>2987</v>
      </c>
      <c r="B48" s="9" t="s">
        <v>535</v>
      </c>
      <c r="C48" t="s">
        <v>516</v>
      </c>
      <c r="D48" t="s">
        <v>16</v>
      </c>
      <c r="E48" t="s">
        <v>536</v>
      </c>
      <c r="H48" t="str">
        <f t="shared" si="0"/>
        <v>gfdl_esm2g</v>
      </c>
      <c r="I48" t="s">
        <v>16</v>
      </c>
      <c r="J48" t="s">
        <v>536</v>
      </c>
    </row>
    <row r="49" spans="1:10" x14ac:dyDescent="0.25">
      <c r="A49">
        <v>2988</v>
      </c>
      <c r="B49" s="9" t="s">
        <v>535</v>
      </c>
      <c r="C49" t="s">
        <v>516</v>
      </c>
      <c r="D49" t="s">
        <v>16</v>
      </c>
      <c r="E49" t="s">
        <v>536</v>
      </c>
      <c r="H49" t="str">
        <f t="shared" si="0"/>
        <v>gfdl_esm2g</v>
      </c>
      <c r="I49" t="s">
        <v>16</v>
      </c>
      <c r="J49" t="s">
        <v>536</v>
      </c>
    </row>
    <row r="50" spans="1:10" x14ac:dyDescent="0.25">
      <c r="A50">
        <v>2988</v>
      </c>
      <c r="B50" s="9" t="s">
        <v>535</v>
      </c>
      <c r="C50" t="s">
        <v>516</v>
      </c>
      <c r="D50" t="s">
        <v>26</v>
      </c>
      <c r="E50" t="s">
        <v>536</v>
      </c>
      <c r="H50" t="str">
        <f t="shared" si="0"/>
        <v>gfdl_esm2g</v>
      </c>
      <c r="I50" t="s">
        <v>26</v>
      </c>
      <c r="J50" t="s">
        <v>536</v>
      </c>
    </row>
    <row r="51" spans="1:10" x14ac:dyDescent="0.25">
      <c r="A51">
        <v>2989</v>
      </c>
      <c r="B51" s="9" t="s">
        <v>537</v>
      </c>
      <c r="C51" t="s">
        <v>516</v>
      </c>
      <c r="D51" t="s">
        <v>22</v>
      </c>
      <c r="E51" t="s">
        <v>520</v>
      </c>
      <c r="H51" t="str">
        <f t="shared" si="0"/>
        <v>gfdl_esm2g</v>
      </c>
      <c r="I51" t="s">
        <v>22</v>
      </c>
      <c r="J51" t="s">
        <v>520</v>
      </c>
    </row>
    <row r="52" spans="1:10" x14ac:dyDescent="0.25">
      <c r="A52">
        <v>2989</v>
      </c>
      <c r="B52" s="9" t="s">
        <v>537</v>
      </c>
      <c r="C52" t="s">
        <v>516</v>
      </c>
      <c r="D52" t="s">
        <v>16</v>
      </c>
      <c r="E52" t="s">
        <v>520</v>
      </c>
      <c r="H52" t="str">
        <f t="shared" si="0"/>
        <v>gfdl_esm2g</v>
      </c>
      <c r="I52" t="s">
        <v>16</v>
      </c>
      <c r="J52" t="s">
        <v>520</v>
      </c>
    </row>
    <row r="53" spans="1:10" x14ac:dyDescent="0.25">
      <c r="A53">
        <v>2990</v>
      </c>
      <c r="B53" s="9" t="s">
        <v>538</v>
      </c>
      <c r="C53" t="s">
        <v>516</v>
      </c>
      <c r="D53" t="s">
        <v>22</v>
      </c>
      <c r="E53" t="s">
        <v>520</v>
      </c>
      <c r="H53" t="str">
        <f t="shared" si="0"/>
        <v>gfdl_esm2g</v>
      </c>
      <c r="I53" t="s">
        <v>22</v>
      </c>
      <c r="J53" t="s">
        <v>520</v>
      </c>
    </row>
    <row r="54" spans="1:10" x14ac:dyDescent="0.25">
      <c r="A54">
        <v>2990</v>
      </c>
      <c r="B54" s="9" t="s">
        <v>538</v>
      </c>
      <c r="C54" t="s">
        <v>526</v>
      </c>
      <c r="D54" t="s">
        <v>75</v>
      </c>
      <c r="E54" t="s">
        <v>520</v>
      </c>
      <c r="H54" t="str">
        <f t="shared" si="0"/>
        <v>nasa_mls</v>
      </c>
      <c r="I54" t="s">
        <v>75</v>
      </c>
      <c r="J54" t="s">
        <v>520</v>
      </c>
    </row>
    <row r="55" spans="1:10" x14ac:dyDescent="0.25">
      <c r="A55">
        <v>2991</v>
      </c>
      <c r="B55" s="9" t="s">
        <v>538</v>
      </c>
      <c r="C55" t="s">
        <v>516</v>
      </c>
      <c r="D55" t="s">
        <v>22</v>
      </c>
      <c r="E55" t="s">
        <v>520</v>
      </c>
      <c r="H55" t="str">
        <f t="shared" si="0"/>
        <v>gfdl_esm2g</v>
      </c>
      <c r="I55" t="s">
        <v>22</v>
      </c>
      <c r="J55" t="s">
        <v>520</v>
      </c>
    </row>
    <row r="56" spans="1:10" x14ac:dyDescent="0.25">
      <c r="A56">
        <v>2991</v>
      </c>
      <c r="B56" s="9" t="s">
        <v>538</v>
      </c>
      <c r="C56" t="s">
        <v>526</v>
      </c>
      <c r="D56" t="s">
        <v>75</v>
      </c>
      <c r="E56" t="s">
        <v>520</v>
      </c>
      <c r="H56" t="str">
        <f t="shared" si="0"/>
        <v>nasa_mls</v>
      </c>
      <c r="I56" t="s">
        <v>75</v>
      </c>
      <c r="J56" t="s">
        <v>520</v>
      </c>
    </row>
    <row r="57" spans="1:10" x14ac:dyDescent="0.25">
      <c r="A57">
        <v>2992</v>
      </c>
      <c r="B57" s="9" t="s">
        <v>539</v>
      </c>
      <c r="C57" t="s">
        <v>516</v>
      </c>
      <c r="D57" t="s">
        <v>16</v>
      </c>
      <c r="E57" t="s">
        <v>536</v>
      </c>
      <c r="H57" t="str">
        <f t="shared" si="0"/>
        <v>gfdl_esm2g</v>
      </c>
      <c r="I57" t="s">
        <v>16</v>
      </c>
      <c r="J57" t="s">
        <v>536</v>
      </c>
    </row>
    <row r="58" spans="1:10" x14ac:dyDescent="0.25">
      <c r="A58">
        <v>2993</v>
      </c>
      <c r="B58" s="9" t="s">
        <v>539</v>
      </c>
      <c r="C58" t="s">
        <v>516</v>
      </c>
      <c r="D58" t="s">
        <v>16</v>
      </c>
      <c r="E58" t="s">
        <v>536</v>
      </c>
      <c r="H58" t="str">
        <f t="shared" si="0"/>
        <v>gfdl_esm2g</v>
      </c>
      <c r="I58" t="s">
        <v>16</v>
      </c>
      <c r="J58" t="s">
        <v>536</v>
      </c>
    </row>
    <row r="59" spans="1:10" x14ac:dyDescent="0.25">
      <c r="A59">
        <v>2993</v>
      </c>
      <c r="B59" s="9" t="s">
        <v>539</v>
      </c>
      <c r="C59" t="s">
        <v>526</v>
      </c>
      <c r="D59" t="s">
        <v>75</v>
      </c>
      <c r="E59" t="s">
        <v>536</v>
      </c>
      <c r="H59" t="str">
        <f t="shared" si="0"/>
        <v>nasa_mls</v>
      </c>
      <c r="I59" t="s">
        <v>75</v>
      </c>
      <c r="J59" t="s">
        <v>536</v>
      </c>
    </row>
    <row r="60" spans="1:10" x14ac:dyDescent="0.25">
      <c r="A60">
        <v>2994</v>
      </c>
      <c r="B60" s="9" t="s">
        <v>540</v>
      </c>
      <c r="C60" t="s">
        <v>541</v>
      </c>
      <c r="D60" t="s">
        <v>16</v>
      </c>
      <c r="E60" t="s">
        <v>536</v>
      </c>
      <c r="H60" t="str">
        <f t="shared" si="0"/>
        <v>cccma_canam4</v>
      </c>
      <c r="I60" t="s">
        <v>16</v>
      </c>
      <c r="J60" t="s">
        <v>536</v>
      </c>
    </row>
    <row r="61" spans="1:10" x14ac:dyDescent="0.25">
      <c r="A61">
        <v>2994</v>
      </c>
      <c r="B61" s="9" t="s">
        <v>540</v>
      </c>
      <c r="C61" t="s">
        <v>516</v>
      </c>
      <c r="D61" t="s">
        <v>16</v>
      </c>
      <c r="E61" t="s">
        <v>536</v>
      </c>
      <c r="H61" t="str">
        <f t="shared" si="0"/>
        <v>gfdl_esm2g</v>
      </c>
      <c r="I61" t="s">
        <v>16</v>
      </c>
      <c r="J61" t="s">
        <v>536</v>
      </c>
    </row>
    <row r="62" spans="1:10" x14ac:dyDescent="0.25">
      <c r="A62">
        <v>2995</v>
      </c>
      <c r="B62" s="9" t="s">
        <v>540</v>
      </c>
      <c r="C62" t="s">
        <v>542</v>
      </c>
      <c r="D62" t="s">
        <v>16</v>
      </c>
      <c r="E62" t="s">
        <v>536</v>
      </c>
      <c r="H62" t="str">
        <f t="shared" si="0"/>
        <v>giss_e2-h</v>
      </c>
      <c r="I62" t="s">
        <v>16</v>
      </c>
      <c r="J62" t="s">
        <v>536</v>
      </c>
    </row>
    <row r="63" spans="1:10" x14ac:dyDescent="0.25">
      <c r="A63">
        <v>2995</v>
      </c>
      <c r="B63" s="9" t="s">
        <v>540</v>
      </c>
      <c r="C63" t="s">
        <v>543</v>
      </c>
      <c r="D63" t="s">
        <v>16</v>
      </c>
      <c r="E63" t="s">
        <v>536</v>
      </c>
      <c r="H63" t="str">
        <f t="shared" si="0"/>
        <v>giss_e2-r</v>
      </c>
      <c r="I63" t="s">
        <v>16</v>
      </c>
      <c r="J63" t="s">
        <v>536</v>
      </c>
    </row>
    <row r="64" spans="1:10" x14ac:dyDescent="0.25">
      <c r="A64">
        <v>2996</v>
      </c>
      <c r="B64" s="9" t="s">
        <v>544</v>
      </c>
      <c r="C64" t="s">
        <v>506</v>
      </c>
      <c r="D64" t="s">
        <v>22</v>
      </c>
      <c r="E64" t="s">
        <v>536</v>
      </c>
      <c r="H64" t="str">
        <f t="shared" si="0"/>
        <v>ecmwf_interim</v>
      </c>
      <c r="I64" t="s">
        <v>22</v>
      </c>
      <c r="J64" t="s">
        <v>536</v>
      </c>
    </row>
    <row r="65" spans="1:10" x14ac:dyDescent="0.25">
      <c r="A65">
        <v>2997</v>
      </c>
      <c r="B65" s="9" t="s">
        <v>545</v>
      </c>
      <c r="C65" t="s">
        <v>516</v>
      </c>
      <c r="D65" t="s">
        <v>22</v>
      </c>
      <c r="E65" t="s">
        <v>536</v>
      </c>
      <c r="H65" t="str">
        <f t="shared" si="0"/>
        <v>gfdl_esm2g</v>
      </c>
      <c r="I65" t="s">
        <v>22</v>
      </c>
      <c r="J65" t="s">
        <v>536</v>
      </c>
    </row>
    <row r="66" spans="1:10" x14ac:dyDescent="0.25">
      <c r="A66">
        <v>2997</v>
      </c>
      <c r="B66" s="9" t="s">
        <v>545</v>
      </c>
      <c r="C66" t="s">
        <v>516</v>
      </c>
      <c r="D66" t="s">
        <v>16</v>
      </c>
      <c r="E66" t="s">
        <v>536</v>
      </c>
      <c r="H66" t="str">
        <f t="shared" ref="H66:H129" si="1">LOWER(C66)</f>
        <v>gfdl_esm2g</v>
      </c>
      <c r="I66" t="s">
        <v>16</v>
      </c>
      <c r="J66" t="s">
        <v>536</v>
      </c>
    </row>
    <row r="67" spans="1:10" x14ac:dyDescent="0.25">
      <c r="A67">
        <v>2998</v>
      </c>
      <c r="B67" s="9" t="s">
        <v>546</v>
      </c>
      <c r="C67" t="s">
        <v>516</v>
      </c>
      <c r="D67" t="s">
        <v>22</v>
      </c>
      <c r="E67" t="s">
        <v>520</v>
      </c>
      <c r="H67" t="str">
        <f t="shared" si="1"/>
        <v>gfdl_esm2g</v>
      </c>
      <c r="I67" t="s">
        <v>22</v>
      </c>
      <c r="J67" t="s">
        <v>520</v>
      </c>
    </row>
    <row r="68" spans="1:10" x14ac:dyDescent="0.25">
      <c r="A68">
        <v>2998</v>
      </c>
      <c r="B68" s="9" t="s">
        <v>546</v>
      </c>
      <c r="C68" t="s">
        <v>516</v>
      </c>
      <c r="D68" t="s">
        <v>16</v>
      </c>
      <c r="E68" t="s">
        <v>520</v>
      </c>
      <c r="H68" t="str">
        <f t="shared" si="1"/>
        <v>gfdl_esm2g</v>
      </c>
      <c r="I68" t="s">
        <v>16</v>
      </c>
      <c r="J68" t="s">
        <v>520</v>
      </c>
    </row>
    <row r="69" spans="1:10" x14ac:dyDescent="0.25">
      <c r="A69">
        <v>2999</v>
      </c>
      <c r="B69" s="9" t="s">
        <v>547</v>
      </c>
      <c r="C69" t="s">
        <v>516</v>
      </c>
      <c r="D69" t="s">
        <v>22</v>
      </c>
      <c r="E69" t="s">
        <v>522</v>
      </c>
      <c r="H69" t="str">
        <f t="shared" si="1"/>
        <v>gfdl_esm2g</v>
      </c>
      <c r="I69" t="s">
        <v>22</v>
      </c>
      <c r="J69" t="s">
        <v>522</v>
      </c>
    </row>
    <row r="70" spans="1:10" x14ac:dyDescent="0.25">
      <c r="A70">
        <v>2999</v>
      </c>
      <c r="B70" s="9" t="s">
        <v>547</v>
      </c>
      <c r="C70" t="s">
        <v>516</v>
      </c>
      <c r="D70" t="s">
        <v>16</v>
      </c>
      <c r="E70" t="s">
        <v>522</v>
      </c>
      <c r="H70" t="str">
        <f t="shared" si="1"/>
        <v>gfdl_esm2g</v>
      </c>
      <c r="I70" t="s">
        <v>16</v>
      </c>
      <c r="J70" t="s">
        <v>522</v>
      </c>
    </row>
    <row r="71" spans="1:10" x14ac:dyDescent="0.25">
      <c r="A71">
        <v>3000</v>
      </c>
      <c r="B71" s="9" t="s">
        <v>548</v>
      </c>
      <c r="C71" t="s">
        <v>516</v>
      </c>
      <c r="D71" t="s">
        <v>16</v>
      </c>
      <c r="E71" t="s">
        <v>522</v>
      </c>
      <c r="H71" t="str">
        <f t="shared" si="1"/>
        <v>gfdl_esm2g</v>
      </c>
      <c r="I71" t="s">
        <v>16</v>
      </c>
      <c r="J71" t="s">
        <v>522</v>
      </c>
    </row>
    <row r="72" spans="1:10" x14ac:dyDescent="0.25">
      <c r="A72">
        <v>3000</v>
      </c>
      <c r="B72" s="9" t="s">
        <v>548</v>
      </c>
      <c r="C72" t="s">
        <v>542</v>
      </c>
      <c r="D72" t="s">
        <v>16</v>
      </c>
      <c r="E72" t="s">
        <v>522</v>
      </c>
      <c r="H72" t="str">
        <f t="shared" si="1"/>
        <v>giss_e2-h</v>
      </c>
      <c r="I72" t="s">
        <v>16</v>
      </c>
      <c r="J72" t="s">
        <v>522</v>
      </c>
    </row>
    <row r="73" spans="1:10" x14ac:dyDescent="0.25">
      <c r="A73">
        <v>3001</v>
      </c>
      <c r="B73" s="9" t="s">
        <v>548</v>
      </c>
      <c r="C73" t="s">
        <v>516</v>
      </c>
      <c r="D73" t="s">
        <v>16</v>
      </c>
      <c r="E73" t="s">
        <v>522</v>
      </c>
      <c r="H73" t="str">
        <f t="shared" si="1"/>
        <v>gfdl_esm2g</v>
      </c>
      <c r="I73" t="s">
        <v>16</v>
      </c>
      <c r="J73" t="s">
        <v>522</v>
      </c>
    </row>
    <row r="74" spans="1:10" x14ac:dyDescent="0.25">
      <c r="A74">
        <v>3001</v>
      </c>
      <c r="B74" s="9" t="s">
        <v>548</v>
      </c>
      <c r="C74" t="s">
        <v>542</v>
      </c>
      <c r="D74" t="s">
        <v>22</v>
      </c>
      <c r="E74" t="s">
        <v>522</v>
      </c>
      <c r="H74" t="str">
        <f t="shared" si="1"/>
        <v>giss_e2-h</v>
      </c>
      <c r="I74" t="s">
        <v>22</v>
      </c>
      <c r="J74" t="s">
        <v>522</v>
      </c>
    </row>
    <row r="75" spans="1:10" x14ac:dyDescent="0.25">
      <c r="A75">
        <v>3002</v>
      </c>
      <c r="B75" s="9" t="s">
        <v>549</v>
      </c>
      <c r="C75" t="s">
        <v>516</v>
      </c>
      <c r="D75" t="s">
        <v>26</v>
      </c>
      <c r="E75" t="s">
        <v>507</v>
      </c>
      <c r="H75" t="str">
        <f t="shared" si="1"/>
        <v>gfdl_esm2g</v>
      </c>
      <c r="I75" t="s">
        <v>26</v>
      </c>
      <c r="J75" t="s">
        <v>507</v>
      </c>
    </row>
    <row r="76" spans="1:10" x14ac:dyDescent="0.25">
      <c r="A76">
        <v>3002</v>
      </c>
      <c r="B76" s="9" t="s">
        <v>549</v>
      </c>
      <c r="C76" t="s">
        <v>550</v>
      </c>
      <c r="D76" t="s">
        <v>26</v>
      </c>
      <c r="E76" t="s">
        <v>507</v>
      </c>
      <c r="H76" t="str">
        <f t="shared" si="1"/>
        <v>ukmo_hadgem2-es</v>
      </c>
      <c r="I76" t="s">
        <v>26</v>
      </c>
      <c r="J76" t="s">
        <v>507</v>
      </c>
    </row>
    <row r="77" spans="1:10" x14ac:dyDescent="0.25">
      <c r="A77">
        <v>3003</v>
      </c>
      <c r="B77" s="9" t="s">
        <v>551</v>
      </c>
      <c r="C77" t="s">
        <v>516</v>
      </c>
      <c r="D77" t="s">
        <v>33</v>
      </c>
      <c r="E77" t="s">
        <v>507</v>
      </c>
      <c r="H77" t="str">
        <f t="shared" si="1"/>
        <v>gfdl_esm2g</v>
      </c>
      <c r="I77" t="s">
        <v>33</v>
      </c>
      <c r="J77" t="s">
        <v>507</v>
      </c>
    </row>
    <row r="78" spans="1:10" x14ac:dyDescent="0.25">
      <c r="A78">
        <v>3003</v>
      </c>
      <c r="B78" s="9" t="s">
        <v>551</v>
      </c>
      <c r="C78" t="s">
        <v>516</v>
      </c>
      <c r="D78" t="s">
        <v>37</v>
      </c>
      <c r="E78" t="s">
        <v>507</v>
      </c>
      <c r="H78" t="str">
        <f t="shared" si="1"/>
        <v>gfdl_esm2g</v>
      </c>
      <c r="I78" t="s">
        <v>37</v>
      </c>
      <c r="J78" t="s">
        <v>507</v>
      </c>
    </row>
    <row r="79" spans="1:10" x14ac:dyDescent="0.25">
      <c r="A79">
        <v>3004</v>
      </c>
      <c r="B79" s="9" t="s">
        <v>551</v>
      </c>
      <c r="C79" t="s">
        <v>516</v>
      </c>
      <c r="D79" t="s">
        <v>16</v>
      </c>
      <c r="E79" t="s">
        <v>507</v>
      </c>
      <c r="H79" t="str">
        <f t="shared" si="1"/>
        <v>gfdl_esm2g</v>
      </c>
      <c r="I79" t="s">
        <v>16</v>
      </c>
      <c r="J79" t="s">
        <v>507</v>
      </c>
    </row>
    <row r="80" spans="1:10" x14ac:dyDescent="0.25">
      <c r="A80">
        <v>3005</v>
      </c>
      <c r="B80" s="9" t="s">
        <v>552</v>
      </c>
      <c r="C80" t="s">
        <v>516</v>
      </c>
      <c r="D80" t="s">
        <v>16</v>
      </c>
      <c r="E80" t="s">
        <v>520</v>
      </c>
      <c r="H80" t="str">
        <f t="shared" si="1"/>
        <v>gfdl_esm2g</v>
      </c>
      <c r="I80" t="s">
        <v>16</v>
      </c>
      <c r="J80" t="s">
        <v>520</v>
      </c>
    </row>
    <row r="81" spans="1:10" x14ac:dyDescent="0.25">
      <c r="A81">
        <v>3005</v>
      </c>
      <c r="B81" s="9" t="s">
        <v>552</v>
      </c>
      <c r="C81" t="s">
        <v>543</v>
      </c>
      <c r="D81" t="s">
        <v>16</v>
      </c>
      <c r="E81" t="s">
        <v>520</v>
      </c>
      <c r="H81" t="str">
        <f t="shared" si="1"/>
        <v>giss_e2-r</v>
      </c>
      <c r="I81" t="s">
        <v>16</v>
      </c>
      <c r="J81" t="s">
        <v>520</v>
      </c>
    </row>
    <row r="82" spans="1:10" x14ac:dyDescent="0.25">
      <c r="A82">
        <v>3006</v>
      </c>
      <c r="B82" s="9" t="s">
        <v>553</v>
      </c>
      <c r="C82" t="s">
        <v>516</v>
      </c>
      <c r="D82" t="s">
        <v>75</v>
      </c>
      <c r="E82" t="s">
        <v>520</v>
      </c>
      <c r="H82" t="str">
        <f t="shared" si="1"/>
        <v>gfdl_esm2g</v>
      </c>
      <c r="I82" t="s">
        <v>75</v>
      </c>
      <c r="J82" t="s">
        <v>520</v>
      </c>
    </row>
    <row r="83" spans="1:10" x14ac:dyDescent="0.25">
      <c r="A83">
        <v>3006</v>
      </c>
      <c r="B83" s="9" t="s">
        <v>553</v>
      </c>
      <c r="C83" t="s">
        <v>526</v>
      </c>
      <c r="D83" t="s">
        <v>75</v>
      </c>
      <c r="E83" t="s">
        <v>520</v>
      </c>
      <c r="H83" t="str">
        <f t="shared" si="1"/>
        <v>nasa_mls</v>
      </c>
      <c r="I83" t="s">
        <v>75</v>
      </c>
      <c r="J83" t="s">
        <v>520</v>
      </c>
    </row>
    <row r="84" spans="1:10" x14ac:dyDescent="0.25">
      <c r="A84">
        <v>3007</v>
      </c>
      <c r="B84" s="9" t="s">
        <v>553</v>
      </c>
      <c r="C84" t="s">
        <v>516</v>
      </c>
      <c r="D84" t="s">
        <v>75</v>
      </c>
      <c r="E84" t="s">
        <v>520</v>
      </c>
      <c r="H84" t="str">
        <f t="shared" si="1"/>
        <v>gfdl_esm2g</v>
      </c>
      <c r="I84" t="s">
        <v>75</v>
      </c>
      <c r="J84" t="s">
        <v>520</v>
      </c>
    </row>
    <row r="85" spans="1:10" x14ac:dyDescent="0.25">
      <c r="A85">
        <v>3007</v>
      </c>
      <c r="B85" s="9" t="s">
        <v>553</v>
      </c>
      <c r="C85" t="s">
        <v>526</v>
      </c>
      <c r="D85" t="s">
        <v>75</v>
      </c>
      <c r="E85" t="s">
        <v>520</v>
      </c>
      <c r="H85" t="str">
        <f t="shared" si="1"/>
        <v>nasa_mls</v>
      </c>
      <c r="I85" t="s">
        <v>75</v>
      </c>
      <c r="J85" t="s">
        <v>520</v>
      </c>
    </row>
    <row r="86" spans="1:10" x14ac:dyDescent="0.25">
      <c r="A86">
        <v>3008</v>
      </c>
      <c r="B86" s="9" t="s">
        <v>553</v>
      </c>
      <c r="C86" t="s">
        <v>516</v>
      </c>
      <c r="D86" t="s">
        <v>75</v>
      </c>
      <c r="E86" t="s">
        <v>520</v>
      </c>
      <c r="H86" t="str">
        <f t="shared" si="1"/>
        <v>gfdl_esm2g</v>
      </c>
      <c r="I86" t="s">
        <v>75</v>
      </c>
      <c r="J86" t="s">
        <v>520</v>
      </c>
    </row>
    <row r="87" spans="1:10" x14ac:dyDescent="0.25">
      <c r="A87">
        <v>3008</v>
      </c>
      <c r="B87" s="9" t="s">
        <v>553</v>
      </c>
      <c r="C87" t="s">
        <v>526</v>
      </c>
      <c r="D87" t="s">
        <v>75</v>
      </c>
      <c r="E87" t="s">
        <v>520</v>
      </c>
      <c r="H87" t="str">
        <f t="shared" si="1"/>
        <v>nasa_mls</v>
      </c>
      <c r="I87" t="s">
        <v>75</v>
      </c>
      <c r="J87" t="s">
        <v>520</v>
      </c>
    </row>
    <row r="88" spans="1:10" x14ac:dyDescent="0.25">
      <c r="A88">
        <v>3009</v>
      </c>
      <c r="B88" s="9" t="s">
        <v>553</v>
      </c>
      <c r="C88" t="s">
        <v>516</v>
      </c>
      <c r="D88" t="s">
        <v>91</v>
      </c>
      <c r="E88" t="s">
        <v>507</v>
      </c>
      <c r="H88" t="str">
        <f t="shared" si="1"/>
        <v>gfdl_esm2g</v>
      </c>
      <c r="I88" t="s">
        <v>91</v>
      </c>
      <c r="J88" t="s">
        <v>507</v>
      </c>
    </row>
    <row r="89" spans="1:10" x14ac:dyDescent="0.25">
      <c r="A89">
        <v>3009</v>
      </c>
      <c r="B89" s="9" t="s">
        <v>553</v>
      </c>
      <c r="C89" t="s">
        <v>516</v>
      </c>
      <c r="D89" t="s">
        <v>79</v>
      </c>
      <c r="E89" t="s">
        <v>507</v>
      </c>
      <c r="H89" t="str">
        <f t="shared" si="1"/>
        <v>gfdl_esm2g</v>
      </c>
      <c r="I89" t="s">
        <v>79</v>
      </c>
      <c r="J89" t="s">
        <v>507</v>
      </c>
    </row>
    <row r="90" spans="1:10" x14ac:dyDescent="0.25">
      <c r="A90">
        <v>3009</v>
      </c>
      <c r="B90" s="9" t="s">
        <v>553</v>
      </c>
      <c r="C90" t="s">
        <v>516</v>
      </c>
      <c r="D90" t="s">
        <v>75</v>
      </c>
      <c r="E90" t="s">
        <v>507</v>
      </c>
      <c r="H90" t="str">
        <f t="shared" si="1"/>
        <v>gfdl_esm2g</v>
      </c>
      <c r="I90" t="s">
        <v>75</v>
      </c>
      <c r="J90" t="s">
        <v>507</v>
      </c>
    </row>
    <row r="91" spans="1:10" x14ac:dyDescent="0.25">
      <c r="A91">
        <v>3010</v>
      </c>
      <c r="B91" s="9" t="s">
        <v>554</v>
      </c>
      <c r="C91" t="s">
        <v>541</v>
      </c>
      <c r="D91" t="s">
        <v>75</v>
      </c>
      <c r="E91" t="s">
        <v>520</v>
      </c>
      <c r="H91" t="str">
        <f t="shared" si="1"/>
        <v>cccma_canam4</v>
      </c>
      <c r="I91" t="s">
        <v>75</v>
      </c>
      <c r="J91" t="s">
        <v>520</v>
      </c>
    </row>
    <row r="92" spans="1:10" x14ac:dyDescent="0.25">
      <c r="A92">
        <v>3010</v>
      </c>
      <c r="B92" s="9" t="s">
        <v>554</v>
      </c>
      <c r="C92" t="s">
        <v>516</v>
      </c>
      <c r="D92" t="s">
        <v>75</v>
      </c>
      <c r="E92" t="s">
        <v>520</v>
      </c>
      <c r="H92" t="str">
        <f t="shared" si="1"/>
        <v>gfdl_esm2g</v>
      </c>
      <c r="I92" t="s">
        <v>75</v>
      </c>
      <c r="J92" t="s">
        <v>520</v>
      </c>
    </row>
    <row r="93" spans="1:10" x14ac:dyDescent="0.25">
      <c r="A93">
        <v>3011</v>
      </c>
      <c r="B93" s="9" t="s">
        <v>555</v>
      </c>
      <c r="C93" t="s">
        <v>516</v>
      </c>
      <c r="D93" t="s">
        <v>91</v>
      </c>
      <c r="E93" t="s">
        <v>507</v>
      </c>
      <c r="H93" t="str">
        <f t="shared" si="1"/>
        <v>gfdl_esm2g</v>
      </c>
      <c r="I93" t="s">
        <v>91</v>
      </c>
      <c r="J93" t="s">
        <v>507</v>
      </c>
    </row>
    <row r="94" spans="1:10" x14ac:dyDescent="0.25">
      <c r="A94">
        <v>3011</v>
      </c>
      <c r="B94" s="9" t="s">
        <v>555</v>
      </c>
      <c r="C94" t="s">
        <v>516</v>
      </c>
      <c r="D94" t="s">
        <v>79</v>
      </c>
      <c r="E94" t="s">
        <v>507</v>
      </c>
      <c r="H94" t="str">
        <f t="shared" si="1"/>
        <v>gfdl_esm2g</v>
      </c>
      <c r="I94" t="s">
        <v>79</v>
      </c>
      <c r="J94" t="s">
        <v>507</v>
      </c>
    </row>
    <row r="95" spans="1:10" x14ac:dyDescent="0.25">
      <c r="A95">
        <v>3011</v>
      </c>
      <c r="B95" s="9" t="s">
        <v>555</v>
      </c>
      <c r="C95" t="s">
        <v>516</v>
      </c>
      <c r="D95" t="s">
        <v>75</v>
      </c>
      <c r="E95" t="s">
        <v>507</v>
      </c>
      <c r="H95" t="str">
        <f t="shared" si="1"/>
        <v>gfdl_esm2g</v>
      </c>
      <c r="I95" t="s">
        <v>75</v>
      </c>
      <c r="J95" t="s">
        <v>507</v>
      </c>
    </row>
    <row r="96" spans="1:10" x14ac:dyDescent="0.25">
      <c r="A96">
        <v>3012</v>
      </c>
      <c r="B96" s="9" t="s">
        <v>556</v>
      </c>
      <c r="C96" t="s">
        <v>557</v>
      </c>
      <c r="D96" t="s">
        <v>91</v>
      </c>
      <c r="E96" t="s">
        <v>507</v>
      </c>
      <c r="H96" t="str">
        <f t="shared" si="1"/>
        <v>ncc_noresm</v>
      </c>
      <c r="I96" t="s">
        <v>91</v>
      </c>
      <c r="J96" t="s">
        <v>507</v>
      </c>
    </row>
    <row r="97" spans="1:10" x14ac:dyDescent="0.25">
      <c r="A97">
        <v>3012</v>
      </c>
      <c r="B97" s="9" t="s">
        <v>556</v>
      </c>
      <c r="C97" t="s">
        <v>557</v>
      </c>
      <c r="D97" t="s">
        <v>79</v>
      </c>
      <c r="E97" t="s">
        <v>507</v>
      </c>
      <c r="H97" t="str">
        <f t="shared" si="1"/>
        <v>ncc_noresm</v>
      </c>
      <c r="I97" t="s">
        <v>79</v>
      </c>
      <c r="J97" t="s">
        <v>507</v>
      </c>
    </row>
    <row r="98" spans="1:10" x14ac:dyDescent="0.25">
      <c r="A98">
        <v>3012</v>
      </c>
      <c r="B98" s="9" t="s">
        <v>556</v>
      </c>
      <c r="C98" t="s">
        <v>557</v>
      </c>
      <c r="D98" t="s">
        <v>75</v>
      </c>
      <c r="E98" t="s">
        <v>507</v>
      </c>
      <c r="H98" t="str">
        <f t="shared" si="1"/>
        <v>ncc_noresm</v>
      </c>
      <c r="I98" t="s">
        <v>75</v>
      </c>
      <c r="J98" t="s">
        <v>507</v>
      </c>
    </row>
    <row r="99" spans="1:10" x14ac:dyDescent="0.25">
      <c r="A99">
        <v>3013</v>
      </c>
      <c r="B99" s="9" t="s">
        <v>558</v>
      </c>
      <c r="C99" t="s">
        <v>476</v>
      </c>
      <c r="D99" t="s">
        <v>475</v>
      </c>
      <c r="E99" t="s">
        <v>520</v>
      </c>
      <c r="H99" t="str">
        <f t="shared" si="1"/>
        <v>argo_argo</v>
      </c>
      <c r="I99" t="s">
        <v>475</v>
      </c>
      <c r="J99" t="s">
        <v>520</v>
      </c>
    </row>
    <row r="100" spans="1:10" x14ac:dyDescent="0.25">
      <c r="A100">
        <v>3014</v>
      </c>
      <c r="B100" s="9" t="s">
        <v>558</v>
      </c>
      <c r="C100" t="s">
        <v>476</v>
      </c>
      <c r="D100" t="s">
        <v>475</v>
      </c>
      <c r="E100" t="s">
        <v>520</v>
      </c>
      <c r="H100" t="str">
        <f t="shared" si="1"/>
        <v>argo_argo</v>
      </c>
      <c r="I100" t="s">
        <v>475</v>
      </c>
      <c r="J100" t="s">
        <v>520</v>
      </c>
    </row>
    <row r="101" spans="1:10" x14ac:dyDescent="0.25">
      <c r="A101">
        <v>3015</v>
      </c>
      <c r="B101" s="9" t="s">
        <v>558</v>
      </c>
      <c r="C101" t="s">
        <v>470</v>
      </c>
      <c r="D101" t="s">
        <v>75</v>
      </c>
      <c r="E101" t="s">
        <v>520</v>
      </c>
      <c r="H101" t="str">
        <f t="shared" si="1"/>
        <v>nasa_mls</v>
      </c>
      <c r="I101" t="s">
        <v>75</v>
      </c>
      <c r="J101" t="s">
        <v>520</v>
      </c>
    </row>
    <row r="102" spans="1:10" x14ac:dyDescent="0.25">
      <c r="A102">
        <v>3016</v>
      </c>
      <c r="B102" s="9" t="s">
        <v>559</v>
      </c>
      <c r="C102" t="s">
        <v>470</v>
      </c>
      <c r="D102" t="s">
        <v>79</v>
      </c>
      <c r="E102" t="s">
        <v>520</v>
      </c>
      <c r="H102" t="str">
        <f t="shared" si="1"/>
        <v>nasa_mls</v>
      </c>
      <c r="I102" t="s">
        <v>79</v>
      </c>
      <c r="J102" t="s">
        <v>520</v>
      </c>
    </row>
    <row r="103" spans="1:10" x14ac:dyDescent="0.25">
      <c r="A103">
        <v>3017</v>
      </c>
      <c r="B103" s="9" t="s">
        <v>559</v>
      </c>
      <c r="C103" t="s">
        <v>19</v>
      </c>
      <c r="D103" t="s">
        <v>50</v>
      </c>
      <c r="E103" t="s">
        <v>520</v>
      </c>
      <c r="H103" t="str">
        <f t="shared" si="1"/>
        <v>gfdl_esm2g</v>
      </c>
      <c r="I103" t="s">
        <v>50</v>
      </c>
      <c r="J103" t="s">
        <v>520</v>
      </c>
    </row>
    <row r="104" spans="1:10" x14ac:dyDescent="0.25">
      <c r="A104">
        <v>3018</v>
      </c>
      <c r="B104" s="9" t="s">
        <v>560</v>
      </c>
      <c r="C104" t="s">
        <v>516</v>
      </c>
      <c r="D104" t="s">
        <v>26</v>
      </c>
      <c r="E104" t="s">
        <v>520</v>
      </c>
      <c r="H104" t="str">
        <f t="shared" si="1"/>
        <v>gfdl_esm2g</v>
      </c>
      <c r="I104" t="s">
        <v>26</v>
      </c>
      <c r="J104" t="s">
        <v>520</v>
      </c>
    </row>
    <row r="105" spans="1:10" x14ac:dyDescent="0.25">
      <c r="A105">
        <v>3018</v>
      </c>
      <c r="B105" s="9" t="s">
        <v>560</v>
      </c>
      <c r="C105" t="s">
        <v>542</v>
      </c>
      <c r="D105" t="s">
        <v>30</v>
      </c>
      <c r="E105" t="s">
        <v>520</v>
      </c>
      <c r="H105" t="str">
        <f t="shared" si="1"/>
        <v>giss_e2-h</v>
      </c>
      <c r="I105" t="s">
        <v>30</v>
      </c>
      <c r="J105" t="s">
        <v>520</v>
      </c>
    </row>
    <row r="106" spans="1:10" x14ac:dyDescent="0.25">
      <c r="A106">
        <v>3019</v>
      </c>
      <c r="B106" s="9" t="s">
        <v>560</v>
      </c>
      <c r="C106" t="s">
        <v>529</v>
      </c>
      <c r="D106" t="s">
        <v>475</v>
      </c>
      <c r="E106" t="s">
        <v>520</v>
      </c>
      <c r="H106" t="str">
        <f t="shared" si="1"/>
        <v>argo_argo</v>
      </c>
      <c r="I106" t="s">
        <v>475</v>
      </c>
      <c r="J106" t="s">
        <v>520</v>
      </c>
    </row>
    <row r="107" spans="1:10" x14ac:dyDescent="0.25">
      <c r="A107">
        <v>3019</v>
      </c>
      <c r="B107" s="9" t="s">
        <v>560</v>
      </c>
      <c r="C107" t="s">
        <v>542</v>
      </c>
      <c r="D107" t="s">
        <v>30</v>
      </c>
      <c r="E107" t="s">
        <v>520</v>
      </c>
      <c r="H107" t="str">
        <f t="shared" si="1"/>
        <v>giss_e2-h</v>
      </c>
      <c r="I107" t="s">
        <v>30</v>
      </c>
      <c r="J107" t="s">
        <v>520</v>
      </c>
    </row>
    <row r="108" spans="1:10" x14ac:dyDescent="0.25">
      <c r="A108">
        <v>3020</v>
      </c>
      <c r="B108" s="9" t="s">
        <v>561</v>
      </c>
      <c r="C108" t="s">
        <v>529</v>
      </c>
      <c r="D108" t="s">
        <v>475</v>
      </c>
      <c r="E108" t="s">
        <v>520</v>
      </c>
      <c r="H108" t="str">
        <f t="shared" si="1"/>
        <v>argo_argo</v>
      </c>
      <c r="I108" t="s">
        <v>475</v>
      </c>
      <c r="J108" t="s">
        <v>520</v>
      </c>
    </row>
    <row r="109" spans="1:10" x14ac:dyDescent="0.25">
      <c r="A109">
        <v>3021</v>
      </c>
      <c r="B109" s="9" t="s">
        <v>562</v>
      </c>
      <c r="C109" t="s">
        <v>529</v>
      </c>
      <c r="D109" t="s">
        <v>475</v>
      </c>
      <c r="E109" t="s">
        <v>520</v>
      </c>
      <c r="H109" t="str">
        <f t="shared" si="1"/>
        <v>argo_argo</v>
      </c>
      <c r="I109" t="s">
        <v>475</v>
      </c>
      <c r="J109" t="s">
        <v>520</v>
      </c>
    </row>
    <row r="110" spans="1:10" x14ac:dyDescent="0.25">
      <c r="A110">
        <v>3022</v>
      </c>
      <c r="B110" s="9" t="s">
        <v>562</v>
      </c>
      <c r="C110" t="s">
        <v>557</v>
      </c>
      <c r="D110" t="s">
        <v>91</v>
      </c>
      <c r="E110" t="s">
        <v>507</v>
      </c>
      <c r="H110" t="str">
        <f t="shared" si="1"/>
        <v>ncc_noresm</v>
      </c>
      <c r="I110" t="s">
        <v>91</v>
      </c>
      <c r="J110" t="s">
        <v>507</v>
      </c>
    </row>
    <row r="111" spans="1:10" x14ac:dyDescent="0.25">
      <c r="A111">
        <v>3022</v>
      </c>
      <c r="B111" s="9" t="s">
        <v>562</v>
      </c>
      <c r="C111" t="s">
        <v>557</v>
      </c>
      <c r="D111" t="s">
        <v>79</v>
      </c>
      <c r="E111" t="s">
        <v>507</v>
      </c>
      <c r="H111" t="str">
        <f t="shared" si="1"/>
        <v>ncc_noresm</v>
      </c>
      <c r="I111" t="s">
        <v>79</v>
      </c>
      <c r="J111" t="s">
        <v>507</v>
      </c>
    </row>
    <row r="112" spans="1:10" x14ac:dyDescent="0.25">
      <c r="A112">
        <v>3022</v>
      </c>
      <c r="B112" s="9" t="s">
        <v>562</v>
      </c>
      <c r="C112" t="s">
        <v>557</v>
      </c>
      <c r="D112" t="s">
        <v>75</v>
      </c>
      <c r="E112" t="s">
        <v>507</v>
      </c>
      <c r="H112" t="str">
        <f t="shared" si="1"/>
        <v>ncc_noresm</v>
      </c>
      <c r="I112" t="s">
        <v>75</v>
      </c>
      <c r="J112" t="s">
        <v>507</v>
      </c>
    </row>
    <row r="113" spans="1:10" x14ac:dyDescent="0.25">
      <c r="A113">
        <v>3023</v>
      </c>
      <c r="B113" s="9" t="s">
        <v>563</v>
      </c>
      <c r="C113" t="s">
        <v>557</v>
      </c>
      <c r="D113" t="s">
        <v>91</v>
      </c>
      <c r="E113" t="s">
        <v>507</v>
      </c>
      <c r="H113" t="str">
        <f t="shared" si="1"/>
        <v>ncc_noresm</v>
      </c>
      <c r="I113" t="s">
        <v>91</v>
      </c>
      <c r="J113" t="s">
        <v>507</v>
      </c>
    </row>
    <row r="114" spans="1:10" x14ac:dyDescent="0.25">
      <c r="A114">
        <v>3023</v>
      </c>
      <c r="B114" s="9" t="s">
        <v>563</v>
      </c>
      <c r="C114" t="s">
        <v>557</v>
      </c>
      <c r="D114" t="s">
        <v>79</v>
      </c>
      <c r="E114" t="s">
        <v>507</v>
      </c>
      <c r="H114" t="str">
        <f t="shared" si="1"/>
        <v>ncc_noresm</v>
      </c>
      <c r="I114" t="s">
        <v>79</v>
      </c>
      <c r="J114" t="s">
        <v>507</v>
      </c>
    </row>
    <row r="115" spans="1:10" x14ac:dyDescent="0.25">
      <c r="A115">
        <v>3023</v>
      </c>
      <c r="B115" s="9" t="s">
        <v>563</v>
      </c>
      <c r="C115" t="s">
        <v>557</v>
      </c>
      <c r="D115" t="s">
        <v>75</v>
      </c>
      <c r="E115" t="s">
        <v>507</v>
      </c>
      <c r="H115" t="str">
        <f t="shared" si="1"/>
        <v>ncc_noresm</v>
      </c>
      <c r="I115" t="s">
        <v>75</v>
      </c>
      <c r="J115" t="s">
        <v>507</v>
      </c>
    </row>
    <row r="116" spans="1:10" x14ac:dyDescent="0.25">
      <c r="A116">
        <v>3024</v>
      </c>
      <c r="B116" s="9" t="s">
        <v>564</v>
      </c>
      <c r="C116" t="s">
        <v>516</v>
      </c>
      <c r="D116" t="s">
        <v>22</v>
      </c>
      <c r="E116" t="s">
        <v>520</v>
      </c>
      <c r="H116" t="str">
        <f t="shared" si="1"/>
        <v>gfdl_esm2g</v>
      </c>
      <c r="I116" t="s">
        <v>22</v>
      </c>
      <c r="J116" t="s">
        <v>520</v>
      </c>
    </row>
    <row r="117" spans="1:10" x14ac:dyDescent="0.25">
      <c r="A117">
        <v>3024</v>
      </c>
      <c r="B117" s="9" t="s">
        <v>564</v>
      </c>
      <c r="C117" t="s">
        <v>516</v>
      </c>
      <c r="D117" t="s">
        <v>16</v>
      </c>
      <c r="E117" t="s">
        <v>520</v>
      </c>
      <c r="H117" t="str">
        <f t="shared" si="1"/>
        <v>gfdl_esm2g</v>
      </c>
      <c r="I117" t="s">
        <v>16</v>
      </c>
      <c r="J117" t="s">
        <v>520</v>
      </c>
    </row>
    <row r="118" spans="1:10" x14ac:dyDescent="0.25">
      <c r="A118">
        <v>3024</v>
      </c>
      <c r="B118" s="9" t="s">
        <v>564</v>
      </c>
      <c r="C118" t="s">
        <v>516</v>
      </c>
      <c r="D118" t="s">
        <v>26</v>
      </c>
      <c r="E118" t="s">
        <v>520</v>
      </c>
      <c r="H118" t="str">
        <f t="shared" si="1"/>
        <v>gfdl_esm2g</v>
      </c>
      <c r="I118" t="s">
        <v>26</v>
      </c>
      <c r="J118" t="s">
        <v>520</v>
      </c>
    </row>
    <row r="119" spans="1:10" x14ac:dyDescent="0.25">
      <c r="A119">
        <v>3025</v>
      </c>
      <c r="B119" s="9" t="s">
        <v>565</v>
      </c>
      <c r="C119" t="s">
        <v>516</v>
      </c>
      <c r="D119" t="s">
        <v>22</v>
      </c>
      <c r="E119" t="s">
        <v>520</v>
      </c>
      <c r="H119" t="str">
        <f t="shared" si="1"/>
        <v>gfdl_esm2g</v>
      </c>
      <c r="I119" t="s">
        <v>22</v>
      </c>
      <c r="J119" t="s">
        <v>520</v>
      </c>
    </row>
    <row r="120" spans="1:10" x14ac:dyDescent="0.25">
      <c r="A120">
        <v>3025</v>
      </c>
      <c r="B120" s="9" t="s">
        <v>565</v>
      </c>
      <c r="C120" t="s">
        <v>516</v>
      </c>
      <c r="D120" t="s">
        <v>30</v>
      </c>
      <c r="E120" t="s">
        <v>520</v>
      </c>
      <c r="H120" t="str">
        <f t="shared" si="1"/>
        <v>gfdl_esm2g</v>
      </c>
      <c r="I120" t="s">
        <v>30</v>
      </c>
      <c r="J120" t="s">
        <v>520</v>
      </c>
    </row>
    <row r="121" spans="1:10" x14ac:dyDescent="0.25">
      <c r="A121">
        <v>3025</v>
      </c>
      <c r="B121" s="9" t="s">
        <v>565</v>
      </c>
      <c r="C121" t="s">
        <v>516</v>
      </c>
      <c r="D121" t="s">
        <v>88</v>
      </c>
      <c r="E121" t="s">
        <v>520</v>
      </c>
      <c r="H121" t="str">
        <f t="shared" si="1"/>
        <v>gfdl_esm2g</v>
      </c>
      <c r="I121" t="s">
        <v>88</v>
      </c>
      <c r="J121" t="s">
        <v>520</v>
      </c>
    </row>
    <row r="122" spans="1:10" x14ac:dyDescent="0.25">
      <c r="A122">
        <v>3026</v>
      </c>
      <c r="B122" s="9" t="s">
        <v>566</v>
      </c>
      <c r="C122" t="s">
        <v>529</v>
      </c>
      <c r="D122" t="s">
        <v>475</v>
      </c>
      <c r="E122" t="s">
        <v>520</v>
      </c>
      <c r="H122" t="str">
        <f t="shared" si="1"/>
        <v>argo_argo</v>
      </c>
      <c r="I122" t="s">
        <v>475</v>
      </c>
      <c r="J122" t="s">
        <v>520</v>
      </c>
    </row>
    <row r="123" spans="1:10" x14ac:dyDescent="0.25">
      <c r="A123">
        <v>3026</v>
      </c>
      <c r="B123" s="9" t="s">
        <v>566</v>
      </c>
      <c r="C123" t="s">
        <v>516</v>
      </c>
      <c r="D123" t="s">
        <v>30</v>
      </c>
      <c r="E123" t="s">
        <v>520</v>
      </c>
      <c r="H123" t="str">
        <f t="shared" si="1"/>
        <v>gfdl_esm2g</v>
      </c>
      <c r="I123" t="s">
        <v>30</v>
      </c>
      <c r="J123" t="s">
        <v>520</v>
      </c>
    </row>
    <row r="124" spans="1:10" x14ac:dyDescent="0.25">
      <c r="A124">
        <v>3027</v>
      </c>
      <c r="B124" s="9" t="s">
        <v>567</v>
      </c>
      <c r="C124" t="s">
        <v>476</v>
      </c>
      <c r="D124" t="s">
        <v>475</v>
      </c>
      <c r="E124" t="s">
        <v>520</v>
      </c>
      <c r="H124" t="str">
        <f t="shared" si="1"/>
        <v>argo_argo</v>
      </c>
      <c r="I124" t="s">
        <v>475</v>
      </c>
      <c r="J124" t="s">
        <v>520</v>
      </c>
    </row>
    <row r="125" spans="1:10" x14ac:dyDescent="0.25">
      <c r="A125">
        <v>3028</v>
      </c>
      <c r="B125" s="9" t="s">
        <v>568</v>
      </c>
      <c r="C125" t="s">
        <v>476</v>
      </c>
      <c r="D125" t="s">
        <v>475</v>
      </c>
      <c r="E125" t="s">
        <v>520</v>
      </c>
      <c r="H125" t="str">
        <f t="shared" si="1"/>
        <v>argo_argo</v>
      </c>
      <c r="I125" t="s">
        <v>475</v>
      </c>
      <c r="J125" t="s">
        <v>520</v>
      </c>
    </row>
    <row r="126" spans="1:10" x14ac:dyDescent="0.25">
      <c r="A126">
        <v>3029</v>
      </c>
      <c r="B126" s="9" t="s">
        <v>569</v>
      </c>
      <c r="C126" t="s">
        <v>529</v>
      </c>
      <c r="D126" t="s">
        <v>475</v>
      </c>
      <c r="E126" t="s">
        <v>520</v>
      </c>
      <c r="H126" t="str">
        <f t="shared" si="1"/>
        <v>argo_argo</v>
      </c>
      <c r="I126" t="s">
        <v>475</v>
      </c>
      <c r="J126" t="s">
        <v>520</v>
      </c>
    </row>
    <row r="127" spans="1:10" x14ac:dyDescent="0.25">
      <c r="A127">
        <v>3029</v>
      </c>
      <c r="B127" s="9" t="s">
        <v>569</v>
      </c>
      <c r="C127" t="s">
        <v>516</v>
      </c>
      <c r="D127" t="s">
        <v>16</v>
      </c>
      <c r="E127" t="s">
        <v>520</v>
      </c>
      <c r="H127" t="str">
        <f t="shared" si="1"/>
        <v>gfdl_esm2g</v>
      </c>
      <c r="I127" t="s">
        <v>16</v>
      </c>
      <c r="J127" t="s">
        <v>520</v>
      </c>
    </row>
    <row r="128" spans="1:10" x14ac:dyDescent="0.25">
      <c r="A128">
        <v>3030</v>
      </c>
      <c r="B128" s="9" t="s">
        <v>569</v>
      </c>
      <c r="C128" t="s">
        <v>529</v>
      </c>
      <c r="D128" t="s">
        <v>475</v>
      </c>
      <c r="E128" t="s">
        <v>507</v>
      </c>
      <c r="H128" t="str">
        <f t="shared" si="1"/>
        <v>argo_argo</v>
      </c>
      <c r="I128" t="s">
        <v>475</v>
      </c>
      <c r="J128" t="s">
        <v>507</v>
      </c>
    </row>
    <row r="129" spans="1:10" x14ac:dyDescent="0.25">
      <c r="A129">
        <v>3030</v>
      </c>
      <c r="B129" s="9" t="s">
        <v>569</v>
      </c>
      <c r="C129" t="s">
        <v>516</v>
      </c>
      <c r="D129" t="s">
        <v>16</v>
      </c>
      <c r="E129" t="s">
        <v>507</v>
      </c>
      <c r="H129" t="str">
        <f t="shared" si="1"/>
        <v>gfdl_esm2g</v>
      </c>
      <c r="I129" t="s">
        <v>16</v>
      </c>
      <c r="J129" t="s">
        <v>507</v>
      </c>
    </row>
    <row r="130" spans="1:10" x14ac:dyDescent="0.25">
      <c r="A130">
        <v>3031</v>
      </c>
      <c r="B130" s="9" t="s">
        <v>570</v>
      </c>
      <c r="C130" t="s">
        <v>516</v>
      </c>
      <c r="D130" t="s">
        <v>16</v>
      </c>
      <c r="E130" t="s">
        <v>520</v>
      </c>
      <c r="H130" t="str">
        <f t="shared" ref="H130:H193" si="2">LOWER(C130)</f>
        <v>gfdl_esm2g</v>
      </c>
      <c r="I130" t="s">
        <v>16</v>
      </c>
      <c r="J130" t="s">
        <v>520</v>
      </c>
    </row>
    <row r="131" spans="1:10" x14ac:dyDescent="0.25">
      <c r="A131">
        <v>3031</v>
      </c>
      <c r="B131" s="9" t="s">
        <v>570</v>
      </c>
      <c r="C131" t="s">
        <v>516</v>
      </c>
      <c r="D131" t="s">
        <v>75</v>
      </c>
      <c r="E131" t="s">
        <v>520</v>
      </c>
      <c r="H131" t="str">
        <f t="shared" si="2"/>
        <v>gfdl_esm2g</v>
      </c>
      <c r="I131" t="s">
        <v>75</v>
      </c>
      <c r="J131" t="s">
        <v>520</v>
      </c>
    </row>
    <row r="132" spans="1:10" x14ac:dyDescent="0.25">
      <c r="A132">
        <v>3032</v>
      </c>
      <c r="B132" s="9" t="s">
        <v>571</v>
      </c>
      <c r="C132" t="s">
        <v>529</v>
      </c>
      <c r="D132" t="s">
        <v>475</v>
      </c>
      <c r="E132" t="s">
        <v>520</v>
      </c>
      <c r="H132" t="str">
        <f t="shared" si="2"/>
        <v>argo_argo</v>
      </c>
      <c r="I132" t="s">
        <v>475</v>
      </c>
      <c r="J132" t="s">
        <v>520</v>
      </c>
    </row>
    <row r="133" spans="1:10" x14ac:dyDescent="0.25">
      <c r="A133">
        <v>3032</v>
      </c>
      <c r="B133" s="9" t="s">
        <v>571</v>
      </c>
      <c r="C133" t="s">
        <v>516</v>
      </c>
      <c r="D133" t="s">
        <v>16</v>
      </c>
      <c r="E133" t="s">
        <v>520</v>
      </c>
      <c r="H133" t="str">
        <f t="shared" si="2"/>
        <v>gfdl_esm2g</v>
      </c>
      <c r="I133" t="s">
        <v>16</v>
      </c>
      <c r="J133" t="s">
        <v>520</v>
      </c>
    </row>
    <row r="134" spans="1:10" x14ac:dyDescent="0.25">
      <c r="A134">
        <v>3033</v>
      </c>
      <c r="B134" s="9" t="s">
        <v>571</v>
      </c>
      <c r="C134" t="s">
        <v>19</v>
      </c>
      <c r="D134" t="s">
        <v>75</v>
      </c>
      <c r="E134" t="s">
        <v>520</v>
      </c>
      <c r="H134" t="str">
        <f t="shared" si="2"/>
        <v>gfdl_esm2g</v>
      </c>
      <c r="I134" t="s">
        <v>75</v>
      </c>
      <c r="J134" t="s">
        <v>520</v>
      </c>
    </row>
    <row r="135" spans="1:10" x14ac:dyDescent="0.25">
      <c r="A135">
        <v>3034</v>
      </c>
      <c r="B135" s="9" t="s">
        <v>572</v>
      </c>
      <c r="C135" t="s">
        <v>19</v>
      </c>
      <c r="D135" t="s">
        <v>75</v>
      </c>
      <c r="E135" t="s">
        <v>520</v>
      </c>
      <c r="H135" t="str">
        <f t="shared" si="2"/>
        <v>gfdl_esm2g</v>
      </c>
      <c r="I135" t="s">
        <v>75</v>
      </c>
      <c r="J135" t="s">
        <v>520</v>
      </c>
    </row>
    <row r="136" spans="1:10" x14ac:dyDescent="0.25">
      <c r="A136">
        <v>3035</v>
      </c>
      <c r="B136" s="9" t="s">
        <v>573</v>
      </c>
      <c r="C136" t="s">
        <v>476</v>
      </c>
      <c r="D136" t="s">
        <v>475</v>
      </c>
      <c r="E136" t="s">
        <v>520</v>
      </c>
      <c r="H136" t="str">
        <f t="shared" si="2"/>
        <v>argo_argo</v>
      </c>
      <c r="I136" t="s">
        <v>475</v>
      </c>
      <c r="J136" t="s">
        <v>520</v>
      </c>
    </row>
    <row r="137" spans="1:10" x14ac:dyDescent="0.25">
      <c r="A137">
        <v>3036</v>
      </c>
      <c r="B137" s="9" t="s">
        <v>573</v>
      </c>
      <c r="C137" t="s">
        <v>476</v>
      </c>
      <c r="D137" t="s">
        <v>475</v>
      </c>
      <c r="E137" t="s">
        <v>520</v>
      </c>
      <c r="H137" t="str">
        <f t="shared" si="2"/>
        <v>argo_argo</v>
      </c>
      <c r="I137" t="s">
        <v>475</v>
      </c>
      <c r="J137" t="s">
        <v>520</v>
      </c>
    </row>
    <row r="138" spans="1:10" x14ac:dyDescent="0.25">
      <c r="A138">
        <v>3037</v>
      </c>
      <c r="B138" s="9" t="s">
        <v>574</v>
      </c>
      <c r="C138" t="s">
        <v>529</v>
      </c>
      <c r="D138" t="s">
        <v>475</v>
      </c>
      <c r="E138" t="s">
        <v>520</v>
      </c>
      <c r="H138" t="str">
        <f t="shared" si="2"/>
        <v>argo_argo</v>
      </c>
      <c r="I138" t="s">
        <v>475</v>
      </c>
      <c r="J138" t="s">
        <v>520</v>
      </c>
    </row>
    <row r="139" spans="1:10" x14ac:dyDescent="0.25">
      <c r="A139">
        <v>3037</v>
      </c>
      <c r="B139" s="9" t="s">
        <v>574</v>
      </c>
      <c r="C139" t="s">
        <v>516</v>
      </c>
      <c r="D139" t="s">
        <v>16</v>
      </c>
      <c r="E139" t="s">
        <v>520</v>
      </c>
      <c r="H139" t="str">
        <f t="shared" si="2"/>
        <v>gfdl_esm2g</v>
      </c>
      <c r="I139" t="s">
        <v>16</v>
      </c>
      <c r="J139" t="s">
        <v>520</v>
      </c>
    </row>
    <row r="140" spans="1:10" x14ac:dyDescent="0.25">
      <c r="A140">
        <v>3038</v>
      </c>
      <c r="B140" s="9" t="s">
        <v>575</v>
      </c>
      <c r="C140" t="s">
        <v>476</v>
      </c>
      <c r="D140" t="s">
        <v>479</v>
      </c>
      <c r="E140" t="s">
        <v>520</v>
      </c>
      <c r="H140" t="str">
        <f t="shared" si="2"/>
        <v>argo_argo</v>
      </c>
      <c r="I140" t="s">
        <v>479</v>
      </c>
      <c r="J140" t="s">
        <v>520</v>
      </c>
    </row>
    <row r="141" spans="1:10" x14ac:dyDescent="0.25">
      <c r="A141">
        <v>3039</v>
      </c>
      <c r="B141" s="9" t="s">
        <v>576</v>
      </c>
      <c r="C141" t="s">
        <v>476</v>
      </c>
      <c r="D141" t="s">
        <v>479</v>
      </c>
      <c r="E141" t="s">
        <v>520</v>
      </c>
      <c r="H141" t="str">
        <f t="shared" si="2"/>
        <v>argo_argo</v>
      </c>
      <c r="I141" t="s">
        <v>479</v>
      </c>
      <c r="J141" t="s">
        <v>520</v>
      </c>
    </row>
    <row r="142" spans="1:10" x14ac:dyDescent="0.25">
      <c r="A142">
        <v>3040</v>
      </c>
      <c r="B142" s="9" t="s">
        <v>576</v>
      </c>
      <c r="C142" t="s">
        <v>476</v>
      </c>
      <c r="D142" t="s">
        <v>475</v>
      </c>
      <c r="E142" t="s">
        <v>520</v>
      </c>
      <c r="H142" t="str">
        <f t="shared" si="2"/>
        <v>argo_argo</v>
      </c>
      <c r="I142" t="s">
        <v>475</v>
      </c>
      <c r="J142" t="s">
        <v>520</v>
      </c>
    </row>
    <row r="143" spans="1:10" x14ac:dyDescent="0.25">
      <c r="A143">
        <v>3041</v>
      </c>
      <c r="B143" s="9" t="s">
        <v>577</v>
      </c>
      <c r="C143" t="s">
        <v>529</v>
      </c>
      <c r="D143" t="s">
        <v>475</v>
      </c>
      <c r="E143" t="s">
        <v>520</v>
      </c>
      <c r="H143" t="str">
        <f t="shared" si="2"/>
        <v>argo_argo</v>
      </c>
      <c r="I143" t="s">
        <v>475</v>
      </c>
      <c r="J143" t="s">
        <v>520</v>
      </c>
    </row>
    <row r="144" spans="1:10" x14ac:dyDescent="0.25">
      <c r="A144">
        <v>3041</v>
      </c>
      <c r="B144" s="9" t="s">
        <v>577</v>
      </c>
      <c r="C144" t="s">
        <v>516</v>
      </c>
      <c r="D144" t="s">
        <v>16</v>
      </c>
      <c r="E144" t="s">
        <v>520</v>
      </c>
      <c r="H144" t="str">
        <f t="shared" si="2"/>
        <v>gfdl_esm2g</v>
      </c>
      <c r="I144" t="s">
        <v>16</v>
      </c>
      <c r="J144" t="s">
        <v>520</v>
      </c>
    </row>
    <row r="145" spans="1:10" x14ac:dyDescent="0.25">
      <c r="A145">
        <v>3042</v>
      </c>
      <c r="B145" s="9" t="s">
        <v>578</v>
      </c>
      <c r="C145" t="s">
        <v>529</v>
      </c>
      <c r="D145" t="s">
        <v>475</v>
      </c>
      <c r="E145" t="s">
        <v>520</v>
      </c>
      <c r="H145" t="str">
        <f t="shared" si="2"/>
        <v>argo_argo</v>
      </c>
      <c r="I145" t="s">
        <v>475</v>
      </c>
      <c r="J145" t="s">
        <v>520</v>
      </c>
    </row>
    <row r="146" spans="1:10" x14ac:dyDescent="0.25">
      <c r="A146">
        <v>3042</v>
      </c>
      <c r="B146" s="9" t="s">
        <v>578</v>
      </c>
      <c r="C146" t="s">
        <v>516</v>
      </c>
      <c r="D146" t="s">
        <v>16</v>
      </c>
      <c r="E146" t="s">
        <v>520</v>
      </c>
      <c r="H146" t="str">
        <f t="shared" si="2"/>
        <v>gfdl_esm2g</v>
      </c>
      <c r="I146" t="s">
        <v>16</v>
      </c>
      <c r="J146" t="s">
        <v>520</v>
      </c>
    </row>
    <row r="147" spans="1:10" x14ac:dyDescent="0.25">
      <c r="A147">
        <v>3043</v>
      </c>
      <c r="B147" s="9" t="s">
        <v>579</v>
      </c>
      <c r="C147" t="s">
        <v>529</v>
      </c>
      <c r="D147" t="s">
        <v>475</v>
      </c>
      <c r="E147" t="s">
        <v>520</v>
      </c>
      <c r="H147" t="str">
        <f t="shared" si="2"/>
        <v>argo_argo</v>
      </c>
      <c r="I147" t="s">
        <v>475</v>
      </c>
      <c r="J147" t="s">
        <v>520</v>
      </c>
    </row>
    <row r="148" spans="1:10" x14ac:dyDescent="0.25">
      <c r="A148">
        <v>3043</v>
      </c>
      <c r="B148" s="9" t="s">
        <v>579</v>
      </c>
      <c r="C148" t="s">
        <v>516</v>
      </c>
      <c r="D148" t="s">
        <v>16</v>
      </c>
      <c r="E148" t="s">
        <v>520</v>
      </c>
      <c r="H148" t="str">
        <f t="shared" si="2"/>
        <v>gfdl_esm2g</v>
      </c>
      <c r="I148" t="s">
        <v>16</v>
      </c>
      <c r="J148" t="s">
        <v>520</v>
      </c>
    </row>
    <row r="149" spans="1:10" x14ac:dyDescent="0.25">
      <c r="A149">
        <v>3044</v>
      </c>
      <c r="B149" s="9" t="s">
        <v>580</v>
      </c>
      <c r="C149" t="s">
        <v>529</v>
      </c>
      <c r="D149" t="s">
        <v>475</v>
      </c>
      <c r="E149" t="s">
        <v>520</v>
      </c>
      <c r="H149" t="str">
        <f t="shared" si="2"/>
        <v>argo_argo</v>
      </c>
      <c r="I149" t="s">
        <v>475</v>
      </c>
      <c r="J149" t="s">
        <v>520</v>
      </c>
    </row>
    <row r="150" spans="1:10" x14ac:dyDescent="0.25">
      <c r="A150">
        <v>3044</v>
      </c>
      <c r="B150" s="9" t="s">
        <v>580</v>
      </c>
      <c r="C150" t="s">
        <v>516</v>
      </c>
      <c r="D150" t="s">
        <v>63</v>
      </c>
      <c r="E150" t="s">
        <v>520</v>
      </c>
      <c r="H150" t="str">
        <f t="shared" si="2"/>
        <v>gfdl_esm2g</v>
      </c>
      <c r="I150" t="s">
        <v>63</v>
      </c>
      <c r="J150" t="s">
        <v>520</v>
      </c>
    </row>
    <row r="151" spans="1:10" x14ac:dyDescent="0.25">
      <c r="A151">
        <v>3044</v>
      </c>
      <c r="B151" s="9" t="s">
        <v>580</v>
      </c>
      <c r="C151" t="s">
        <v>516</v>
      </c>
      <c r="D151" t="s">
        <v>30</v>
      </c>
      <c r="E151" t="s">
        <v>520</v>
      </c>
      <c r="H151" t="str">
        <f t="shared" si="2"/>
        <v>gfdl_esm2g</v>
      </c>
      <c r="I151" t="s">
        <v>30</v>
      </c>
      <c r="J151" t="s">
        <v>520</v>
      </c>
    </row>
    <row r="152" spans="1:10" x14ac:dyDescent="0.25">
      <c r="A152">
        <v>3045</v>
      </c>
      <c r="B152" s="9" t="s">
        <v>581</v>
      </c>
      <c r="C152" t="s">
        <v>529</v>
      </c>
      <c r="D152" t="s">
        <v>475</v>
      </c>
      <c r="E152" t="s">
        <v>520</v>
      </c>
      <c r="H152" t="str">
        <f t="shared" si="2"/>
        <v>argo_argo</v>
      </c>
      <c r="I152" t="s">
        <v>475</v>
      </c>
      <c r="J152" t="s">
        <v>520</v>
      </c>
    </row>
    <row r="153" spans="1:10" x14ac:dyDescent="0.25">
      <c r="A153">
        <v>3045</v>
      </c>
      <c r="B153" s="9" t="s">
        <v>581</v>
      </c>
      <c r="C153" t="s">
        <v>516</v>
      </c>
      <c r="D153" t="s">
        <v>63</v>
      </c>
      <c r="E153" t="s">
        <v>520</v>
      </c>
      <c r="H153" t="str">
        <f t="shared" si="2"/>
        <v>gfdl_esm2g</v>
      </c>
      <c r="I153" t="s">
        <v>63</v>
      </c>
      <c r="J153" t="s">
        <v>520</v>
      </c>
    </row>
    <row r="154" spans="1:10" x14ac:dyDescent="0.25">
      <c r="A154">
        <v>3045</v>
      </c>
      <c r="B154" s="9" t="s">
        <v>581</v>
      </c>
      <c r="C154" t="s">
        <v>582</v>
      </c>
      <c r="D154" t="s">
        <v>22</v>
      </c>
      <c r="E154" t="s">
        <v>520</v>
      </c>
      <c r="H154" t="str">
        <f t="shared" si="2"/>
        <v>nasa_modis</v>
      </c>
      <c r="I154" t="s">
        <v>22</v>
      </c>
      <c r="J154" t="s">
        <v>520</v>
      </c>
    </row>
    <row r="155" spans="1:10" x14ac:dyDescent="0.25">
      <c r="A155">
        <v>3046</v>
      </c>
      <c r="B155" s="9" t="s">
        <v>583</v>
      </c>
      <c r="C155" t="s">
        <v>529</v>
      </c>
      <c r="D155" t="s">
        <v>475</v>
      </c>
      <c r="E155" t="s">
        <v>520</v>
      </c>
      <c r="H155" t="str">
        <f t="shared" si="2"/>
        <v>argo_argo</v>
      </c>
      <c r="I155" t="s">
        <v>475</v>
      </c>
      <c r="J155" t="s">
        <v>520</v>
      </c>
    </row>
    <row r="156" spans="1:10" x14ac:dyDescent="0.25">
      <c r="A156">
        <v>3046</v>
      </c>
      <c r="B156" s="9" t="s">
        <v>583</v>
      </c>
      <c r="C156" t="s">
        <v>516</v>
      </c>
      <c r="D156" t="s">
        <v>63</v>
      </c>
      <c r="E156" t="s">
        <v>520</v>
      </c>
      <c r="H156" t="str">
        <f t="shared" si="2"/>
        <v>gfdl_esm2g</v>
      </c>
      <c r="I156" t="s">
        <v>63</v>
      </c>
      <c r="J156" t="s">
        <v>520</v>
      </c>
    </row>
    <row r="157" spans="1:10" x14ac:dyDescent="0.25">
      <c r="A157">
        <v>3046</v>
      </c>
      <c r="B157" s="9" t="s">
        <v>583</v>
      </c>
      <c r="C157" t="s">
        <v>582</v>
      </c>
      <c r="D157" t="s">
        <v>22</v>
      </c>
      <c r="E157" t="s">
        <v>520</v>
      </c>
      <c r="H157" t="str">
        <f t="shared" si="2"/>
        <v>nasa_modis</v>
      </c>
      <c r="I157" t="s">
        <v>22</v>
      </c>
      <c r="J157" t="s">
        <v>520</v>
      </c>
    </row>
    <row r="158" spans="1:10" x14ac:dyDescent="0.25">
      <c r="A158">
        <v>3047</v>
      </c>
      <c r="B158" s="9" t="s">
        <v>583</v>
      </c>
      <c r="C158" t="s">
        <v>516</v>
      </c>
      <c r="D158" t="s">
        <v>54</v>
      </c>
      <c r="E158" t="s">
        <v>520</v>
      </c>
      <c r="H158" t="str">
        <f t="shared" si="2"/>
        <v>gfdl_esm2g</v>
      </c>
      <c r="I158" t="s">
        <v>54</v>
      </c>
      <c r="J158" t="s">
        <v>520</v>
      </c>
    </row>
    <row r="159" spans="1:10" x14ac:dyDescent="0.25">
      <c r="A159">
        <v>3047</v>
      </c>
      <c r="B159" s="9" t="s">
        <v>583</v>
      </c>
      <c r="C159" t="s">
        <v>542</v>
      </c>
      <c r="D159" t="s">
        <v>26</v>
      </c>
      <c r="E159" t="s">
        <v>520</v>
      </c>
      <c r="H159" t="str">
        <f t="shared" si="2"/>
        <v>giss_e2-h</v>
      </c>
      <c r="I159" t="s">
        <v>26</v>
      </c>
      <c r="J159" t="s">
        <v>520</v>
      </c>
    </row>
    <row r="160" spans="1:10" x14ac:dyDescent="0.25">
      <c r="A160">
        <v>3048</v>
      </c>
      <c r="B160" s="9" t="s">
        <v>583</v>
      </c>
      <c r="C160" t="s">
        <v>516</v>
      </c>
      <c r="D160" t="s">
        <v>54</v>
      </c>
      <c r="E160" t="s">
        <v>520</v>
      </c>
      <c r="H160" t="str">
        <f t="shared" si="2"/>
        <v>gfdl_esm2g</v>
      </c>
      <c r="I160" t="s">
        <v>54</v>
      </c>
      <c r="J160" t="s">
        <v>520</v>
      </c>
    </row>
    <row r="161" spans="1:10" x14ac:dyDescent="0.25">
      <c r="A161">
        <v>3048</v>
      </c>
      <c r="B161" s="9" t="s">
        <v>583</v>
      </c>
      <c r="C161" t="s">
        <v>542</v>
      </c>
      <c r="D161" t="s">
        <v>82</v>
      </c>
      <c r="E161" t="s">
        <v>520</v>
      </c>
      <c r="H161" t="str">
        <f t="shared" si="2"/>
        <v>giss_e2-h</v>
      </c>
      <c r="I161" t="s">
        <v>82</v>
      </c>
      <c r="J161" t="s">
        <v>520</v>
      </c>
    </row>
    <row r="162" spans="1:10" x14ac:dyDescent="0.25">
      <c r="A162">
        <v>3049</v>
      </c>
      <c r="B162" s="9" t="s">
        <v>584</v>
      </c>
      <c r="C162" t="s">
        <v>529</v>
      </c>
      <c r="D162" t="s">
        <v>475</v>
      </c>
      <c r="E162" t="s">
        <v>520</v>
      </c>
      <c r="H162" t="str">
        <f t="shared" si="2"/>
        <v>argo_argo</v>
      </c>
      <c r="I162" t="s">
        <v>475</v>
      </c>
      <c r="J162" t="s">
        <v>520</v>
      </c>
    </row>
    <row r="163" spans="1:10" x14ac:dyDescent="0.25">
      <c r="A163">
        <v>3049</v>
      </c>
      <c r="B163" s="9" t="s">
        <v>584</v>
      </c>
      <c r="C163" t="s">
        <v>516</v>
      </c>
      <c r="D163" t="s">
        <v>16</v>
      </c>
      <c r="E163" t="s">
        <v>520</v>
      </c>
      <c r="H163" t="str">
        <f t="shared" si="2"/>
        <v>gfdl_esm2g</v>
      </c>
      <c r="I163" t="s">
        <v>16</v>
      </c>
      <c r="J163" t="s">
        <v>520</v>
      </c>
    </row>
    <row r="164" spans="1:10" x14ac:dyDescent="0.25">
      <c r="A164">
        <v>3050</v>
      </c>
      <c r="B164" s="9" t="s">
        <v>585</v>
      </c>
      <c r="C164" t="s">
        <v>529</v>
      </c>
      <c r="D164" t="s">
        <v>475</v>
      </c>
      <c r="E164" t="s">
        <v>520</v>
      </c>
      <c r="H164" t="str">
        <f t="shared" si="2"/>
        <v>argo_argo</v>
      </c>
      <c r="I164" t="s">
        <v>475</v>
      </c>
      <c r="J164" t="s">
        <v>520</v>
      </c>
    </row>
    <row r="165" spans="1:10" x14ac:dyDescent="0.25">
      <c r="A165">
        <v>3050</v>
      </c>
      <c r="B165" s="9" t="s">
        <v>585</v>
      </c>
      <c r="C165" t="s">
        <v>516</v>
      </c>
      <c r="D165" t="s">
        <v>16</v>
      </c>
      <c r="E165" t="s">
        <v>520</v>
      </c>
      <c r="H165" t="str">
        <f t="shared" si="2"/>
        <v>gfdl_esm2g</v>
      </c>
      <c r="I165" t="s">
        <v>16</v>
      </c>
      <c r="J165" t="s">
        <v>520</v>
      </c>
    </row>
    <row r="166" spans="1:10" x14ac:dyDescent="0.25">
      <c r="A166">
        <v>3051</v>
      </c>
      <c r="B166" s="9" t="s">
        <v>586</v>
      </c>
      <c r="C166" t="s">
        <v>516</v>
      </c>
      <c r="D166" t="s">
        <v>26</v>
      </c>
      <c r="E166" t="s">
        <v>520</v>
      </c>
      <c r="H166" t="str">
        <f t="shared" si="2"/>
        <v>gfdl_esm2g</v>
      </c>
      <c r="I166" t="s">
        <v>26</v>
      </c>
      <c r="J166" t="s">
        <v>520</v>
      </c>
    </row>
    <row r="167" spans="1:10" x14ac:dyDescent="0.25">
      <c r="A167">
        <v>3051</v>
      </c>
      <c r="B167" s="9" t="s">
        <v>586</v>
      </c>
      <c r="C167" t="s">
        <v>587</v>
      </c>
      <c r="D167" t="s">
        <v>50</v>
      </c>
      <c r="E167" t="s">
        <v>520</v>
      </c>
      <c r="H167" t="str">
        <f t="shared" si="2"/>
        <v>miroc_miroc5</v>
      </c>
      <c r="I167" t="s">
        <v>50</v>
      </c>
      <c r="J167" t="s">
        <v>520</v>
      </c>
    </row>
    <row r="168" spans="1:10" x14ac:dyDescent="0.25">
      <c r="A168">
        <v>3051</v>
      </c>
      <c r="B168" s="9" t="s">
        <v>586</v>
      </c>
      <c r="C168" t="s">
        <v>588</v>
      </c>
      <c r="D168" t="s">
        <v>16</v>
      </c>
      <c r="E168" t="s">
        <v>520</v>
      </c>
      <c r="H168" t="str">
        <f t="shared" si="2"/>
        <v>nasa_gpcp</v>
      </c>
      <c r="I168" t="s">
        <v>16</v>
      </c>
      <c r="J168" t="s">
        <v>520</v>
      </c>
    </row>
    <row r="169" spans="1:10" x14ac:dyDescent="0.25">
      <c r="A169">
        <v>3052</v>
      </c>
      <c r="B169" s="9" t="s">
        <v>586</v>
      </c>
      <c r="C169" t="s">
        <v>516</v>
      </c>
      <c r="D169" t="s">
        <v>26</v>
      </c>
      <c r="E169" t="s">
        <v>520</v>
      </c>
      <c r="H169" t="str">
        <f t="shared" si="2"/>
        <v>gfdl_esm2g</v>
      </c>
      <c r="I169" t="s">
        <v>26</v>
      </c>
      <c r="J169" t="s">
        <v>520</v>
      </c>
    </row>
    <row r="170" spans="1:10" x14ac:dyDescent="0.25">
      <c r="A170">
        <v>3052</v>
      </c>
      <c r="B170" s="9" t="s">
        <v>586</v>
      </c>
      <c r="C170" t="s">
        <v>587</v>
      </c>
      <c r="D170" t="s">
        <v>91</v>
      </c>
      <c r="E170" t="s">
        <v>520</v>
      </c>
      <c r="H170" t="str">
        <f t="shared" si="2"/>
        <v>miroc_miroc5</v>
      </c>
      <c r="I170" t="s">
        <v>91</v>
      </c>
      <c r="J170" t="s">
        <v>520</v>
      </c>
    </row>
    <row r="171" spans="1:10" x14ac:dyDescent="0.25">
      <c r="A171">
        <v>3052</v>
      </c>
      <c r="B171" s="9" t="s">
        <v>586</v>
      </c>
      <c r="C171" t="s">
        <v>588</v>
      </c>
      <c r="D171" t="s">
        <v>16</v>
      </c>
      <c r="E171" t="s">
        <v>520</v>
      </c>
      <c r="H171" t="str">
        <f t="shared" si="2"/>
        <v>nasa_gpcp</v>
      </c>
      <c r="I171" t="s">
        <v>16</v>
      </c>
      <c r="J171" t="s">
        <v>520</v>
      </c>
    </row>
    <row r="172" spans="1:10" x14ac:dyDescent="0.25">
      <c r="A172">
        <v>3053</v>
      </c>
      <c r="B172" s="9" t="s">
        <v>589</v>
      </c>
      <c r="C172" t="s">
        <v>529</v>
      </c>
      <c r="D172" t="s">
        <v>475</v>
      </c>
      <c r="E172" t="s">
        <v>520</v>
      </c>
      <c r="H172" t="str">
        <f t="shared" si="2"/>
        <v>argo_argo</v>
      </c>
      <c r="I172" t="s">
        <v>475</v>
      </c>
      <c r="J172" t="s">
        <v>520</v>
      </c>
    </row>
    <row r="173" spans="1:10" x14ac:dyDescent="0.25">
      <c r="A173">
        <v>3053</v>
      </c>
      <c r="B173" s="9" t="s">
        <v>589</v>
      </c>
      <c r="C173" t="s">
        <v>516</v>
      </c>
      <c r="D173" t="s">
        <v>75</v>
      </c>
      <c r="E173" t="s">
        <v>520</v>
      </c>
      <c r="H173" t="str">
        <f t="shared" si="2"/>
        <v>gfdl_esm2g</v>
      </c>
      <c r="I173" t="s">
        <v>75</v>
      </c>
      <c r="J173" t="s">
        <v>520</v>
      </c>
    </row>
    <row r="174" spans="1:10" x14ac:dyDescent="0.25">
      <c r="A174">
        <v>3054</v>
      </c>
      <c r="B174" s="9" t="s">
        <v>589</v>
      </c>
      <c r="C174" t="s">
        <v>529</v>
      </c>
      <c r="D174" t="s">
        <v>475</v>
      </c>
      <c r="E174" t="s">
        <v>520</v>
      </c>
      <c r="H174" t="str">
        <f t="shared" si="2"/>
        <v>argo_argo</v>
      </c>
      <c r="I174" t="s">
        <v>475</v>
      </c>
      <c r="J174" t="s">
        <v>520</v>
      </c>
    </row>
    <row r="175" spans="1:10" x14ac:dyDescent="0.25">
      <c r="A175">
        <v>3054</v>
      </c>
      <c r="B175" s="9" t="s">
        <v>589</v>
      </c>
      <c r="C175" t="s">
        <v>516</v>
      </c>
      <c r="D175" t="s">
        <v>75</v>
      </c>
      <c r="E175" t="s">
        <v>520</v>
      </c>
      <c r="H175" t="str">
        <f t="shared" si="2"/>
        <v>gfdl_esm2g</v>
      </c>
      <c r="I175" t="s">
        <v>75</v>
      </c>
      <c r="J175" t="s">
        <v>520</v>
      </c>
    </row>
    <row r="176" spans="1:10" x14ac:dyDescent="0.25">
      <c r="A176">
        <v>3055</v>
      </c>
      <c r="B176" s="9" t="s">
        <v>590</v>
      </c>
      <c r="C176" t="s">
        <v>529</v>
      </c>
      <c r="D176" t="s">
        <v>475</v>
      </c>
      <c r="E176" t="s">
        <v>520</v>
      </c>
      <c r="H176" t="str">
        <f t="shared" si="2"/>
        <v>argo_argo</v>
      </c>
      <c r="I176" t="s">
        <v>475</v>
      </c>
      <c r="J176" t="s">
        <v>520</v>
      </c>
    </row>
    <row r="177" spans="1:10" x14ac:dyDescent="0.25">
      <c r="A177">
        <v>3055</v>
      </c>
      <c r="B177" s="9" t="s">
        <v>590</v>
      </c>
      <c r="C177" t="s">
        <v>516</v>
      </c>
      <c r="D177" t="s">
        <v>75</v>
      </c>
      <c r="E177" t="s">
        <v>520</v>
      </c>
      <c r="H177" t="str">
        <f t="shared" si="2"/>
        <v>gfdl_esm2g</v>
      </c>
      <c r="I177" t="s">
        <v>75</v>
      </c>
      <c r="J177" t="s">
        <v>520</v>
      </c>
    </row>
    <row r="178" spans="1:10" x14ac:dyDescent="0.25">
      <c r="A178">
        <v>3056</v>
      </c>
      <c r="B178" s="9" t="s">
        <v>590</v>
      </c>
      <c r="C178" t="s">
        <v>529</v>
      </c>
      <c r="D178" t="s">
        <v>475</v>
      </c>
      <c r="E178" t="s">
        <v>520</v>
      </c>
      <c r="H178" t="str">
        <f t="shared" si="2"/>
        <v>argo_argo</v>
      </c>
      <c r="I178" t="s">
        <v>475</v>
      </c>
      <c r="J178" t="s">
        <v>520</v>
      </c>
    </row>
    <row r="179" spans="1:10" x14ac:dyDescent="0.25">
      <c r="A179">
        <v>3056</v>
      </c>
      <c r="B179" s="9" t="s">
        <v>590</v>
      </c>
      <c r="C179" t="s">
        <v>516</v>
      </c>
      <c r="D179" t="s">
        <v>75</v>
      </c>
      <c r="E179" t="s">
        <v>520</v>
      </c>
      <c r="H179" t="str">
        <f t="shared" si="2"/>
        <v>gfdl_esm2g</v>
      </c>
      <c r="I179" t="s">
        <v>75</v>
      </c>
      <c r="J179" t="s">
        <v>520</v>
      </c>
    </row>
    <row r="180" spans="1:10" x14ac:dyDescent="0.25">
      <c r="A180">
        <v>3057</v>
      </c>
      <c r="B180" s="9" t="s">
        <v>590</v>
      </c>
      <c r="C180" t="s">
        <v>529</v>
      </c>
      <c r="D180" t="s">
        <v>475</v>
      </c>
      <c r="E180" t="s">
        <v>520</v>
      </c>
      <c r="H180" t="str">
        <f t="shared" si="2"/>
        <v>argo_argo</v>
      </c>
      <c r="I180" t="s">
        <v>475</v>
      </c>
      <c r="J180" t="s">
        <v>520</v>
      </c>
    </row>
    <row r="181" spans="1:10" x14ac:dyDescent="0.25">
      <c r="A181">
        <v>3057</v>
      </c>
      <c r="B181" s="9" t="s">
        <v>590</v>
      </c>
      <c r="C181" t="s">
        <v>516</v>
      </c>
      <c r="D181" t="s">
        <v>75</v>
      </c>
      <c r="E181" t="s">
        <v>520</v>
      </c>
      <c r="H181" t="str">
        <f t="shared" si="2"/>
        <v>gfdl_esm2g</v>
      </c>
      <c r="I181" t="s">
        <v>75</v>
      </c>
      <c r="J181" t="s">
        <v>520</v>
      </c>
    </row>
    <row r="182" spans="1:10" x14ac:dyDescent="0.25">
      <c r="A182">
        <v>3058</v>
      </c>
      <c r="B182" s="9" t="s">
        <v>591</v>
      </c>
      <c r="C182" t="s">
        <v>529</v>
      </c>
      <c r="D182" t="s">
        <v>475</v>
      </c>
      <c r="E182" t="s">
        <v>520</v>
      </c>
      <c r="H182" t="str">
        <f t="shared" si="2"/>
        <v>argo_argo</v>
      </c>
      <c r="I182" t="s">
        <v>475</v>
      </c>
      <c r="J182" t="s">
        <v>520</v>
      </c>
    </row>
    <row r="183" spans="1:10" x14ac:dyDescent="0.25">
      <c r="A183">
        <v>3058</v>
      </c>
      <c r="B183" s="9" t="s">
        <v>591</v>
      </c>
      <c r="C183" t="s">
        <v>516</v>
      </c>
      <c r="D183" t="s">
        <v>75</v>
      </c>
      <c r="E183" t="s">
        <v>520</v>
      </c>
      <c r="H183" t="str">
        <f t="shared" si="2"/>
        <v>gfdl_esm2g</v>
      </c>
      <c r="I183" t="s">
        <v>75</v>
      </c>
      <c r="J183" t="s">
        <v>520</v>
      </c>
    </row>
    <row r="184" spans="1:10" x14ac:dyDescent="0.25">
      <c r="A184">
        <v>3059</v>
      </c>
      <c r="B184" s="9" t="s">
        <v>591</v>
      </c>
      <c r="C184" t="s">
        <v>529</v>
      </c>
      <c r="D184" t="s">
        <v>475</v>
      </c>
      <c r="E184" t="s">
        <v>520</v>
      </c>
      <c r="H184" t="str">
        <f t="shared" si="2"/>
        <v>argo_argo</v>
      </c>
      <c r="I184" t="s">
        <v>475</v>
      </c>
      <c r="J184" t="s">
        <v>520</v>
      </c>
    </row>
    <row r="185" spans="1:10" x14ac:dyDescent="0.25">
      <c r="A185">
        <v>3059</v>
      </c>
      <c r="B185" s="9" t="s">
        <v>591</v>
      </c>
      <c r="C185" t="s">
        <v>516</v>
      </c>
      <c r="D185" t="s">
        <v>75</v>
      </c>
      <c r="E185" t="s">
        <v>520</v>
      </c>
      <c r="H185" t="str">
        <f t="shared" si="2"/>
        <v>gfdl_esm2g</v>
      </c>
      <c r="I185" t="s">
        <v>75</v>
      </c>
      <c r="J185" t="s">
        <v>520</v>
      </c>
    </row>
    <row r="186" spans="1:10" x14ac:dyDescent="0.25">
      <c r="A186">
        <v>3060</v>
      </c>
      <c r="B186" s="9" t="s">
        <v>592</v>
      </c>
      <c r="C186" t="s">
        <v>529</v>
      </c>
      <c r="D186" t="s">
        <v>475</v>
      </c>
      <c r="E186" t="s">
        <v>520</v>
      </c>
      <c r="H186" t="str">
        <f t="shared" si="2"/>
        <v>argo_argo</v>
      </c>
      <c r="I186" t="s">
        <v>475</v>
      </c>
      <c r="J186" t="s">
        <v>520</v>
      </c>
    </row>
    <row r="187" spans="1:10" x14ac:dyDescent="0.25">
      <c r="A187">
        <v>3060</v>
      </c>
      <c r="B187" s="9" t="s">
        <v>592</v>
      </c>
      <c r="C187" t="s">
        <v>516</v>
      </c>
      <c r="D187" t="s">
        <v>75</v>
      </c>
      <c r="E187" t="s">
        <v>520</v>
      </c>
      <c r="H187" t="str">
        <f t="shared" si="2"/>
        <v>gfdl_esm2g</v>
      </c>
      <c r="I187" t="s">
        <v>75</v>
      </c>
      <c r="J187" t="s">
        <v>520</v>
      </c>
    </row>
    <row r="188" spans="1:10" x14ac:dyDescent="0.25">
      <c r="A188">
        <v>3061</v>
      </c>
      <c r="B188" s="9" t="s">
        <v>593</v>
      </c>
      <c r="C188" t="s">
        <v>529</v>
      </c>
      <c r="D188" t="s">
        <v>475</v>
      </c>
      <c r="E188" t="s">
        <v>520</v>
      </c>
      <c r="H188" t="str">
        <f t="shared" si="2"/>
        <v>argo_argo</v>
      </c>
      <c r="I188" t="s">
        <v>475</v>
      </c>
      <c r="J188" t="s">
        <v>520</v>
      </c>
    </row>
    <row r="189" spans="1:10" x14ac:dyDescent="0.25">
      <c r="A189">
        <v>3061</v>
      </c>
      <c r="B189" s="9" t="s">
        <v>593</v>
      </c>
      <c r="C189" t="s">
        <v>516</v>
      </c>
      <c r="D189" t="s">
        <v>75</v>
      </c>
      <c r="E189" t="s">
        <v>520</v>
      </c>
      <c r="H189" t="str">
        <f t="shared" si="2"/>
        <v>gfdl_esm2g</v>
      </c>
      <c r="I189" t="s">
        <v>75</v>
      </c>
      <c r="J189" t="s">
        <v>520</v>
      </c>
    </row>
    <row r="190" spans="1:10" x14ac:dyDescent="0.25">
      <c r="A190">
        <v>3062</v>
      </c>
      <c r="B190" s="9" t="s">
        <v>594</v>
      </c>
      <c r="C190" t="s">
        <v>529</v>
      </c>
      <c r="D190" t="s">
        <v>475</v>
      </c>
      <c r="E190" t="s">
        <v>520</v>
      </c>
      <c r="H190" t="str">
        <f t="shared" si="2"/>
        <v>argo_argo</v>
      </c>
      <c r="I190" t="s">
        <v>475</v>
      </c>
      <c r="J190" t="s">
        <v>520</v>
      </c>
    </row>
    <row r="191" spans="1:10" x14ac:dyDescent="0.25">
      <c r="A191">
        <v>3062</v>
      </c>
      <c r="B191" s="9" t="s">
        <v>594</v>
      </c>
      <c r="C191" t="s">
        <v>516</v>
      </c>
      <c r="D191" t="s">
        <v>16</v>
      </c>
      <c r="E191" t="s">
        <v>520</v>
      </c>
      <c r="H191" t="str">
        <f t="shared" si="2"/>
        <v>gfdl_esm2g</v>
      </c>
      <c r="I191" t="s">
        <v>16</v>
      </c>
      <c r="J191" t="s">
        <v>520</v>
      </c>
    </row>
    <row r="192" spans="1:10" x14ac:dyDescent="0.25">
      <c r="A192">
        <v>3063</v>
      </c>
      <c r="B192" s="9" t="s">
        <v>595</v>
      </c>
      <c r="C192" t="s">
        <v>516</v>
      </c>
      <c r="D192" t="s">
        <v>16</v>
      </c>
      <c r="E192" t="s">
        <v>520</v>
      </c>
      <c r="H192" t="str">
        <f t="shared" si="2"/>
        <v>gfdl_esm2g</v>
      </c>
      <c r="I192" t="s">
        <v>16</v>
      </c>
      <c r="J192" t="s">
        <v>520</v>
      </c>
    </row>
    <row r="193" spans="1:10" x14ac:dyDescent="0.25">
      <c r="A193">
        <v>3064</v>
      </c>
      <c r="B193" s="9" t="s">
        <v>595</v>
      </c>
      <c r="C193" t="s">
        <v>529</v>
      </c>
      <c r="D193" t="s">
        <v>479</v>
      </c>
      <c r="E193" t="s">
        <v>520</v>
      </c>
      <c r="H193" t="str">
        <f t="shared" si="2"/>
        <v>argo_argo</v>
      </c>
      <c r="I193" t="s">
        <v>479</v>
      </c>
      <c r="J193" t="s">
        <v>520</v>
      </c>
    </row>
    <row r="194" spans="1:10" x14ac:dyDescent="0.25">
      <c r="A194">
        <v>3064</v>
      </c>
      <c r="B194" s="9" t="s">
        <v>595</v>
      </c>
      <c r="C194" t="s">
        <v>516</v>
      </c>
      <c r="D194" t="s">
        <v>16</v>
      </c>
      <c r="E194" t="s">
        <v>520</v>
      </c>
      <c r="H194" t="str">
        <f t="shared" ref="H194:H257" si="3">LOWER(C194)</f>
        <v>gfdl_esm2g</v>
      </c>
      <c r="I194" t="s">
        <v>16</v>
      </c>
      <c r="J194" t="s">
        <v>520</v>
      </c>
    </row>
    <row r="195" spans="1:10" x14ac:dyDescent="0.25">
      <c r="A195">
        <v>3065</v>
      </c>
      <c r="B195" s="9" t="s">
        <v>595</v>
      </c>
      <c r="C195" t="s">
        <v>529</v>
      </c>
      <c r="D195" t="s">
        <v>475</v>
      </c>
      <c r="E195" t="s">
        <v>520</v>
      </c>
      <c r="H195" t="str">
        <f t="shared" si="3"/>
        <v>argo_argo</v>
      </c>
      <c r="I195" t="s">
        <v>475</v>
      </c>
      <c r="J195" t="s">
        <v>520</v>
      </c>
    </row>
    <row r="196" spans="1:10" x14ac:dyDescent="0.25">
      <c r="A196">
        <v>3065</v>
      </c>
      <c r="B196" s="9" t="s">
        <v>595</v>
      </c>
      <c r="C196" t="s">
        <v>516</v>
      </c>
      <c r="D196" t="s">
        <v>16</v>
      </c>
      <c r="E196" t="s">
        <v>520</v>
      </c>
      <c r="H196" t="str">
        <f t="shared" si="3"/>
        <v>gfdl_esm2g</v>
      </c>
      <c r="I196" t="s">
        <v>16</v>
      </c>
      <c r="J196" t="s">
        <v>520</v>
      </c>
    </row>
    <row r="197" spans="1:10" x14ac:dyDescent="0.25">
      <c r="A197">
        <v>3066</v>
      </c>
      <c r="B197" s="9" t="s">
        <v>596</v>
      </c>
      <c r="C197" t="s">
        <v>529</v>
      </c>
      <c r="D197" t="s">
        <v>475</v>
      </c>
      <c r="E197" t="s">
        <v>520</v>
      </c>
      <c r="H197" t="str">
        <f t="shared" si="3"/>
        <v>argo_argo</v>
      </c>
      <c r="I197" t="s">
        <v>475</v>
      </c>
      <c r="J197" t="s">
        <v>520</v>
      </c>
    </row>
    <row r="198" spans="1:10" x14ac:dyDescent="0.25">
      <c r="A198">
        <v>3066</v>
      </c>
      <c r="B198" s="9" t="s">
        <v>596</v>
      </c>
      <c r="C198" t="s">
        <v>516</v>
      </c>
      <c r="D198" t="s">
        <v>75</v>
      </c>
      <c r="E198" t="s">
        <v>520</v>
      </c>
      <c r="H198" t="str">
        <f t="shared" si="3"/>
        <v>gfdl_esm2g</v>
      </c>
      <c r="I198" t="s">
        <v>75</v>
      </c>
      <c r="J198" t="s">
        <v>520</v>
      </c>
    </row>
    <row r="199" spans="1:10" x14ac:dyDescent="0.25">
      <c r="A199">
        <v>3067</v>
      </c>
      <c r="B199" s="9" t="s">
        <v>597</v>
      </c>
      <c r="C199" t="s">
        <v>529</v>
      </c>
      <c r="D199" t="s">
        <v>475</v>
      </c>
      <c r="E199" t="s">
        <v>520</v>
      </c>
      <c r="H199" t="str">
        <f t="shared" si="3"/>
        <v>argo_argo</v>
      </c>
      <c r="I199" t="s">
        <v>475</v>
      </c>
      <c r="J199" t="s">
        <v>520</v>
      </c>
    </row>
    <row r="200" spans="1:10" x14ac:dyDescent="0.25">
      <c r="A200">
        <v>3067</v>
      </c>
      <c r="B200" s="9" t="s">
        <v>597</v>
      </c>
      <c r="C200" t="s">
        <v>516</v>
      </c>
      <c r="D200" t="s">
        <v>16</v>
      </c>
      <c r="E200" t="s">
        <v>520</v>
      </c>
      <c r="H200" t="str">
        <f t="shared" si="3"/>
        <v>gfdl_esm2g</v>
      </c>
      <c r="I200" t="s">
        <v>16</v>
      </c>
      <c r="J200" t="s">
        <v>520</v>
      </c>
    </row>
    <row r="201" spans="1:10" x14ac:dyDescent="0.25">
      <c r="A201">
        <v>3068</v>
      </c>
      <c r="B201" s="9" t="s">
        <v>598</v>
      </c>
      <c r="C201" t="s">
        <v>19</v>
      </c>
      <c r="D201" t="s">
        <v>16</v>
      </c>
      <c r="E201" t="s">
        <v>520</v>
      </c>
      <c r="H201" t="str">
        <f t="shared" si="3"/>
        <v>gfdl_esm2g</v>
      </c>
      <c r="I201" t="s">
        <v>16</v>
      </c>
      <c r="J201" t="s">
        <v>520</v>
      </c>
    </row>
    <row r="202" spans="1:10" x14ac:dyDescent="0.25">
      <c r="A202">
        <v>3069</v>
      </c>
      <c r="B202" s="9" t="s">
        <v>599</v>
      </c>
      <c r="C202" t="s">
        <v>19</v>
      </c>
      <c r="D202" t="s">
        <v>16</v>
      </c>
      <c r="E202" t="s">
        <v>520</v>
      </c>
      <c r="H202" t="str">
        <f t="shared" si="3"/>
        <v>gfdl_esm2g</v>
      </c>
      <c r="I202" t="s">
        <v>16</v>
      </c>
      <c r="J202" t="s">
        <v>520</v>
      </c>
    </row>
    <row r="203" spans="1:10" x14ac:dyDescent="0.25">
      <c r="A203">
        <v>3071</v>
      </c>
      <c r="B203" s="9" t="s">
        <v>600</v>
      </c>
      <c r="C203" t="s">
        <v>19</v>
      </c>
      <c r="D203" t="s">
        <v>16</v>
      </c>
      <c r="E203" t="s">
        <v>520</v>
      </c>
      <c r="H203" t="str">
        <f t="shared" si="3"/>
        <v>gfdl_esm2g</v>
      </c>
      <c r="I203" t="s">
        <v>16</v>
      </c>
      <c r="J203" t="s">
        <v>520</v>
      </c>
    </row>
    <row r="204" spans="1:10" x14ac:dyDescent="0.25">
      <c r="A204">
        <v>3072</v>
      </c>
      <c r="B204" s="9" t="s">
        <v>601</v>
      </c>
      <c r="C204" t="s">
        <v>19</v>
      </c>
      <c r="D204" t="s">
        <v>16</v>
      </c>
      <c r="E204" t="s">
        <v>522</v>
      </c>
      <c r="H204" t="str">
        <f t="shared" si="3"/>
        <v>gfdl_esm2g</v>
      </c>
      <c r="I204" t="s">
        <v>16</v>
      </c>
      <c r="J204" t="s">
        <v>522</v>
      </c>
    </row>
    <row r="205" spans="1:10" x14ac:dyDescent="0.25">
      <c r="A205">
        <v>3073</v>
      </c>
      <c r="B205" s="9" t="s">
        <v>601</v>
      </c>
      <c r="C205" t="s">
        <v>19</v>
      </c>
      <c r="D205" t="s">
        <v>16</v>
      </c>
      <c r="E205" t="s">
        <v>522</v>
      </c>
      <c r="H205" t="str">
        <f t="shared" si="3"/>
        <v>gfdl_esm2g</v>
      </c>
      <c r="I205" t="s">
        <v>16</v>
      </c>
      <c r="J205" t="s">
        <v>522</v>
      </c>
    </row>
    <row r="206" spans="1:10" x14ac:dyDescent="0.25">
      <c r="A206">
        <v>3074</v>
      </c>
      <c r="B206" s="9" t="s">
        <v>602</v>
      </c>
      <c r="C206" t="s">
        <v>19</v>
      </c>
      <c r="D206" t="s">
        <v>75</v>
      </c>
      <c r="E206" t="s">
        <v>522</v>
      </c>
      <c r="H206" t="str">
        <f t="shared" si="3"/>
        <v>gfdl_esm2g</v>
      </c>
      <c r="I206" t="s">
        <v>75</v>
      </c>
      <c r="J206" t="s">
        <v>522</v>
      </c>
    </row>
    <row r="207" spans="1:10" x14ac:dyDescent="0.25">
      <c r="A207">
        <v>3075</v>
      </c>
      <c r="B207" s="9" t="s">
        <v>602</v>
      </c>
      <c r="C207" t="s">
        <v>516</v>
      </c>
      <c r="D207" t="s">
        <v>16</v>
      </c>
      <c r="E207" t="s">
        <v>522</v>
      </c>
      <c r="H207" t="str">
        <f t="shared" si="3"/>
        <v>gfdl_esm2g</v>
      </c>
      <c r="I207" t="s">
        <v>16</v>
      </c>
      <c r="J207" t="s">
        <v>522</v>
      </c>
    </row>
    <row r="208" spans="1:10" x14ac:dyDescent="0.25">
      <c r="A208">
        <v>3076</v>
      </c>
      <c r="B208" s="9" t="s">
        <v>603</v>
      </c>
      <c r="C208" t="s">
        <v>516</v>
      </c>
      <c r="D208" t="s">
        <v>16</v>
      </c>
      <c r="E208" t="s">
        <v>520</v>
      </c>
      <c r="H208" t="str">
        <f t="shared" si="3"/>
        <v>gfdl_esm2g</v>
      </c>
      <c r="I208" t="s">
        <v>16</v>
      </c>
      <c r="J208" t="s">
        <v>520</v>
      </c>
    </row>
    <row r="209" spans="1:10" x14ac:dyDescent="0.25">
      <c r="A209">
        <v>3076</v>
      </c>
      <c r="B209" s="9" t="s">
        <v>603</v>
      </c>
      <c r="C209" t="s">
        <v>516</v>
      </c>
      <c r="D209" t="s">
        <v>26</v>
      </c>
      <c r="E209" t="s">
        <v>520</v>
      </c>
      <c r="H209" t="str">
        <f t="shared" si="3"/>
        <v>gfdl_esm2g</v>
      </c>
      <c r="I209" t="s">
        <v>26</v>
      </c>
      <c r="J209" t="s">
        <v>520</v>
      </c>
    </row>
    <row r="210" spans="1:10" x14ac:dyDescent="0.25">
      <c r="A210">
        <v>3077</v>
      </c>
      <c r="B210" s="9" t="s">
        <v>603</v>
      </c>
      <c r="C210" t="s">
        <v>516</v>
      </c>
      <c r="D210" t="s">
        <v>82</v>
      </c>
      <c r="E210" t="s">
        <v>520</v>
      </c>
      <c r="H210" t="str">
        <f t="shared" si="3"/>
        <v>gfdl_esm2g</v>
      </c>
      <c r="I210" t="s">
        <v>82</v>
      </c>
      <c r="J210" t="s">
        <v>520</v>
      </c>
    </row>
    <row r="211" spans="1:10" x14ac:dyDescent="0.25">
      <c r="A211">
        <v>3077</v>
      </c>
      <c r="B211" s="9" t="s">
        <v>603</v>
      </c>
      <c r="C211" t="s">
        <v>516</v>
      </c>
      <c r="D211" t="s">
        <v>26</v>
      </c>
      <c r="E211" t="s">
        <v>520</v>
      </c>
      <c r="H211" t="str">
        <f t="shared" si="3"/>
        <v>gfdl_esm2g</v>
      </c>
      <c r="I211" t="s">
        <v>26</v>
      </c>
      <c r="J211" t="s">
        <v>520</v>
      </c>
    </row>
    <row r="212" spans="1:10" x14ac:dyDescent="0.25">
      <c r="A212">
        <v>3078</v>
      </c>
      <c r="B212" s="9" t="s">
        <v>603</v>
      </c>
      <c r="C212" t="s">
        <v>516</v>
      </c>
      <c r="D212" t="s">
        <v>16</v>
      </c>
      <c r="E212" t="s">
        <v>522</v>
      </c>
      <c r="H212" t="str">
        <f t="shared" si="3"/>
        <v>gfdl_esm2g</v>
      </c>
      <c r="I212" t="s">
        <v>16</v>
      </c>
      <c r="J212" t="s">
        <v>522</v>
      </c>
    </row>
    <row r="213" spans="1:10" x14ac:dyDescent="0.25">
      <c r="A213">
        <v>3079</v>
      </c>
      <c r="B213" s="9" t="s">
        <v>604</v>
      </c>
      <c r="C213" t="s">
        <v>516</v>
      </c>
      <c r="D213" t="s">
        <v>26</v>
      </c>
      <c r="E213" t="s">
        <v>520</v>
      </c>
      <c r="H213" t="str">
        <f t="shared" si="3"/>
        <v>gfdl_esm2g</v>
      </c>
      <c r="I213" t="s">
        <v>26</v>
      </c>
      <c r="J213" t="s">
        <v>520</v>
      </c>
    </row>
    <row r="214" spans="1:10" x14ac:dyDescent="0.25">
      <c r="A214">
        <v>3079</v>
      </c>
      <c r="B214" s="9" t="s">
        <v>604</v>
      </c>
      <c r="C214" t="s">
        <v>526</v>
      </c>
      <c r="D214" t="s">
        <v>75</v>
      </c>
      <c r="E214" t="s">
        <v>520</v>
      </c>
      <c r="H214" t="str">
        <f t="shared" si="3"/>
        <v>nasa_mls</v>
      </c>
      <c r="I214" t="s">
        <v>75</v>
      </c>
      <c r="J214" t="s">
        <v>520</v>
      </c>
    </row>
    <row r="215" spans="1:10" x14ac:dyDescent="0.25">
      <c r="A215">
        <v>3080</v>
      </c>
      <c r="B215" s="9" t="s">
        <v>605</v>
      </c>
      <c r="C215" t="s">
        <v>516</v>
      </c>
      <c r="D215" t="s">
        <v>26</v>
      </c>
      <c r="E215" t="s">
        <v>520</v>
      </c>
      <c r="H215" t="str">
        <f t="shared" si="3"/>
        <v>gfdl_esm2g</v>
      </c>
      <c r="I215" t="s">
        <v>26</v>
      </c>
      <c r="J215" t="s">
        <v>520</v>
      </c>
    </row>
    <row r="216" spans="1:10" x14ac:dyDescent="0.25">
      <c r="A216">
        <v>3080</v>
      </c>
      <c r="B216" s="9" t="s">
        <v>605</v>
      </c>
      <c r="C216" t="s">
        <v>526</v>
      </c>
      <c r="D216" t="s">
        <v>75</v>
      </c>
      <c r="E216" t="s">
        <v>520</v>
      </c>
      <c r="H216" t="str">
        <f t="shared" si="3"/>
        <v>nasa_mls</v>
      </c>
      <c r="I216" t="s">
        <v>75</v>
      </c>
      <c r="J216" t="s">
        <v>520</v>
      </c>
    </row>
    <row r="217" spans="1:10" x14ac:dyDescent="0.25">
      <c r="A217">
        <v>3081</v>
      </c>
      <c r="B217" s="9" t="s">
        <v>605</v>
      </c>
      <c r="C217" t="s">
        <v>516</v>
      </c>
      <c r="D217" t="s">
        <v>26</v>
      </c>
      <c r="E217" t="s">
        <v>520</v>
      </c>
      <c r="H217" t="str">
        <f t="shared" si="3"/>
        <v>gfdl_esm2g</v>
      </c>
      <c r="I217" t="s">
        <v>26</v>
      </c>
      <c r="J217" t="s">
        <v>520</v>
      </c>
    </row>
    <row r="218" spans="1:10" x14ac:dyDescent="0.25">
      <c r="A218">
        <v>3081</v>
      </c>
      <c r="B218" s="9" t="s">
        <v>605</v>
      </c>
      <c r="C218" t="s">
        <v>526</v>
      </c>
      <c r="D218" t="s">
        <v>75</v>
      </c>
      <c r="E218" t="s">
        <v>520</v>
      </c>
      <c r="H218" t="str">
        <f t="shared" si="3"/>
        <v>nasa_mls</v>
      </c>
      <c r="I218" t="s">
        <v>75</v>
      </c>
      <c r="J218" t="s">
        <v>520</v>
      </c>
    </row>
    <row r="219" spans="1:10" x14ac:dyDescent="0.25">
      <c r="A219">
        <v>3082</v>
      </c>
      <c r="B219" s="9" t="s">
        <v>606</v>
      </c>
      <c r="C219" t="s">
        <v>476</v>
      </c>
      <c r="D219" t="s">
        <v>475</v>
      </c>
      <c r="E219" t="s">
        <v>520</v>
      </c>
      <c r="H219" t="str">
        <f t="shared" si="3"/>
        <v>argo_argo</v>
      </c>
      <c r="I219" t="s">
        <v>475</v>
      </c>
      <c r="J219" t="s">
        <v>520</v>
      </c>
    </row>
    <row r="220" spans="1:10" x14ac:dyDescent="0.25">
      <c r="A220">
        <v>3083</v>
      </c>
      <c r="B220" s="9" t="s">
        <v>606</v>
      </c>
      <c r="C220" t="s">
        <v>529</v>
      </c>
      <c r="D220" t="s">
        <v>475</v>
      </c>
      <c r="E220" t="s">
        <v>536</v>
      </c>
      <c r="H220" t="str">
        <f t="shared" si="3"/>
        <v>argo_argo</v>
      </c>
      <c r="I220" t="s">
        <v>475</v>
      </c>
      <c r="J220" t="s">
        <v>536</v>
      </c>
    </row>
    <row r="221" spans="1:10" x14ac:dyDescent="0.25">
      <c r="A221">
        <v>3083</v>
      </c>
      <c r="B221" s="9" t="s">
        <v>606</v>
      </c>
      <c r="C221" t="s">
        <v>516</v>
      </c>
      <c r="D221" t="s">
        <v>16</v>
      </c>
      <c r="E221" t="s">
        <v>536</v>
      </c>
      <c r="H221" t="str">
        <f t="shared" si="3"/>
        <v>gfdl_esm2g</v>
      </c>
      <c r="I221" t="s">
        <v>16</v>
      </c>
      <c r="J221" t="s">
        <v>536</v>
      </c>
    </row>
    <row r="222" spans="1:10" x14ac:dyDescent="0.25">
      <c r="A222">
        <v>3084</v>
      </c>
      <c r="B222" s="9" t="s">
        <v>607</v>
      </c>
      <c r="C222" t="s">
        <v>19</v>
      </c>
      <c r="D222" t="s">
        <v>16</v>
      </c>
      <c r="E222" t="s">
        <v>536</v>
      </c>
      <c r="H222" t="str">
        <f t="shared" si="3"/>
        <v>gfdl_esm2g</v>
      </c>
      <c r="I222" t="s">
        <v>16</v>
      </c>
      <c r="J222" t="s">
        <v>536</v>
      </c>
    </row>
    <row r="223" spans="1:10" x14ac:dyDescent="0.25">
      <c r="A223">
        <v>3085</v>
      </c>
      <c r="B223" s="9" t="s">
        <v>608</v>
      </c>
      <c r="C223" t="s">
        <v>95</v>
      </c>
      <c r="D223" t="s">
        <v>75</v>
      </c>
      <c r="E223" t="s">
        <v>520</v>
      </c>
      <c r="H223" t="str">
        <f t="shared" si="3"/>
        <v>giss_e2-h</v>
      </c>
      <c r="I223" t="s">
        <v>75</v>
      </c>
      <c r="J223" t="s">
        <v>520</v>
      </c>
    </row>
    <row r="224" spans="1:10" x14ac:dyDescent="0.25">
      <c r="A224">
        <v>3086</v>
      </c>
      <c r="B224" s="9" t="s">
        <v>609</v>
      </c>
      <c r="C224" t="s">
        <v>19</v>
      </c>
      <c r="D224" t="s">
        <v>16</v>
      </c>
      <c r="E224" t="s">
        <v>536</v>
      </c>
      <c r="H224" t="str">
        <f t="shared" si="3"/>
        <v>gfdl_esm2g</v>
      </c>
      <c r="I224" t="s">
        <v>16</v>
      </c>
      <c r="J224" t="s">
        <v>536</v>
      </c>
    </row>
    <row r="225" spans="1:10" x14ac:dyDescent="0.25">
      <c r="A225">
        <v>3087</v>
      </c>
      <c r="B225" s="9" t="s">
        <v>609</v>
      </c>
      <c r="C225" t="s">
        <v>19</v>
      </c>
      <c r="D225" t="s">
        <v>22</v>
      </c>
      <c r="E225" t="s">
        <v>536</v>
      </c>
      <c r="H225" t="str">
        <f t="shared" si="3"/>
        <v>gfdl_esm2g</v>
      </c>
      <c r="I225" t="s">
        <v>22</v>
      </c>
      <c r="J225" t="s">
        <v>536</v>
      </c>
    </row>
    <row r="226" spans="1:10" x14ac:dyDescent="0.25">
      <c r="A226">
        <v>3088</v>
      </c>
      <c r="B226" s="9" t="s">
        <v>609</v>
      </c>
      <c r="C226" t="s">
        <v>95</v>
      </c>
      <c r="D226" t="s">
        <v>75</v>
      </c>
      <c r="E226" t="s">
        <v>520</v>
      </c>
      <c r="H226" t="str">
        <f t="shared" si="3"/>
        <v>giss_e2-h</v>
      </c>
      <c r="I226" t="s">
        <v>75</v>
      </c>
      <c r="J226" t="s">
        <v>520</v>
      </c>
    </row>
    <row r="227" spans="1:10" x14ac:dyDescent="0.25">
      <c r="A227">
        <v>3089</v>
      </c>
      <c r="B227" s="9" t="s">
        <v>610</v>
      </c>
      <c r="C227" t="s">
        <v>529</v>
      </c>
      <c r="D227" t="s">
        <v>475</v>
      </c>
      <c r="E227" t="s">
        <v>520</v>
      </c>
      <c r="H227" t="str">
        <f t="shared" si="3"/>
        <v>argo_argo</v>
      </c>
      <c r="I227" t="s">
        <v>475</v>
      </c>
      <c r="J227" t="s">
        <v>520</v>
      </c>
    </row>
    <row r="228" spans="1:10" x14ac:dyDescent="0.25">
      <c r="A228">
        <v>3089</v>
      </c>
      <c r="B228" s="9" t="s">
        <v>610</v>
      </c>
      <c r="C228" t="s">
        <v>516</v>
      </c>
      <c r="D228" t="s">
        <v>16</v>
      </c>
      <c r="E228" t="s">
        <v>520</v>
      </c>
      <c r="H228" t="str">
        <f t="shared" si="3"/>
        <v>gfdl_esm2g</v>
      </c>
      <c r="I228" t="s">
        <v>16</v>
      </c>
      <c r="J228" t="s">
        <v>520</v>
      </c>
    </row>
    <row r="229" spans="1:10" x14ac:dyDescent="0.25">
      <c r="A229">
        <v>3090</v>
      </c>
      <c r="B229" s="9" t="s">
        <v>611</v>
      </c>
      <c r="C229" t="s">
        <v>438</v>
      </c>
      <c r="D229" t="s">
        <v>43</v>
      </c>
      <c r="E229" t="s">
        <v>536</v>
      </c>
      <c r="H229" t="str">
        <f t="shared" si="3"/>
        <v>nasa_aviso</v>
      </c>
      <c r="I229" t="s">
        <v>43</v>
      </c>
      <c r="J229" t="s">
        <v>536</v>
      </c>
    </row>
    <row r="230" spans="1:10" x14ac:dyDescent="0.25">
      <c r="A230">
        <v>3091</v>
      </c>
      <c r="B230" s="9" t="s">
        <v>611</v>
      </c>
      <c r="C230" t="s">
        <v>529</v>
      </c>
      <c r="D230" t="s">
        <v>475</v>
      </c>
      <c r="E230" t="s">
        <v>536</v>
      </c>
      <c r="H230" t="str">
        <f t="shared" si="3"/>
        <v>argo_argo</v>
      </c>
      <c r="I230" t="s">
        <v>475</v>
      </c>
      <c r="J230" t="s">
        <v>536</v>
      </c>
    </row>
    <row r="231" spans="1:10" x14ac:dyDescent="0.25">
      <c r="A231">
        <v>3092</v>
      </c>
      <c r="B231" s="9" t="s">
        <v>612</v>
      </c>
      <c r="C231" t="s">
        <v>19</v>
      </c>
      <c r="D231" t="s">
        <v>16</v>
      </c>
      <c r="E231" t="s">
        <v>522</v>
      </c>
      <c r="H231" t="str">
        <f t="shared" si="3"/>
        <v>gfdl_esm2g</v>
      </c>
      <c r="I231" t="s">
        <v>16</v>
      </c>
      <c r="J231" t="s">
        <v>522</v>
      </c>
    </row>
    <row r="232" spans="1:10" x14ac:dyDescent="0.25">
      <c r="A232">
        <v>3093</v>
      </c>
      <c r="B232" s="9" t="s">
        <v>613</v>
      </c>
      <c r="C232" t="s">
        <v>19</v>
      </c>
      <c r="D232" t="s">
        <v>16</v>
      </c>
      <c r="E232" t="s">
        <v>614</v>
      </c>
      <c r="H232" t="str">
        <f t="shared" si="3"/>
        <v>gfdl_esm2g</v>
      </c>
      <c r="I232" t="s">
        <v>16</v>
      </c>
      <c r="J232" t="s">
        <v>614</v>
      </c>
    </row>
    <row r="233" spans="1:10" x14ac:dyDescent="0.25">
      <c r="A233">
        <v>3095</v>
      </c>
      <c r="B233" s="9" t="s">
        <v>615</v>
      </c>
      <c r="C233" t="s">
        <v>19</v>
      </c>
      <c r="D233" t="s">
        <v>16</v>
      </c>
      <c r="E233" t="s">
        <v>614</v>
      </c>
      <c r="H233" t="str">
        <f t="shared" si="3"/>
        <v>gfdl_esm2g</v>
      </c>
      <c r="I233" t="s">
        <v>16</v>
      </c>
      <c r="J233" t="s">
        <v>614</v>
      </c>
    </row>
    <row r="234" spans="1:10" x14ac:dyDescent="0.25">
      <c r="A234">
        <v>3096</v>
      </c>
      <c r="B234" s="9" t="s">
        <v>616</v>
      </c>
      <c r="C234" t="s">
        <v>19</v>
      </c>
      <c r="D234" t="s">
        <v>75</v>
      </c>
      <c r="E234" t="s">
        <v>614</v>
      </c>
      <c r="H234" t="str">
        <f t="shared" si="3"/>
        <v>gfdl_esm2g</v>
      </c>
      <c r="I234" t="s">
        <v>75</v>
      </c>
      <c r="J234" t="s">
        <v>614</v>
      </c>
    </row>
    <row r="235" spans="1:10" x14ac:dyDescent="0.25">
      <c r="A235">
        <v>3097</v>
      </c>
      <c r="B235" s="9" t="s">
        <v>617</v>
      </c>
      <c r="C235" t="s">
        <v>19</v>
      </c>
      <c r="D235" t="s">
        <v>16</v>
      </c>
      <c r="E235" t="s">
        <v>520</v>
      </c>
      <c r="H235" t="str">
        <f t="shared" si="3"/>
        <v>gfdl_esm2g</v>
      </c>
      <c r="I235" t="s">
        <v>16</v>
      </c>
      <c r="J235" t="s">
        <v>520</v>
      </c>
    </row>
    <row r="236" spans="1:10" x14ac:dyDescent="0.25">
      <c r="A236">
        <v>3099</v>
      </c>
      <c r="B236" s="9" t="s">
        <v>618</v>
      </c>
      <c r="C236" t="s">
        <v>19</v>
      </c>
      <c r="D236" t="s">
        <v>75</v>
      </c>
      <c r="E236" t="s">
        <v>520</v>
      </c>
      <c r="H236" t="str">
        <f t="shared" si="3"/>
        <v>gfdl_esm2g</v>
      </c>
      <c r="I236" t="s">
        <v>75</v>
      </c>
      <c r="J236" t="s">
        <v>520</v>
      </c>
    </row>
    <row r="237" spans="1:10" x14ac:dyDescent="0.25">
      <c r="A237">
        <v>3100</v>
      </c>
      <c r="B237" s="9" t="s">
        <v>618</v>
      </c>
      <c r="C237" t="s">
        <v>516</v>
      </c>
      <c r="D237" t="s">
        <v>16</v>
      </c>
      <c r="E237" t="s">
        <v>520</v>
      </c>
      <c r="H237" t="str">
        <f t="shared" si="3"/>
        <v>gfdl_esm2g</v>
      </c>
      <c r="I237" t="s">
        <v>16</v>
      </c>
      <c r="J237" t="s">
        <v>520</v>
      </c>
    </row>
    <row r="238" spans="1:10" x14ac:dyDescent="0.25">
      <c r="A238">
        <v>3101</v>
      </c>
      <c r="B238" s="9" t="s">
        <v>618</v>
      </c>
      <c r="C238" t="s">
        <v>19</v>
      </c>
      <c r="D238" t="s">
        <v>16</v>
      </c>
      <c r="E238" t="s">
        <v>522</v>
      </c>
      <c r="H238" t="str">
        <f t="shared" si="3"/>
        <v>gfdl_esm2g</v>
      </c>
      <c r="I238" t="s">
        <v>16</v>
      </c>
      <c r="J238" t="s">
        <v>522</v>
      </c>
    </row>
    <row r="239" spans="1:10" x14ac:dyDescent="0.25">
      <c r="A239">
        <v>3102</v>
      </c>
      <c r="B239" s="9" t="s">
        <v>619</v>
      </c>
      <c r="C239" t="s">
        <v>529</v>
      </c>
      <c r="D239" t="s">
        <v>475</v>
      </c>
      <c r="E239" t="s">
        <v>614</v>
      </c>
      <c r="H239" t="str">
        <f t="shared" si="3"/>
        <v>argo_argo</v>
      </c>
      <c r="I239" t="s">
        <v>475</v>
      </c>
      <c r="J239" t="s">
        <v>614</v>
      </c>
    </row>
    <row r="240" spans="1:10" x14ac:dyDescent="0.25">
      <c r="A240">
        <v>3102</v>
      </c>
      <c r="B240" s="9" t="s">
        <v>619</v>
      </c>
      <c r="C240" t="s">
        <v>516</v>
      </c>
      <c r="D240" t="s">
        <v>30</v>
      </c>
      <c r="E240" t="s">
        <v>614</v>
      </c>
      <c r="H240" t="str">
        <f t="shared" si="3"/>
        <v>gfdl_esm2g</v>
      </c>
      <c r="I240" t="s">
        <v>30</v>
      </c>
      <c r="J240" t="s">
        <v>614</v>
      </c>
    </row>
    <row r="241" spans="1:10" x14ac:dyDescent="0.25">
      <c r="A241">
        <v>3103</v>
      </c>
      <c r="B241" s="9" t="s">
        <v>620</v>
      </c>
      <c r="C241" t="s">
        <v>516</v>
      </c>
      <c r="D241" t="s">
        <v>22</v>
      </c>
      <c r="E241" t="s">
        <v>614</v>
      </c>
      <c r="H241" t="str">
        <f t="shared" si="3"/>
        <v>gfdl_esm2g</v>
      </c>
      <c r="I241" t="s">
        <v>22</v>
      </c>
      <c r="J241" t="s">
        <v>614</v>
      </c>
    </row>
    <row r="242" spans="1:10" x14ac:dyDescent="0.25">
      <c r="A242">
        <v>3103</v>
      </c>
      <c r="B242" s="9" t="s">
        <v>620</v>
      </c>
      <c r="C242" t="s">
        <v>516</v>
      </c>
      <c r="D242" t="s">
        <v>40</v>
      </c>
      <c r="E242" t="s">
        <v>614</v>
      </c>
      <c r="H242" t="str">
        <f t="shared" si="3"/>
        <v>gfdl_esm2g</v>
      </c>
      <c r="I242" t="s">
        <v>40</v>
      </c>
      <c r="J242" t="s">
        <v>614</v>
      </c>
    </row>
    <row r="243" spans="1:10" x14ac:dyDescent="0.25">
      <c r="A243">
        <v>3103</v>
      </c>
      <c r="B243" s="9" t="s">
        <v>620</v>
      </c>
      <c r="C243" t="s">
        <v>516</v>
      </c>
      <c r="D243" t="s">
        <v>26</v>
      </c>
      <c r="E243" t="s">
        <v>614</v>
      </c>
      <c r="H243" t="str">
        <f t="shared" si="3"/>
        <v>gfdl_esm2g</v>
      </c>
      <c r="I243" t="s">
        <v>26</v>
      </c>
      <c r="J243" t="s">
        <v>614</v>
      </c>
    </row>
    <row r="244" spans="1:10" x14ac:dyDescent="0.25">
      <c r="A244">
        <v>3104</v>
      </c>
      <c r="B244" s="9" t="s">
        <v>621</v>
      </c>
      <c r="C244" t="s">
        <v>516</v>
      </c>
      <c r="D244" t="s">
        <v>22</v>
      </c>
      <c r="E244" t="s">
        <v>614</v>
      </c>
      <c r="H244" t="str">
        <f t="shared" si="3"/>
        <v>gfdl_esm2g</v>
      </c>
      <c r="I244" t="s">
        <v>22</v>
      </c>
      <c r="J244" t="s">
        <v>614</v>
      </c>
    </row>
    <row r="245" spans="1:10" x14ac:dyDescent="0.25">
      <c r="A245">
        <v>3104</v>
      </c>
      <c r="B245" s="9" t="s">
        <v>621</v>
      </c>
      <c r="C245" t="s">
        <v>516</v>
      </c>
      <c r="D245" t="s">
        <v>40</v>
      </c>
      <c r="E245" t="s">
        <v>614</v>
      </c>
      <c r="H245" t="str">
        <f t="shared" si="3"/>
        <v>gfdl_esm2g</v>
      </c>
      <c r="I245" t="s">
        <v>40</v>
      </c>
      <c r="J245" t="s">
        <v>614</v>
      </c>
    </row>
    <row r="246" spans="1:10" x14ac:dyDescent="0.25">
      <c r="A246">
        <v>3104</v>
      </c>
      <c r="B246" s="9" t="s">
        <v>621</v>
      </c>
      <c r="C246" t="s">
        <v>516</v>
      </c>
      <c r="D246" t="s">
        <v>26</v>
      </c>
      <c r="E246" t="s">
        <v>614</v>
      </c>
      <c r="H246" t="str">
        <f t="shared" si="3"/>
        <v>gfdl_esm2g</v>
      </c>
      <c r="I246" t="s">
        <v>26</v>
      </c>
      <c r="J246" t="s">
        <v>614</v>
      </c>
    </row>
    <row r="247" spans="1:10" x14ac:dyDescent="0.25">
      <c r="A247">
        <v>3105</v>
      </c>
      <c r="B247" s="9" t="s">
        <v>622</v>
      </c>
      <c r="C247" t="s">
        <v>516</v>
      </c>
      <c r="D247" t="s">
        <v>22</v>
      </c>
      <c r="E247" t="s">
        <v>614</v>
      </c>
      <c r="H247" t="str">
        <f t="shared" si="3"/>
        <v>gfdl_esm2g</v>
      </c>
      <c r="I247" t="s">
        <v>22</v>
      </c>
      <c r="J247" t="s">
        <v>614</v>
      </c>
    </row>
    <row r="248" spans="1:10" x14ac:dyDescent="0.25">
      <c r="A248">
        <v>3105</v>
      </c>
      <c r="B248" s="9" t="s">
        <v>622</v>
      </c>
      <c r="C248" t="s">
        <v>516</v>
      </c>
      <c r="D248" t="s">
        <v>26</v>
      </c>
      <c r="E248" t="s">
        <v>614</v>
      </c>
      <c r="H248" t="str">
        <f t="shared" si="3"/>
        <v>gfdl_esm2g</v>
      </c>
      <c r="I248" t="s">
        <v>26</v>
      </c>
      <c r="J248" t="s">
        <v>614</v>
      </c>
    </row>
    <row r="249" spans="1:10" x14ac:dyDescent="0.25">
      <c r="A249">
        <v>3105</v>
      </c>
      <c r="B249" s="9" t="s">
        <v>622</v>
      </c>
      <c r="C249" t="s">
        <v>516</v>
      </c>
      <c r="D249" t="s">
        <v>37</v>
      </c>
      <c r="E249" t="s">
        <v>614</v>
      </c>
      <c r="H249" t="str">
        <f t="shared" si="3"/>
        <v>gfdl_esm2g</v>
      </c>
      <c r="I249" t="s">
        <v>37</v>
      </c>
      <c r="J249" t="s">
        <v>614</v>
      </c>
    </row>
    <row r="250" spans="1:10" x14ac:dyDescent="0.25">
      <c r="A250">
        <v>3106</v>
      </c>
      <c r="B250" s="9" t="s">
        <v>622</v>
      </c>
      <c r="C250" t="s">
        <v>19</v>
      </c>
      <c r="D250" t="s">
        <v>40</v>
      </c>
      <c r="E250" t="s">
        <v>614</v>
      </c>
      <c r="H250" t="str">
        <f t="shared" si="3"/>
        <v>gfdl_esm2g</v>
      </c>
      <c r="I250" t="s">
        <v>40</v>
      </c>
      <c r="J250" t="s">
        <v>614</v>
      </c>
    </row>
    <row r="251" spans="1:10" x14ac:dyDescent="0.25">
      <c r="A251">
        <v>3107</v>
      </c>
      <c r="B251" s="9" t="s">
        <v>622</v>
      </c>
      <c r="C251" t="s">
        <v>516</v>
      </c>
      <c r="D251" t="s">
        <v>16</v>
      </c>
      <c r="E251" t="s">
        <v>520</v>
      </c>
      <c r="H251" t="str">
        <f t="shared" si="3"/>
        <v>gfdl_esm2g</v>
      </c>
      <c r="I251" t="s">
        <v>16</v>
      </c>
      <c r="J251" t="s">
        <v>520</v>
      </c>
    </row>
    <row r="252" spans="1:10" x14ac:dyDescent="0.25">
      <c r="A252">
        <v>3108</v>
      </c>
      <c r="B252" s="9" t="s">
        <v>622</v>
      </c>
      <c r="C252" t="s">
        <v>516</v>
      </c>
      <c r="D252" t="s">
        <v>22</v>
      </c>
      <c r="E252" t="s">
        <v>614</v>
      </c>
      <c r="H252" t="str">
        <f t="shared" si="3"/>
        <v>gfdl_esm2g</v>
      </c>
      <c r="I252" t="s">
        <v>22</v>
      </c>
      <c r="J252" t="s">
        <v>614</v>
      </c>
    </row>
    <row r="253" spans="1:10" x14ac:dyDescent="0.25">
      <c r="A253">
        <v>3108</v>
      </c>
      <c r="B253" s="9" t="s">
        <v>622</v>
      </c>
      <c r="C253" t="s">
        <v>516</v>
      </c>
      <c r="D253" t="s">
        <v>40</v>
      </c>
      <c r="E253" t="s">
        <v>614</v>
      </c>
      <c r="H253" t="str">
        <f t="shared" si="3"/>
        <v>gfdl_esm2g</v>
      </c>
      <c r="I253" t="s">
        <v>40</v>
      </c>
      <c r="J253" t="s">
        <v>614</v>
      </c>
    </row>
    <row r="254" spans="1:10" x14ac:dyDescent="0.25">
      <c r="A254">
        <v>3108</v>
      </c>
      <c r="B254" s="9" t="s">
        <v>622</v>
      </c>
      <c r="C254" t="s">
        <v>516</v>
      </c>
      <c r="D254" t="s">
        <v>26</v>
      </c>
      <c r="E254" t="s">
        <v>614</v>
      </c>
      <c r="H254" t="str">
        <f t="shared" si="3"/>
        <v>gfdl_esm2g</v>
      </c>
      <c r="I254" t="s">
        <v>26</v>
      </c>
      <c r="J254" t="s">
        <v>614</v>
      </c>
    </row>
    <row r="255" spans="1:10" x14ac:dyDescent="0.25">
      <c r="A255">
        <v>3109</v>
      </c>
      <c r="B255" s="9" t="s">
        <v>622</v>
      </c>
      <c r="C255" t="s">
        <v>516</v>
      </c>
      <c r="D255" t="s">
        <v>16</v>
      </c>
      <c r="E255" t="s">
        <v>520</v>
      </c>
      <c r="H255" t="str">
        <f t="shared" si="3"/>
        <v>gfdl_esm2g</v>
      </c>
      <c r="I255" t="s">
        <v>16</v>
      </c>
      <c r="J255" t="s">
        <v>520</v>
      </c>
    </row>
    <row r="256" spans="1:10" x14ac:dyDescent="0.25">
      <c r="A256">
        <v>3110</v>
      </c>
      <c r="B256" s="9" t="s">
        <v>623</v>
      </c>
      <c r="C256" t="s">
        <v>516</v>
      </c>
      <c r="D256" t="s">
        <v>16</v>
      </c>
      <c r="E256" t="s">
        <v>520</v>
      </c>
      <c r="H256" t="str">
        <f t="shared" si="3"/>
        <v>gfdl_esm2g</v>
      </c>
      <c r="I256" t="s">
        <v>16</v>
      </c>
      <c r="J256" t="s">
        <v>520</v>
      </c>
    </row>
    <row r="257" spans="1:10" x14ac:dyDescent="0.25">
      <c r="A257">
        <v>3111</v>
      </c>
      <c r="B257" s="9" t="s">
        <v>623</v>
      </c>
      <c r="C257" t="s">
        <v>19</v>
      </c>
      <c r="D257" t="s">
        <v>75</v>
      </c>
      <c r="E257" t="s">
        <v>520</v>
      </c>
      <c r="H257" t="str">
        <f t="shared" si="3"/>
        <v>gfdl_esm2g</v>
      </c>
      <c r="I257" t="s">
        <v>75</v>
      </c>
      <c r="J257" t="s">
        <v>520</v>
      </c>
    </row>
    <row r="258" spans="1:10" x14ac:dyDescent="0.25">
      <c r="A258">
        <v>3112</v>
      </c>
      <c r="B258" s="9" t="s">
        <v>623</v>
      </c>
      <c r="C258" t="s">
        <v>516</v>
      </c>
      <c r="D258" t="s">
        <v>40</v>
      </c>
      <c r="E258" t="s">
        <v>614</v>
      </c>
      <c r="H258" t="str">
        <f t="shared" ref="H258:H321" si="4">LOWER(C258)</f>
        <v>gfdl_esm2g</v>
      </c>
      <c r="I258" t="s">
        <v>40</v>
      </c>
      <c r="J258" t="s">
        <v>614</v>
      </c>
    </row>
    <row r="259" spans="1:10" x14ac:dyDescent="0.25">
      <c r="A259">
        <v>3112</v>
      </c>
      <c r="B259" s="9" t="s">
        <v>623</v>
      </c>
      <c r="C259" t="s">
        <v>516</v>
      </c>
      <c r="D259" t="s">
        <v>33</v>
      </c>
      <c r="E259" t="s">
        <v>614</v>
      </c>
      <c r="H259" t="str">
        <f t="shared" si="4"/>
        <v>gfdl_esm2g</v>
      </c>
      <c r="I259" t="s">
        <v>33</v>
      </c>
      <c r="J259" t="s">
        <v>614</v>
      </c>
    </row>
    <row r="260" spans="1:10" x14ac:dyDescent="0.25">
      <c r="A260">
        <v>3113</v>
      </c>
      <c r="B260" s="9" t="s">
        <v>624</v>
      </c>
      <c r="C260" t="s">
        <v>516</v>
      </c>
      <c r="D260" t="s">
        <v>40</v>
      </c>
      <c r="E260" t="s">
        <v>614</v>
      </c>
      <c r="H260" t="str">
        <f t="shared" si="4"/>
        <v>gfdl_esm2g</v>
      </c>
      <c r="I260" t="s">
        <v>40</v>
      </c>
      <c r="J260" t="s">
        <v>614</v>
      </c>
    </row>
    <row r="261" spans="1:10" x14ac:dyDescent="0.25">
      <c r="A261">
        <v>3113</v>
      </c>
      <c r="B261" s="9" t="s">
        <v>624</v>
      </c>
      <c r="C261" t="s">
        <v>516</v>
      </c>
      <c r="D261" t="s">
        <v>26</v>
      </c>
      <c r="E261" t="s">
        <v>614</v>
      </c>
      <c r="H261" t="str">
        <f t="shared" si="4"/>
        <v>gfdl_esm2g</v>
      </c>
      <c r="I261" t="s">
        <v>26</v>
      </c>
      <c r="J261" t="s">
        <v>614</v>
      </c>
    </row>
    <row r="262" spans="1:10" x14ac:dyDescent="0.25">
      <c r="A262">
        <v>3114</v>
      </c>
      <c r="B262" s="9" t="s">
        <v>625</v>
      </c>
      <c r="C262" t="s">
        <v>516</v>
      </c>
      <c r="D262" t="s">
        <v>22</v>
      </c>
      <c r="E262" t="s">
        <v>522</v>
      </c>
      <c r="H262" t="str">
        <f t="shared" si="4"/>
        <v>gfdl_esm2g</v>
      </c>
      <c r="I262" t="s">
        <v>22</v>
      </c>
      <c r="J262" t="s">
        <v>522</v>
      </c>
    </row>
    <row r="263" spans="1:10" x14ac:dyDescent="0.25">
      <c r="A263">
        <v>3114</v>
      </c>
      <c r="B263" s="9" t="s">
        <v>625</v>
      </c>
      <c r="C263" t="s">
        <v>516</v>
      </c>
      <c r="D263" t="s">
        <v>40</v>
      </c>
      <c r="E263" t="s">
        <v>522</v>
      </c>
      <c r="H263" t="str">
        <f t="shared" si="4"/>
        <v>gfdl_esm2g</v>
      </c>
      <c r="I263" t="s">
        <v>40</v>
      </c>
      <c r="J263" t="s">
        <v>522</v>
      </c>
    </row>
    <row r="264" spans="1:10" x14ac:dyDescent="0.25">
      <c r="A264">
        <v>3114</v>
      </c>
      <c r="B264" s="9" t="s">
        <v>625</v>
      </c>
      <c r="C264" t="s">
        <v>516</v>
      </c>
      <c r="D264" t="s">
        <v>30</v>
      </c>
      <c r="E264" t="s">
        <v>522</v>
      </c>
      <c r="H264" t="str">
        <f t="shared" si="4"/>
        <v>gfdl_esm2g</v>
      </c>
      <c r="I264" t="s">
        <v>30</v>
      </c>
      <c r="J264" t="s">
        <v>522</v>
      </c>
    </row>
    <row r="265" spans="1:10" x14ac:dyDescent="0.25">
      <c r="A265">
        <v>3115</v>
      </c>
      <c r="B265" s="9" t="s">
        <v>626</v>
      </c>
      <c r="C265" t="s">
        <v>516</v>
      </c>
      <c r="D265" t="s">
        <v>22</v>
      </c>
      <c r="E265" t="s">
        <v>614</v>
      </c>
      <c r="H265" t="str">
        <f t="shared" si="4"/>
        <v>gfdl_esm2g</v>
      </c>
      <c r="I265" t="s">
        <v>22</v>
      </c>
      <c r="J265" t="s">
        <v>614</v>
      </c>
    </row>
    <row r="266" spans="1:10" x14ac:dyDescent="0.25">
      <c r="A266">
        <v>3115</v>
      </c>
      <c r="B266" s="9" t="s">
        <v>626</v>
      </c>
      <c r="C266" t="s">
        <v>516</v>
      </c>
      <c r="D266" t="s">
        <v>16</v>
      </c>
      <c r="E266" t="s">
        <v>614</v>
      </c>
      <c r="H266" t="str">
        <f t="shared" si="4"/>
        <v>gfdl_esm2g</v>
      </c>
      <c r="I266" t="s">
        <v>16</v>
      </c>
      <c r="J266" t="s">
        <v>614</v>
      </c>
    </row>
    <row r="267" spans="1:10" x14ac:dyDescent="0.25">
      <c r="A267">
        <v>3117</v>
      </c>
      <c r="B267" s="9" t="s">
        <v>626</v>
      </c>
      <c r="C267" t="s">
        <v>19</v>
      </c>
      <c r="D267" t="s">
        <v>75</v>
      </c>
      <c r="E267" t="s">
        <v>536</v>
      </c>
      <c r="H267" t="str">
        <f t="shared" si="4"/>
        <v>gfdl_esm2g</v>
      </c>
      <c r="I267" t="s">
        <v>75</v>
      </c>
      <c r="J267" t="s">
        <v>536</v>
      </c>
    </row>
    <row r="268" spans="1:10" x14ac:dyDescent="0.25">
      <c r="A268">
        <v>3118</v>
      </c>
      <c r="B268" s="9" t="s">
        <v>626</v>
      </c>
      <c r="C268" t="s">
        <v>516</v>
      </c>
      <c r="D268" t="s">
        <v>22</v>
      </c>
      <c r="E268" t="s">
        <v>614</v>
      </c>
      <c r="H268" t="str">
        <f t="shared" si="4"/>
        <v>gfdl_esm2g</v>
      </c>
      <c r="I268" t="s">
        <v>22</v>
      </c>
      <c r="J268" t="s">
        <v>614</v>
      </c>
    </row>
    <row r="269" spans="1:10" x14ac:dyDescent="0.25">
      <c r="A269">
        <v>3118</v>
      </c>
      <c r="B269" s="9" t="s">
        <v>626</v>
      </c>
      <c r="C269" t="s">
        <v>516</v>
      </c>
      <c r="D269" t="s">
        <v>88</v>
      </c>
      <c r="E269" t="s">
        <v>614</v>
      </c>
      <c r="H269" t="str">
        <f t="shared" si="4"/>
        <v>gfdl_esm2g</v>
      </c>
      <c r="I269" t="s">
        <v>88</v>
      </c>
      <c r="J269" t="s">
        <v>614</v>
      </c>
    </row>
    <row r="270" spans="1:10" x14ac:dyDescent="0.25">
      <c r="A270">
        <v>3119</v>
      </c>
      <c r="B270" s="9" t="s">
        <v>627</v>
      </c>
      <c r="C270" t="s">
        <v>516</v>
      </c>
      <c r="D270" t="s">
        <v>22</v>
      </c>
      <c r="E270" t="s">
        <v>614</v>
      </c>
      <c r="H270" t="str">
        <f t="shared" si="4"/>
        <v>gfdl_esm2g</v>
      </c>
      <c r="I270" t="s">
        <v>22</v>
      </c>
      <c r="J270" t="s">
        <v>614</v>
      </c>
    </row>
    <row r="271" spans="1:10" x14ac:dyDescent="0.25">
      <c r="A271">
        <v>3119</v>
      </c>
      <c r="B271" s="9" t="s">
        <v>627</v>
      </c>
      <c r="C271" t="s">
        <v>516</v>
      </c>
      <c r="D271" t="s">
        <v>88</v>
      </c>
      <c r="E271" t="s">
        <v>614</v>
      </c>
      <c r="H271" t="str">
        <f t="shared" si="4"/>
        <v>gfdl_esm2g</v>
      </c>
      <c r="I271" t="s">
        <v>88</v>
      </c>
      <c r="J271" t="s">
        <v>614</v>
      </c>
    </row>
    <row r="272" spans="1:10" x14ac:dyDescent="0.25">
      <c r="A272">
        <v>3120</v>
      </c>
      <c r="B272" s="9" t="s">
        <v>627</v>
      </c>
      <c r="C272" t="s">
        <v>516</v>
      </c>
      <c r="D272" t="s">
        <v>22</v>
      </c>
      <c r="E272" t="s">
        <v>536</v>
      </c>
      <c r="H272" t="str">
        <f t="shared" si="4"/>
        <v>gfdl_esm2g</v>
      </c>
      <c r="I272" t="s">
        <v>22</v>
      </c>
      <c r="J272" t="s">
        <v>536</v>
      </c>
    </row>
    <row r="273" spans="1:10" x14ac:dyDescent="0.25">
      <c r="A273">
        <v>3120</v>
      </c>
      <c r="B273" s="9" t="s">
        <v>627</v>
      </c>
      <c r="C273" t="s">
        <v>516</v>
      </c>
      <c r="D273" t="s">
        <v>16</v>
      </c>
      <c r="E273" t="s">
        <v>536</v>
      </c>
      <c r="H273" t="str">
        <f t="shared" si="4"/>
        <v>gfdl_esm2g</v>
      </c>
      <c r="I273" t="s">
        <v>16</v>
      </c>
      <c r="J273" t="s">
        <v>536</v>
      </c>
    </row>
    <row r="274" spans="1:10" x14ac:dyDescent="0.25">
      <c r="A274">
        <v>3120</v>
      </c>
      <c r="B274" s="9" t="s">
        <v>627</v>
      </c>
      <c r="C274" t="s">
        <v>516</v>
      </c>
      <c r="D274" t="s">
        <v>33</v>
      </c>
      <c r="E274" t="s">
        <v>536</v>
      </c>
      <c r="H274" t="str">
        <f t="shared" si="4"/>
        <v>gfdl_esm2g</v>
      </c>
      <c r="I274" t="s">
        <v>33</v>
      </c>
      <c r="J274" t="s">
        <v>536</v>
      </c>
    </row>
    <row r="275" spans="1:10" x14ac:dyDescent="0.25">
      <c r="A275">
        <v>3121</v>
      </c>
      <c r="B275" s="9" t="s">
        <v>628</v>
      </c>
      <c r="C275" t="s">
        <v>516</v>
      </c>
      <c r="D275" t="s">
        <v>22</v>
      </c>
      <c r="E275" t="s">
        <v>614</v>
      </c>
      <c r="H275" t="str">
        <f t="shared" si="4"/>
        <v>gfdl_esm2g</v>
      </c>
      <c r="I275" t="s">
        <v>22</v>
      </c>
      <c r="J275" t="s">
        <v>614</v>
      </c>
    </row>
    <row r="276" spans="1:10" x14ac:dyDescent="0.25">
      <c r="A276">
        <v>3121</v>
      </c>
      <c r="B276" s="9" t="s">
        <v>628</v>
      </c>
      <c r="C276" t="s">
        <v>516</v>
      </c>
      <c r="D276" t="s">
        <v>26</v>
      </c>
      <c r="E276" t="s">
        <v>614</v>
      </c>
      <c r="H276" t="str">
        <f t="shared" si="4"/>
        <v>gfdl_esm2g</v>
      </c>
      <c r="I276" t="s">
        <v>26</v>
      </c>
      <c r="J276" t="s">
        <v>614</v>
      </c>
    </row>
    <row r="277" spans="1:10" x14ac:dyDescent="0.25">
      <c r="A277">
        <v>3121</v>
      </c>
      <c r="B277" s="9" t="s">
        <v>628</v>
      </c>
      <c r="C277" t="s">
        <v>516</v>
      </c>
      <c r="D277" t="s">
        <v>88</v>
      </c>
      <c r="E277" t="s">
        <v>614</v>
      </c>
      <c r="H277" t="str">
        <f t="shared" si="4"/>
        <v>gfdl_esm2g</v>
      </c>
      <c r="I277" t="s">
        <v>88</v>
      </c>
      <c r="J277" t="s">
        <v>614</v>
      </c>
    </row>
    <row r="278" spans="1:10" x14ac:dyDescent="0.25">
      <c r="A278">
        <v>3122</v>
      </c>
      <c r="B278" s="9" t="s">
        <v>628</v>
      </c>
      <c r="C278" t="s">
        <v>516</v>
      </c>
      <c r="D278" t="s">
        <v>22</v>
      </c>
      <c r="E278" t="s">
        <v>614</v>
      </c>
      <c r="H278" t="str">
        <f t="shared" si="4"/>
        <v>gfdl_esm2g</v>
      </c>
      <c r="I278" t="s">
        <v>22</v>
      </c>
      <c r="J278" t="s">
        <v>614</v>
      </c>
    </row>
    <row r="279" spans="1:10" x14ac:dyDescent="0.25">
      <c r="A279">
        <v>3122</v>
      </c>
      <c r="B279" s="9" t="s">
        <v>628</v>
      </c>
      <c r="C279" t="s">
        <v>516</v>
      </c>
      <c r="D279" t="s">
        <v>30</v>
      </c>
      <c r="E279" t="s">
        <v>614</v>
      </c>
      <c r="H279" t="str">
        <f t="shared" si="4"/>
        <v>gfdl_esm2g</v>
      </c>
      <c r="I279" t="s">
        <v>30</v>
      </c>
      <c r="J279" t="s">
        <v>614</v>
      </c>
    </row>
    <row r="280" spans="1:10" x14ac:dyDescent="0.25">
      <c r="A280">
        <v>3122</v>
      </c>
      <c r="B280" s="9" t="s">
        <v>628</v>
      </c>
      <c r="C280" t="s">
        <v>516</v>
      </c>
      <c r="D280" t="s">
        <v>88</v>
      </c>
      <c r="E280" t="s">
        <v>614</v>
      </c>
      <c r="H280" t="str">
        <f t="shared" si="4"/>
        <v>gfdl_esm2g</v>
      </c>
      <c r="I280" t="s">
        <v>88</v>
      </c>
      <c r="J280" t="s">
        <v>614</v>
      </c>
    </row>
    <row r="281" spans="1:10" x14ac:dyDescent="0.25">
      <c r="A281">
        <v>3123</v>
      </c>
      <c r="B281" s="9" t="s">
        <v>628</v>
      </c>
      <c r="C281" t="s">
        <v>516</v>
      </c>
      <c r="D281" t="s">
        <v>22</v>
      </c>
      <c r="E281" t="s">
        <v>536</v>
      </c>
      <c r="H281" t="str">
        <f t="shared" si="4"/>
        <v>gfdl_esm2g</v>
      </c>
      <c r="I281" t="s">
        <v>22</v>
      </c>
      <c r="J281" t="s">
        <v>536</v>
      </c>
    </row>
    <row r="282" spans="1:10" x14ac:dyDescent="0.25">
      <c r="A282">
        <v>3123</v>
      </c>
      <c r="B282" s="9" t="s">
        <v>628</v>
      </c>
      <c r="C282" t="s">
        <v>516</v>
      </c>
      <c r="D282" t="s">
        <v>30</v>
      </c>
      <c r="E282" t="s">
        <v>536</v>
      </c>
      <c r="H282" t="str">
        <f t="shared" si="4"/>
        <v>gfdl_esm2g</v>
      </c>
      <c r="I282" t="s">
        <v>30</v>
      </c>
      <c r="J282" t="s">
        <v>536</v>
      </c>
    </row>
    <row r="283" spans="1:10" x14ac:dyDescent="0.25">
      <c r="A283">
        <v>3123</v>
      </c>
      <c r="B283" s="9" t="s">
        <v>628</v>
      </c>
      <c r="C283" t="s">
        <v>516</v>
      </c>
      <c r="D283" t="s">
        <v>33</v>
      </c>
      <c r="E283" t="s">
        <v>536</v>
      </c>
      <c r="H283" t="str">
        <f t="shared" si="4"/>
        <v>gfdl_esm2g</v>
      </c>
      <c r="I283" t="s">
        <v>33</v>
      </c>
      <c r="J283" t="s">
        <v>536</v>
      </c>
    </row>
    <row r="284" spans="1:10" x14ac:dyDescent="0.25">
      <c r="A284">
        <v>3124</v>
      </c>
      <c r="B284" s="9" t="s">
        <v>629</v>
      </c>
      <c r="C284" t="s">
        <v>516</v>
      </c>
      <c r="D284" t="s">
        <v>22</v>
      </c>
      <c r="E284" t="s">
        <v>536</v>
      </c>
      <c r="H284" t="str">
        <f t="shared" si="4"/>
        <v>gfdl_esm2g</v>
      </c>
      <c r="I284" t="s">
        <v>22</v>
      </c>
      <c r="J284" t="s">
        <v>536</v>
      </c>
    </row>
    <row r="285" spans="1:10" x14ac:dyDescent="0.25">
      <c r="A285">
        <v>3124</v>
      </c>
      <c r="B285" s="9" t="s">
        <v>629</v>
      </c>
      <c r="C285" t="s">
        <v>516</v>
      </c>
      <c r="D285" t="s">
        <v>40</v>
      </c>
      <c r="E285" t="s">
        <v>536</v>
      </c>
      <c r="H285" t="str">
        <f t="shared" si="4"/>
        <v>gfdl_esm2g</v>
      </c>
      <c r="I285" t="s">
        <v>40</v>
      </c>
      <c r="J285" t="s">
        <v>536</v>
      </c>
    </row>
    <row r="286" spans="1:10" x14ac:dyDescent="0.25">
      <c r="A286">
        <v>3124</v>
      </c>
      <c r="B286" s="9" t="s">
        <v>629</v>
      </c>
      <c r="C286" t="s">
        <v>516</v>
      </c>
      <c r="D286" t="s">
        <v>30</v>
      </c>
      <c r="E286" t="s">
        <v>536</v>
      </c>
      <c r="H286" t="str">
        <f t="shared" si="4"/>
        <v>gfdl_esm2g</v>
      </c>
      <c r="I286" t="s">
        <v>30</v>
      </c>
      <c r="J286" t="s">
        <v>536</v>
      </c>
    </row>
    <row r="287" spans="1:10" x14ac:dyDescent="0.25">
      <c r="A287">
        <v>3125</v>
      </c>
      <c r="B287" s="9" t="s">
        <v>630</v>
      </c>
      <c r="C287" t="s">
        <v>516</v>
      </c>
      <c r="D287" t="s">
        <v>16</v>
      </c>
      <c r="E287" t="s">
        <v>614</v>
      </c>
      <c r="H287" t="str">
        <f t="shared" si="4"/>
        <v>gfdl_esm2g</v>
      </c>
      <c r="I287" t="s">
        <v>16</v>
      </c>
      <c r="J287" t="s">
        <v>614</v>
      </c>
    </row>
    <row r="288" spans="1:10" x14ac:dyDescent="0.25">
      <c r="A288">
        <v>3125</v>
      </c>
      <c r="B288" s="9" t="s">
        <v>630</v>
      </c>
      <c r="C288" t="s">
        <v>516</v>
      </c>
      <c r="D288" t="s">
        <v>30</v>
      </c>
      <c r="E288" t="s">
        <v>614</v>
      </c>
      <c r="H288" t="str">
        <f t="shared" si="4"/>
        <v>gfdl_esm2g</v>
      </c>
      <c r="I288" t="s">
        <v>30</v>
      </c>
      <c r="J288" t="s">
        <v>614</v>
      </c>
    </row>
    <row r="289" spans="1:10" x14ac:dyDescent="0.25">
      <c r="A289">
        <v>3126</v>
      </c>
      <c r="B289" s="9" t="s">
        <v>631</v>
      </c>
      <c r="C289" t="s">
        <v>516</v>
      </c>
      <c r="D289" t="s">
        <v>22</v>
      </c>
      <c r="E289" t="s">
        <v>614</v>
      </c>
      <c r="H289" t="str">
        <f t="shared" si="4"/>
        <v>gfdl_esm2g</v>
      </c>
      <c r="I289" t="s">
        <v>22</v>
      </c>
      <c r="J289" t="s">
        <v>614</v>
      </c>
    </row>
    <row r="290" spans="1:10" x14ac:dyDescent="0.25">
      <c r="A290">
        <v>3126</v>
      </c>
      <c r="B290" s="9" t="s">
        <v>631</v>
      </c>
      <c r="C290" t="s">
        <v>582</v>
      </c>
      <c r="D290" t="s">
        <v>22</v>
      </c>
      <c r="E290" t="s">
        <v>614</v>
      </c>
      <c r="H290" t="str">
        <f t="shared" si="4"/>
        <v>nasa_modis</v>
      </c>
      <c r="I290" t="s">
        <v>22</v>
      </c>
      <c r="J290" t="s">
        <v>614</v>
      </c>
    </row>
    <row r="291" spans="1:10" x14ac:dyDescent="0.25">
      <c r="A291">
        <v>3127</v>
      </c>
      <c r="B291" s="9" t="s">
        <v>632</v>
      </c>
      <c r="C291" t="s">
        <v>516</v>
      </c>
      <c r="D291" t="s">
        <v>22</v>
      </c>
      <c r="E291" t="s">
        <v>614</v>
      </c>
      <c r="H291" t="str">
        <f t="shared" si="4"/>
        <v>gfdl_esm2g</v>
      </c>
      <c r="I291" t="s">
        <v>22</v>
      </c>
      <c r="J291" t="s">
        <v>614</v>
      </c>
    </row>
    <row r="292" spans="1:10" x14ac:dyDescent="0.25">
      <c r="A292">
        <v>3127</v>
      </c>
      <c r="B292" s="9" t="s">
        <v>632</v>
      </c>
      <c r="C292" t="s">
        <v>582</v>
      </c>
      <c r="D292" t="s">
        <v>22</v>
      </c>
      <c r="E292" t="s">
        <v>614</v>
      </c>
      <c r="H292" t="str">
        <f t="shared" si="4"/>
        <v>nasa_modis</v>
      </c>
      <c r="I292" t="s">
        <v>22</v>
      </c>
      <c r="J292" t="s">
        <v>614</v>
      </c>
    </row>
    <row r="293" spans="1:10" x14ac:dyDescent="0.25">
      <c r="A293">
        <v>3128</v>
      </c>
      <c r="B293" s="9" t="s">
        <v>633</v>
      </c>
      <c r="C293" t="s">
        <v>427</v>
      </c>
      <c r="D293" t="s">
        <v>16</v>
      </c>
      <c r="E293" t="s">
        <v>614</v>
      </c>
      <c r="H293" t="str">
        <f t="shared" si="4"/>
        <v>nasa_trmm</v>
      </c>
      <c r="I293" t="s">
        <v>16</v>
      </c>
      <c r="J293" t="s">
        <v>614</v>
      </c>
    </row>
    <row r="294" spans="1:10" x14ac:dyDescent="0.25">
      <c r="A294">
        <v>3129</v>
      </c>
      <c r="B294" s="9" t="s">
        <v>634</v>
      </c>
      <c r="C294" t="s">
        <v>516</v>
      </c>
      <c r="D294" t="s">
        <v>16</v>
      </c>
      <c r="E294" t="s">
        <v>635</v>
      </c>
      <c r="H294" t="str">
        <f t="shared" si="4"/>
        <v>gfdl_esm2g</v>
      </c>
      <c r="I294" t="s">
        <v>16</v>
      </c>
      <c r="J294" t="s">
        <v>635</v>
      </c>
    </row>
    <row r="295" spans="1:10" x14ac:dyDescent="0.25">
      <c r="A295">
        <v>3129</v>
      </c>
      <c r="B295" s="9" t="s">
        <v>634</v>
      </c>
      <c r="C295" t="s">
        <v>518</v>
      </c>
      <c r="D295" t="s">
        <v>16</v>
      </c>
      <c r="E295" t="s">
        <v>635</v>
      </c>
      <c r="H295" t="str">
        <f t="shared" si="4"/>
        <v>ncar_cam5</v>
      </c>
      <c r="I295" t="s">
        <v>16</v>
      </c>
      <c r="J295" t="s">
        <v>635</v>
      </c>
    </row>
    <row r="296" spans="1:10" x14ac:dyDescent="0.25">
      <c r="A296">
        <v>3130</v>
      </c>
      <c r="B296" s="9" t="s">
        <v>636</v>
      </c>
      <c r="C296" t="s">
        <v>19</v>
      </c>
      <c r="D296" t="s">
        <v>22</v>
      </c>
      <c r="E296" t="s">
        <v>614</v>
      </c>
      <c r="H296" t="str">
        <f t="shared" si="4"/>
        <v>gfdl_esm2g</v>
      </c>
      <c r="I296" t="s">
        <v>22</v>
      </c>
      <c r="J296" t="s">
        <v>614</v>
      </c>
    </row>
    <row r="297" spans="1:10" x14ac:dyDescent="0.25">
      <c r="A297">
        <v>3132</v>
      </c>
      <c r="B297" s="9" t="s">
        <v>637</v>
      </c>
      <c r="C297" t="s">
        <v>414</v>
      </c>
      <c r="D297" t="s">
        <v>412</v>
      </c>
      <c r="E297" t="s">
        <v>635</v>
      </c>
      <c r="H297" t="str">
        <f t="shared" si="4"/>
        <v>nasa_grace</v>
      </c>
      <c r="I297" t="s">
        <v>412</v>
      </c>
      <c r="J297" t="s">
        <v>635</v>
      </c>
    </row>
    <row r="298" spans="1:10" x14ac:dyDescent="0.25">
      <c r="A298">
        <v>3133</v>
      </c>
      <c r="B298" s="9" t="s">
        <v>638</v>
      </c>
      <c r="C298" t="s">
        <v>414</v>
      </c>
      <c r="D298" t="s">
        <v>412</v>
      </c>
      <c r="E298" t="s">
        <v>635</v>
      </c>
      <c r="H298" t="str">
        <f t="shared" si="4"/>
        <v>nasa_grace</v>
      </c>
      <c r="I298" t="s">
        <v>412</v>
      </c>
      <c r="J298" t="s">
        <v>635</v>
      </c>
    </row>
    <row r="299" spans="1:10" x14ac:dyDescent="0.25">
      <c r="A299">
        <v>3134</v>
      </c>
      <c r="B299" s="9" t="s">
        <v>638</v>
      </c>
      <c r="C299" t="s">
        <v>516</v>
      </c>
      <c r="D299" t="s">
        <v>22</v>
      </c>
      <c r="E299" t="s">
        <v>614</v>
      </c>
      <c r="H299" t="str">
        <f t="shared" si="4"/>
        <v>gfdl_esm2g</v>
      </c>
      <c r="I299" t="s">
        <v>22</v>
      </c>
      <c r="J299" t="s">
        <v>614</v>
      </c>
    </row>
    <row r="300" spans="1:10" x14ac:dyDescent="0.25">
      <c r="A300">
        <v>3134</v>
      </c>
      <c r="B300" s="9" t="s">
        <v>638</v>
      </c>
      <c r="C300" t="s">
        <v>582</v>
      </c>
      <c r="D300" t="s">
        <v>22</v>
      </c>
      <c r="E300" t="s">
        <v>614</v>
      </c>
      <c r="H300" t="str">
        <f t="shared" si="4"/>
        <v>nasa_modis</v>
      </c>
      <c r="I300" t="s">
        <v>22</v>
      </c>
      <c r="J300" t="s">
        <v>614</v>
      </c>
    </row>
    <row r="301" spans="1:10" x14ac:dyDescent="0.25">
      <c r="A301">
        <v>3135</v>
      </c>
      <c r="B301" s="9" t="s">
        <v>636</v>
      </c>
      <c r="C301" t="s">
        <v>427</v>
      </c>
      <c r="D301" t="s">
        <v>16</v>
      </c>
      <c r="E301" t="s">
        <v>639</v>
      </c>
      <c r="H301" t="str">
        <f t="shared" si="4"/>
        <v>nasa_trmm</v>
      </c>
      <c r="I301" t="s">
        <v>16</v>
      </c>
      <c r="J301" t="s">
        <v>639</v>
      </c>
    </row>
    <row r="302" spans="1:10" x14ac:dyDescent="0.25">
      <c r="A302">
        <v>3138</v>
      </c>
      <c r="B302" s="9" t="s">
        <v>638</v>
      </c>
      <c r="C302" t="s">
        <v>427</v>
      </c>
      <c r="D302" t="s">
        <v>16</v>
      </c>
      <c r="E302" t="s">
        <v>639</v>
      </c>
      <c r="H302" t="str">
        <f t="shared" si="4"/>
        <v>nasa_trmm</v>
      </c>
      <c r="I302" t="s">
        <v>16</v>
      </c>
      <c r="J302" t="s">
        <v>639</v>
      </c>
    </row>
    <row r="303" spans="1:10" x14ac:dyDescent="0.25">
      <c r="A303">
        <v>3136</v>
      </c>
      <c r="B303" s="9" t="s">
        <v>638</v>
      </c>
      <c r="C303" t="s">
        <v>427</v>
      </c>
      <c r="D303" t="s">
        <v>16</v>
      </c>
      <c r="E303" t="s">
        <v>639</v>
      </c>
      <c r="H303" t="str">
        <f t="shared" si="4"/>
        <v>nasa_trmm</v>
      </c>
      <c r="I303" t="s">
        <v>16</v>
      </c>
      <c r="J303" t="s">
        <v>639</v>
      </c>
    </row>
    <row r="304" spans="1:10" x14ac:dyDescent="0.25">
      <c r="A304">
        <v>3140</v>
      </c>
      <c r="B304" s="9" t="s">
        <v>638</v>
      </c>
      <c r="C304" t="s">
        <v>427</v>
      </c>
      <c r="D304" t="s">
        <v>16</v>
      </c>
      <c r="E304" t="s">
        <v>639</v>
      </c>
      <c r="H304" t="str">
        <f t="shared" si="4"/>
        <v>nasa_trmm</v>
      </c>
      <c r="I304" t="s">
        <v>16</v>
      </c>
      <c r="J304" t="s">
        <v>639</v>
      </c>
    </row>
    <row r="305" spans="1:10" x14ac:dyDescent="0.25">
      <c r="A305">
        <v>3139</v>
      </c>
      <c r="B305" s="9" t="s">
        <v>636</v>
      </c>
      <c r="C305" t="s">
        <v>427</v>
      </c>
      <c r="D305" t="s">
        <v>16</v>
      </c>
      <c r="E305" t="s">
        <v>639</v>
      </c>
      <c r="H305" t="str">
        <f t="shared" si="4"/>
        <v>nasa_trmm</v>
      </c>
      <c r="I305" t="s">
        <v>16</v>
      </c>
      <c r="J305" t="s">
        <v>639</v>
      </c>
    </row>
    <row r="306" spans="1:10" x14ac:dyDescent="0.25">
      <c r="A306">
        <v>3137</v>
      </c>
      <c r="B306" s="9" t="s">
        <v>637</v>
      </c>
      <c r="C306" t="s">
        <v>427</v>
      </c>
      <c r="D306" t="s">
        <v>16</v>
      </c>
      <c r="E306" t="s">
        <v>639</v>
      </c>
      <c r="H306" t="str">
        <f t="shared" si="4"/>
        <v>nasa_trmm</v>
      </c>
      <c r="I306" t="s">
        <v>16</v>
      </c>
      <c r="J306" t="s">
        <v>639</v>
      </c>
    </row>
    <row r="307" spans="1:10" x14ac:dyDescent="0.25">
      <c r="A307">
        <v>3141</v>
      </c>
      <c r="B307" s="9" t="s">
        <v>638</v>
      </c>
      <c r="C307" t="s">
        <v>427</v>
      </c>
      <c r="D307" t="s">
        <v>16</v>
      </c>
      <c r="E307" t="s">
        <v>639</v>
      </c>
      <c r="H307" t="str">
        <f t="shared" si="4"/>
        <v>nasa_trmm</v>
      </c>
      <c r="I307" t="s">
        <v>16</v>
      </c>
      <c r="J307" t="s">
        <v>639</v>
      </c>
    </row>
    <row r="308" spans="1:10" x14ac:dyDescent="0.25">
      <c r="A308">
        <v>3142</v>
      </c>
      <c r="B308" s="9" t="s">
        <v>640</v>
      </c>
      <c r="C308" t="s">
        <v>420</v>
      </c>
      <c r="D308" t="s">
        <v>22</v>
      </c>
      <c r="E308" t="s">
        <v>635</v>
      </c>
      <c r="H308" t="str">
        <f t="shared" si="4"/>
        <v>nasa_modis</v>
      </c>
      <c r="I308" t="s">
        <v>22</v>
      </c>
      <c r="J308" t="s">
        <v>635</v>
      </c>
    </row>
    <row r="309" spans="1:10" x14ac:dyDescent="0.25">
      <c r="A309">
        <v>3143</v>
      </c>
      <c r="B309" s="9" t="s">
        <v>640</v>
      </c>
      <c r="C309" t="s">
        <v>420</v>
      </c>
      <c r="D309" t="s">
        <v>22</v>
      </c>
      <c r="E309" t="s">
        <v>635</v>
      </c>
      <c r="H309" t="str">
        <f t="shared" si="4"/>
        <v>nasa_modis</v>
      </c>
      <c r="I309" t="s">
        <v>22</v>
      </c>
      <c r="J309" t="s">
        <v>635</v>
      </c>
    </row>
    <row r="310" spans="1:10" x14ac:dyDescent="0.25">
      <c r="A310">
        <v>3144</v>
      </c>
      <c r="B310" s="9" t="s">
        <v>640</v>
      </c>
      <c r="C310" t="s">
        <v>427</v>
      </c>
      <c r="D310" t="s">
        <v>16</v>
      </c>
      <c r="E310" t="s">
        <v>639</v>
      </c>
      <c r="H310" t="str">
        <f t="shared" si="4"/>
        <v>nasa_trmm</v>
      </c>
      <c r="I310" t="s">
        <v>16</v>
      </c>
      <c r="J310" t="s">
        <v>639</v>
      </c>
    </row>
    <row r="311" spans="1:10" x14ac:dyDescent="0.25">
      <c r="A311">
        <v>3145</v>
      </c>
      <c r="B311" s="9" t="s">
        <v>641</v>
      </c>
      <c r="C311" t="s">
        <v>430</v>
      </c>
      <c r="D311" t="s">
        <v>16</v>
      </c>
      <c r="E311" t="s">
        <v>639</v>
      </c>
      <c r="H311" t="str">
        <f t="shared" si="4"/>
        <v>nasa_gpcp</v>
      </c>
      <c r="I311" t="s">
        <v>16</v>
      </c>
      <c r="J311" t="s">
        <v>639</v>
      </c>
    </row>
    <row r="312" spans="1:10" x14ac:dyDescent="0.25">
      <c r="A312">
        <v>3146</v>
      </c>
      <c r="B312" s="9" t="s">
        <v>641</v>
      </c>
      <c r="C312" t="s">
        <v>516</v>
      </c>
      <c r="D312" t="s">
        <v>75</v>
      </c>
      <c r="E312" t="s">
        <v>614</v>
      </c>
      <c r="H312" t="str">
        <f t="shared" si="4"/>
        <v>gfdl_esm2g</v>
      </c>
      <c r="I312" t="s">
        <v>75</v>
      </c>
      <c r="J312" t="s">
        <v>614</v>
      </c>
    </row>
    <row r="313" spans="1:10" x14ac:dyDescent="0.25">
      <c r="A313">
        <v>3147</v>
      </c>
      <c r="B313" s="9" t="s">
        <v>641</v>
      </c>
      <c r="C313" t="s">
        <v>430</v>
      </c>
      <c r="D313" t="s">
        <v>16</v>
      </c>
      <c r="E313" t="s">
        <v>639</v>
      </c>
      <c r="H313" t="str">
        <f t="shared" si="4"/>
        <v>nasa_gpcp</v>
      </c>
      <c r="I313" t="s">
        <v>16</v>
      </c>
      <c r="J313" t="s">
        <v>639</v>
      </c>
    </row>
    <row r="314" spans="1:10" x14ac:dyDescent="0.25">
      <c r="A314">
        <v>3148</v>
      </c>
      <c r="B314" s="9" t="s">
        <v>642</v>
      </c>
      <c r="C314" t="s">
        <v>430</v>
      </c>
      <c r="D314" t="s">
        <v>16</v>
      </c>
      <c r="E314" t="s">
        <v>639</v>
      </c>
      <c r="H314" t="str">
        <f t="shared" si="4"/>
        <v>nasa_gpcp</v>
      </c>
      <c r="I314" t="s">
        <v>16</v>
      </c>
      <c r="J314" t="s">
        <v>639</v>
      </c>
    </row>
    <row r="315" spans="1:10" x14ac:dyDescent="0.25">
      <c r="A315">
        <v>3149</v>
      </c>
      <c r="B315" s="9" t="s">
        <v>643</v>
      </c>
      <c r="C315" t="s">
        <v>516</v>
      </c>
      <c r="D315" t="s">
        <v>16</v>
      </c>
      <c r="E315" t="s">
        <v>536</v>
      </c>
      <c r="H315" t="str">
        <f t="shared" si="4"/>
        <v>gfdl_esm2g</v>
      </c>
      <c r="I315" t="s">
        <v>16</v>
      </c>
      <c r="J315" t="s">
        <v>536</v>
      </c>
    </row>
    <row r="316" spans="1:10" x14ac:dyDescent="0.25">
      <c r="A316">
        <v>3149</v>
      </c>
      <c r="B316" s="9" t="s">
        <v>643</v>
      </c>
      <c r="C316" t="s">
        <v>516</v>
      </c>
      <c r="D316" t="s">
        <v>40</v>
      </c>
      <c r="E316" t="s">
        <v>536</v>
      </c>
      <c r="H316" t="str">
        <f t="shared" si="4"/>
        <v>gfdl_esm2g</v>
      </c>
      <c r="I316" t="s">
        <v>40</v>
      </c>
      <c r="J316" t="s">
        <v>536</v>
      </c>
    </row>
    <row r="317" spans="1:10" x14ac:dyDescent="0.25">
      <c r="A317">
        <v>3150</v>
      </c>
      <c r="B317" s="9" t="s">
        <v>644</v>
      </c>
      <c r="C317" t="s">
        <v>516</v>
      </c>
      <c r="D317" t="s">
        <v>40</v>
      </c>
      <c r="E317" t="s">
        <v>536</v>
      </c>
      <c r="H317" t="str">
        <f t="shared" si="4"/>
        <v>gfdl_esm2g</v>
      </c>
      <c r="I317" t="s">
        <v>40</v>
      </c>
      <c r="J317" t="s">
        <v>536</v>
      </c>
    </row>
    <row r="318" spans="1:10" x14ac:dyDescent="0.25">
      <c r="A318">
        <v>3150</v>
      </c>
      <c r="B318" s="9" t="s">
        <v>644</v>
      </c>
      <c r="C318" t="s">
        <v>516</v>
      </c>
      <c r="D318" t="s">
        <v>26</v>
      </c>
      <c r="E318" t="s">
        <v>536</v>
      </c>
      <c r="H318" t="str">
        <f t="shared" si="4"/>
        <v>gfdl_esm2g</v>
      </c>
      <c r="I318" t="s">
        <v>26</v>
      </c>
      <c r="J318" t="s">
        <v>536</v>
      </c>
    </row>
    <row r="319" spans="1:10" x14ac:dyDescent="0.25">
      <c r="A319">
        <v>3150</v>
      </c>
      <c r="B319" s="9" t="s">
        <v>644</v>
      </c>
      <c r="C319" t="s">
        <v>516</v>
      </c>
      <c r="D319" t="s">
        <v>37</v>
      </c>
      <c r="E319" t="s">
        <v>536</v>
      </c>
      <c r="H319" t="str">
        <f t="shared" si="4"/>
        <v>gfdl_esm2g</v>
      </c>
      <c r="I319" t="s">
        <v>37</v>
      </c>
      <c r="J319" t="s">
        <v>536</v>
      </c>
    </row>
    <row r="320" spans="1:10" x14ac:dyDescent="0.25">
      <c r="A320">
        <v>3151</v>
      </c>
      <c r="B320" s="9" t="s">
        <v>644</v>
      </c>
      <c r="C320" t="s">
        <v>516</v>
      </c>
      <c r="D320" t="s">
        <v>40</v>
      </c>
      <c r="E320" t="s">
        <v>536</v>
      </c>
      <c r="H320" t="str">
        <f t="shared" si="4"/>
        <v>gfdl_esm2g</v>
      </c>
      <c r="I320" t="s">
        <v>40</v>
      </c>
      <c r="J320" t="s">
        <v>536</v>
      </c>
    </row>
    <row r="321" spans="1:10" x14ac:dyDescent="0.25">
      <c r="A321">
        <v>3151</v>
      </c>
      <c r="B321" s="9" t="s">
        <v>644</v>
      </c>
      <c r="C321" t="s">
        <v>516</v>
      </c>
      <c r="D321" t="s">
        <v>30</v>
      </c>
      <c r="E321" t="s">
        <v>536</v>
      </c>
      <c r="H321" t="str">
        <f t="shared" si="4"/>
        <v>gfdl_esm2g</v>
      </c>
      <c r="I321" t="s">
        <v>30</v>
      </c>
      <c r="J321" t="s">
        <v>536</v>
      </c>
    </row>
    <row r="322" spans="1:10" x14ac:dyDescent="0.25">
      <c r="A322">
        <v>3151</v>
      </c>
      <c r="B322" s="9" t="s">
        <v>644</v>
      </c>
      <c r="C322" t="s">
        <v>516</v>
      </c>
      <c r="D322" t="s">
        <v>37</v>
      </c>
      <c r="E322" t="s">
        <v>536</v>
      </c>
      <c r="H322" t="str">
        <f t="shared" ref="H322:H385" si="5">LOWER(C322)</f>
        <v>gfdl_esm2g</v>
      </c>
      <c r="I322" t="s">
        <v>37</v>
      </c>
      <c r="J322" t="s">
        <v>536</v>
      </c>
    </row>
    <row r="323" spans="1:10" x14ac:dyDescent="0.25">
      <c r="A323">
        <v>3152</v>
      </c>
      <c r="B323" s="9" t="s">
        <v>645</v>
      </c>
      <c r="C323" t="s">
        <v>516</v>
      </c>
      <c r="D323" t="s">
        <v>16</v>
      </c>
      <c r="E323" t="s">
        <v>536</v>
      </c>
      <c r="H323" t="str">
        <f t="shared" si="5"/>
        <v>gfdl_esm2g</v>
      </c>
      <c r="I323" t="s">
        <v>16</v>
      </c>
      <c r="J323" t="s">
        <v>536</v>
      </c>
    </row>
    <row r="324" spans="1:10" x14ac:dyDescent="0.25">
      <c r="A324">
        <v>3152</v>
      </c>
      <c r="B324" s="9" t="s">
        <v>645</v>
      </c>
      <c r="C324" t="s">
        <v>516</v>
      </c>
      <c r="D324" t="s">
        <v>40</v>
      </c>
      <c r="E324" t="s">
        <v>536</v>
      </c>
      <c r="H324" t="str">
        <f t="shared" si="5"/>
        <v>gfdl_esm2g</v>
      </c>
      <c r="I324" t="s">
        <v>40</v>
      </c>
      <c r="J324" t="s">
        <v>536</v>
      </c>
    </row>
    <row r="325" spans="1:10" x14ac:dyDescent="0.25">
      <c r="A325">
        <v>3153</v>
      </c>
      <c r="B325" s="9" t="s">
        <v>645</v>
      </c>
      <c r="C325" t="s">
        <v>516</v>
      </c>
      <c r="D325" t="s">
        <v>40</v>
      </c>
      <c r="E325" t="s">
        <v>536</v>
      </c>
      <c r="H325" t="str">
        <f t="shared" si="5"/>
        <v>gfdl_esm2g</v>
      </c>
      <c r="I325" t="s">
        <v>40</v>
      </c>
      <c r="J325" t="s">
        <v>536</v>
      </c>
    </row>
    <row r="326" spans="1:10" x14ac:dyDescent="0.25">
      <c r="A326">
        <v>3153</v>
      </c>
      <c r="B326" s="9" t="s">
        <v>645</v>
      </c>
      <c r="C326" t="s">
        <v>516</v>
      </c>
      <c r="D326" t="s">
        <v>37</v>
      </c>
      <c r="E326" t="s">
        <v>536</v>
      </c>
      <c r="H326" t="str">
        <f t="shared" si="5"/>
        <v>gfdl_esm2g</v>
      </c>
      <c r="I326" t="s">
        <v>37</v>
      </c>
      <c r="J326" t="s">
        <v>536</v>
      </c>
    </row>
    <row r="327" spans="1:10" x14ac:dyDescent="0.25">
      <c r="A327">
        <v>3154</v>
      </c>
      <c r="B327" s="9" t="s">
        <v>646</v>
      </c>
      <c r="C327" t="s">
        <v>19</v>
      </c>
      <c r="D327" t="s">
        <v>16</v>
      </c>
      <c r="E327" t="s">
        <v>522</v>
      </c>
      <c r="H327" t="str">
        <f t="shared" si="5"/>
        <v>gfdl_esm2g</v>
      </c>
      <c r="I327" t="s">
        <v>16</v>
      </c>
      <c r="J327" t="s">
        <v>522</v>
      </c>
    </row>
    <row r="328" spans="1:10" x14ac:dyDescent="0.25">
      <c r="A328">
        <v>3155</v>
      </c>
      <c r="B328" s="9" t="s">
        <v>647</v>
      </c>
      <c r="C328" t="s">
        <v>516</v>
      </c>
      <c r="D328" t="s">
        <v>40</v>
      </c>
      <c r="E328" t="s">
        <v>536</v>
      </c>
      <c r="H328" t="str">
        <f t="shared" si="5"/>
        <v>gfdl_esm2g</v>
      </c>
      <c r="I328" t="s">
        <v>40</v>
      </c>
      <c r="J328" t="s">
        <v>536</v>
      </c>
    </row>
    <row r="329" spans="1:10" x14ac:dyDescent="0.25">
      <c r="A329">
        <v>3156</v>
      </c>
      <c r="B329" s="9" t="s">
        <v>648</v>
      </c>
      <c r="C329" t="s">
        <v>414</v>
      </c>
      <c r="D329" t="s">
        <v>412</v>
      </c>
      <c r="E329" t="s">
        <v>649</v>
      </c>
      <c r="H329" t="str">
        <f t="shared" si="5"/>
        <v>nasa_grace</v>
      </c>
      <c r="I329" t="s">
        <v>412</v>
      </c>
      <c r="J329" t="s">
        <v>649</v>
      </c>
    </row>
    <row r="330" spans="1:10" x14ac:dyDescent="0.25">
      <c r="A330">
        <v>3157</v>
      </c>
      <c r="B330" s="9" t="s">
        <v>650</v>
      </c>
      <c r="C330" t="s">
        <v>414</v>
      </c>
      <c r="D330" t="s">
        <v>412</v>
      </c>
      <c r="E330" t="s">
        <v>649</v>
      </c>
      <c r="H330" t="str">
        <f t="shared" si="5"/>
        <v>nasa_grace</v>
      </c>
      <c r="I330" t="s">
        <v>412</v>
      </c>
      <c r="J330" t="s">
        <v>649</v>
      </c>
    </row>
    <row r="331" spans="1:10" x14ac:dyDescent="0.25">
      <c r="A331">
        <v>3158</v>
      </c>
      <c r="B331" s="9" t="s">
        <v>650</v>
      </c>
      <c r="C331" t="s">
        <v>420</v>
      </c>
      <c r="D331" t="s">
        <v>47</v>
      </c>
      <c r="E331" t="s">
        <v>639</v>
      </c>
      <c r="H331" t="str">
        <f t="shared" si="5"/>
        <v>nasa_modis</v>
      </c>
      <c r="I331" t="s">
        <v>47</v>
      </c>
      <c r="J331" t="s">
        <v>639</v>
      </c>
    </row>
    <row r="332" spans="1:10" x14ac:dyDescent="0.25">
      <c r="A332">
        <v>3159</v>
      </c>
      <c r="B332" s="9" t="s">
        <v>651</v>
      </c>
      <c r="C332" t="s">
        <v>414</v>
      </c>
      <c r="D332" t="s">
        <v>412</v>
      </c>
      <c r="E332" t="s">
        <v>649</v>
      </c>
      <c r="H332" t="str">
        <f t="shared" si="5"/>
        <v>nasa_grace</v>
      </c>
      <c r="I332" t="s">
        <v>412</v>
      </c>
      <c r="J332" t="s">
        <v>649</v>
      </c>
    </row>
    <row r="333" spans="1:10" x14ac:dyDescent="0.25">
      <c r="A333">
        <v>3160</v>
      </c>
      <c r="B333" s="9" t="s">
        <v>651</v>
      </c>
      <c r="C333" t="s">
        <v>420</v>
      </c>
      <c r="D333" t="s">
        <v>47</v>
      </c>
      <c r="E333" t="s">
        <v>639</v>
      </c>
      <c r="H333" t="str">
        <f t="shared" si="5"/>
        <v>nasa_modis</v>
      </c>
      <c r="I333" t="s">
        <v>47</v>
      </c>
      <c r="J333" t="s">
        <v>639</v>
      </c>
    </row>
    <row r="334" spans="1:10" x14ac:dyDescent="0.25">
      <c r="A334">
        <v>3161</v>
      </c>
      <c r="B334" s="9" t="s">
        <v>651</v>
      </c>
      <c r="C334" t="s">
        <v>158</v>
      </c>
      <c r="D334" t="s">
        <v>22</v>
      </c>
      <c r="E334" t="s">
        <v>649</v>
      </c>
      <c r="H334" t="str">
        <f t="shared" si="5"/>
        <v>ncar_cam5</v>
      </c>
      <c r="I334" t="s">
        <v>22</v>
      </c>
      <c r="J334" t="s">
        <v>649</v>
      </c>
    </row>
    <row r="335" spans="1:10" x14ac:dyDescent="0.25">
      <c r="A335">
        <v>3162</v>
      </c>
      <c r="B335" s="9" t="s">
        <v>652</v>
      </c>
      <c r="C335" t="s">
        <v>420</v>
      </c>
      <c r="D335" t="s">
        <v>47</v>
      </c>
      <c r="E335" t="s">
        <v>649</v>
      </c>
      <c r="H335" t="str">
        <f t="shared" si="5"/>
        <v>nasa_modis</v>
      </c>
      <c r="I335" t="s">
        <v>47</v>
      </c>
      <c r="J335" t="s">
        <v>649</v>
      </c>
    </row>
    <row r="336" spans="1:10" x14ac:dyDescent="0.25">
      <c r="A336">
        <v>3164</v>
      </c>
      <c r="B336" s="9" t="s">
        <v>653</v>
      </c>
      <c r="C336" t="s">
        <v>158</v>
      </c>
      <c r="D336" t="s">
        <v>16</v>
      </c>
      <c r="E336" t="s">
        <v>654</v>
      </c>
      <c r="H336" t="str">
        <f t="shared" si="5"/>
        <v>ncar_cam5</v>
      </c>
      <c r="I336" t="s">
        <v>16</v>
      </c>
      <c r="J336" t="s">
        <v>654</v>
      </c>
    </row>
    <row r="337" spans="1:10" x14ac:dyDescent="0.25">
      <c r="A337">
        <v>3165</v>
      </c>
      <c r="B337" s="9" t="s">
        <v>655</v>
      </c>
      <c r="C337" t="s">
        <v>19</v>
      </c>
      <c r="D337" t="s">
        <v>75</v>
      </c>
      <c r="E337" t="s">
        <v>649</v>
      </c>
      <c r="H337" t="str">
        <f t="shared" si="5"/>
        <v>gfdl_esm2g</v>
      </c>
      <c r="I337" t="s">
        <v>75</v>
      </c>
      <c r="J337" t="s">
        <v>649</v>
      </c>
    </row>
    <row r="338" spans="1:10" x14ac:dyDescent="0.25">
      <c r="A338">
        <v>3166</v>
      </c>
      <c r="B338" s="9" t="s">
        <v>655</v>
      </c>
      <c r="C338" t="s">
        <v>19</v>
      </c>
      <c r="D338" t="s">
        <v>16</v>
      </c>
      <c r="E338" t="s">
        <v>656</v>
      </c>
      <c r="H338" t="str">
        <f t="shared" si="5"/>
        <v>gfdl_esm2g</v>
      </c>
      <c r="I338" t="s">
        <v>16</v>
      </c>
      <c r="J338" t="s">
        <v>656</v>
      </c>
    </row>
    <row r="339" spans="1:10" x14ac:dyDescent="0.25">
      <c r="A339">
        <v>3167</v>
      </c>
      <c r="B339" s="9" t="s">
        <v>657</v>
      </c>
      <c r="C339" t="s">
        <v>19</v>
      </c>
      <c r="D339" t="s">
        <v>16</v>
      </c>
      <c r="E339" t="s">
        <v>658</v>
      </c>
      <c r="H339" t="str">
        <f t="shared" si="5"/>
        <v>gfdl_esm2g</v>
      </c>
      <c r="I339" t="s">
        <v>16</v>
      </c>
      <c r="J339" t="s">
        <v>658</v>
      </c>
    </row>
    <row r="340" spans="1:10" x14ac:dyDescent="0.25">
      <c r="A340">
        <v>3168</v>
      </c>
      <c r="B340" s="9" t="s">
        <v>659</v>
      </c>
      <c r="C340" t="s">
        <v>19</v>
      </c>
      <c r="D340" t="s">
        <v>16</v>
      </c>
      <c r="E340" t="s">
        <v>660</v>
      </c>
      <c r="H340" t="str">
        <f t="shared" si="5"/>
        <v>gfdl_esm2g</v>
      </c>
      <c r="I340" t="s">
        <v>16</v>
      </c>
      <c r="J340" t="s">
        <v>660</v>
      </c>
    </row>
    <row r="341" spans="1:10" x14ac:dyDescent="0.25">
      <c r="A341">
        <v>3169</v>
      </c>
      <c r="B341" s="9" t="s">
        <v>661</v>
      </c>
      <c r="C341" t="s">
        <v>19</v>
      </c>
      <c r="D341" t="s">
        <v>16</v>
      </c>
      <c r="E341" t="s">
        <v>635</v>
      </c>
      <c r="H341" t="str">
        <f t="shared" si="5"/>
        <v>gfdl_esm2g</v>
      </c>
      <c r="I341" t="s">
        <v>16</v>
      </c>
      <c r="J341" t="s">
        <v>635</v>
      </c>
    </row>
    <row r="342" spans="1:10" x14ac:dyDescent="0.25">
      <c r="A342">
        <v>3170</v>
      </c>
      <c r="B342" s="9" t="s">
        <v>662</v>
      </c>
      <c r="C342" t="s">
        <v>451</v>
      </c>
      <c r="D342" t="s">
        <v>66</v>
      </c>
      <c r="E342" t="s">
        <v>658</v>
      </c>
      <c r="H342" t="str">
        <f t="shared" si="5"/>
        <v>nasa_ceres</v>
      </c>
      <c r="I342" t="s">
        <v>66</v>
      </c>
      <c r="J342" t="s">
        <v>658</v>
      </c>
    </row>
    <row r="343" spans="1:10" x14ac:dyDescent="0.25">
      <c r="A343">
        <v>3171</v>
      </c>
      <c r="B343" s="9" t="s">
        <v>662</v>
      </c>
      <c r="C343" t="s">
        <v>19</v>
      </c>
      <c r="D343" t="s">
        <v>16</v>
      </c>
      <c r="E343" t="s">
        <v>663</v>
      </c>
      <c r="H343" t="str">
        <f t="shared" si="5"/>
        <v>gfdl_esm2g</v>
      </c>
      <c r="I343" t="s">
        <v>16</v>
      </c>
      <c r="J343" t="s">
        <v>663</v>
      </c>
    </row>
    <row r="344" spans="1:10" x14ac:dyDescent="0.25">
      <c r="A344">
        <v>3172</v>
      </c>
      <c r="B344" s="9" t="s">
        <v>664</v>
      </c>
      <c r="C344" t="s">
        <v>414</v>
      </c>
      <c r="D344" t="s">
        <v>412</v>
      </c>
      <c r="E344" t="s">
        <v>654</v>
      </c>
      <c r="H344" t="str">
        <f t="shared" si="5"/>
        <v>nasa_grace</v>
      </c>
      <c r="I344" t="s">
        <v>412</v>
      </c>
      <c r="J344" t="s">
        <v>654</v>
      </c>
    </row>
    <row r="345" spans="1:10" x14ac:dyDescent="0.25">
      <c r="A345">
        <v>3173</v>
      </c>
      <c r="B345" s="9" t="s">
        <v>665</v>
      </c>
      <c r="C345" t="s">
        <v>414</v>
      </c>
      <c r="D345" t="s">
        <v>412</v>
      </c>
      <c r="E345" t="s">
        <v>654</v>
      </c>
      <c r="H345" t="str">
        <f t="shared" si="5"/>
        <v>nasa_grace</v>
      </c>
      <c r="I345" t="s">
        <v>412</v>
      </c>
      <c r="J345" t="s">
        <v>654</v>
      </c>
    </row>
    <row r="346" spans="1:10" x14ac:dyDescent="0.25">
      <c r="A346">
        <v>3174</v>
      </c>
      <c r="B346" s="9" t="s">
        <v>665</v>
      </c>
      <c r="C346" t="s">
        <v>414</v>
      </c>
      <c r="D346" t="s">
        <v>412</v>
      </c>
      <c r="E346" t="s">
        <v>666</v>
      </c>
      <c r="H346" t="str">
        <f t="shared" si="5"/>
        <v>nasa_grace</v>
      </c>
      <c r="I346" t="s">
        <v>412</v>
      </c>
      <c r="J346" t="s">
        <v>666</v>
      </c>
    </row>
    <row r="347" spans="1:10" x14ac:dyDescent="0.25">
      <c r="A347">
        <v>3175</v>
      </c>
      <c r="B347" s="9" t="s">
        <v>665</v>
      </c>
      <c r="C347" t="s">
        <v>414</v>
      </c>
      <c r="D347" t="s">
        <v>412</v>
      </c>
      <c r="E347" t="s">
        <v>654</v>
      </c>
      <c r="H347" t="str">
        <f t="shared" si="5"/>
        <v>nasa_grace</v>
      </c>
      <c r="I347" t="s">
        <v>412</v>
      </c>
      <c r="J347" t="s">
        <v>654</v>
      </c>
    </row>
    <row r="348" spans="1:10" x14ac:dyDescent="0.25">
      <c r="A348">
        <v>3176</v>
      </c>
      <c r="B348" s="9" t="s">
        <v>667</v>
      </c>
      <c r="C348" t="s">
        <v>414</v>
      </c>
      <c r="D348" t="s">
        <v>417</v>
      </c>
      <c r="E348" t="s">
        <v>654</v>
      </c>
      <c r="H348" t="str">
        <f t="shared" si="5"/>
        <v>nasa_grace</v>
      </c>
      <c r="I348" t="s">
        <v>417</v>
      </c>
      <c r="J348" t="s">
        <v>654</v>
      </c>
    </row>
    <row r="349" spans="1:10" x14ac:dyDescent="0.25">
      <c r="A349">
        <v>3177</v>
      </c>
      <c r="B349" s="9" t="s">
        <v>667</v>
      </c>
      <c r="C349" t="s">
        <v>420</v>
      </c>
      <c r="D349" t="s">
        <v>22</v>
      </c>
      <c r="E349" t="s">
        <v>656</v>
      </c>
      <c r="H349" t="str">
        <f t="shared" si="5"/>
        <v>nasa_modis</v>
      </c>
      <c r="I349" t="s">
        <v>22</v>
      </c>
      <c r="J349" t="s">
        <v>656</v>
      </c>
    </row>
    <row r="350" spans="1:10" x14ac:dyDescent="0.25">
      <c r="A350">
        <v>3178</v>
      </c>
      <c r="B350" s="9" t="s">
        <v>667</v>
      </c>
      <c r="C350" t="s">
        <v>420</v>
      </c>
      <c r="D350" t="s">
        <v>22</v>
      </c>
      <c r="E350" t="s">
        <v>656</v>
      </c>
      <c r="H350" t="str">
        <f t="shared" si="5"/>
        <v>nasa_modis</v>
      </c>
      <c r="I350" t="s">
        <v>22</v>
      </c>
      <c r="J350" t="s">
        <v>656</v>
      </c>
    </row>
    <row r="351" spans="1:10" x14ac:dyDescent="0.25">
      <c r="A351">
        <v>3179</v>
      </c>
      <c r="B351" s="9" t="s">
        <v>668</v>
      </c>
      <c r="C351" t="s">
        <v>414</v>
      </c>
      <c r="D351" t="s">
        <v>412</v>
      </c>
      <c r="E351" t="s">
        <v>654</v>
      </c>
      <c r="H351" t="str">
        <f t="shared" si="5"/>
        <v>nasa_grace</v>
      </c>
      <c r="I351" t="s">
        <v>412</v>
      </c>
      <c r="J351" t="s">
        <v>654</v>
      </c>
    </row>
    <row r="352" spans="1:10" x14ac:dyDescent="0.25">
      <c r="A352">
        <v>3180</v>
      </c>
      <c r="B352" s="9" t="s">
        <v>668</v>
      </c>
      <c r="C352" t="s">
        <v>451</v>
      </c>
      <c r="D352" t="s">
        <v>105</v>
      </c>
      <c r="E352" t="s">
        <v>639</v>
      </c>
      <c r="H352" t="str">
        <f t="shared" si="5"/>
        <v>nasa_ceres</v>
      </c>
      <c r="I352" t="s">
        <v>105</v>
      </c>
      <c r="J352" t="s">
        <v>639</v>
      </c>
    </row>
    <row r="353" spans="1:10" x14ac:dyDescent="0.25">
      <c r="A353">
        <v>3181</v>
      </c>
      <c r="B353" s="9" t="s">
        <v>668</v>
      </c>
      <c r="C353" t="s">
        <v>424</v>
      </c>
      <c r="D353" t="s">
        <v>30</v>
      </c>
      <c r="E353" t="s">
        <v>656</v>
      </c>
      <c r="H353" t="str">
        <f t="shared" si="5"/>
        <v>nasa_amsre</v>
      </c>
      <c r="I353" t="s">
        <v>30</v>
      </c>
      <c r="J353" t="s">
        <v>656</v>
      </c>
    </row>
    <row r="354" spans="1:10" x14ac:dyDescent="0.25">
      <c r="A354">
        <v>3182</v>
      </c>
      <c r="B354" s="9" t="s">
        <v>669</v>
      </c>
      <c r="C354" t="s">
        <v>424</v>
      </c>
      <c r="D354" t="s">
        <v>30</v>
      </c>
      <c r="E354" t="s">
        <v>656</v>
      </c>
      <c r="H354" t="str">
        <f t="shared" si="5"/>
        <v>nasa_amsre</v>
      </c>
      <c r="I354" t="s">
        <v>30</v>
      </c>
      <c r="J354" t="s">
        <v>656</v>
      </c>
    </row>
    <row r="355" spans="1:10" x14ac:dyDescent="0.25">
      <c r="A355">
        <v>3183</v>
      </c>
      <c r="B355" s="9" t="s">
        <v>669</v>
      </c>
      <c r="C355" t="s">
        <v>19</v>
      </c>
      <c r="D355" t="s">
        <v>30</v>
      </c>
      <c r="E355" t="s">
        <v>670</v>
      </c>
      <c r="H355" t="str">
        <f t="shared" si="5"/>
        <v>gfdl_esm2g</v>
      </c>
      <c r="I355" t="s">
        <v>30</v>
      </c>
      <c r="J355" t="s">
        <v>670</v>
      </c>
    </row>
    <row r="356" spans="1:10" x14ac:dyDescent="0.25">
      <c r="A356">
        <v>3184</v>
      </c>
      <c r="B356" s="9" t="s">
        <v>669</v>
      </c>
      <c r="C356" t="s">
        <v>420</v>
      </c>
      <c r="D356" t="s">
        <v>47</v>
      </c>
      <c r="E356" t="s">
        <v>649</v>
      </c>
      <c r="H356" t="str">
        <f t="shared" si="5"/>
        <v>nasa_modis</v>
      </c>
      <c r="I356" t="s">
        <v>47</v>
      </c>
      <c r="J356" t="s">
        <v>649</v>
      </c>
    </row>
    <row r="357" spans="1:10" x14ac:dyDescent="0.25">
      <c r="A357">
        <v>3185</v>
      </c>
      <c r="B357" s="9" t="s">
        <v>669</v>
      </c>
      <c r="C357" t="s">
        <v>451</v>
      </c>
      <c r="D357" t="s">
        <v>60</v>
      </c>
      <c r="E357" t="s">
        <v>658</v>
      </c>
      <c r="H357" t="str">
        <f t="shared" si="5"/>
        <v>nasa_ceres</v>
      </c>
      <c r="I357" t="s">
        <v>60</v>
      </c>
      <c r="J357" t="s">
        <v>658</v>
      </c>
    </row>
    <row r="358" spans="1:10" x14ac:dyDescent="0.25">
      <c r="A358">
        <v>3186</v>
      </c>
      <c r="B358" s="9" t="s">
        <v>669</v>
      </c>
      <c r="C358" t="s">
        <v>424</v>
      </c>
      <c r="D358" t="s">
        <v>30</v>
      </c>
      <c r="E358" t="s">
        <v>656</v>
      </c>
      <c r="H358" t="str">
        <f t="shared" si="5"/>
        <v>nasa_amsre</v>
      </c>
      <c r="I358" t="s">
        <v>30</v>
      </c>
      <c r="J358" t="s">
        <v>656</v>
      </c>
    </row>
    <row r="359" spans="1:10" x14ac:dyDescent="0.25">
      <c r="A359">
        <v>3187</v>
      </c>
      <c r="B359" s="9" t="s">
        <v>671</v>
      </c>
      <c r="C359" t="s">
        <v>451</v>
      </c>
      <c r="D359" t="s">
        <v>60</v>
      </c>
      <c r="E359" t="s">
        <v>658</v>
      </c>
      <c r="H359" t="str">
        <f t="shared" si="5"/>
        <v>nasa_ceres</v>
      </c>
      <c r="I359" t="s">
        <v>60</v>
      </c>
      <c r="J359" t="s">
        <v>658</v>
      </c>
    </row>
    <row r="360" spans="1:10" x14ac:dyDescent="0.25">
      <c r="A360">
        <v>3188</v>
      </c>
      <c r="B360" s="9" t="s">
        <v>671</v>
      </c>
      <c r="C360" t="s">
        <v>19</v>
      </c>
      <c r="D360" t="s">
        <v>16</v>
      </c>
      <c r="E360" t="s">
        <v>670</v>
      </c>
      <c r="H360" t="str">
        <f t="shared" si="5"/>
        <v>gfdl_esm2g</v>
      </c>
      <c r="I360" t="s">
        <v>16</v>
      </c>
      <c r="J360" t="s">
        <v>670</v>
      </c>
    </row>
    <row r="361" spans="1:10" x14ac:dyDescent="0.25">
      <c r="A361">
        <v>3189</v>
      </c>
      <c r="B361" s="9" t="s">
        <v>668</v>
      </c>
      <c r="C361" t="s">
        <v>427</v>
      </c>
      <c r="D361" t="s">
        <v>16</v>
      </c>
      <c r="E361" t="s">
        <v>670</v>
      </c>
      <c r="H361" t="str">
        <f t="shared" si="5"/>
        <v>nasa_trmm</v>
      </c>
      <c r="I361" t="s">
        <v>16</v>
      </c>
      <c r="J361" t="s">
        <v>670</v>
      </c>
    </row>
    <row r="362" spans="1:10" x14ac:dyDescent="0.25">
      <c r="A362">
        <v>3190</v>
      </c>
      <c r="B362" s="9" t="s">
        <v>669</v>
      </c>
      <c r="C362" t="s">
        <v>427</v>
      </c>
      <c r="D362" t="s">
        <v>16</v>
      </c>
      <c r="E362" t="s">
        <v>670</v>
      </c>
      <c r="H362" t="str">
        <f t="shared" si="5"/>
        <v>nasa_trmm</v>
      </c>
      <c r="I362" t="s">
        <v>16</v>
      </c>
      <c r="J362" t="s">
        <v>670</v>
      </c>
    </row>
    <row r="363" spans="1:10" x14ac:dyDescent="0.25">
      <c r="A363">
        <v>3191</v>
      </c>
      <c r="B363" s="9" t="s">
        <v>671</v>
      </c>
      <c r="C363" t="s">
        <v>451</v>
      </c>
      <c r="D363" t="s">
        <v>66</v>
      </c>
      <c r="E363" t="s">
        <v>658</v>
      </c>
      <c r="H363" t="str">
        <f t="shared" si="5"/>
        <v>nasa_ceres</v>
      </c>
      <c r="I363" t="s">
        <v>66</v>
      </c>
      <c r="J363" t="s">
        <v>658</v>
      </c>
    </row>
    <row r="364" spans="1:10" x14ac:dyDescent="0.25">
      <c r="A364">
        <v>3192</v>
      </c>
      <c r="B364" s="9" t="s">
        <v>671</v>
      </c>
      <c r="C364" t="s">
        <v>19</v>
      </c>
      <c r="D364" t="s">
        <v>16</v>
      </c>
      <c r="E364" t="s">
        <v>670</v>
      </c>
      <c r="H364" t="str">
        <f t="shared" si="5"/>
        <v>gfdl_esm2g</v>
      </c>
      <c r="I364" t="s">
        <v>16</v>
      </c>
      <c r="J364" t="s">
        <v>670</v>
      </c>
    </row>
    <row r="365" spans="1:10" x14ac:dyDescent="0.25">
      <c r="A365">
        <v>3193</v>
      </c>
      <c r="B365" s="9" t="s">
        <v>669</v>
      </c>
      <c r="C365" t="s">
        <v>427</v>
      </c>
      <c r="D365" t="s">
        <v>16</v>
      </c>
      <c r="E365" t="s">
        <v>656</v>
      </c>
      <c r="H365" t="str">
        <f t="shared" si="5"/>
        <v>nasa_trmm</v>
      </c>
      <c r="I365" t="s">
        <v>16</v>
      </c>
      <c r="J365" t="s">
        <v>656</v>
      </c>
    </row>
    <row r="366" spans="1:10" x14ac:dyDescent="0.25">
      <c r="A366">
        <v>3194</v>
      </c>
      <c r="B366" s="9" t="s">
        <v>672</v>
      </c>
      <c r="C366" t="s">
        <v>19</v>
      </c>
      <c r="D366" t="s">
        <v>30</v>
      </c>
      <c r="E366" t="s">
        <v>670</v>
      </c>
      <c r="H366" t="str">
        <f t="shared" si="5"/>
        <v>gfdl_esm2g</v>
      </c>
      <c r="I366" t="s">
        <v>30</v>
      </c>
      <c r="J366" t="s">
        <v>670</v>
      </c>
    </row>
    <row r="367" spans="1:10" x14ac:dyDescent="0.25">
      <c r="A367">
        <v>3195</v>
      </c>
      <c r="B367" s="9" t="s">
        <v>673</v>
      </c>
      <c r="C367" t="s">
        <v>427</v>
      </c>
      <c r="D367" t="s">
        <v>16</v>
      </c>
      <c r="E367" t="s">
        <v>670</v>
      </c>
      <c r="H367" t="str">
        <f t="shared" si="5"/>
        <v>nasa_trmm</v>
      </c>
      <c r="I367" t="s">
        <v>16</v>
      </c>
      <c r="J367" t="s">
        <v>670</v>
      </c>
    </row>
    <row r="368" spans="1:10" x14ac:dyDescent="0.25">
      <c r="A368">
        <v>3196</v>
      </c>
      <c r="B368" s="9" t="s">
        <v>673</v>
      </c>
      <c r="C368" t="s">
        <v>414</v>
      </c>
      <c r="D368" t="s">
        <v>412</v>
      </c>
      <c r="E368" t="s">
        <v>674</v>
      </c>
      <c r="H368" t="str">
        <f t="shared" si="5"/>
        <v>nasa_grace</v>
      </c>
      <c r="I368" t="s">
        <v>412</v>
      </c>
      <c r="J368" t="s">
        <v>674</v>
      </c>
    </row>
    <row r="369" spans="1:10" x14ac:dyDescent="0.25">
      <c r="A369">
        <v>3197</v>
      </c>
      <c r="B369" s="9" t="s">
        <v>672</v>
      </c>
      <c r="C369" t="s">
        <v>414</v>
      </c>
      <c r="D369" t="s">
        <v>412</v>
      </c>
      <c r="E369" t="s">
        <v>674</v>
      </c>
      <c r="H369" t="str">
        <f t="shared" si="5"/>
        <v>nasa_grace</v>
      </c>
      <c r="I369" t="s">
        <v>412</v>
      </c>
      <c r="J369" t="s">
        <v>674</v>
      </c>
    </row>
    <row r="370" spans="1:10" x14ac:dyDescent="0.25">
      <c r="A370">
        <v>3198</v>
      </c>
      <c r="B370" s="9" t="s">
        <v>672</v>
      </c>
      <c r="C370" t="s">
        <v>424</v>
      </c>
      <c r="D370" t="s">
        <v>30</v>
      </c>
      <c r="E370" t="s">
        <v>656</v>
      </c>
      <c r="H370" t="str">
        <f t="shared" si="5"/>
        <v>nasa_amsre</v>
      </c>
      <c r="I370" t="s">
        <v>30</v>
      </c>
      <c r="J370" t="s">
        <v>656</v>
      </c>
    </row>
    <row r="371" spans="1:10" x14ac:dyDescent="0.25">
      <c r="A371">
        <v>3199</v>
      </c>
      <c r="B371" s="9" t="s">
        <v>672</v>
      </c>
      <c r="C371" t="s">
        <v>414</v>
      </c>
      <c r="D371" t="s">
        <v>412</v>
      </c>
      <c r="E371" t="s">
        <v>674</v>
      </c>
      <c r="H371" t="str">
        <f t="shared" si="5"/>
        <v>nasa_grace</v>
      </c>
      <c r="I371" t="s">
        <v>412</v>
      </c>
      <c r="J371" t="s">
        <v>674</v>
      </c>
    </row>
    <row r="372" spans="1:10" x14ac:dyDescent="0.25">
      <c r="A372">
        <v>3200</v>
      </c>
      <c r="B372" s="9" t="s">
        <v>672</v>
      </c>
      <c r="C372" t="s">
        <v>451</v>
      </c>
      <c r="D372" t="s">
        <v>105</v>
      </c>
      <c r="E372" t="s">
        <v>639</v>
      </c>
      <c r="H372" t="str">
        <f t="shared" si="5"/>
        <v>nasa_ceres</v>
      </c>
      <c r="I372" t="s">
        <v>105</v>
      </c>
      <c r="J372" t="s">
        <v>639</v>
      </c>
    </row>
    <row r="373" spans="1:10" x14ac:dyDescent="0.25">
      <c r="A373">
        <v>3201</v>
      </c>
      <c r="B373" s="9" t="s">
        <v>672</v>
      </c>
      <c r="C373" t="s">
        <v>476</v>
      </c>
      <c r="D373" t="s">
        <v>475</v>
      </c>
      <c r="E373" t="s">
        <v>660</v>
      </c>
      <c r="H373" t="str">
        <f t="shared" si="5"/>
        <v>argo_argo</v>
      </c>
      <c r="I373" t="s">
        <v>475</v>
      </c>
      <c r="J373" t="s">
        <v>660</v>
      </c>
    </row>
    <row r="374" spans="1:10" x14ac:dyDescent="0.25">
      <c r="A374">
        <v>3202</v>
      </c>
      <c r="B374" s="9" t="s">
        <v>673</v>
      </c>
      <c r="C374" t="s">
        <v>476</v>
      </c>
      <c r="D374" t="s">
        <v>475</v>
      </c>
      <c r="E374" t="s">
        <v>660</v>
      </c>
      <c r="H374" t="str">
        <f t="shared" si="5"/>
        <v>argo_argo</v>
      </c>
      <c r="I374" t="s">
        <v>475</v>
      </c>
      <c r="J374" t="s">
        <v>660</v>
      </c>
    </row>
    <row r="375" spans="1:10" x14ac:dyDescent="0.25">
      <c r="A375">
        <v>3203</v>
      </c>
      <c r="B375" s="9" t="s">
        <v>675</v>
      </c>
      <c r="C375" t="s">
        <v>414</v>
      </c>
      <c r="D375" t="s">
        <v>412</v>
      </c>
      <c r="E375" t="s">
        <v>649</v>
      </c>
      <c r="H375" t="str">
        <f t="shared" si="5"/>
        <v>nasa_grace</v>
      </c>
      <c r="I375" t="s">
        <v>412</v>
      </c>
      <c r="J375" t="s">
        <v>649</v>
      </c>
    </row>
    <row r="376" spans="1:10" x14ac:dyDescent="0.25">
      <c r="A376">
        <v>3204</v>
      </c>
      <c r="B376" s="9" t="s">
        <v>675</v>
      </c>
      <c r="C376" t="s">
        <v>414</v>
      </c>
      <c r="D376" t="s">
        <v>412</v>
      </c>
      <c r="E376" t="s">
        <v>639</v>
      </c>
      <c r="H376" t="str">
        <f t="shared" si="5"/>
        <v>nasa_grace</v>
      </c>
      <c r="I376" t="s">
        <v>412</v>
      </c>
      <c r="J376" t="s">
        <v>639</v>
      </c>
    </row>
    <row r="377" spans="1:10" x14ac:dyDescent="0.25">
      <c r="A377">
        <v>3205</v>
      </c>
      <c r="B377" s="9" t="s">
        <v>676</v>
      </c>
      <c r="C377" t="s">
        <v>414</v>
      </c>
      <c r="D377" t="s">
        <v>412</v>
      </c>
      <c r="E377" t="s">
        <v>666</v>
      </c>
      <c r="H377" t="str">
        <f t="shared" si="5"/>
        <v>nasa_grace</v>
      </c>
      <c r="I377" t="s">
        <v>412</v>
      </c>
      <c r="J377" t="s">
        <v>666</v>
      </c>
    </row>
    <row r="378" spans="1:10" x14ac:dyDescent="0.25">
      <c r="A378">
        <v>3206</v>
      </c>
      <c r="B378" s="9" t="s">
        <v>676</v>
      </c>
      <c r="C378" t="s">
        <v>414</v>
      </c>
      <c r="D378" t="s">
        <v>417</v>
      </c>
      <c r="E378" t="s">
        <v>649</v>
      </c>
      <c r="H378" t="str">
        <f t="shared" si="5"/>
        <v>nasa_grace</v>
      </c>
      <c r="I378" t="s">
        <v>417</v>
      </c>
      <c r="J378" t="s">
        <v>649</v>
      </c>
    </row>
    <row r="379" spans="1:10" x14ac:dyDescent="0.25">
      <c r="A379">
        <v>3207</v>
      </c>
      <c r="B379" s="9" t="s">
        <v>672</v>
      </c>
      <c r="C379" t="s">
        <v>427</v>
      </c>
      <c r="D379" t="s">
        <v>16</v>
      </c>
      <c r="E379" t="s">
        <v>654</v>
      </c>
      <c r="H379" t="str">
        <f t="shared" si="5"/>
        <v>nasa_trmm</v>
      </c>
      <c r="I379" t="s">
        <v>16</v>
      </c>
      <c r="J379" t="s">
        <v>654</v>
      </c>
    </row>
    <row r="380" spans="1:10" x14ac:dyDescent="0.25">
      <c r="A380">
        <v>3208</v>
      </c>
      <c r="B380" s="9" t="s">
        <v>676</v>
      </c>
      <c r="C380" t="s">
        <v>430</v>
      </c>
      <c r="D380" t="s">
        <v>16</v>
      </c>
      <c r="E380" t="s">
        <v>670</v>
      </c>
      <c r="H380" t="str">
        <f t="shared" si="5"/>
        <v>nasa_gpcp</v>
      </c>
      <c r="I380" t="s">
        <v>16</v>
      </c>
      <c r="J380" t="s">
        <v>670</v>
      </c>
    </row>
    <row r="381" spans="1:10" x14ac:dyDescent="0.25">
      <c r="A381">
        <v>3209</v>
      </c>
      <c r="B381" s="9" t="s">
        <v>676</v>
      </c>
      <c r="C381" t="s">
        <v>414</v>
      </c>
      <c r="D381" t="s">
        <v>412</v>
      </c>
      <c r="E381" t="s">
        <v>654</v>
      </c>
      <c r="H381" t="str">
        <f t="shared" si="5"/>
        <v>nasa_grace</v>
      </c>
      <c r="I381" t="s">
        <v>412</v>
      </c>
      <c r="J381" t="s">
        <v>654</v>
      </c>
    </row>
    <row r="382" spans="1:10" x14ac:dyDescent="0.25">
      <c r="A382">
        <v>3210</v>
      </c>
      <c r="B382" s="9" t="s">
        <v>675</v>
      </c>
      <c r="C382" t="s">
        <v>427</v>
      </c>
      <c r="D382" t="s">
        <v>16</v>
      </c>
      <c r="E382" t="s">
        <v>674</v>
      </c>
      <c r="H382" t="str">
        <f t="shared" si="5"/>
        <v>nasa_trmm</v>
      </c>
      <c r="I382" t="s">
        <v>16</v>
      </c>
      <c r="J382" t="s">
        <v>674</v>
      </c>
    </row>
    <row r="383" spans="1:10" x14ac:dyDescent="0.25">
      <c r="A383">
        <v>3211</v>
      </c>
      <c r="B383" s="9" t="s">
        <v>676</v>
      </c>
      <c r="C383" t="s">
        <v>424</v>
      </c>
      <c r="D383" t="s">
        <v>30</v>
      </c>
      <c r="E383" t="s">
        <v>677</v>
      </c>
      <c r="H383" t="str">
        <f t="shared" si="5"/>
        <v>nasa_amsre</v>
      </c>
      <c r="I383" t="s">
        <v>30</v>
      </c>
      <c r="J383" t="s">
        <v>677</v>
      </c>
    </row>
    <row r="384" spans="1:10" x14ac:dyDescent="0.25">
      <c r="A384">
        <v>3212</v>
      </c>
      <c r="B384" s="9" t="s">
        <v>678</v>
      </c>
      <c r="C384" t="s">
        <v>420</v>
      </c>
      <c r="D384" t="s">
        <v>22</v>
      </c>
      <c r="E384" t="s">
        <v>654</v>
      </c>
      <c r="H384" t="str">
        <f t="shared" si="5"/>
        <v>nasa_modis</v>
      </c>
      <c r="I384" t="s">
        <v>22</v>
      </c>
      <c r="J384" t="s">
        <v>654</v>
      </c>
    </row>
    <row r="385" spans="1:10" x14ac:dyDescent="0.25">
      <c r="A385">
        <v>3213</v>
      </c>
      <c r="B385" s="9" t="s">
        <v>679</v>
      </c>
      <c r="C385" t="s">
        <v>427</v>
      </c>
      <c r="D385" t="s">
        <v>16</v>
      </c>
      <c r="E385" t="s">
        <v>654</v>
      </c>
      <c r="H385" t="str">
        <f t="shared" si="5"/>
        <v>nasa_trmm</v>
      </c>
      <c r="I385" t="s">
        <v>16</v>
      </c>
      <c r="J385" t="s">
        <v>654</v>
      </c>
    </row>
    <row r="386" spans="1:10" x14ac:dyDescent="0.25">
      <c r="A386">
        <v>3214</v>
      </c>
      <c r="B386" s="9" t="s">
        <v>679</v>
      </c>
      <c r="C386" t="s">
        <v>414</v>
      </c>
      <c r="D386" t="s">
        <v>412</v>
      </c>
      <c r="E386" t="s">
        <v>654</v>
      </c>
      <c r="H386" t="str">
        <f t="shared" ref="H386:H449" si="6">LOWER(C386)</f>
        <v>nasa_grace</v>
      </c>
      <c r="I386" t="s">
        <v>412</v>
      </c>
      <c r="J386" t="s">
        <v>654</v>
      </c>
    </row>
    <row r="387" spans="1:10" x14ac:dyDescent="0.25">
      <c r="A387">
        <v>3215</v>
      </c>
      <c r="B387" s="9" t="s">
        <v>679</v>
      </c>
      <c r="C387" t="s">
        <v>476</v>
      </c>
      <c r="D387" t="s">
        <v>475</v>
      </c>
      <c r="E387" t="s">
        <v>660</v>
      </c>
      <c r="H387" t="str">
        <f t="shared" si="6"/>
        <v>argo_argo</v>
      </c>
      <c r="I387" t="s">
        <v>475</v>
      </c>
      <c r="J387" t="s">
        <v>660</v>
      </c>
    </row>
    <row r="388" spans="1:10" x14ac:dyDescent="0.25">
      <c r="A388">
        <v>3216</v>
      </c>
      <c r="B388" s="9" t="s">
        <v>679</v>
      </c>
      <c r="C388" t="s">
        <v>414</v>
      </c>
      <c r="D388" t="s">
        <v>412</v>
      </c>
      <c r="E388" t="s">
        <v>654</v>
      </c>
      <c r="H388" t="str">
        <f t="shared" si="6"/>
        <v>nasa_grace</v>
      </c>
      <c r="I388" t="s">
        <v>412</v>
      </c>
      <c r="J388" t="s">
        <v>654</v>
      </c>
    </row>
    <row r="389" spans="1:10" x14ac:dyDescent="0.25">
      <c r="A389">
        <v>3217</v>
      </c>
      <c r="B389" s="9" t="s">
        <v>680</v>
      </c>
      <c r="C389" t="s">
        <v>414</v>
      </c>
      <c r="D389" t="s">
        <v>412</v>
      </c>
      <c r="E389" t="s">
        <v>654</v>
      </c>
      <c r="H389" t="str">
        <f t="shared" si="6"/>
        <v>nasa_grace</v>
      </c>
      <c r="I389" t="s">
        <v>412</v>
      </c>
      <c r="J389" t="s">
        <v>654</v>
      </c>
    </row>
    <row r="390" spans="1:10" x14ac:dyDescent="0.25">
      <c r="A390">
        <v>3218</v>
      </c>
      <c r="B390" s="9" t="s">
        <v>681</v>
      </c>
      <c r="C390" t="s">
        <v>424</v>
      </c>
      <c r="D390" t="s">
        <v>30</v>
      </c>
      <c r="E390" t="s">
        <v>677</v>
      </c>
      <c r="H390" t="str">
        <f t="shared" si="6"/>
        <v>nasa_amsre</v>
      </c>
      <c r="I390" t="s">
        <v>30</v>
      </c>
      <c r="J390" t="s">
        <v>677</v>
      </c>
    </row>
    <row r="391" spans="1:10" x14ac:dyDescent="0.25">
      <c r="A391">
        <v>3219</v>
      </c>
      <c r="B391" s="9" t="s">
        <v>681</v>
      </c>
      <c r="C391" t="s">
        <v>19</v>
      </c>
      <c r="D391" t="s">
        <v>75</v>
      </c>
      <c r="E391" t="s">
        <v>660</v>
      </c>
      <c r="H391" t="str">
        <f t="shared" si="6"/>
        <v>gfdl_esm2g</v>
      </c>
      <c r="I391" t="s">
        <v>75</v>
      </c>
      <c r="J391" t="s">
        <v>660</v>
      </c>
    </row>
    <row r="392" spans="1:10" x14ac:dyDescent="0.25">
      <c r="A392">
        <v>3220</v>
      </c>
      <c r="B392" s="9" t="s">
        <v>681</v>
      </c>
      <c r="C392" t="s">
        <v>19</v>
      </c>
      <c r="D392" t="s">
        <v>75</v>
      </c>
      <c r="E392" t="s">
        <v>660</v>
      </c>
      <c r="H392" t="str">
        <f t="shared" si="6"/>
        <v>gfdl_esm2g</v>
      </c>
      <c r="I392" t="s">
        <v>75</v>
      </c>
      <c r="J392" t="s">
        <v>660</v>
      </c>
    </row>
    <row r="393" spans="1:10" x14ac:dyDescent="0.25">
      <c r="A393">
        <v>3221</v>
      </c>
      <c r="B393" s="9" t="s">
        <v>681</v>
      </c>
      <c r="C393" t="s">
        <v>414</v>
      </c>
      <c r="D393" t="s">
        <v>412</v>
      </c>
      <c r="E393" t="s">
        <v>654</v>
      </c>
      <c r="H393" t="str">
        <f t="shared" si="6"/>
        <v>nasa_grace</v>
      </c>
      <c r="I393" t="s">
        <v>412</v>
      </c>
      <c r="J393" t="s">
        <v>654</v>
      </c>
    </row>
    <row r="394" spans="1:10" x14ac:dyDescent="0.25">
      <c r="A394">
        <v>3222</v>
      </c>
      <c r="B394" s="9" t="s">
        <v>681</v>
      </c>
      <c r="C394" t="s">
        <v>430</v>
      </c>
      <c r="D394" t="s">
        <v>16</v>
      </c>
      <c r="E394" t="s">
        <v>670</v>
      </c>
      <c r="H394" t="str">
        <f t="shared" si="6"/>
        <v>nasa_gpcp</v>
      </c>
      <c r="I394" t="s">
        <v>16</v>
      </c>
      <c r="J394" t="s">
        <v>670</v>
      </c>
    </row>
    <row r="395" spans="1:10" x14ac:dyDescent="0.25">
      <c r="A395">
        <v>3223</v>
      </c>
      <c r="B395" s="9" t="s">
        <v>682</v>
      </c>
      <c r="C395" t="s">
        <v>414</v>
      </c>
      <c r="D395" t="s">
        <v>412</v>
      </c>
      <c r="E395" t="s">
        <v>614</v>
      </c>
      <c r="H395" t="str">
        <f t="shared" si="6"/>
        <v>nasa_grace</v>
      </c>
      <c r="I395" t="s">
        <v>412</v>
      </c>
      <c r="J395" t="s">
        <v>614</v>
      </c>
    </row>
    <row r="396" spans="1:10" x14ac:dyDescent="0.25">
      <c r="A396">
        <v>3225</v>
      </c>
      <c r="B396" s="9" t="s">
        <v>682</v>
      </c>
      <c r="C396" t="s">
        <v>430</v>
      </c>
      <c r="D396" t="s">
        <v>16</v>
      </c>
      <c r="E396" t="s">
        <v>670</v>
      </c>
      <c r="H396" t="str">
        <f t="shared" si="6"/>
        <v>nasa_gpcp</v>
      </c>
      <c r="I396" t="s">
        <v>16</v>
      </c>
      <c r="J396" t="s">
        <v>670</v>
      </c>
    </row>
    <row r="397" spans="1:10" x14ac:dyDescent="0.25">
      <c r="A397">
        <v>3226</v>
      </c>
      <c r="B397" s="9" t="s">
        <v>682</v>
      </c>
      <c r="C397" t="s">
        <v>420</v>
      </c>
      <c r="D397" t="s">
        <v>47</v>
      </c>
      <c r="E397" t="s">
        <v>639</v>
      </c>
      <c r="H397" t="str">
        <f t="shared" si="6"/>
        <v>nasa_modis</v>
      </c>
      <c r="I397" t="s">
        <v>47</v>
      </c>
      <c r="J397" t="s">
        <v>639</v>
      </c>
    </row>
    <row r="398" spans="1:10" x14ac:dyDescent="0.25">
      <c r="A398">
        <v>3227</v>
      </c>
      <c r="B398" s="9" t="s">
        <v>682</v>
      </c>
      <c r="C398" t="s">
        <v>414</v>
      </c>
      <c r="D398" t="s">
        <v>412</v>
      </c>
      <c r="E398" t="s">
        <v>683</v>
      </c>
      <c r="H398" t="str">
        <f t="shared" si="6"/>
        <v>nasa_grace</v>
      </c>
      <c r="I398" t="s">
        <v>412</v>
      </c>
      <c r="J398" t="s">
        <v>683</v>
      </c>
    </row>
    <row r="399" spans="1:10" x14ac:dyDescent="0.25">
      <c r="A399">
        <v>3229</v>
      </c>
      <c r="B399" s="9" t="s">
        <v>682</v>
      </c>
      <c r="C399" t="s">
        <v>483</v>
      </c>
      <c r="D399" t="s">
        <v>30</v>
      </c>
      <c r="E399" t="s">
        <v>666</v>
      </c>
      <c r="H399" t="str">
        <f t="shared" si="6"/>
        <v>ecmwf_interim</v>
      </c>
      <c r="I399" t="s">
        <v>30</v>
      </c>
      <c r="J399" t="s">
        <v>666</v>
      </c>
    </row>
    <row r="400" spans="1:10" x14ac:dyDescent="0.25">
      <c r="A400">
        <v>3230</v>
      </c>
      <c r="B400" s="9" t="s">
        <v>682</v>
      </c>
      <c r="C400" t="s">
        <v>414</v>
      </c>
      <c r="D400" t="s">
        <v>417</v>
      </c>
      <c r="E400" t="s">
        <v>614</v>
      </c>
      <c r="H400" t="str">
        <f t="shared" si="6"/>
        <v>nasa_grace</v>
      </c>
      <c r="I400" t="s">
        <v>417</v>
      </c>
      <c r="J400" t="s">
        <v>614</v>
      </c>
    </row>
    <row r="401" spans="1:10" x14ac:dyDescent="0.25">
      <c r="A401">
        <v>3231</v>
      </c>
      <c r="B401" s="9" t="s">
        <v>684</v>
      </c>
      <c r="C401" t="s">
        <v>19</v>
      </c>
      <c r="D401" t="s">
        <v>75</v>
      </c>
      <c r="E401" t="s">
        <v>660</v>
      </c>
      <c r="H401" t="str">
        <f t="shared" si="6"/>
        <v>gfdl_esm2g</v>
      </c>
      <c r="I401" t="s">
        <v>75</v>
      </c>
      <c r="J401" t="s">
        <v>660</v>
      </c>
    </row>
    <row r="402" spans="1:10" x14ac:dyDescent="0.25">
      <c r="A402">
        <v>3232</v>
      </c>
      <c r="B402" s="9" t="s">
        <v>684</v>
      </c>
      <c r="C402" t="s">
        <v>430</v>
      </c>
      <c r="D402" t="s">
        <v>16</v>
      </c>
      <c r="E402" t="s">
        <v>670</v>
      </c>
      <c r="H402" t="str">
        <f t="shared" si="6"/>
        <v>nasa_gpcp</v>
      </c>
      <c r="I402" t="s">
        <v>16</v>
      </c>
      <c r="J402" t="s">
        <v>670</v>
      </c>
    </row>
    <row r="403" spans="1:10" x14ac:dyDescent="0.25">
      <c r="A403">
        <v>3233</v>
      </c>
      <c r="B403" s="9" t="s">
        <v>684</v>
      </c>
      <c r="C403" t="s">
        <v>483</v>
      </c>
      <c r="D403" t="s">
        <v>30</v>
      </c>
      <c r="E403" t="s">
        <v>654</v>
      </c>
      <c r="H403" t="str">
        <f t="shared" si="6"/>
        <v>ecmwf_interim</v>
      </c>
      <c r="I403" t="s">
        <v>30</v>
      </c>
      <c r="J403" t="s">
        <v>654</v>
      </c>
    </row>
    <row r="404" spans="1:10" x14ac:dyDescent="0.25">
      <c r="A404">
        <v>3234</v>
      </c>
      <c r="B404" s="9" t="s">
        <v>684</v>
      </c>
      <c r="C404" t="s">
        <v>420</v>
      </c>
      <c r="D404" t="s">
        <v>47</v>
      </c>
      <c r="E404" t="s">
        <v>649</v>
      </c>
      <c r="H404" t="str">
        <f t="shared" si="6"/>
        <v>nasa_modis</v>
      </c>
      <c r="I404" t="s">
        <v>47</v>
      </c>
      <c r="J404" t="s">
        <v>649</v>
      </c>
    </row>
    <row r="405" spans="1:10" x14ac:dyDescent="0.25">
      <c r="A405">
        <v>3235</v>
      </c>
      <c r="B405" s="9" t="s">
        <v>684</v>
      </c>
      <c r="C405" t="s">
        <v>476</v>
      </c>
      <c r="D405" t="s">
        <v>475</v>
      </c>
      <c r="E405" t="s">
        <v>660</v>
      </c>
      <c r="H405" t="str">
        <f t="shared" si="6"/>
        <v>argo_argo</v>
      </c>
      <c r="I405" t="s">
        <v>475</v>
      </c>
      <c r="J405" t="s">
        <v>660</v>
      </c>
    </row>
    <row r="406" spans="1:10" x14ac:dyDescent="0.25">
      <c r="A406">
        <v>3236</v>
      </c>
      <c r="B406" s="9" t="s">
        <v>684</v>
      </c>
      <c r="C406" t="s">
        <v>451</v>
      </c>
      <c r="D406" t="s">
        <v>50</v>
      </c>
      <c r="E406" t="s">
        <v>683</v>
      </c>
      <c r="H406" t="str">
        <f t="shared" si="6"/>
        <v>nasa_ceres</v>
      </c>
      <c r="I406" t="s">
        <v>50</v>
      </c>
      <c r="J406" t="s">
        <v>683</v>
      </c>
    </row>
    <row r="407" spans="1:10" x14ac:dyDescent="0.25">
      <c r="A407">
        <v>3237</v>
      </c>
      <c r="B407" s="9" t="s">
        <v>684</v>
      </c>
      <c r="C407" t="s">
        <v>685</v>
      </c>
      <c r="D407" t="s">
        <v>412</v>
      </c>
      <c r="E407" t="s">
        <v>614</v>
      </c>
      <c r="H407" t="str">
        <f t="shared" si="6"/>
        <v>nasa_grace</v>
      </c>
      <c r="I407" t="s">
        <v>412</v>
      </c>
      <c r="J407" t="s">
        <v>614</v>
      </c>
    </row>
    <row r="408" spans="1:10" x14ac:dyDescent="0.25">
      <c r="A408">
        <v>3238</v>
      </c>
      <c r="B408" s="9" t="s">
        <v>684</v>
      </c>
      <c r="C408" t="s">
        <v>420</v>
      </c>
      <c r="D408" t="s">
        <v>47</v>
      </c>
      <c r="E408" t="s">
        <v>639</v>
      </c>
      <c r="H408" t="str">
        <f t="shared" si="6"/>
        <v>nasa_modis</v>
      </c>
      <c r="I408" t="s">
        <v>47</v>
      </c>
      <c r="J408" t="s">
        <v>639</v>
      </c>
    </row>
    <row r="409" spans="1:10" x14ac:dyDescent="0.25">
      <c r="A409">
        <v>3239</v>
      </c>
      <c r="B409" s="9" t="s">
        <v>686</v>
      </c>
      <c r="C409" t="s">
        <v>414</v>
      </c>
      <c r="D409" t="s">
        <v>412</v>
      </c>
      <c r="E409" t="s">
        <v>536</v>
      </c>
      <c r="H409" t="str">
        <f t="shared" si="6"/>
        <v>nasa_grace</v>
      </c>
      <c r="I409" t="s">
        <v>412</v>
      </c>
      <c r="J409" t="s">
        <v>536</v>
      </c>
    </row>
    <row r="410" spans="1:10" x14ac:dyDescent="0.25">
      <c r="A410">
        <v>3240</v>
      </c>
      <c r="B410" s="9" t="s">
        <v>686</v>
      </c>
      <c r="C410" t="s">
        <v>420</v>
      </c>
      <c r="D410" t="s">
        <v>47</v>
      </c>
      <c r="E410" t="s">
        <v>639</v>
      </c>
      <c r="H410" t="str">
        <f t="shared" si="6"/>
        <v>nasa_modis</v>
      </c>
      <c r="I410" t="s">
        <v>47</v>
      </c>
      <c r="J410" t="s">
        <v>639</v>
      </c>
    </row>
    <row r="411" spans="1:10" x14ac:dyDescent="0.25">
      <c r="A411">
        <v>3241</v>
      </c>
      <c r="B411" s="9" t="s">
        <v>686</v>
      </c>
      <c r="C411" t="s">
        <v>451</v>
      </c>
      <c r="D411" t="s">
        <v>60</v>
      </c>
      <c r="E411" t="s">
        <v>656</v>
      </c>
      <c r="H411" t="str">
        <f t="shared" si="6"/>
        <v>nasa_ceres</v>
      </c>
      <c r="I411" t="s">
        <v>60</v>
      </c>
      <c r="J411" t="s">
        <v>656</v>
      </c>
    </row>
    <row r="412" spans="1:10" x14ac:dyDescent="0.25">
      <c r="A412">
        <v>3242</v>
      </c>
      <c r="B412" s="9" t="s">
        <v>684</v>
      </c>
      <c r="C412" t="s">
        <v>483</v>
      </c>
      <c r="D412" t="s">
        <v>22</v>
      </c>
      <c r="E412" t="s">
        <v>656</v>
      </c>
      <c r="H412" t="str">
        <f t="shared" si="6"/>
        <v>ecmwf_interim</v>
      </c>
      <c r="I412" t="s">
        <v>22</v>
      </c>
      <c r="J412" t="s">
        <v>656</v>
      </c>
    </row>
    <row r="413" spans="1:10" x14ac:dyDescent="0.25">
      <c r="A413">
        <v>3243</v>
      </c>
      <c r="B413" s="9" t="s">
        <v>686</v>
      </c>
      <c r="C413" t="s">
        <v>430</v>
      </c>
      <c r="D413" t="s">
        <v>16</v>
      </c>
      <c r="E413" t="s">
        <v>670</v>
      </c>
      <c r="H413" t="str">
        <f t="shared" si="6"/>
        <v>nasa_gpcp</v>
      </c>
      <c r="I413" t="s">
        <v>16</v>
      </c>
      <c r="J413" t="s">
        <v>670</v>
      </c>
    </row>
    <row r="414" spans="1:10" x14ac:dyDescent="0.25">
      <c r="A414">
        <v>3244</v>
      </c>
      <c r="B414" s="9" t="s">
        <v>686</v>
      </c>
      <c r="C414" t="s">
        <v>430</v>
      </c>
      <c r="D414" t="s">
        <v>16</v>
      </c>
      <c r="E414" t="s">
        <v>670</v>
      </c>
      <c r="H414" t="str">
        <f t="shared" si="6"/>
        <v>nasa_gpcp</v>
      </c>
      <c r="I414" t="s">
        <v>16</v>
      </c>
      <c r="J414" t="s">
        <v>670</v>
      </c>
    </row>
    <row r="415" spans="1:10" x14ac:dyDescent="0.25">
      <c r="A415">
        <v>3245</v>
      </c>
      <c r="B415" s="9" t="s">
        <v>686</v>
      </c>
      <c r="C415" t="s">
        <v>420</v>
      </c>
      <c r="D415" t="s">
        <v>47</v>
      </c>
      <c r="E415" t="s">
        <v>649</v>
      </c>
      <c r="H415" t="str">
        <f t="shared" si="6"/>
        <v>nasa_modis</v>
      </c>
      <c r="I415" t="s">
        <v>47</v>
      </c>
      <c r="J415" t="s">
        <v>649</v>
      </c>
    </row>
    <row r="416" spans="1:10" x14ac:dyDescent="0.25">
      <c r="A416">
        <v>3246</v>
      </c>
      <c r="B416" s="9" t="s">
        <v>686</v>
      </c>
      <c r="C416" t="s">
        <v>414</v>
      </c>
      <c r="D416" t="s">
        <v>412</v>
      </c>
      <c r="E416" t="s">
        <v>670</v>
      </c>
      <c r="H416" t="str">
        <f t="shared" si="6"/>
        <v>nasa_grace</v>
      </c>
      <c r="I416" t="s">
        <v>412</v>
      </c>
      <c r="J416" t="s">
        <v>670</v>
      </c>
    </row>
    <row r="417" spans="1:10" x14ac:dyDescent="0.25">
      <c r="A417">
        <v>3247</v>
      </c>
      <c r="B417" s="9" t="s">
        <v>686</v>
      </c>
      <c r="C417" t="s">
        <v>420</v>
      </c>
      <c r="D417" t="s">
        <v>47</v>
      </c>
      <c r="E417" t="s">
        <v>639</v>
      </c>
      <c r="H417" t="str">
        <f t="shared" si="6"/>
        <v>nasa_modis</v>
      </c>
      <c r="I417" t="s">
        <v>47</v>
      </c>
      <c r="J417" t="s">
        <v>639</v>
      </c>
    </row>
    <row r="418" spans="1:10" x14ac:dyDescent="0.25">
      <c r="A418">
        <v>3248</v>
      </c>
      <c r="B418" s="9" t="s">
        <v>682</v>
      </c>
      <c r="C418" t="s">
        <v>427</v>
      </c>
      <c r="D418" t="s">
        <v>16</v>
      </c>
      <c r="E418" t="s">
        <v>683</v>
      </c>
      <c r="H418" t="str">
        <f t="shared" si="6"/>
        <v>nasa_trmm</v>
      </c>
      <c r="I418" t="s">
        <v>16</v>
      </c>
      <c r="J418" t="s">
        <v>683</v>
      </c>
    </row>
    <row r="419" spans="1:10" x14ac:dyDescent="0.25">
      <c r="A419">
        <v>3249</v>
      </c>
      <c r="B419" s="9" t="s">
        <v>686</v>
      </c>
      <c r="C419" t="s">
        <v>451</v>
      </c>
      <c r="D419" t="s">
        <v>60</v>
      </c>
      <c r="E419" t="s">
        <v>656</v>
      </c>
      <c r="H419" t="str">
        <f t="shared" si="6"/>
        <v>nasa_ceres</v>
      </c>
      <c r="I419" t="s">
        <v>60</v>
      </c>
      <c r="J419" t="s">
        <v>656</v>
      </c>
    </row>
    <row r="420" spans="1:10" x14ac:dyDescent="0.25">
      <c r="A420">
        <v>3250</v>
      </c>
      <c r="B420" s="9" t="s">
        <v>687</v>
      </c>
      <c r="C420" t="s">
        <v>420</v>
      </c>
      <c r="D420" t="s">
        <v>22</v>
      </c>
      <c r="E420" t="s">
        <v>670</v>
      </c>
      <c r="H420" t="str">
        <f t="shared" si="6"/>
        <v>nasa_modis</v>
      </c>
      <c r="I420" t="s">
        <v>22</v>
      </c>
      <c r="J420" t="s">
        <v>670</v>
      </c>
    </row>
    <row r="421" spans="1:10" x14ac:dyDescent="0.25">
      <c r="A421">
        <v>3251</v>
      </c>
      <c r="B421" s="9" t="s">
        <v>687</v>
      </c>
      <c r="C421" t="s">
        <v>451</v>
      </c>
      <c r="D421" t="s">
        <v>60</v>
      </c>
      <c r="E421" t="s">
        <v>656</v>
      </c>
      <c r="H421" t="str">
        <f t="shared" si="6"/>
        <v>nasa_ceres</v>
      </c>
      <c r="I421" t="s">
        <v>60</v>
      </c>
      <c r="J421" t="s">
        <v>656</v>
      </c>
    </row>
    <row r="422" spans="1:10" x14ac:dyDescent="0.25">
      <c r="A422">
        <v>3252</v>
      </c>
      <c r="B422" s="9" t="s">
        <v>687</v>
      </c>
      <c r="C422" t="s">
        <v>685</v>
      </c>
      <c r="D422" t="s">
        <v>412</v>
      </c>
      <c r="E422" t="s">
        <v>683</v>
      </c>
      <c r="H422" t="str">
        <f t="shared" si="6"/>
        <v>nasa_grace</v>
      </c>
      <c r="I422" t="s">
        <v>412</v>
      </c>
      <c r="J422" t="s">
        <v>683</v>
      </c>
    </row>
    <row r="423" spans="1:10" x14ac:dyDescent="0.25">
      <c r="A423">
        <v>3253</v>
      </c>
      <c r="B423" s="9" t="s">
        <v>687</v>
      </c>
      <c r="C423" t="s">
        <v>451</v>
      </c>
      <c r="D423" t="s">
        <v>60</v>
      </c>
      <c r="E423" t="s">
        <v>656</v>
      </c>
      <c r="H423" t="str">
        <f t="shared" si="6"/>
        <v>nasa_ceres</v>
      </c>
      <c r="I423" t="s">
        <v>60</v>
      </c>
      <c r="J423" t="s">
        <v>656</v>
      </c>
    </row>
    <row r="424" spans="1:10" x14ac:dyDescent="0.25">
      <c r="A424">
        <v>3254</v>
      </c>
      <c r="B424" s="9" t="s">
        <v>687</v>
      </c>
      <c r="C424" t="s">
        <v>420</v>
      </c>
      <c r="D424" t="s">
        <v>47</v>
      </c>
      <c r="E424" t="s">
        <v>649</v>
      </c>
      <c r="H424" t="str">
        <f t="shared" si="6"/>
        <v>nasa_modis</v>
      </c>
      <c r="I424" t="s">
        <v>47</v>
      </c>
      <c r="J424" t="s">
        <v>649</v>
      </c>
    </row>
    <row r="425" spans="1:10" x14ac:dyDescent="0.25">
      <c r="A425">
        <v>3255</v>
      </c>
      <c r="B425" s="9" t="s">
        <v>687</v>
      </c>
      <c r="C425" t="s">
        <v>685</v>
      </c>
      <c r="D425" t="s">
        <v>412</v>
      </c>
      <c r="E425" t="s">
        <v>654</v>
      </c>
      <c r="H425" t="str">
        <f t="shared" si="6"/>
        <v>nasa_grace</v>
      </c>
      <c r="I425" t="s">
        <v>412</v>
      </c>
      <c r="J425" t="s">
        <v>654</v>
      </c>
    </row>
    <row r="426" spans="1:10" x14ac:dyDescent="0.25">
      <c r="A426">
        <v>3256</v>
      </c>
      <c r="B426" s="9" t="s">
        <v>687</v>
      </c>
      <c r="C426" t="s">
        <v>420</v>
      </c>
      <c r="D426" t="s">
        <v>47</v>
      </c>
      <c r="E426" t="s">
        <v>639</v>
      </c>
      <c r="H426" t="str">
        <f t="shared" si="6"/>
        <v>nasa_modis</v>
      </c>
      <c r="I426" t="s">
        <v>47</v>
      </c>
      <c r="J426" t="s">
        <v>639</v>
      </c>
    </row>
    <row r="427" spans="1:10" x14ac:dyDescent="0.25">
      <c r="A427">
        <v>3257</v>
      </c>
      <c r="B427" s="9" t="s">
        <v>687</v>
      </c>
      <c r="C427" t="s">
        <v>420</v>
      </c>
      <c r="D427" t="s">
        <v>47</v>
      </c>
      <c r="E427" t="s">
        <v>649</v>
      </c>
      <c r="H427" t="str">
        <f t="shared" si="6"/>
        <v>nasa_modis</v>
      </c>
      <c r="I427" t="s">
        <v>47</v>
      </c>
      <c r="J427" t="s">
        <v>649</v>
      </c>
    </row>
    <row r="428" spans="1:10" x14ac:dyDescent="0.25">
      <c r="A428">
        <v>3258</v>
      </c>
      <c r="B428" s="9" t="s">
        <v>688</v>
      </c>
      <c r="C428" t="s">
        <v>685</v>
      </c>
      <c r="D428" t="s">
        <v>412</v>
      </c>
      <c r="E428" t="s">
        <v>683</v>
      </c>
      <c r="H428" t="str">
        <f t="shared" si="6"/>
        <v>nasa_grace</v>
      </c>
      <c r="I428" t="s">
        <v>412</v>
      </c>
      <c r="J428" t="s">
        <v>683</v>
      </c>
    </row>
    <row r="429" spans="1:10" x14ac:dyDescent="0.25">
      <c r="A429">
        <v>3259</v>
      </c>
      <c r="B429" s="9" t="s">
        <v>688</v>
      </c>
      <c r="C429" t="s">
        <v>420</v>
      </c>
      <c r="D429" t="s">
        <v>47</v>
      </c>
      <c r="E429" t="s">
        <v>649</v>
      </c>
      <c r="H429" t="str">
        <f t="shared" si="6"/>
        <v>nasa_modis</v>
      </c>
      <c r="I429" t="s">
        <v>47</v>
      </c>
      <c r="J429" t="s">
        <v>649</v>
      </c>
    </row>
    <row r="430" spans="1:10" x14ac:dyDescent="0.25">
      <c r="A430">
        <v>3260</v>
      </c>
      <c r="B430" s="9" t="s">
        <v>688</v>
      </c>
      <c r="C430" t="s">
        <v>685</v>
      </c>
      <c r="D430" t="s">
        <v>412</v>
      </c>
      <c r="E430" t="s">
        <v>683</v>
      </c>
      <c r="H430" t="str">
        <f t="shared" si="6"/>
        <v>nasa_grace</v>
      </c>
      <c r="I430" t="s">
        <v>412</v>
      </c>
      <c r="J430" t="s">
        <v>683</v>
      </c>
    </row>
    <row r="431" spans="1:10" x14ac:dyDescent="0.25">
      <c r="A431">
        <v>3260</v>
      </c>
      <c r="B431" s="9" t="s">
        <v>688</v>
      </c>
      <c r="C431" t="s">
        <v>689</v>
      </c>
      <c r="D431" t="s">
        <v>16</v>
      </c>
      <c r="E431" t="s">
        <v>683</v>
      </c>
      <c r="H431" t="str">
        <f t="shared" si="6"/>
        <v>nasa_trmm</v>
      </c>
      <c r="I431" t="s">
        <v>16</v>
      </c>
      <c r="J431" t="s">
        <v>683</v>
      </c>
    </row>
    <row r="432" spans="1:10" x14ac:dyDescent="0.25">
      <c r="A432">
        <v>3261</v>
      </c>
      <c r="B432" s="9" t="s">
        <v>688</v>
      </c>
      <c r="C432" t="s">
        <v>476</v>
      </c>
      <c r="D432" t="s">
        <v>475</v>
      </c>
      <c r="E432" t="s">
        <v>660</v>
      </c>
      <c r="H432" t="str">
        <f t="shared" si="6"/>
        <v>argo_argo</v>
      </c>
      <c r="I432" t="s">
        <v>475</v>
      </c>
      <c r="J432" t="s">
        <v>660</v>
      </c>
    </row>
    <row r="433" spans="1:10" x14ac:dyDescent="0.25">
      <c r="A433">
        <v>3262</v>
      </c>
      <c r="B433" s="9" t="s">
        <v>688</v>
      </c>
      <c r="C433" t="s">
        <v>383</v>
      </c>
      <c r="D433" t="s">
        <v>16</v>
      </c>
      <c r="E433" t="s">
        <v>635</v>
      </c>
      <c r="H433" t="str">
        <f t="shared" si="6"/>
        <v>ukmo_hadgem2-a</v>
      </c>
      <c r="I433" t="s">
        <v>16</v>
      </c>
      <c r="J433" t="s">
        <v>635</v>
      </c>
    </row>
    <row r="434" spans="1:10" x14ac:dyDescent="0.25">
      <c r="A434">
        <v>3263</v>
      </c>
      <c r="B434" s="9" t="s">
        <v>688</v>
      </c>
      <c r="C434" t="s">
        <v>690</v>
      </c>
      <c r="D434" t="s">
        <v>30</v>
      </c>
      <c r="E434" t="s">
        <v>656</v>
      </c>
      <c r="H434" t="str">
        <f t="shared" si="6"/>
        <v>nasa_amsre</v>
      </c>
      <c r="I434" t="s">
        <v>30</v>
      </c>
      <c r="J434" t="s">
        <v>656</v>
      </c>
    </row>
    <row r="435" spans="1:10" x14ac:dyDescent="0.25">
      <c r="A435">
        <v>3263</v>
      </c>
      <c r="B435" s="9" t="s">
        <v>688</v>
      </c>
      <c r="C435" t="s">
        <v>582</v>
      </c>
      <c r="D435" t="s">
        <v>22</v>
      </c>
      <c r="E435" t="s">
        <v>656</v>
      </c>
      <c r="H435" t="str">
        <f t="shared" si="6"/>
        <v>nasa_modis</v>
      </c>
      <c r="I435" t="s">
        <v>22</v>
      </c>
      <c r="J435" t="s">
        <v>656</v>
      </c>
    </row>
    <row r="436" spans="1:10" x14ac:dyDescent="0.25">
      <c r="A436">
        <v>3264</v>
      </c>
      <c r="B436" s="9" t="s">
        <v>688</v>
      </c>
      <c r="C436" t="s">
        <v>430</v>
      </c>
      <c r="D436" t="s">
        <v>16</v>
      </c>
      <c r="E436" t="s">
        <v>670</v>
      </c>
      <c r="H436" t="str">
        <f t="shared" si="6"/>
        <v>nasa_gpcp</v>
      </c>
      <c r="I436" t="s">
        <v>16</v>
      </c>
      <c r="J436" t="s">
        <v>670</v>
      </c>
    </row>
    <row r="437" spans="1:10" x14ac:dyDescent="0.25">
      <c r="A437">
        <v>3265</v>
      </c>
      <c r="B437" s="9" t="s">
        <v>688</v>
      </c>
      <c r="C437" t="s">
        <v>451</v>
      </c>
      <c r="D437" t="s">
        <v>63</v>
      </c>
      <c r="E437" t="s">
        <v>658</v>
      </c>
      <c r="H437" t="str">
        <f t="shared" si="6"/>
        <v>nasa_ceres</v>
      </c>
      <c r="I437" t="s">
        <v>63</v>
      </c>
      <c r="J437" t="s">
        <v>658</v>
      </c>
    </row>
    <row r="438" spans="1:10" x14ac:dyDescent="0.25">
      <c r="A438">
        <v>3266</v>
      </c>
      <c r="B438" s="9" t="s">
        <v>688</v>
      </c>
      <c r="C438" t="s">
        <v>451</v>
      </c>
      <c r="D438" t="s">
        <v>109</v>
      </c>
      <c r="E438" t="s">
        <v>656</v>
      </c>
      <c r="H438" t="str">
        <f t="shared" si="6"/>
        <v>nasa_ceres</v>
      </c>
      <c r="I438" t="s">
        <v>109</v>
      </c>
      <c r="J438" t="s">
        <v>656</v>
      </c>
    </row>
    <row r="439" spans="1:10" x14ac:dyDescent="0.25">
      <c r="A439">
        <v>3267</v>
      </c>
      <c r="B439" s="9" t="s">
        <v>688</v>
      </c>
      <c r="C439" t="s">
        <v>420</v>
      </c>
      <c r="D439" t="s">
        <v>47</v>
      </c>
      <c r="E439" t="s">
        <v>649</v>
      </c>
      <c r="H439" t="str">
        <f t="shared" si="6"/>
        <v>nasa_modis</v>
      </c>
      <c r="I439" t="s">
        <v>47</v>
      </c>
      <c r="J439" t="s">
        <v>649</v>
      </c>
    </row>
    <row r="440" spans="1:10" x14ac:dyDescent="0.25">
      <c r="A440">
        <v>3268</v>
      </c>
      <c r="B440" s="9" t="s">
        <v>691</v>
      </c>
      <c r="C440" t="s">
        <v>451</v>
      </c>
      <c r="D440" t="s">
        <v>109</v>
      </c>
      <c r="E440" t="s">
        <v>656</v>
      </c>
      <c r="H440" t="str">
        <f t="shared" si="6"/>
        <v>nasa_ceres</v>
      </c>
      <c r="I440" t="s">
        <v>109</v>
      </c>
      <c r="J440" t="s">
        <v>656</v>
      </c>
    </row>
    <row r="441" spans="1:10" x14ac:dyDescent="0.25">
      <c r="A441">
        <v>3269</v>
      </c>
      <c r="B441" s="9" t="s">
        <v>691</v>
      </c>
      <c r="C441" t="s">
        <v>420</v>
      </c>
      <c r="D441" t="s">
        <v>47</v>
      </c>
      <c r="E441" t="s">
        <v>649</v>
      </c>
      <c r="H441" t="str">
        <f t="shared" si="6"/>
        <v>nasa_modis</v>
      </c>
      <c r="I441" t="s">
        <v>47</v>
      </c>
      <c r="J441" t="s">
        <v>649</v>
      </c>
    </row>
    <row r="442" spans="1:10" x14ac:dyDescent="0.25">
      <c r="A442">
        <v>3270</v>
      </c>
      <c r="B442" s="9" t="s">
        <v>691</v>
      </c>
      <c r="C442" t="s">
        <v>420</v>
      </c>
      <c r="D442" t="s">
        <v>22</v>
      </c>
      <c r="E442" t="s">
        <v>670</v>
      </c>
      <c r="H442" t="str">
        <f t="shared" si="6"/>
        <v>nasa_modis</v>
      </c>
      <c r="I442" t="s">
        <v>22</v>
      </c>
      <c r="J442" t="s">
        <v>670</v>
      </c>
    </row>
    <row r="443" spans="1:10" x14ac:dyDescent="0.25">
      <c r="A443">
        <v>3271</v>
      </c>
      <c r="B443" s="9" t="s">
        <v>691</v>
      </c>
      <c r="C443" t="s">
        <v>685</v>
      </c>
      <c r="D443" t="s">
        <v>412</v>
      </c>
      <c r="E443" t="s">
        <v>683</v>
      </c>
      <c r="H443" t="str">
        <f t="shared" si="6"/>
        <v>nasa_grace</v>
      </c>
      <c r="I443" t="s">
        <v>412</v>
      </c>
      <c r="J443" t="s">
        <v>683</v>
      </c>
    </row>
    <row r="444" spans="1:10" x14ac:dyDescent="0.25">
      <c r="A444">
        <v>3271</v>
      </c>
      <c r="B444" s="9" t="s">
        <v>691</v>
      </c>
      <c r="C444" t="s">
        <v>689</v>
      </c>
      <c r="D444" t="s">
        <v>16</v>
      </c>
      <c r="E444" t="s">
        <v>683</v>
      </c>
      <c r="H444" t="str">
        <f t="shared" si="6"/>
        <v>nasa_trmm</v>
      </c>
      <c r="I444" t="s">
        <v>16</v>
      </c>
      <c r="J444" t="s">
        <v>683</v>
      </c>
    </row>
    <row r="445" spans="1:10" x14ac:dyDescent="0.25">
      <c r="A445">
        <v>3272</v>
      </c>
      <c r="B445" s="9" t="s">
        <v>691</v>
      </c>
      <c r="C445" t="s">
        <v>685</v>
      </c>
      <c r="D445" t="s">
        <v>412</v>
      </c>
      <c r="E445" t="s">
        <v>654</v>
      </c>
      <c r="H445" t="str">
        <f t="shared" si="6"/>
        <v>nasa_grace</v>
      </c>
      <c r="I445" t="s">
        <v>412</v>
      </c>
      <c r="J445" t="s">
        <v>654</v>
      </c>
    </row>
    <row r="446" spans="1:10" x14ac:dyDescent="0.25">
      <c r="A446">
        <v>3272</v>
      </c>
      <c r="B446" s="9" t="s">
        <v>691</v>
      </c>
      <c r="C446" t="s">
        <v>689</v>
      </c>
      <c r="D446" t="s">
        <v>16</v>
      </c>
      <c r="E446" t="s">
        <v>654</v>
      </c>
      <c r="H446" t="str">
        <f t="shared" si="6"/>
        <v>nasa_trmm</v>
      </c>
      <c r="I446" t="s">
        <v>16</v>
      </c>
      <c r="J446" t="s">
        <v>654</v>
      </c>
    </row>
    <row r="447" spans="1:10" x14ac:dyDescent="0.25">
      <c r="A447">
        <v>3273</v>
      </c>
      <c r="B447" s="9" t="s">
        <v>691</v>
      </c>
      <c r="C447" t="s">
        <v>420</v>
      </c>
      <c r="D447" t="s">
        <v>22</v>
      </c>
      <c r="E447" t="s">
        <v>670</v>
      </c>
      <c r="H447" t="str">
        <f t="shared" si="6"/>
        <v>nasa_modis</v>
      </c>
      <c r="I447" t="s">
        <v>22</v>
      </c>
      <c r="J447" t="s">
        <v>670</v>
      </c>
    </row>
    <row r="448" spans="1:10" x14ac:dyDescent="0.25">
      <c r="A448">
        <v>3274</v>
      </c>
      <c r="B448" s="9" t="s">
        <v>691</v>
      </c>
      <c r="C448" t="s">
        <v>424</v>
      </c>
      <c r="D448" t="s">
        <v>30</v>
      </c>
      <c r="E448" t="s">
        <v>660</v>
      </c>
      <c r="H448" t="str">
        <f t="shared" si="6"/>
        <v>nasa_amsre</v>
      </c>
      <c r="I448" t="s">
        <v>30</v>
      </c>
      <c r="J448" t="s">
        <v>660</v>
      </c>
    </row>
    <row r="449" spans="1:10" x14ac:dyDescent="0.25">
      <c r="A449">
        <v>3275</v>
      </c>
      <c r="B449" s="9" t="s">
        <v>691</v>
      </c>
      <c r="C449" t="s">
        <v>430</v>
      </c>
      <c r="D449" t="s">
        <v>16</v>
      </c>
      <c r="E449" t="s">
        <v>670</v>
      </c>
      <c r="H449" t="str">
        <f t="shared" si="6"/>
        <v>nasa_gpcp</v>
      </c>
      <c r="I449" t="s">
        <v>16</v>
      </c>
      <c r="J449" t="s">
        <v>670</v>
      </c>
    </row>
    <row r="450" spans="1:10" x14ac:dyDescent="0.25">
      <c r="A450">
        <v>3276</v>
      </c>
      <c r="B450" s="9" t="s">
        <v>692</v>
      </c>
      <c r="C450" t="s">
        <v>451</v>
      </c>
      <c r="D450" t="s">
        <v>109</v>
      </c>
      <c r="E450" t="s">
        <v>656</v>
      </c>
      <c r="H450" t="str">
        <f t="shared" ref="H450:H513" si="7">LOWER(C450)</f>
        <v>nasa_ceres</v>
      </c>
      <c r="I450" t="s">
        <v>109</v>
      </c>
      <c r="J450" t="s">
        <v>656</v>
      </c>
    </row>
    <row r="451" spans="1:10" x14ac:dyDescent="0.25">
      <c r="A451">
        <v>3277</v>
      </c>
      <c r="B451" s="9" t="s">
        <v>692</v>
      </c>
      <c r="C451" t="s">
        <v>420</v>
      </c>
      <c r="D451" t="s">
        <v>22</v>
      </c>
      <c r="E451" t="s">
        <v>670</v>
      </c>
      <c r="H451" t="str">
        <f t="shared" si="7"/>
        <v>nasa_modis</v>
      </c>
      <c r="I451" t="s">
        <v>22</v>
      </c>
      <c r="J451" t="s">
        <v>670</v>
      </c>
    </row>
    <row r="452" spans="1:10" x14ac:dyDescent="0.25">
      <c r="A452">
        <v>3278</v>
      </c>
      <c r="B452" s="9" t="s">
        <v>692</v>
      </c>
      <c r="C452" t="s">
        <v>19</v>
      </c>
      <c r="D452" t="s">
        <v>30</v>
      </c>
      <c r="E452" t="s">
        <v>635</v>
      </c>
      <c r="H452" t="str">
        <f t="shared" si="7"/>
        <v>gfdl_esm2g</v>
      </c>
      <c r="I452" t="s">
        <v>30</v>
      </c>
      <c r="J452" t="s">
        <v>635</v>
      </c>
    </row>
    <row r="453" spans="1:10" x14ac:dyDescent="0.25">
      <c r="A453">
        <v>3279</v>
      </c>
      <c r="B453" s="9" t="s">
        <v>692</v>
      </c>
      <c r="C453" t="s">
        <v>430</v>
      </c>
      <c r="D453" t="s">
        <v>16</v>
      </c>
      <c r="E453" t="s">
        <v>670</v>
      </c>
      <c r="H453" t="str">
        <f t="shared" si="7"/>
        <v>nasa_gpcp</v>
      </c>
      <c r="I453" t="s">
        <v>16</v>
      </c>
      <c r="J453" t="s">
        <v>670</v>
      </c>
    </row>
    <row r="454" spans="1:10" x14ac:dyDescent="0.25">
      <c r="A454">
        <v>3280</v>
      </c>
      <c r="B454" s="9" t="s">
        <v>692</v>
      </c>
      <c r="C454" t="s">
        <v>685</v>
      </c>
      <c r="D454" t="s">
        <v>412</v>
      </c>
      <c r="E454" t="s">
        <v>683</v>
      </c>
      <c r="H454" t="str">
        <f t="shared" si="7"/>
        <v>nasa_grace</v>
      </c>
      <c r="I454" t="s">
        <v>412</v>
      </c>
      <c r="J454" t="s">
        <v>683</v>
      </c>
    </row>
    <row r="455" spans="1:10" x14ac:dyDescent="0.25">
      <c r="A455">
        <v>3280</v>
      </c>
      <c r="B455" s="9" t="s">
        <v>692</v>
      </c>
      <c r="C455" t="s">
        <v>689</v>
      </c>
      <c r="D455" t="s">
        <v>16</v>
      </c>
      <c r="E455" t="s">
        <v>683</v>
      </c>
      <c r="H455" t="str">
        <f t="shared" si="7"/>
        <v>nasa_trmm</v>
      </c>
      <c r="I455" t="s">
        <v>16</v>
      </c>
      <c r="J455" t="s">
        <v>683</v>
      </c>
    </row>
    <row r="456" spans="1:10" x14ac:dyDescent="0.25">
      <c r="A456">
        <v>3281</v>
      </c>
      <c r="B456" s="9" t="s">
        <v>692</v>
      </c>
      <c r="C456" t="s">
        <v>19</v>
      </c>
      <c r="D456" t="s">
        <v>30</v>
      </c>
      <c r="E456" t="s">
        <v>635</v>
      </c>
      <c r="H456" t="str">
        <f t="shared" si="7"/>
        <v>gfdl_esm2g</v>
      </c>
      <c r="I456" t="s">
        <v>30</v>
      </c>
      <c r="J456" t="s">
        <v>635</v>
      </c>
    </row>
    <row r="457" spans="1:10" x14ac:dyDescent="0.25">
      <c r="A457">
        <v>3282</v>
      </c>
      <c r="B457" s="9" t="s">
        <v>692</v>
      </c>
      <c r="C457" t="s">
        <v>430</v>
      </c>
      <c r="D457" t="s">
        <v>16</v>
      </c>
      <c r="E457" t="s">
        <v>670</v>
      </c>
      <c r="H457" t="str">
        <f t="shared" si="7"/>
        <v>nasa_gpcp</v>
      </c>
      <c r="I457" t="s">
        <v>16</v>
      </c>
      <c r="J457" t="s">
        <v>670</v>
      </c>
    </row>
    <row r="458" spans="1:10" x14ac:dyDescent="0.25">
      <c r="A458">
        <v>3283</v>
      </c>
      <c r="B458" s="9" t="s">
        <v>692</v>
      </c>
      <c r="C458" t="s">
        <v>690</v>
      </c>
      <c r="D458" t="s">
        <v>30</v>
      </c>
      <c r="E458" t="s">
        <v>656</v>
      </c>
      <c r="H458" t="str">
        <f t="shared" si="7"/>
        <v>nasa_amsre</v>
      </c>
      <c r="I458" t="s">
        <v>30</v>
      </c>
      <c r="J458" t="s">
        <v>656</v>
      </c>
    </row>
    <row r="459" spans="1:10" x14ac:dyDescent="0.25">
      <c r="A459">
        <v>3283</v>
      </c>
      <c r="B459" s="9" t="s">
        <v>692</v>
      </c>
      <c r="C459" t="s">
        <v>582</v>
      </c>
      <c r="D459" t="s">
        <v>22</v>
      </c>
      <c r="E459" t="s">
        <v>656</v>
      </c>
      <c r="H459" t="str">
        <f t="shared" si="7"/>
        <v>nasa_modis</v>
      </c>
      <c r="I459" t="s">
        <v>22</v>
      </c>
      <c r="J459" t="s">
        <v>656</v>
      </c>
    </row>
    <row r="460" spans="1:10" x14ac:dyDescent="0.25">
      <c r="A460">
        <v>3284</v>
      </c>
      <c r="B460" s="9" t="s">
        <v>692</v>
      </c>
      <c r="C460" t="s">
        <v>244</v>
      </c>
      <c r="D460" t="s">
        <v>22</v>
      </c>
      <c r="E460" t="s">
        <v>693</v>
      </c>
      <c r="H460" t="str">
        <f t="shared" si="7"/>
        <v>cccma_canam4</v>
      </c>
      <c r="I460" t="s">
        <v>22</v>
      </c>
      <c r="J460" t="s">
        <v>693</v>
      </c>
    </row>
    <row r="461" spans="1:10" x14ac:dyDescent="0.25">
      <c r="A461">
        <v>3285</v>
      </c>
      <c r="B461" s="9" t="s">
        <v>692</v>
      </c>
      <c r="C461" t="s">
        <v>451</v>
      </c>
      <c r="D461" t="s">
        <v>60</v>
      </c>
      <c r="E461" t="s">
        <v>658</v>
      </c>
      <c r="H461" t="str">
        <f t="shared" si="7"/>
        <v>nasa_ceres</v>
      </c>
      <c r="I461" t="s">
        <v>60</v>
      </c>
      <c r="J461" t="s">
        <v>658</v>
      </c>
    </row>
    <row r="462" spans="1:10" x14ac:dyDescent="0.25">
      <c r="A462">
        <v>3286</v>
      </c>
      <c r="B462" s="9" t="s">
        <v>692</v>
      </c>
      <c r="C462" t="s">
        <v>420</v>
      </c>
      <c r="D462" t="s">
        <v>47</v>
      </c>
      <c r="E462" t="s">
        <v>639</v>
      </c>
      <c r="H462" t="str">
        <f t="shared" si="7"/>
        <v>nasa_modis</v>
      </c>
      <c r="I462" t="s">
        <v>47</v>
      </c>
      <c r="J462" t="s">
        <v>639</v>
      </c>
    </row>
    <row r="463" spans="1:10" x14ac:dyDescent="0.25">
      <c r="A463">
        <v>3287</v>
      </c>
      <c r="B463" s="9" t="s">
        <v>692</v>
      </c>
      <c r="C463" t="s">
        <v>430</v>
      </c>
      <c r="D463" t="s">
        <v>16</v>
      </c>
      <c r="E463" t="s">
        <v>670</v>
      </c>
      <c r="H463" t="str">
        <f t="shared" si="7"/>
        <v>nasa_gpcp</v>
      </c>
      <c r="I463" t="s">
        <v>16</v>
      </c>
      <c r="J463" t="s">
        <v>670</v>
      </c>
    </row>
    <row r="464" spans="1:10" x14ac:dyDescent="0.25">
      <c r="A464">
        <v>3288</v>
      </c>
      <c r="B464" s="9" t="s">
        <v>694</v>
      </c>
      <c r="C464" t="s">
        <v>451</v>
      </c>
      <c r="D464" t="s">
        <v>109</v>
      </c>
      <c r="E464" t="s">
        <v>656</v>
      </c>
      <c r="H464" t="str">
        <f t="shared" si="7"/>
        <v>nasa_ceres</v>
      </c>
      <c r="I464" t="s">
        <v>109</v>
      </c>
      <c r="J464" t="s">
        <v>656</v>
      </c>
    </row>
    <row r="465" spans="1:10" x14ac:dyDescent="0.25">
      <c r="A465">
        <v>3289</v>
      </c>
      <c r="B465" s="9" t="s">
        <v>694</v>
      </c>
      <c r="C465" t="s">
        <v>430</v>
      </c>
      <c r="D465" t="s">
        <v>16</v>
      </c>
      <c r="E465" t="s">
        <v>670</v>
      </c>
      <c r="H465" t="str">
        <f t="shared" si="7"/>
        <v>nasa_gpcp</v>
      </c>
      <c r="I465" t="s">
        <v>16</v>
      </c>
      <c r="J465" t="s">
        <v>670</v>
      </c>
    </row>
    <row r="466" spans="1:10" x14ac:dyDescent="0.25">
      <c r="A466">
        <v>3290</v>
      </c>
      <c r="B466" s="9" t="s">
        <v>694</v>
      </c>
      <c r="C466" t="s">
        <v>685</v>
      </c>
      <c r="D466" t="s">
        <v>412</v>
      </c>
      <c r="E466" t="s">
        <v>683</v>
      </c>
      <c r="H466" t="str">
        <f t="shared" si="7"/>
        <v>nasa_grace</v>
      </c>
      <c r="I466" t="s">
        <v>412</v>
      </c>
      <c r="J466" t="s">
        <v>683</v>
      </c>
    </row>
    <row r="467" spans="1:10" x14ac:dyDescent="0.25">
      <c r="A467">
        <v>3290</v>
      </c>
      <c r="B467" s="9" t="s">
        <v>694</v>
      </c>
      <c r="C467" t="s">
        <v>689</v>
      </c>
      <c r="D467" t="s">
        <v>16</v>
      </c>
      <c r="E467" t="s">
        <v>683</v>
      </c>
      <c r="H467" t="str">
        <f t="shared" si="7"/>
        <v>nasa_trmm</v>
      </c>
      <c r="I467" t="s">
        <v>16</v>
      </c>
      <c r="J467" t="s">
        <v>683</v>
      </c>
    </row>
    <row r="468" spans="1:10" x14ac:dyDescent="0.25">
      <c r="A468">
        <v>3291</v>
      </c>
      <c r="B468" s="9" t="s">
        <v>694</v>
      </c>
      <c r="C468" t="s">
        <v>451</v>
      </c>
      <c r="D468" t="s">
        <v>109</v>
      </c>
      <c r="E468" t="s">
        <v>656</v>
      </c>
      <c r="H468" t="str">
        <f t="shared" si="7"/>
        <v>nasa_ceres</v>
      </c>
      <c r="I468" t="s">
        <v>109</v>
      </c>
      <c r="J468" t="s">
        <v>656</v>
      </c>
    </row>
    <row r="469" spans="1:10" x14ac:dyDescent="0.25">
      <c r="A469">
        <v>3292</v>
      </c>
      <c r="B469" s="9" t="s">
        <v>694</v>
      </c>
      <c r="C469" t="s">
        <v>244</v>
      </c>
      <c r="D469" t="s">
        <v>22</v>
      </c>
      <c r="E469" t="s">
        <v>693</v>
      </c>
      <c r="H469" t="str">
        <f t="shared" si="7"/>
        <v>cccma_canam4</v>
      </c>
      <c r="I469" t="s">
        <v>22</v>
      </c>
      <c r="J469" t="s">
        <v>693</v>
      </c>
    </row>
    <row r="470" spans="1:10" x14ac:dyDescent="0.25">
      <c r="A470">
        <v>3293</v>
      </c>
      <c r="B470" s="9" t="s">
        <v>694</v>
      </c>
      <c r="C470" t="s">
        <v>685</v>
      </c>
      <c r="D470" t="s">
        <v>412</v>
      </c>
      <c r="E470" t="s">
        <v>654</v>
      </c>
      <c r="H470" t="str">
        <f t="shared" si="7"/>
        <v>nasa_grace</v>
      </c>
      <c r="I470" t="s">
        <v>412</v>
      </c>
      <c r="J470" t="s">
        <v>654</v>
      </c>
    </row>
    <row r="471" spans="1:10" x14ac:dyDescent="0.25">
      <c r="A471">
        <v>3293</v>
      </c>
      <c r="B471" s="9" t="s">
        <v>694</v>
      </c>
      <c r="C471" t="s">
        <v>689</v>
      </c>
      <c r="D471" t="s">
        <v>16</v>
      </c>
      <c r="E471" t="s">
        <v>654</v>
      </c>
      <c r="H471" t="str">
        <f t="shared" si="7"/>
        <v>nasa_trmm</v>
      </c>
      <c r="I471" t="s">
        <v>16</v>
      </c>
      <c r="J471" t="s">
        <v>654</v>
      </c>
    </row>
    <row r="472" spans="1:10" x14ac:dyDescent="0.25">
      <c r="A472">
        <v>3294</v>
      </c>
      <c r="B472" s="9" t="s">
        <v>694</v>
      </c>
      <c r="C472" t="s">
        <v>685</v>
      </c>
      <c r="D472" t="s">
        <v>412</v>
      </c>
      <c r="E472" t="s">
        <v>666</v>
      </c>
      <c r="H472" t="str">
        <f t="shared" si="7"/>
        <v>nasa_grace</v>
      </c>
      <c r="I472" t="s">
        <v>412</v>
      </c>
      <c r="J472" t="s">
        <v>666</v>
      </c>
    </row>
    <row r="473" spans="1:10" x14ac:dyDescent="0.25">
      <c r="A473">
        <v>3295</v>
      </c>
      <c r="B473" s="9" t="s">
        <v>694</v>
      </c>
      <c r="C473" t="s">
        <v>685</v>
      </c>
      <c r="D473" t="s">
        <v>412</v>
      </c>
      <c r="E473" t="s">
        <v>683</v>
      </c>
      <c r="H473" t="str">
        <f t="shared" si="7"/>
        <v>nasa_grace</v>
      </c>
      <c r="I473" t="s">
        <v>412</v>
      </c>
      <c r="J473" t="s">
        <v>683</v>
      </c>
    </row>
    <row r="474" spans="1:10" x14ac:dyDescent="0.25">
      <c r="A474">
        <v>3295</v>
      </c>
      <c r="B474" s="9" t="s">
        <v>694</v>
      </c>
      <c r="C474" t="s">
        <v>689</v>
      </c>
      <c r="D474" t="s">
        <v>16</v>
      </c>
      <c r="E474" t="s">
        <v>683</v>
      </c>
      <c r="H474" t="str">
        <f t="shared" si="7"/>
        <v>nasa_trmm</v>
      </c>
      <c r="I474" t="s">
        <v>16</v>
      </c>
      <c r="J474" t="s">
        <v>683</v>
      </c>
    </row>
    <row r="475" spans="1:10" x14ac:dyDescent="0.25">
      <c r="A475">
        <v>3296</v>
      </c>
      <c r="B475" s="9" t="s">
        <v>695</v>
      </c>
      <c r="C475" t="s">
        <v>420</v>
      </c>
      <c r="D475" t="s">
        <v>22</v>
      </c>
      <c r="E475" t="s">
        <v>670</v>
      </c>
      <c r="H475" t="str">
        <f t="shared" si="7"/>
        <v>nasa_modis</v>
      </c>
      <c r="I475" t="s">
        <v>22</v>
      </c>
      <c r="J475" t="s">
        <v>670</v>
      </c>
    </row>
    <row r="476" spans="1:10" x14ac:dyDescent="0.25">
      <c r="A476">
        <v>3297</v>
      </c>
      <c r="B476" s="9" t="s">
        <v>694</v>
      </c>
      <c r="C476" t="s">
        <v>685</v>
      </c>
      <c r="D476" t="s">
        <v>412</v>
      </c>
      <c r="E476" t="s">
        <v>654</v>
      </c>
      <c r="H476" t="str">
        <f t="shared" si="7"/>
        <v>nasa_grace</v>
      </c>
      <c r="I476" t="s">
        <v>412</v>
      </c>
      <c r="J476" t="s">
        <v>654</v>
      </c>
    </row>
    <row r="477" spans="1:10" x14ac:dyDescent="0.25">
      <c r="A477">
        <v>3297</v>
      </c>
      <c r="B477" s="9" t="s">
        <v>694</v>
      </c>
      <c r="C477" t="s">
        <v>689</v>
      </c>
      <c r="D477" t="s">
        <v>16</v>
      </c>
      <c r="E477" t="s">
        <v>654</v>
      </c>
      <c r="H477" t="str">
        <f t="shared" si="7"/>
        <v>nasa_trmm</v>
      </c>
      <c r="I477" t="s">
        <v>16</v>
      </c>
      <c r="J477" t="s">
        <v>654</v>
      </c>
    </row>
    <row r="478" spans="1:10" x14ac:dyDescent="0.25">
      <c r="A478">
        <v>3298</v>
      </c>
      <c r="B478" s="9" t="s">
        <v>695</v>
      </c>
      <c r="C478" t="s">
        <v>451</v>
      </c>
      <c r="D478" t="s">
        <v>50</v>
      </c>
      <c r="E478" t="s">
        <v>656</v>
      </c>
      <c r="H478" t="str">
        <f t="shared" si="7"/>
        <v>nasa_ceres</v>
      </c>
      <c r="I478" t="s">
        <v>50</v>
      </c>
      <c r="J478" t="s">
        <v>656</v>
      </c>
    </row>
    <row r="479" spans="1:10" x14ac:dyDescent="0.25">
      <c r="A479">
        <v>3299</v>
      </c>
      <c r="B479" s="9" t="s">
        <v>696</v>
      </c>
      <c r="C479" t="s">
        <v>685</v>
      </c>
      <c r="D479" t="s">
        <v>412</v>
      </c>
      <c r="E479" t="s">
        <v>654</v>
      </c>
      <c r="H479" t="str">
        <f t="shared" si="7"/>
        <v>nasa_grace</v>
      </c>
      <c r="I479" t="s">
        <v>412</v>
      </c>
      <c r="J479" t="s">
        <v>654</v>
      </c>
    </row>
    <row r="480" spans="1:10" x14ac:dyDescent="0.25">
      <c r="A480">
        <v>3299</v>
      </c>
      <c r="B480" s="9" t="s">
        <v>696</v>
      </c>
      <c r="C480" t="s">
        <v>689</v>
      </c>
      <c r="D480" t="s">
        <v>16</v>
      </c>
      <c r="E480" t="s">
        <v>654</v>
      </c>
      <c r="H480" t="str">
        <f t="shared" si="7"/>
        <v>nasa_trmm</v>
      </c>
      <c r="I480" t="s">
        <v>16</v>
      </c>
      <c r="J480" t="s">
        <v>654</v>
      </c>
    </row>
    <row r="481" spans="1:10" x14ac:dyDescent="0.25">
      <c r="A481">
        <v>3300</v>
      </c>
      <c r="B481" s="9" t="s">
        <v>696</v>
      </c>
      <c r="C481" t="s">
        <v>690</v>
      </c>
      <c r="D481" t="s">
        <v>30</v>
      </c>
      <c r="E481" t="s">
        <v>656</v>
      </c>
      <c r="H481" t="str">
        <f t="shared" si="7"/>
        <v>nasa_amsre</v>
      </c>
      <c r="I481" t="s">
        <v>30</v>
      </c>
      <c r="J481" t="s">
        <v>656</v>
      </c>
    </row>
    <row r="482" spans="1:10" x14ac:dyDescent="0.25">
      <c r="A482">
        <v>3300</v>
      </c>
      <c r="B482" s="9" t="s">
        <v>696</v>
      </c>
      <c r="C482" t="s">
        <v>582</v>
      </c>
      <c r="D482" t="s">
        <v>22</v>
      </c>
      <c r="E482" t="s">
        <v>656</v>
      </c>
      <c r="H482" t="str">
        <f t="shared" si="7"/>
        <v>nasa_modis</v>
      </c>
      <c r="I482" t="s">
        <v>22</v>
      </c>
      <c r="J482" t="s">
        <v>656</v>
      </c>
    </row>
    <row r="483" spans="1:10" x14ac:dyDescent="0.25">
      <c r="A483">
        <v>3301</v>
      </c>
      <c r="B483" s="9" t="s">
        <v>695</v>
      </c>
      <c r="C483" t="s">
        <v>685</v>
      </c>
      <c r="D483" t="s">
        <v>412</v>
      </c>
      <c r="E483" t="s">
        <v>683</v>
      </c>
      <c r="H483" t="str">
        <f t="shared" si="7"/>
        <v>nasa_grace</v>
      </c>
      <c r="I483" t="s">
        <v>412</v>
      </c>
      <c r="J483" t="s">
        <v>683</v>
      </c>
    </row>
    <row r="484" spans="1:10" x14ac:dyDescent="0.25">
      <c r="A484">
        <v>3301</v>
      </c>
      <c r="B484" s="9" t="s">
        <v>695</v>
      </c>
      <c r="C484" t="s">
        <v>689</v>
      </c>
      <c r="D484" t="s">
        <v>16</v>
      </c>
      <c r="E484" t="s">
        <v>683</v>
      </c>
      <c r="H484" t="str">
        <f t="shared" si="7"/>
        <v>nasa_trmm</v>
      </c>
      <c r="I484" t="s">
        <v>16</v>
      </c>
      <c r="J484" t="s">
        <v>683</v>
      </c>
    </row>
    <row r="485" spans="1:10" x14ac:dyDescent="0.25">
      <c r="A485">
        <v>3302</v>
      </c>
      <c r="B485" s="9" t="s">
        <v>695</v>
      </c>
      <c r="C485" t="s">
        <v>476</v>
      </c>
      <c r="D485" t="s">
        <v>475</v>
      </c>
      <c r="E485" t="s">
        <v>660</v>
      </c>
      <c r="H485" t="str">
        <f t="shared" si="7"/>
        <v>argo_argo</v>
      </c>
      <c r="I485" t="s">
        <v>475</v>
      </c>
      <c r="J485" t="s">
        <v>660</v>
      </c>
    </row>
    <row r="486" spans="1:10" x14ac:dyDescent="0.25">
      <c r="A486">
        <v>3303</v>
      </c>
      <c r="B486" s="9" t="s">
        <v>696</v>
      </c>
      <c r="C486" t="s">
        <v>451</v>
      </c>
      <c r="D486" t="s">
        <v>50</v>
      </c>
      <c r="E486" t="s">
        <v>656</v>
      </c>
      <c r="H486" t="str">
        <f t="shared" si="7"/>
        <v>nasa_ceres</v>
      </c>
      <c r="I486" t="s">
        <v>50</v>
      </c>
      <c r="J486" t="s">
        <v>656</v>
      </c>
    </row>
    <row r="487" spans="1:10" x14ac:dyDescent="0.25">
      <c r="A487">
        <v>3304</v>
      </c>
      <c r="B487" s="9" t="s">
        <v>694</v>
      </c>
      <c r="C487" t="s">
        <v>427</v>
      </c>
      <c r="D487" t="s">
        <v>16</v>
      </c>
      <c r="E487" t="s">
        <v>693</v>
      </c>
      <c r="H487" t="str">
        <f t="shared" si="7"/>
        <v>nasa_trmm</v>
      </c>
      <c r="I487" t="s">
        <v>16</v>
      </c>
      <c r="J487" t="s">
        <v>693</v>
      </c>
    </row>
    <row r="488" spans="1:10" x14ac:dyDescent="0.25">
      <c r="A488">
        <v>3305</v>
      </c>
      <c r="B488" s="9" t="s">
        <v>696</v>
      </c>
      <c r="C488" t="s">
        <v>430</v>
      </c>
      <c r="D488" t="s">
        <v>16</v>
      </c>
      <c r="E488" t="s">
        <v>670</v>
      </c>
      <c r="H488" t="str">
        <f t="shared" si="7"/>
        <v>nasa_gpcp</v>
      </c>
      <c r="I488" t="s">
        <v>16</v>
      </c>
      <c r="J488" t="s">
        <v>670</v>
      </c>
    </row>
    <row r="489" spans="1:10" x14ac:dyDescent="0.25">
      <c r="A489">
        <v>3306</v>
      </c>
      <c r="B489" s="9" t="s">
        <v>696</v>
      </c>
      <c r="C489" t="s">
        <v>690</v>
      </c>
      <c r="D489" t="s">
        <v>30</v>
      </c>
      <c r="E489" t="s">
        <v>656</v>
      </c>
      <c r="H489" t="str">
        <f t="shared" si="7"/>
        <v>nasa_amsre</v>
      </c>
      <c r="I489" t="s">
        <v>30</v>
      </c>
      <c r="J489" t="s">
        <v>656</v>
      </c>
    </row>
    <row r="490" spans="1:10" x14ac:dyDescent="0.25">
      <c r="A490">
        <v>3306</v>
      </c>
      <c r="B490" s="9" t="s">
        <v>696</v>
      </c>
      <c r="C490" t="s">
        <v>582</v>
      </c>
      <c r="D490" t="s">
        <v>22</v>
      </c>
      <c r="E490" t="s">
        <v>656</v>
      </c>
      <c r="H490" t="str">
        <f t="shared" si="7"/>
        <v>nasa_modis</v>
      </c>
      <c r="I490" t="s">
        <v>22</v>
      </c>
      <c r="J490" t="s">
        <v>656</v>
      </c>
    </row>
    <row r="491" spans="1:10" x14ac:dyDescent="0.25">
      <c r="A491">
        <v>3307</v>
      </c>
      <c r="B491" s="9" t="s">
        <v>696</v>
      </c>
      <c r="C491" t="s">
        <v>430</v>
      </c>
      <c r="D491" t="s">
        <v>16</v>
      </c>
      <c r="E491" t="s">
        <v>670</v>
      </c>
      <c r="H491" t="str">
        <f t="shared" si="7"/>
        <v>nasa_gpcp</v>
      </c>
      <c r="I491" t="s">
        <v>16</v>
      </c>
      <c r="J491" t="s">
        <v>670</v>
      </c>
    </row>
    <row r="492" spans="1:10" x14ac:dyDescent="0.25">
      <c r="A492">
        <v>3308</v>
      </c>
      <c r="B492" s="9" t="s">
        <v>696</v>
      </c>
      <c r="C492" t="s">
        <v>19</v>
      </c>
      <c r="D492" t="s">
        <v>16</v>
      </c>
      <c r="E492" t="s">
        <v>697</v>
      </c>
      <c r="H492" t="str">
        <f t="shared" si="7"/>
        <v>gfdl_esm2g</v>
      </c>
      <c r="I492" t="s">
        <v>16</v>
      </c>
      <c r="J492" t="s">
        <v>697</v>
      </c>
    </row>
    <row r="493" spans="1:10" x14ac:dyDescent="0.25">
      <c r="A493">
        <v>3309</v>
      </c>
      <c r="B493" s="9" t="s">
        <v>696</v>
      </c>
      <c r="C493" t="s">
        <v>685</v>
      </c>
      <c r="D493" t="s">
        <v>412</v>
      </c>
      <c r="E493" t="s">
        <v>654</v>
      </c>
      <c r="H493" t="str">
        <f t="shared" si="7"/>
        <v>nasa_grace</v>
      </c>
      <c r="I493" t="s">
        <v>412</v>
      </c>
      <c r="J493" t="s">
        <v>654</v>
      </c>
    </row>
    <row r="494" spans="1:10" x14ac:dyDescent="0.25">
      <c r="A494">
        <v>3309</v>
      </c>
      <c r="B494" s="9" t="s">
        <v>696</v>
      </c>
      <c r="C494" t="s">
        <v>689</v>
      </c>
      <c r="D494" t="s">
        <v>16</v>
      </c>
      <c r="E494" t="s">
        <v>654</v>
      </c>
      <c r="H494" t="str">
        <f t="shared" si="7"/>
        <v>nasa_trmm</v>
      </c>
      <c r="I494" t="s">
        <v>16</v>
      </c>
      <c r="J494" t="s">
        <v>654</v>
      </c>
    </row>
    <row r="495" spans="1:10" x14ac:dyDescent="0.25">
      <c r="A495">
        <v>3310</v>
      </c>
      <c r="B495" s="9" t="s">
        <v>696</v>
      </c>
      <c r="C495" t="s">
        <v>506</v>
      </c>
      <c r="D495" t="s">
        <v>30</v>
      </c>
      <c r="E495" t="s">
        <v>677</v>
      </c>
      <c r="H495" t="str">
        <f t="shared" si="7"/>
        <v>ecmwf_interim</v>
      </c>
      <c r="I495" t="s">
        <v>30</v>
      </c>
      <c r="J495" t="s">
        <v>677</v>
      </c>
    </row>
    <row r="496" spans="1:10" x14ac:dyDescent="0.25">
      <c r="A496">
        <v>3312</v>
      </c>
      <c r="B496" s="9" t="s">
        <v>698</v>
      </c>
      <c r="C496" t="s">
        <v>690</v>
      </c>
      <c r="D496" t="s">
        <v>30</v>
      </c>
      <c r="E496" t="s">
        <v>656</v>
      </c>
      <c r="H496" t="str">
        <f t="shared" si="7"/>
        <v>nasa_amsre</v>
      </c>
      <c r="I496" t="s">
        <v>30</v>
      </c>
      <c r="J496" t="s">
        <v>656</v>
      </c>
    </row>
    <row r="497" spans="1:10" x14ac:dyDescent="0.25">
      <c r="A497">
        <v>3312</v>
      </c>
      <c r="B497" s="9" t="s">
        <v>698</v>
      </c>
      <c r="C497" t="s">
        <v>582</v>
      </c>
      <c r="D497" t="s">
        <v>22</v>
      </c>
      <c r="E497" t="s">
        <v>656</v>
      </c>
      <c r="H497" t="str">
        <f t="shared" si="7"/>
        <v>nasa_modis</v>
      </c>
      <c r="I497" t="s">
        <v>22</v>
      </c>
      <c r="J497" t="s">
        <v>656</v>
      </c>
    </row>
    <row r="498" spans="1:10" x14ac:dyDescent="0.25">
      <c r="A498">
        <v>3313</v>
      </c>
      <c r="B498" s="9" t="s">
        <v>698</v>
      </c>
      <c r="C498" t="s">
        <v>476</v>
      </c>
      <c r="D498" t="s">
        <v>475</v>
      </c>
      <c r="E498" t="s">
        <v>660</v>
      </c>
      <c r="H498" t="str">
        <f t="shared" si="7"/>
        <v>argo_argo</v>
      </c>
      <c r="I498" t="s">
        <v>475</v>
      </c>
      <c r="J498" t="s">
        <v>660</v>
      </c>
    </row>
    <row r="499" spans="1:10" x14ac:dyDescent="0.25">
      <c r="A499">
        <v>3316</v>
      </c>
      <c r="B499" s="9" t="s">
        <v>699</v>
      </c>
      <c r="C499" t="s">
        <v>244</v>
      </c>
      <c r="D499" t="s">
        <v>16</v>
      </c>
      <c r="E499" t="s">
        <v>693</v>
      </c>
      <c r="H499" t="str">
        <f t="shared" si="7"/>
        <v>cccma_canam4</v>
      </c>
      <c r="I499" t="s">
        <v>16</v>
      </c>
      <c r="J499" t="s">
        <v>693</v>
      </c>
    </row>
    <row r="500" spans="1:10" x14ac:dyDescent="0.25">
      <c r="A500">
        <v>3317</v>
      </c>
      <c r="B500" s="9" t="s">
        <v>699</v>
      </c>
      <c r="C500" t="s">
        <v>685</v>
      </c>
      <c r="D500" t="s">
        <v>412</v>
      </c>
      <c r="E500" t="s">
        <v>683</v>
      </c>
      <c r="H500" t="str">
        <f t="shared" si="7"/>
        <v>nasa_grace</v>
      </c>
      <c r="I500" t="s">
        <v>412</v>
      </c>
      <c r="J500" t="s">
        <v>683</v>
      </c>
    </row>
    <row r="501" spans="1:10" x14ac:dyDescent="0.25">
      <c r="A501">
        <v>3318</v>
      </c>
      <c r="B501" s="9" t="s">
        <v>699</v>
      </c>
      <c r="C501" t="s">
        <v>690</v>
      </c>
      <c r="D501" t="s">
        <v>30</v>
      </c>
      <c r="E501" t="s">
        <v>656</v>
      </c>
      <c r="H501" t="str">
        <f t="shared" si="7"/>
        <v>nasa_amsre</v>
      </c>
      <c r="I501" t="s">
        <v>30</v>
      </c>
      <c r="J501" t="s">
        <v>656</v>
      </c>
    </row>
    <row r="502" spans="1:10" x14ac:dyDescent="0.25">
      <c r="A502">
        <v>3318</v>
      </c>
      <c r="B502" s="9" t="s">
        <v>699</v>
      </c>
      <c r="C502" t="s">
        <v>582</v>
      </c>
      <c r="D502" t="s">
        <v>22</v>
      </c>
      <c r="E502" t="s">
        <v>656</v>
      </c>
      <c r="H502" t="str">
        <f t="shared" si="7"/>
        <v>nasa_modis</v>
      </c>
      <c r="I502" t="s">
        <v>22</v>
      </c>
      <c r="J502" t="s">
        <v>656</v>
      </c>
    </row>
    <row r="503" spans="1:10" x14ac:dyDescent="0.25">
      <c r="A503">
        <v>3319</v>
      </c>
      <c r="B503" s="9" t="s">
        <v>699</v>
      </c>
      <c r="C503" t="s">
        <v>690</v>
      </c>
      <c r="D503" t="s">
        <v>30</v>
      </c>
      <c r="E503" t="s">
        <v>656</v>
      </c>
      <c r="H503" t="str">
        <f t="shared" si="7"/>
        <v>nasa_amsre</v>
      </c>
      <c r="I503" t="s">
        <v>30</v>
      </c>
      <c r="J503" t="s">
        <v>656</v>
      </c>
    </row>
    <row r="504" spans="1:10" x14ac:dyDescent="0.25">
      <c r="A504">
        <v>3319</v>
      </c>
      <c r="B504" s="9" t="s">
        <v>699</v>
      </c>
      <c r="C504" t="s">
        <v>582</v>
      </c>
      <c r="D504" t="s">
        <v>22</v>
      </c>
      <c r="E504" t="s">
        <v>656</v>
      </c>
      <c r="H504" t="str">
        <f t="shared" si="7"/>
        <v>nasa_modis</v>
      </c>
      <c r="I504" t="s">
        <v>22</v>
      </c>
      <c r="J504" t="s">
        <v>656</v>
      </c>
    </row>
    <row r="505" spans="1:10" x14ac:dyDescent="0.25">
      <c r="A505">
        <v>3320</v>
      </c>
      <c r="B505" s="9" t="s">
        <v>700</v>
      </c>
      <c r="C505" t="s">
        <v>685</v>
      </c>
      <c r="D505" t="s">
        <v>412</v>
      </c>
      <c r="E505" t="s">
        <v>683</v>
      </c>
      <c r="H505" t="str">
        <f t="shared" si="7"/>
        <v>nasa_grace</v>
      </c>
      <c r="I505" t="s">
        <v>412</v>
      </c>
      <c r="J505" t="s">
        <v>683</v>
      </c>
    </row>
    <row r="506" spans="1:10" x14ac:dyDescent="0.25">
      <c r="A506">
        <v>3321</v>
      </c>
      <c r="B506" s="9" t="s">
        <v>700</v>
      </c>
      <c r="C506" t="s">
        <v>476</v>
      </c>
      <c r="D506" t="s">
        <v>475</v>
      </c>
      <c r="E506" t="s">
        <v>660</v>
      </c>
      <c r="H506" t="str">
        <f t="shared" si="7"/>
        <v>argo_argo</v>
      </c>
      <c r="I506" t="s">
        <v>475</v>
      </c>
      <c r="J506" t="s">
        <v>660</v>
      </c>
    </row>
    <row r="507" spans="1:10" x14ac:dyDescent="0.25">
      <c r="A507">
        <v>3322</v>
      </c>
      <c r="B507" s="9" t="s">
        <v>700</v>
      </c>
      <c r="C507" t="s">
        <v>685</v>
      </c>
      <c r="D507" t="s">
        <v>412</v>
      </c>
      <c r="E507" t="s">
        <v>683</v>
      </c>
      <c r="H507" t="str">
        <f t="shared" si="7"/>
        <v>nasa_grace</v>
      </c>
      <c r="I507" t="s">
        <v>412</v>
      </c>
      <c r="J507" t="s">
        <v>683</v>
      </c>
    </row>
    <row r="508" spans="1:10" x14ac:dyDescent="0.25">
      <c r="A508">
        <v>3323</v>
      </c>
      <c r="B508" s="9" t="s">
        <v>700</v>
      </c>
      <c r="C508" t="s">
        <v>509</v>
      </c>
      <c r="D508" t="s">
        <v>50</v>
      </c>
      <c r="E508" t="s">
        <v>656</v>
      </c>
      <c r="H508" t="str">
        <f t="shared" si="7"/>
        <v>nasa_ceres</v>
      </c>
      <c r="I508" t="s">
        <v>50</v>
      </c>
      <c r="J508" t="s">
        <v>656</v>
      </c>
    </row>
    <row r="509" spans="1:10" x14ac:dyDescent="0.25">
      <c r="A509">
        <v>3323</v>
      </c>
      <c r="B509" s="9" t="s">
        <v>700</v>
      </c>
      <c r="C509" t="s">
        <v>509</v>
      </c>
      <c r="D509" t="s">
        <v>54</v>
      </c>
      <c r="E509" t="s">
        <v>656</v>
      </c>
      <c r="H509" t="str">
        <f t="shared" si="7"/>
        <v>nasa_ceres</v>
      </c>
      <c r="I509" t="s">
        <v>54</v>
      </c>
      <c r="J509" t="s">
        <v>656</v>
      </c>
    </row>
    <row r="510" spans="1:10" x14ac:dyDescent="0.25">
      <c r="A510">
        <v>3324</v>
      </c>
      <c r="B510" s="9" t="s">
        <v>700</v>
      </c>
      <c r="C510" t="s">
        <v>690</v>
      </c>
      <c r="D510" t="s">
        <v>30</v>
      </c>
      <c r="E510" t="s">
        <v>656</v>
      </c>
      <c r="H510" t="str">
        <f t="shared" si="7"/>
        <v>nasa_amsre</v>
      </c>
      <c r="I510" t="s">
        <v>30</v>
      </c>
      <c r="J510" t="s">
        <v>656</v>
      </c>
    </row>
    <row r="511" spans="1:10" x14ac:dyDescent="0.25">
      <c r="A511">
        <v>3324</v>
      </c>
      <c r="B511" s="9" t="s">
        <v>700</v>
      </c>
      <c r="C511" t="s">
        <v>582</v>
      </c>
      <c r="D511" t="s">
        <v>22</v>
      </c>
      <c r="E511" t="s">
        <v>656</v>
      </c>
      <c r="H511" t="str">
        <f t="shared" si="7"/>
        <v>nasa_modis</v>
      </c>
      <c r="I511" t="s">
        <v>22</v>
      </c>
      <c r="J511" t="s">
        <v>656</v>
      </c>
    </row>
    <row r="512" spans="1:10" x14ac:dyDescent="0.25">
      <c r="A512">
        <v>3325</v>
      </c>
      <c r="B512" s="9" t="s">
        <v>699</v>
      </c>
      <c r="C512" t="s">
        <v>588</v>
      </c>
      <c r="D512" t="s">
        <v>16</v>
      </c>
      <c r="E512" t="s">
        <v>697</v>
      </c>
      <c r="H512" t="str">
        <f t="shared" si="7"/>
        <v>nasa_gpcp</v>
      </c>
      <c r="I512" t="s">
        <v>16</v>
      </c>
      <c r="J512" t="s">
        <v>697</v>
      </c>
    </row>
    <row r="513" spans="1:10" x14ac:dyDescent="0.25">
      <c r="A513">
        <v>3325</v>
      </c>
      <c r="B513" s="9" t="s">
        <v>699</v>
      </c>
      <c r="C513" t="s">
        <v>689</v>
      </c>
      <c r="D513" t="s">
        <v>16</v>
      </c>
      <c r="E513" t="s">
        <v>697</v>
      </c>
      <c r="H513" t="str">
        <f t="shared" si="7"/>
        <v>nasa_trmm</v>
      </c>
      <c r="I513" t="s">
        <v>16</v>
      </c>
      <c r="J513" t="s">
        <v>697</v>
      </c>
    </row>
    <row r="514" spans="1:10" x14ac:dyDescent="0.25">
      <c r="A514">
        <v>3326</v>
      </c>
      <c r="B514" s="9" t="s">
        <v>700</v>
      </c>
      <c r="C514" t="s">
        <v>690</v>
      </c>
      <c r="D514" t="s">
        <v>30</v>
      </c>
      <c r="E514" t="s">
        <v>656</v>
      </c>
      <c r="H514" t="str">
        <f t="shared" ref="H514:H577" si="8">LOWER(C514)</f>
        <v>nasa_amsre</v>
      </c>
      <c r="I514" t="s">
        <v>30</v>
      </c>
      <c r="J514" t="s">
        <v>656</v>
      </c>
    </row>
    <row r="515" spans="1:10" x14ac:dyDescent="0.25">
      <c r="A515">
        <v>3326</v>
      </c>
      <c r="B515" s="9" t="s">
        <v>700</v>
      </c>
      <c r="C515" t="s">
        <v>582</v>
      </c>
      <c r="D515" t="s">
        <v>22</v>
      </c>
      <c r="E515" t="s">
        <v>656</v>
      </c>
      <c r="H515" t="str">
        <f t="shared" si="8"/>
        <v>nasa_modis</v>
      </c>
      <c r="I515" t="s">
        <v>22</v>
      </c>
      <c r="J515" t="s">
        <v>656</v>
      </c>
    </row>
    <row r="516" spans="1:10" x14ac:dyDescent="0.25">
      <c r="A516">
        <v>3327</v>
      </c>
      <c r="B516" s="9" t="s">
        <v>701</v>
      </c>
      <c r="C516" t="s">
        <v>414</v>
      </c>
      <c r="D516" t="s">
        <v>412</v>
      </c>
      <c r="E516" t="s">
        <v>639</v>
      </c>
      <c r="H516" t="str">
        <f t="shared" si="8"/>
        <v>nasa_grace</v>
      </c>
      <c r="I516" t="s">
        <v>412</v>
      </c>
      <c r="J516" t="s">
        <v>639</v>
      </c>
    </row>
    <row r="517" spans="1:10" x14ac:dyDescent="0.25">
      <c r="A517">
        <v>3328</v>
      </c>
      <c r="B517" s="9" t="s">
        <v>701</v>
      </c>
      <c r="C517" t="s">
        <v>690</v>
      </c>
      <c r="D517" t="s">
        <v>30</v>
      </c>
      <c r="E517" t="s">
        <v>656</v>
      </c>
      <c r="H517" t="str">
        <f t="shared" si="8"/>
        <v>nasa_amsre</v>
      </c>
      <c r="I517" t="s">
        <v>30</v>
      </c>
      <c r="J517" t="s">
        <v>656</v>
      </c>
    </row>
    <row r="518" spans="1:10" x14ac:dyDescent="0.25">
      <c r="A518">
        <v>3328</v>
      </c>
      <c r="B518" s="9" t="s">
        <v>701</v>
      </c>
      <c r="C518" t="s">
        <v>582</v>
      </c>
      <c r="D518" t="s">
        <v>22</v>
      </c>
      <c r="E518" t="s">
        <v>656</v>
      </c>
      <c r="H518" t="str">
        <f t="shared" si="8"/>
        <v>nasa_modis</v>
      </c>
      <c r="I518" t="s">
        <v>22</v>
      </c>
      <c r="J518" t="s">
        <v>656</v>
      </c>
    </row>
    <row r="519" spans="1:10" x14ac:dyDescent="0.25">
      <c r="A519">
        <v>3329</v>
      </c>
      <c r="B519" s="9" t="s">
        <v>701</v>
      </c>
      <c r="C519" t="s">
        <v>685</v>
      </c>
      <c r="D519" t="s">
        <v>412</v>
      </c>
      <c r="E519" t="s">
        <v>683</v>
      </c>
      <c r="H519" t="str">
        <f t="shared" si="8"/>
        <v>nasa_grace</v>
      </c>
      <c r="I519" t="s">
        <v>412</v>
      </c>
      <c r="J519" t="s">
        <v>683</v>
      </c>
    </row>
    <row r="520" spans="1:10" x14ac:dyDescent="0.25">
      <c r="A520">
        <v>3330</v>
      </c>
      <c r="B520" s="9" t="s">
        <v>701</v>
      </c>
      <c r="C520" t="s">
        <v>685</v>
      </c>
      <c r="D520" t="s">
        <v>412</v>
      </c>
      <c r="E520" t="s">
        <v>639</v>
      </c>
      <c r="H520" t="str">
        <f t="shared" si="8"/>
        <v>nasa_grace</v>
      </c>
      <c r="I520" t="s">
        <v>412</v>
      </c>
      <c r="J520" t="s">
        <v>639</v>
      </c>
    </row>
    <row r="521" spans="1:10" x14ac:dyDescent="0.25">
      <c r="A521">
        <v>3331</v>
      </c>
      <c r="B521" s="9" t="s">
        <v>702</v>
      </c>
      <c r="C521" t="s">
        <v>509</v>
      </c>
      <c r="D521" t="s">
        <v>50</v>
      </c>
      <c r="E521" t="s">
        <v>656</v>
      </c>
      <c r="H521" t="str">
        <f t="shared" si="8"/>
        <v>nasa_ceres</v>
      </c>
      <c r="I521" t="s">
        <v>50</v>
      </c>
      <c r="J521" t="s">
        <v>656</v>
      </c>
    </row>
    <row r="522" spans="1:10" x14ac:dyDescent="0.25">
      <c r="A522">
        <v>3331</v>
      </c>
      <c r="B522" s="9" t="s">
        <v>702</v>
      </c>
      <c r="C522" t="s">
        <v>509</v>
      </c>
      <c r="D522" t="s">
        <v>109</v>
      </c>
      <c r="E522" t="s">
        <v>656</v>
      </c>
      <c r="H522" t="str">
        <f t="shared" si="8"/>
        <v>nasa_ceres</v>
      </c>
      <c r="I522" t="s">
        <v>109</v>
      </c>
      <c r="J522" t="s">
        <v>656</v>
      </c>
    </row>
    <row r="523" spans="1:10" x14ac:dyDescent="0.25">
      <c r="A523">
        <v>3332</v>
      </c>
      <c r="B523" s="9" t="s">
        <v>702</v>
      </c>
      <c r="C523" t="s">
        <v>420</v>
      </c>
      <c r="D523" t="s">
        <v>47</v>
      </c>
      <c r="E523" t="s">
        <v>654</v>
      </c>
      <c r="H523" t="str">
        <f t="shared" si="8"/>
        <v>nasa_modis</v>
      </c>
      <c r="I523" t="s">
        <v>47</v>
      </c>
      <c r="J523" t="s">
        <v>654</v>
      </c>
    </row>
    <row r="524" spans="1:10" x14ac:dyDescent="0.25">
      <c r="A524">
        <v>3333</v>
      </c>
      <c r="B524" s="9" t="s">
        <v>702</v>
      </c>
      <c r="C524" t="s">
        <v>685</v>
      </c>
      <c r="D524" t="s">
        <v>412</v>
      </c>
      <c r="E524" t="s">
        <v>683</v>
      </c>
      <c r="H524" t="str">
        <f t="shared" si="8"/>
        <v>nasa_grace</v>
      </c>
      <c r="I524" t="s">
        <v>412</v>
      </c>
      <c r="J524" t="s">
        <v>683</v>
      </c>
    </row>
    <row r="525" spans="1:10" x14ac:dyDescent="0.25">
      <c r="A525">
        <v>3334</v>
      </c>
      <c r="B525" s="9" t="s">
        <v>702</v>
      </c>
      <c r="C525" t="s">
        <v>509</v>
      </c>
      <c r="D525" t="s">
        <v>109</v>
      </c>
      <c r="E525" t="s">
        <v>656</v>
      </c>
      <c r="H525" t="str">
        <f t="shared" si="8"/>
        <v>nasa_ceres</v>
      </c>
      <c r="I525" t="s">
        <v>109</v>
      </c>
      <c r="J525" t="s">
        <v>656</v>
      </c>
    </row>
    <row r="526" spans="1:10" x14ac:dyDescent="0.25">
      <c r="A526">
        <v>3334</v>
      </c>
      <c r="B526" s="9" t="s">
        <v>702</v>
      </c>
      <c r="C526" t="s">
        <v>509</v>
      </c>
      <c r="D526" t="s">
        <v>116</v>
      </c>
      <c r="E526" t="s">
        <v>656</v>
      </c>
      <c r="H526" t="str">
        <f t="shared" si="8"/>
        <v>nasa_ceres</v>
      </c>
      <c r="I526" t="s">
        <v>116</v>
      </c>
      <c r="J526" t="s">
        <v>656</v>
      </c>
    </row>
    <row r="527" spans="1:10" x14ac:dyDescent="0.25">
      <c r="A527">
        <v>3335</v>
      </c>
      <c r="B527" s="9" t="s">
        <v>703</v>
      </c>
      <c r="C527" t="s">
        <v>588</v>
      </c>
      <c r="D527" t="s">
        <v>16</v>
      </c>
      <c r="E527" t="s">
        <v>697</v>
      </c>
      <c r="H527" t="str">
        <f t="shared" si="8"/>
        <v>nasa_gpcp</v>
      </c>
      <c r="I527" t="s">
        <v>16</v>
      </c>
      <c r="J527" t="s">
        <v>697</v>
      </c>
    </row>
    <row r="528" spans="1:10" x14ac:dyDescent="0.25">
      <c r="A528">
        <v>3335</v>
      </c>
      <c r="B528" s="9" t="s">
        <v>703</v>
      </c>
      <c r="C528" t="s">
        <v>689</v>
      </c>
      <c r="D528" t="s">
        <v>16</v>
      </c>
      <c r="E528" t="s">
        <v>697</v>
      </c>
      <c r="H528" t="str">
        <f t="shared" si="8"/>
        <v>nasa_trmm</v>
      </c>
      <c r="I528" t="s">
        <v>16</v>
      </c>
      <c r="J528" t="s">
        <v>697</v>
      </c>
    </row>
    <row r="529" spans="1:10" x14ac:dyDescent="0.25">
      <c r="A529">
        <v>3336</v>
      </c>
      <c r="B529" s="9" t="s">
        <v>703</v>
      </c>
      <c r="C529" t="s">
        <v>685</v>
      </c>
      <c r="D529" t="s">
        <v>417</v>
      </c>
      <c r="E529" t="s">
        <v>639</v>
      </c>
      <c r="H529" t="str">
        <f t="shared" si="8"/>
        <v>nasa_grace</v>
      </c>
      <c r="I529" t="s">
        <v>417</v>
      </c>
      <c r="J529" t="s">
        <v>639</v>
      </c>
    </row>
    <row r="530" spans="1:10" x14ac:dyDescent="0.25">
      <c r="A530">
        <v>3337</v>
      </c>
      <c r="B530" s="9" t="s">
        <v>703</v>
      </c>
      <c r="C530" t="s">
        <v>420</v>
      </c>
      <c r="D530" t="s">
        <v>22</v>
      </c>
      <c r="E530" t="s">
        <v>656</v>
      </c>
      <c r="H530" t="str">
        <f t="shared" si="8"/>
        <v>nasa_modis</v>
      </c>
      <c r="I530" t="s">
        <v>22</v>
      </c>
      <c r="J530" t="s">
        <v>656</v>
      </c>
    </row>
    <row r="531" spans="1:10" x14ac:dyDescent="0.25">
      <c r="A531">
        <v>3338</v>
      </c>
      <c r="B531" s="9" t="s">
        <v>704</v>
      </c>
      <c r="C531" t="s">
        <v>420</v>
      </c>
      <c r="D531" t="s">
        <v>22</v>
      </c>
      <c r="E531" t="s">
        <v>656</v>
      </c>
      <c r="H531" t="str">
        <f t="shared" si="8"/>
        <v>nasa_modis</v>
      </c>
      <c r="I531" t="s">
        <v>22</v>
      </c>
      <c r="J531" t="s">
        <v>656</v>
      </c>
    </row>
    <row r="532" spans="1:10" x14ac:dyDescent="0.25">
      <c r="A532">
        <v>3339</v>
      </c>
      <c r="B532" s="9" t="s">
        <v>704</v>
      </c>
      <c r="C532" t="s">
        <v>420</v>
      </c>
      <c r="D532" t="s">
        <v>22</v>
      </c>
      <c r="E532" t="s">
        <v>697</v>
      </c>
      <c r="H532" t="str">
        <f t="shared" si="8"/>
        <v>nasa_modis</v>
      </c>
      <c r="I532" t="s">
        <v>22</v>
      </c>
      <c r="J532" t="s">
        <v>697</v>
      </c>
    </row>
    <row r="533" spans="1:10" x14ac:dyDescent="0.25">
      <c r="A533">
        <v>3340</v>
      </c>
      <c r="B533" s="9" t="s">
        <v>705</v>
      </c>
      <c r="C533" t="s">
        <v>685</v>
      </c>
      <c r="D533" t="s">
        <v>412</v>
      </c>
      <c r="E533" t="s">
        <v>683</v>
      </c>
      <c r="H533" t="str">
        <f t="shared" si="8"/>
        <v>nasa_grace</v>
      </c>
      <c r="I533" t="s">
        <v>412</v>
      </c>
      <c r="J533" t="s">
        <v>683</v>
      </c>
    </row>
    <row r="534" spans="1:10" x14ac:dyDescent="0.25">
      <c r="A534">
        <v>3341</v>
      </c>
      <c r="B534" s="9" t="s">
        <v>705</v>
      </c>
      <c r="C534" t="s">
        <v>427</v>
      </c>
      <c r="D534" t="s">
        <v>16</v>
      </c>
      <c r="E534" t="s">
        <v>693</v>
      </c>
      <c r="H534" t="str">
        <f t="shared" si="8"/>
        <v>nasa_trmm</v>
      </c>
      <c r="I534" t="s">
        <v>16</v>
      </c>
      <c r="J534" t="s">
        <v>693</v>
      </c>
    </row>
    <row r="535" spans="1:10" x14ac:dyDescent="0.25">
      <c r="A535">
        <v>3342</v>
      </c>
      <c r="B535" s="9" t="s">
        <v>706</v>
      </c>
      <c r="C535" t="s">
        <v>685</v>
      </c>
      <c r="D535" t="s">
        <v>412</v>
      </c>
      <c r="E535" t="s">
        <v>683</v>
      </c>
      <c r="H535" t="str">
        <f t="shared" si="8"/>
        <v>nasa_grace</v>
      </c>
      <c r="I535" t="s">
        <v>412</v>
      </c>
      <c r="J535" t="s">
        <v>683</v>
      </c>
    </row>
    <row r="536" spans="1:10" x14ac:dyDescent="0.25">
      <c r="A536">
        <v>3343</v>
      </c>
      <c r="B536" s="9" t="s">
        <v>706</v>
      </c>
      <c r="C536" t="s">
        <v>685</v>
      </c>
      <c r="D536" t="s">
        <v>412</v>
      </c>
      <c r="E536" t="s">
        <v>683</v>
      </c>
      <c r="H536" t="str">
        <f t="shared" si="8"/>
        <v>nasa_grace</v>
      </c>
      <c r="I536" t="s">
        <v>412</v>
      </c>
      <c r="J536" t="s">
        <v>683</v>
      </c>
    </row>
    <row r="537" spans="1:10" x14ac:dyDescent="0.25">
      <c r="A537">
        <v>3344</v>
      </c>
      <c r="B537" s="9" t="s">
        <v>707</v>
      </c>
      <c r="C537" t="s">
        <v>685</v>
      </c>
      <c r="D537" t="s">
        <v>412</v>
      </c>
      <c r="E537" t="s">
        <v>666</v>
      </c>
      <c r="H537" t="str">
        <f t="shared" si="8"/>
        <v>nasa_grace</v>
      </c>
      <c r="I537" t="s">
        <v>412</v>
      </c>
      <c r="J537" t="s">
        <v>666</v>
      </c>
    </row>
    <row r="538" spans="1:10" x14ac:dyDescent="0.25">
      <c r="A538">
        <v>3345</v>
      </c>
      <c r="B538" s="9" t="s">
        <v>707</v>
      </c>
      <c r="C538" t="s">
        <v>244</v>
      </c>
      <c r="D538" t="s">
        <v>16</v>
      </c>
      <c r="E538" t="s">
        <v>693</v>
      </c>
      <c r="H538" t="str">
        <f t="shared" si="8"/>
        <v>cccma_canam4</v>
      </c>
      <c r="I538" t="s">
        <v>16</v>
      </c>
      <c r="J538" t="s">
        <v>693</v>
      </c>
    </row>
    <row r="539" spans="1:10" x14ac:dyDescent="0.25">
      <c r="A539">
        <v>3346</v>
      </c>
      <c r="B539" s="9" t="s">
        <v>708</v>
      </c>
      <c r="C539" t="s">
        <v>19</v>
      </c>
      <c r="D539" t="s">
        <v>16</v>
      </c>
      <c r="E539" t="s">
        <v>635</v>
      </c>
      <c r="H539" t="str">
        <f t="shared" si="8"/>
        <v>gfdl_esm2g</v>
      </c>
      <c r="I539" t="s">
        <v>16</v>
      </c>
      <c r="J539" t="s">
        <v>635</v>
      </c>
    </row>
    <row r="540" spans="1:10" x14ac:dyDescent="0.25">
      <c r="A540">
        <v>3347</v>
      </c>
      <c r="B540" s="9" t="s">
        <v>707</v>
      </c>
      <c r="C540" t="s">
        <v>689</v>
      </c>
      <c r="D540" t="s">
        <v>16</v>
      </c>
      <c r="E540" t="s">
        <v>683</v>
      </c>
      <c r="H540" t="str">
        <f t="shared" si="8"/>
        <v>nasa_trmm</v>
      </c>
      <c r="I540" t="s">
        <v>16</v>
      </c>
      <c r="J540" t="s">
        <v>683</v>
      </c>
    </row>
    <row r="541" spans="1:10" x14ac:dyDescent="0.25">
      <c r="A541">
        <v>3348</v>
      </c>
      <c r="B541" s="9" t="s">
        <v>708</v>
      </c>
      <c r="C541" t="s">
        <v>19</v>
      </c>
      <c r="D541" t="s">
        <v>16</v>
      </c>
      <c r="E541" t="s">
        <v>663</v>
      </c>
      <c r="H541" t="str">
        <f t="shared" si="8"/>
        <v>gfdl_esm2g</v>
      </c>
      <c r="I541" t="s">
        <v>16</v>
      </c>
      <c r="J541" t="s">
        <v>663</v>
      </c>
    </row>
    <row r="542" spans="1:10" x14ac:dyDescent="0.25">
      <c r="A542">
        <v>3349</v>
      </c>
      <c r="B542" s="9" t="s">
        <v>709</v>
      </c>
      <c r="C542" t="s">
        <v>451</v>
      </c>
      <c r="D542" t="s">
        <v>50</v>
      </c>
      <c r="E542" t="s">
        <v>656</v>
      </c>
      <c r="H542" t="str">
        <f t="shared" si="8"/>
        <v>nasa_ceres</v>
      </c>
      <c r="I542" t="s">
        <v>50</v>
      </c>
      <c r="J542" t="s">
        <v>656</v>
      </c>
    </row>
    <row r="543" spans="1:10" x14ac:dyDescent="0.25">
      <c r="A543">
        <v>3350</v>
      </c>
      <c r="B543" s="9" t="s">
        <v>709</v>
      </c>
      <c r="C543" t="s">
        <v>451</v>
      </c>
      <c r="D543" t="s">
        <v>105</v>
      </c>
      <c r="E543" t="s">
        <v>656</v>
      </c>
      <c r="H543" t="str">
        <f t="shared" si="8"/>
        <v>nasa_ceres</v>
      </c>
      <c r="I543" t="s">
        <v>105</v>
      </c>
      <c r="J543" t="s">
        <v>656</v>
      </c>
    </row>
    <row r="544" spans="1:10" x14ac:dyDescent="0.25">
      <c r="A544">
        <v>3351</v>
      </c>
      <c r="B544" s="9" t="s">
        <v>710</v>
      </c>
      <c r="C544" t="s">
        <v>451</v>
      </c>
      <c r="D544" t="s">
        <v>109</v>
      </c>
      <c r="E544" t="s">
        <v>656</v>
      </c>
      <c r="H544" t="str">
        <f t="shared" si="8"/>
        <v>nasa_ceres</v>
      </c>
      <c r="I544" t="s">
        <v>109</v>
      </c>
      <c r="J544" t="s">
        <v>656</v>
      </c>
    </row>
    <row r="545" spans="1:10" x14ac:dyDescent="0.25">
      <c r="A545">
        <v>3352</v>
      </c>
      <c r="B545" s="9" t="s">
        <v>710</v>
      </c>
      <c r="C545" t="s">
        <v>19</v>
      </c>
      <c r="D545" t="s">
        <v>16</v>
      </c>
      <c r="E545" t="s">
        <v>654</v>
      </c>
      <c r="H545" t="str">
        <f t="shared" si="8"/>
        <v>gfdl_esm2g</v>
      </c>
      <c r="I545" t="s">
        <v>16</v>
      </c>
      <c r="J545" t="s">
        <v>654</v>
      </c>
    </row>
    <row r="546" spans="1:10" x14ac:dyDescent="0.25">
      <c r="A546">
        <v>3353</v>
      </c>
      <c r="B546" s="9" t="s">
        <v>710</v>
      </c>
      <c r="C546" t="s">
        <v>427</v>
      </c>
      <c r="D546" t="s">
        <v>16</v>
      </c>
      <c r="E546" t="s">
        <v>693</v>
      </c>
      <c r="H546" t="str">
        <f t="shared" si="8"/>
        <v>nasa_trmm</v>
      </c>
      <c r="I546" t="s">
        <v>16</v>
      </c>
      <c r="J546" t="s">
        <v>693</v>
      </c>
    </row>
    <row r="547" spans="1:10" x14ac:dyDescent="0.25">
      <c r="A547">
        <v>3354</v>
      </c>
      <c r="B547" s="9" t="s">
        <v>710</v>
      </c>
      <c r="C547" t="s">
        <v>244</v>
      </c>
      <c r="D547" t="s">
        <v>16</v>
      </c>
      <c r="E547" t="s">
        <v>693</v>
      </c>
      <c r="H547" t="str">
        <f t="shared" si="8"/>
        <v>cccma_canam4</v>
      </c>
      <c r="I547" t="s">
        <v>16</v>
      </c>
      <c r="J547" t="s">
        <v>693</v>
      </c>
    </row>
    <row r="548" spans="1:10" x14ac:dyDescent="0.25">
      <c r="A548">
        <v>3355</v>
      </c>
      <c r="B548" s="9" t="s">
        <v>711</v>
      </c>
      <c r="C548" t="s">
        <v>685</v>
      </c>
      <c r="D548" t="s">
        <v>412</v>
      </c>
      <c r="E548" t="s">
        <v>666</v>
      </c>
      <c r="H548" t="str">
        <f t="shared" si="8"/>
        <v>nasa_grace</v>
      </c>
      <c r="I548" t="s">
        <v>412</v>
      </c>
      <c r="J548" t="s">
        <v>666</v>
      </c>
    </row>
    <row r="549" spans="1:10" x14ac:dyDescent="0.25">
      <c r="A549">
        <v>3356</v>
      </c>
      <c r="B549" s="9" t="s">
        <v>710</v>
      </c>
      <c r="C549" t="s">
        <v>689</v>
      </c>
      <c r="D549" t="s">
        <v>16</v>
      </c>
      <c r="E549" t="s">
        <v>683</v>
      </c>
      <c r="H549" t="str">
        <f t="shared" si="8"/>
        <v>nasa_trmm</v>
      </c>
      <c r="I549" t="s">
        <v>16</v>
      </c>
      <c r="J549" t="s">
        <v>683</v>
      </c>
    </row>
    <row r="550" spans="1:10" x14ac:dyDescent="0.25">
      <c r="A550">
        <v>3357</v>
      </c>
      <c r="B550" s="9" t="s">
        <v>712</v>
      </c>
      <c r="C550" t="s">
        <v>685</v>
      </c>
      <c r="D550" t="s">
        <v>412</v>
      </c>
      <c r="E550" t="s">
        <v>614</v>
      </c>
      <c r="H550" t="str">
        <f t="shared" si="8"/>
        <v>nasa_grace</v>
      </c>
      <c r="I550" t="s">
        <v>412</v>
      </c>
      <c r="J550" t="s">
        <v>614</v>
      </c>
    </row>
    <row r="551" spans="1:10" x14ac:dyDescent="0.25">
      <c r="A551">
        <v>3358</v>
      </c>
      <c r="B551" s="9" t="s">
        <v>712</v>
      </c>
      <c r="C551" t="s">
        <v>685</v>
      </c>
      <c r="D551" t="s">
        <v>412</v>
      </c>
      <c r="E551" t="s">
        <v>654</v>
      </c>
      <c r="H551" t="str">
        <f t="shared" si="8"/>
        <v>nasa_grace</v>
      </c>
      <c r="I551" t="s">
        <v>412</v>
      </c>
      <c r="J551" t="s">
        <v>654</v>
      </c>
    </row>
    <row r="552" spans="1:10" x14ac:dyDescent="0.25">
      <c r="A552">
        <v>3359</v>
      </c>
      <c r="B552" s="9" t="s">
        <v>712</v>
      </c>
      <c r="C552" t="s">
        <v>516</v>
      </c>
      <c r="D552" t="s">
        <v>16</v>
      </c>
      <c r="E552" t="s">
        <v>693</v>
      </c>
      <c r="H552" t="str">
        <f t="shared" si="8"/>
        <v>gfdl_esm2g</v>
      </c>
      <c r="I552" t="s">
        <v>16</v>
      </c>
      <c r="J552" t="s">
        <v>693</v>
      </c>
    </row>
    <row r="553" spans="1:10" x14ac:dyDescent="0.25">
      <c r="A553">
        <v>3359</v>
      </c>
      <c r="B553" s="9" t="s">
        <v>712</v>
      </c>
      <c r="C553" t="s">
        <v>689</v>
      </c>
      <c r="D553" t="s">
        <v>16</v>
      </c>
      <c r="E553" t="s">
        <v>693</v>
      </c>
      <c r="H553" t="str">
        <f t="shared" si="8"/>
        <v>nasa_trmm</v>
      </c>
      <c r="I553" t="s">
        <v>16</v>
      </c>
      <c r="J553" t="s">
        <v>693</v>
      </c>
    </row>
    <row r="554" spans="1:10" x14ac:dyDescent="0.25">
      <c r="A554">
        <v>3360</v>
      </c>
      <c r="B554" s="9" t="s">
        <v>712</v>
      </c>
      <c r="C554" t="s">
        <v>541</v>
      </c>
      <c r="D554" t="s">
        <v>16</v>
      </c>
      <c r="E554" t="s">
        <v>693</v>
      </c>
      <c r="H554" t="str">
        <f t="shared" si="8"/>
        <v>cccma_canam4</v>
      </c>
      <c r="I554" t="s">
        <v>16</v>
      </c>
      <c r="J554" t="s">
        <v>693</v>
      </c>
    </row>
    <row r="555" spans="1:10" x14ac:dyDescent="0.25">
      <c r="A555">
        <v>3360</v>
      </c>
      <c r="B555" s="9" t="s">
        <v>712</v>
      </c>
      <c r="C555" t="s">
        <v>689</v>
      </c>
      <c r="D555" t="s">
        <v>16</v>
      </c>
      <c r="E555" t="s">
        <v>693</v>
      </c>
      <c r="H555" t="str">
        <f t="shared" si="8"/>
        <v>nasa_trmm</v>
      </c>
      <c r="I555" t="s">
        <v>16</v>
      </c>
      <c r="J555" t="s">
        <v>693</v>
      </c>
    </row>
    <row r="556" spans="1:10" x14ac:dyDescent="0.25">
      <c r="A556">
        <v>3361</v>
      </c>
      <c r="B556" s="9" t="s">
        <v>712</v>
      </c>
      <c r="C556" t="s">
        <v>508</v>
      </c>
      <c r="D556" t="s">
        <v>249</v>
      </c>
      <c r="E556" t="s">
        <v>639</v>
      </c>
      <c r="H556" t="str">
        <f t="shared" si="8"/>
        <v>nasa_airs</v>
      </c>
      <c r="I556" t="s">
        <v>249</v>
      </c>
      <c r="J556" t="s">
        <v>639</v>
      </c>
    </row>
    <row r="557" spans="1:10" x14ac:dyDescent="0.25">
      <c r="A557">
        <v>3361</v>
      </c>
      <c r="B557" s="9" t="s">
        <v>712</v>
      </c>
      <c r="C557" t="s">
        <v>582</v>
      </c>
      <c r="D557" t="s">
        <v>47</v>
      </c>
      <c r="E557" t="s">
        <v>639</v>
      </c>
      <c r="H557" t="str">
        <f t="shared" si="8"/>
        <v>nasa_modis</v>
      </c>
      <c r="I557" t="s">
        <v>47</v>
      </c>
      <c r="J557" t="s">
        <v>639</v>
      </c>
    </row>
    <row r="558" spans="1:10" x14ac:dyDescent="0.25">
      <c r="A558">
        <v>3362</v>
      </c>
      <c r="B558" s="9" t="s">
        <v>712</v>
      </c>
      <c r="C558" t="s">
        <v>427</v>
      </c>
      <c r="D558" t="s">
        <v>16</v>
      </c>
      <c r="E558" t="s">
        <v>674</v>
      </c>
      <c r="H558" t="str">
        <f t="shared" si="8"/>
        <v>nasa_trmm</v>
      </c>
      <c r="I558" t="s">
        <v>16</v>
      </c>
      <c r="J558" t="s">
        <v>674</v>
      </c>
    </row>
    <row r="559" spans="1:10" x14ac:dyDescent="0.25">
      <c r="A559">
        <v>3363</v>
      </c>
      <c r="B559" s="9" t="s">
        <v>712</v>
      </c>
      <c r="C559" t="s">
        <v>95</v>
      </c>
      <c r="D559" t="s">
        <v>16</v>
      </c>
      <c r="E559" t="s">
        <v>635</v>
      </c>
      <c r="H559" t="str">
        <f t="shared" si="8"/>
        <v>giss_e2-h</v>
      </c>
      <c r="I559" t="s">
        <v>16</v>
      </c>
      <c r="J559" t="s">
        <v>635</v>
      </c>
    </row>
    <row r="560" spans="1:10" x14ac:dyDescent="0.25">
      <c r="A560">
        <v>3364</v>
      </c>
      <c r="B560" s="9" t="s">
        <v>713</v>
      </c>
      <c r="C560" t="s">
        <v>508</v>
      </c>
      <c r="D560" t="s">
        <v>249</v>
      </c>
      <c r="E560" t="s">
        <v>639</v>
      </c>
      <c r="H560" t="str">
        <f t="shared" si="8"/>
        <v>nasa_airs</v>
      </c>
      <c r="I560" t="s">
        <v>249</v>
      </c>
      <c r="J560" t="s">
        <v>639</v>
      </c>
    </row>
    <row r="561" spans="1:10" x14ac:dyDescent="0.25">
      <c r="A561">
        <v>3364</v>
      </c>
      <c r="B561" s="9" t="s">
        <v>713</v>
      </c>
      <c r="C561" t="s">
        <v>582</v>
      </c>
      <c r="D561" t="s">
        <v>47</v>
      </c>
      <c r="E561" t="s">
        <v>639</v>
      </c>
      <c r="H561" t="str">
        <f t="shared" si="8"/>
        <v>nasa_modis</v>
      </c>
      <c r="I561" t="s">
        <v>47</v>
      </c>
      <c r="J561" t="s">
        <v>639</v>
      </c>
    </row>
    <row r="562" spans="1:10" x14ac:dyDescent="0.25">
      <c r="A562">
        <v>3365</v>
      </c>
      <c r="B562" s="9" t="s">
        <v>713</v>
      </c>
      <c r="C562" t="s">
        <v>516</v>
      </c>
      <c r="D562" t="s">
        <v>16</v>
      </c>
      <c r="E562" t="s">
        <v>693</v>
      </c>
      <c r="H562" t="str">
        <f t="shared" si="8"/>
        <v>gfdl_esm2g</v>
      </c>
      <c r="I562" t="s">
        <v>16</v>
      </c>
      <c r="J562" t="s">
        <v>693</v>
      </c>
    </row>
    <row r="563" spans="1:10" x14ac:dyDescent="0.25">
      <c r="A563">
        <v>3365</v>
      </c>
      <c r="B563" s="9" t="s">
        <v>713</v>
      </c>
      <c r="C563" t="s">
        <v>689</v>
      </c>
      <c r="D563" t="s">
        <v>16</v>
      </c>
      <c r="E563" t="s">
        <v>693</v>
      </c>
      <c r="H563" t="str">
        <f t="shared" si="8"/>
        <v>nasa_trmm</v>
      </c>
      <c r="I563" t="s">
        <v>16</v>
      </c>
      <c r="J563" t="s">
        <v>693</v>
      </c>
    </row>
    <row r="564" spans="1:10" x14ac:dyDescent="0.25">
      <c r="A564">
        <v>3366</v>
      </c>
      <c r="B564" s="9" t="s">
        <v>712</v>
      </c>
      <c r="C564" t="s">
        <v>689</v>
      </c>
      <c r="D564" t="s">
        <v>16</v>
      </c>
      <c r="E564" t="s">
        <v>683</v>
      </c>
      <c r="H564" t="str">
        <f t="shared" si="8"/>
        <v>nasa_trmm</v>
      </c>
      <c r="I564" t="s">
        <v>16</v>
      </c>
      <c r="J564" t="s">
        <v>683</v>
      </c>
    </row>
    <row r="565" spans="1:10" x14ac:dyDescent="0.25">
      <c r="A565">
        <v>3367</v>
      </c>
      <c r="B565" s="9" t="s">
        <v>713</v>
      </c>
      <c r="C565" t="s">
        <v>158</v>
      </c>
      <c r="D565" t="s">
        <v>16</v>
      </c>
      <c r="E565" t="s">
        <v>635</v>
      </c>
      <c r="H565" t="str">
        <f t="shared" si="8"/>
        <v>ncar_cam5</v>
      </c>
      <c r="I565" t="s">
        <v>16</v>
      </c>
      <c r="J565" t="s">
        <v>635</v>
      </c>
    </row>
    <row r="566" spans="1:10" x14ac:dyDescent="0.25">
      <c r="A566">
        <v>3368</v>
      </c>
      <c r="B566" s="9" t="s">
        <v>713</v>
      </c>
      <c r="C566" t="s">
        <v>685</v>
      </c>
      <c r="D566" t="s">
        <v>412</v>
      </c>
      <c r="E566" t="s">
        <v>654</v>
      </c>
      <c r="H566" t="str">
        <f t="shared" si="8"/>
        <v>nasa_grace</v>
      </c>
      <c r="I566" t="s">
        <v>412</v>
      </c>
      <c r="J566" t="s">
        <v>654</v>
      </c>
    </row>
    <row r="567" spans="1:10" x14ac:dyDescent="0.25">
      <c r="A567">
        <v>3369</v>
      </c>
      <c r="B567" s="9" t="s">
        <v>712</v>
      </c>
      <c r="C567" t="s">
        <v>427</v>
      </c>
      <c r="D567" t="s">
        <v>16</v>
      </c>
      <c r="E567" t="s">
        <v>663</v>
      </c>
      <c r="H567" t="str">
        <f t="shared" si="8"/>
        <v>nasa_trmm</v>
      </c>
      <c r="I567" t="s">
        <v>16</v>
      </c>
      <c r="J567" t="s">
        <v>663</v>
      </c>
    </row>
    <row r="568" spans="1:10" x14ac:dyDescent="0.25">
      <c r="A568">
        <v>3370</v>
      </c>
      <c r="B568" s="9" t="s">
        <v>714</v>
      </c>
      <c r="C568" t="s">
        <v>185</v>
      </c>
      <c r="D568" t="s">
        <v>16</v>
      </c>
      <c r="E568" t="s">
        <v>635</v>
      </c>
      <c r="H568" t="str">
        <f t="shared" si="8"/>
        <v>ncc_noresm</v>
      </c>
      <c r="I568" t="s">
        <v>16</v>
      </c>
      <c r="J568" t="s">
        <v>635</v>
      </c>
    </row>
    <row r="569" spans="1:10" x14ac:dyDescent="0.25">
      <c r="A569">
        <v>3371</v>
      </c>
      <c r="B569" s="9" t="s">
        <v>714</v>
      </c>
      <c r="C569" t="s">
        <v>685</v>
      </c>
      <c r="D569" t="s">
        <v>412</v>
      </c>
      <c r="E569" t="s">
        <v>654</v>
      </c>
      <c r="H569" t="str">
        <f t="shared" si="8"/>
        <v>nasa_grace</v>
      </c>
      <c r="I569" t="s">
        <v>412</v>
      </c>
      <c r="J569" t="s">
        <v>654</v>
      </c>
    </row>
    <row r="570" spans="1:10" x14ac:dyDescent="0.25">
      <c r="A570">
        <v>3372</v>
      </c>
      <c r="B570" s="9" t="s">
        <v>715</v>
      </c>
      <c r="C570" t="s">
        <v>685</v>
      </c>
      <c r="D570" t="s">
        <v>412</v>
      </c>
      <c r="E570" t="s">
        <v>654</v>
      </c>
      <c r="H570" t="str">
        <f t="shared" si="8"/>
        <v>nasa_grace</v>
      </c>
      <c r="I570" t="s">
        <v>412</v>
      </c>
      <c r="J570" t="s">
        <v>654</v>
      </c>
    </row>
    <row r="571" spans="1:10" x14ac:dyDescent="0.25">
      <c r="A571">
        <v>3373</v>
      </c>
      <c r="B571" s="9" t="s">
        <v>715</v>
      </c>
      <c r="C571" t="s">
        <v>214</v>
      </c>
      <c r="D571" t="s">
        <v>16</v>
      </c>
      <c r="E571" t="s">
        <v>635</v>
      </c>
      <c r="H571" t="str">
        <f t="shared" si="8"/>
        <v>ukmo_hadgem2-es</v>
      </c>
      <c r="I571" t="s">
        <v>16</v>
      </c>
      <c r="J571" t="s">
        <v>635</v>
      </c>
    </row>
    <row r="572" spans="1:10" x14ac:dyDescent="0.25">
      <c r="A572">
        <v>3374</v>
      </c>
      <c r="B572" s="9" t="s">
        <v>715</v>
      </c>
      <c r="C572" t="s">
        <v>685</v>
      </c>
      <c r="D572" t="s">
        <v>412</v>
      </c>
      <c r="E572" t="s">
        <v>683</v>
      </c>
      <c r="H572" t="str">
        <f t="shared" si="8"/>
        <v>nasa_grace</v>
      </c>
      <c r="I572" t="s">
        <v>412</v>
      </c>
      <c r="J572" t="s">
        <v>683</v>
      </c>
    </row>
    <row r="573" spans="1:10" x14ac:dyDescent="0.25">
      <c r="A573">
        <v>3375</v>
      </c>
      <c r="B573" s="9" t="s">
        <v>714</v>
      </c>
      <c r="C573" t="s">
        <v>508</v>
      </c>
      <c r="D573" t="s">
        <v>249</v>
      </c>
      <c r="E573" t="s">
        <v>674</v>
      </c>
      <c r="H573" t="str">
        <f t="shared" si="8"/>
        <v>nasa_airs</v>
      </c>
      <c r="I573" t="s">
        <v>249</v>
      </c>
      <c r="J573" t="s">
        <v>674</v>
      </c>
    </row>
    <row r="574" spans="1:10" x14ac:dyDescent="0.25">
      <c r="A574">
        <v>3375</v>
      </c>
      <c r="B574" s="9" t="s">
        <v>714</v>
      </c>
      <c r="C574" t="s">
        <v>582</v>
      </c>
      <c r="D574" t="s">
        <v>47</v>
      </c>
      <c r="E574" t="s">
        <v>674</v>
      </c>
      <c r="H574" t="str">
        <f t="shared" si="8"/>
        <v>nasa_modis</v>
      </c>
      <c r="I574" t="s">
        <v>47</v>
      </c>
      <c r="J574" t="s">
        <v>674</v>
      </c>
    </row>
    <row r="575" spans="1:10" x14ac:dyDescent="0.25">
      <c r="A575">
        <v>3376</v>
      </c>
      <c r="B575" s="9" t="s">
        <v>715</v>
      </c>
      <c r="C575" t="s">
        <v>685</v>
      </c>
      <c r="D575" t="s">
        <v>412</v>
      </c>
      <c r="E575" t="s">
        <v>683</v>
      </c>
      <c r="H575" t="str">
        <f t="shared" si="8"/>
        <v>nasa_grace</v>
      </c>
      <c r="I575" t="s">
        <v>412</v>
      </c>
      <c r="J575" t="s">
        <v>683</v>
      </c>
    </row>
    <row r="576" spans="1:10" x14ac:dyDescent="0.25">
      <c r="A576">
        <v>3377</v>
      </c>
      <c r="B576" s="9" t="s">
        <v>716</v>
      </c>
      <c r="C576" t="s">
        <v>508</v>
      </c>
      <c r="D576" t="s">
        <v>249</v>
      </c>
      <c r="E576" t="s">
        <v>674</v>
      </c>
      <c r="H576" t="str">
        <f t="shared" si="8"/>
        <v>nasa_airs</v>
      </c>
      <c r="I576" t="s">
        <v>249</v>
      </c>
      <c r="J576" t="s">
        <v>674</v>
      </c>
    </row>
    <row r="577" spans="1:10" x14ac:dyDescent="0.25">
      <c r="A577">
        <v>3377</v>
      </c>
      <c r="B577" s="9" t="s">
        <v>716</v>
      </c>
      <c r="C577" t="s">
        <v>582</v>
      </c>
      <c r="D577" t="s">
        <v>47</v>
      </c>
      <c r="E577" t="s">
        <v>674</v>
      </c>
      <c r="H577" t="str">
        <f t="shared" si="8"/>
        <v>nasa_modis</v>
      </c>
      <c r="I577" t="s">
        <v>47</v>
      </c>
      <c r="J577" t="s">
        <v>674</v>
      </c>
    </row>
    <row r="578" spans="1:10" x14ac:dyDescent="0.25">
      <c r="A578">
        <v>3378</v>
      </c>
      <c r="B578" s="9" t="s">
        <v>716</v>
      </c>
      <c r="C578" t="s">
        <v>508</v>
      </c>
      <c r="D578" t="s">
        <v>249</v>
      </c>
      <c r="E578" t="s">
        <v>639</v>
      </c>
      <c r="H578" t="str">
        <f t="shared" ref="H578:H641" si="9">LOWER(C578)</f>
        <v>nasa_airs</v>
      </c>
      <c r="I578" t="s">
        <v>249</v>
      </c>
      <c r="J578" t="s">
        <v>639</v>
      </c>
    </row>
    <row r="579" spans="1:10" x14ac:dyDescent="0.25">
      <c r="A579">
        <v>3378</v>
      </c>
      <c r="B579" s="9" t="s">
        <v>716</v>
      </c>
      <c r="C579" t="s">
        <v>582</v>
      </c>
      <c r="D579" t="s">
        <v>47</v>
      </c>
      <c r="E579" t="s">
        <v>639</v>
      </c>
      <c r="H579" t="str">
        <f t="shared" si="9"/>
        <v>nasa_modis</v>
      </c>
      <c r="I579" t="s">
        <v>47</v>
      </c>
      <c r="J579" t="s">
        <v>639</v>
      </c>
    </row>
    <row r="580" spans="1:10" x14ac:dyDescent="0.25">
      <c r="A580">
        <v>3379</v>
      </c>
      <c r="B580" s="9" t="s">
        <v>717</v>
      </c>
      <c r="C580" t="s">
        <v>508</v>
      </c>
      <c r="D580" t="s">
        <v>249</v>
      </c>
      <c r="E580" t="s">
        <v>639</v>
      </c>
      <c r="H580" t="str">
        <f t="shared" si="9"/>
        <v>nasa_airs</v>
      </c>
      <c r="I580" t="s">
        <v>249</v>
      </c>
      <c r="J580" t="s">
        <v>639</v>
      </c>
    </row>
    <row r="581" spans="1:10" x14ac:dyDescent="0.25">
      <c r="A581">
        <v>3379</v>
      </c>
      <c r="B581" s="9" t="s">
        <v>717</v>
      </c>
      <c r="C581" t="s">
        <v>582</v>
      </c>
      <c r="D581" t="s">
        <v>47</v>
      </c>
      <c r="E581" t="s">
        <v>639</v>
      </c>
      <c r="H581" t="str">
        <f t="shared" si="9"/>
        <v>nasa_modis</v>
      </c>
      <c r="I581" t="s">
        <v>47</v>
      </c>
      <c r="J581" t="s">
        <v>639</v>
      </c>
    </row>
    <row r="582" spans="1:10" x14ac:dyDescent="0.25">
      <c r="A582">
        <v>3380</v>
      </c>
      <c r="B582" s="9" t="s">
        <v>717</v>
      </c>
      <c r="C582" t="s">
        <v>483</v>
      </c>
      <c r="D582" t="s">
        <v>30</v>
      </c>
      <c r="E582" t="s">
        <v>656</v>
      </c>
      <c r="H582" t="str">
        <f t="shared" si="9"/>
        <v>ecmwf_interim</v>
      </c>
      <c r="I582" t="s">
        <v>30</v>
      </c>
      <c r="J582" t="s">
        <v>656</v>
      </c>
    </row>
    <row r="583" spans="1:10" x14ac:dyDescent="0.25">
      <c r="A583">
        <v>3381</v>
      </c>
      <c r="B583" s="9" t="s">
        <v>717</v>
      </c>
      <c r="C583" t="s">
        <v>483</v>
      </c>
      <c r="D583" t="s">
        <v>30</v>
      </c>
      <c r="E583" t="s">
        <v>656</v>
      </c>
      <c r="H583" t="str">
        <f t="shared" si="9"/>
        <v>ecmwf_interim</v>
      </c>
      <c r="I583" t="s">
        <v>30</v>
      </c>
      <c r="J583" t="s">
        <v>656</v>
      </c>
    </row>
    <row r="584" spans="1:10" x14ac:dyDescent="0.25">
      <c r="A584">
        <v>3382</v>
      </c>
      <c r="B584" s="9" t="s">
        <v>717</v>
      </c>
      <c r="C584" t="s">
        <v>685</v>
      </c>
      <c r="D584" t="s">
        <v>412</v>
      </c>
      <c r="E584" t="s">
        <v>683</v>
      </c>
      <c r="H584" t="str">
        <f t="shared" si="9"/>
        <v>nasa_grace</v>
      </c>
      <c r="I584" t="s">
        <v>412</v>
      </c>
      <c r="J584" t="s">
        <v>683</v>
      </c>
    </row>
    <row r="585" spans="1:10" x14ac:dyDescent="0.25">
      <c r="A585">
        <v>3382</v>
      </c>
      <c r="B585" s="9" t="s">
        <v>717</v>
      </c>
      <c r="C585" t="s">
        <v>689</v>
      </c>
      <c r="D585" t="s">
        <v>16</v>
      </c>
      <c r="E585" t="s">
        <v>683</v>
      </c>
      <c r="H585" t="str">
        <f t="shared" si="9"/>
        <v>nasa_trmm</v>
      </c>
      <c r="I585" t="s">
        <v>16</v>
      </c>
      <c r="J585" t="s">
        <v>683</v>
      </c>
    </row>
    <row r="586" spans="1:10" x14ac:dyDescent="0.25">
      <c r="A586">
        <v>3383</v>
      </c>
      <c r="B586" s="9" t="s">
        <v>717</v>
      </c>
      <c r="C586" t="s">
        <v>582</v>
      </c>
      <c r="D586" t="s">
        <v>47</v>
      </c>
      <c r="E586" t="s">
        <v>674</v>
      </c>
      <c r="H586" t="str">
        <f t="shared" si="9"/>
        <v>nasa_modis</v>
      </c>
      <c r="I586" t="s">
        <v>47</v>
      </c>
      <c r="J586" t="s">
        <v>674</v>
      </c>
    </row>
    <row r="587" spans="1:10" x14ac:dyDescent="0.25">
      <c r="A587">
        <v>3383</v>
      </c>
      <c r="B587" s="9" t="s">
        <v>717</v>
      </c>
      <c r="C587" t="s">
        <v>689</v>
      </c>
      <c r="D587" t="s">
        <v>16</v>
      </c>
      <c r="E587" t="s">
        <v>674</v>
      </c>
      <c r="H587" t="str">
        <f t="shared" si="9"/>
        <v>nasa_trmm</v>
      </c>
      <c r="I587" t="s">
        <v>16</v>
      </c>
      <c r="J587" t="s">
        <v>674</v>
      </c>
    </row>
    <row r="588" spans="1:10" x14ac:dyDescent="0.25">
      <c r="A588">
        <v>3384</v>
      </c>
      <c r="B588" s="9" t="s">
        <v>717</v>
      </c>
      <c r="C588" t="s">
        <v>516</v>
      </c>
      <c r="D588" t="s">
        <v>16</v>
      </c>
      <c r="E588" t="s">
        <v>693</v>
      </c>
      <c r="H588" t="str">
        <f t="shared" si="9"/>
        <v>gfdl_esm2g</v>
      </c>
      <c r="I588" t="s">
        <v>16</v>
      </c>
      <c r="J588" t="s">
        <v>693</v>
      </c>
    </row>
    <row r="589" spans="1:10" x14ac:dyDescent="0.25">
      <c r="A589">
        <v>3384</v>
      </c>
      <c r="B589" s="9" t="s">
        <v>717</v>
      </c>
      <c r="C589" t="s">
        <v>689</v>
      </c>
      <c r="D589" t="s">
        <v>16</v>
      </c>
      <c r="E589" t="s">
        <v>693</v>
      </c>
      <c r="H589" t="str">
        <f t="shared" si="9"/>
        <v>nasa_trmm</v>
      </c>
      <c r="I589" t="s">
        <v>16</v>
      </c>
      <c r="J589" t="s">
        <v>693</v>
      </c>
    </row>
    <row r="590" spans="1:10" x14ac:dyDescent="0.25">
      <c r="A590">
        <v>3385</v>
      </c>
      <c r="B590" s="9" t="s">
        <v>718</v>
      </c>
      <c r="C590" t="s">
        <v>685</v>
      </c>
      <c r="D590" t="s">
        <v>412</v>
      </c>
      <c r="E590" t="s">
        <v>683</v>
      </c>
      <c r="H590" t="str">
        <f t="shared" si="9"/>
        <v>nasa_grace</v>
      </c>
      <c r="I590" t="s">
        <v>412</v>
      </c>
      <c r="J590" t="s">
        <v>683</v>
      </c>
    </row>
    <row r="591" spans="1:10" x14ac:dyDescent="0.25">
      <c r="A591">
        <v>3385</v>
      </c>
      <c r="B591" s="9" t="s">
        <v>718</v>
      </c>
      <c r="C591" t="s">
        <v>689</v>
      </c>
      <c r="D591" t="s">
        <v>16</v>
      </c>
      <c r="E591" t="s">
        <v>683</v>
      </c>
      <c r="H591" t="str">
        <f t="shared" si="9"/>
        <v>nasa_trmm</v>
      </c>
      <c r="I591" t="s">
        <v>16</v>
      </c>
      <c r="J591" t="s">
        <v>683</v>
      </c>
    </row>
    <row r="592" spans="1:10" x14ac:dyDescent="0.25">
      <c r="A592">
        <v>3386</v>
      </c>
      <c r="B592" s="9" t="s">
        <v>718</v>
      </c>
      <c r="C592" t="s">
        <v>451</v>
      </c>
      <c r="D592" t="s">
        <v>66</v>
      </c>
      <c r="E592" t="s">
        <v>658</v>
      </c>
      <c r="H592" t="str">
        <f t="shared" si="9"/>
        <v>nasa_ceres</v>
      </c>
      <c r="I592" t="s">
        <v>66</v>
      </c>
      <c r="J592" t="s">
        <v>658</v>
      </c>
    </row>
    <row r="593" spans="1:10" x14ac:dyDescent="0.25">
      <c r="A593">
        <v>3387</v>
      </c>
      <c r="B593" s="9" t="s">
        <v>718</v>
      </c>
      <c r="C593" t="s">
        <v>582</v>
      </c>
      <c r="D593" t="s">
        <v>47</v>
      </c>
      <c r="E593" t="s">
        <v>674</v>
      </c>
      <c r="H593" t="str">
        <f t="shared" si="9"/>
        <v>nasa_modis</v>
      </c>
      <c r="I593" t="s">
        <v>47</v>
      </c>
      <c r="J593" t="s">
        <v>674</v>
      </c>
    </row>
    <row r="594" spans="1:10" x14ac:dyDescent="0.25">
      <c r="A594">
        <v>3387</v>
      </c>
      <c r="B594" s="9" t="s">
        <v>718</v>
      </c>
      <c r="C594" t="s">
        <v>689</v>
      </c>
      <c r="D594" t="s">
        <v>16</v>
      </c>
      <c r="E594" t="s">
        <v>674</v>
      </c>
      <c r="H594" t="str">
        <f t="shared" si="9"/>
        <v>nasa_trmm</v>
      </c>
      <c r="I594" t="s">
        <v>16</v>
      </c>
      <c r="J594" t="s">
        <v>674</v>
      </c>
    </row>
    <row r="595" spans="1:10" x14ac:dyDescent="0.25">
      <c r="A595">
        <v>3388</v>
      </c>
      <c r="B595" s="9" t="s">
        <v>718</v>
      </c>
      <c r="C595" t="s">
        <v>685</v>
      </c>
      <c r="D595" t="s">
        <v>412</v>
      </c>
      <c r="E595" t="s">
        <v>683</v>
      </c>
      <c r="H595" t="str">
        <f t="shared" si="9"/>
        <v>nasa_grace</v>
      </c>
      <c r="I595" t="s">
        <v>412</v>
      </c>
      <c r="J595" t="s">
        <v>683</v>
      </c>
    </row>
    <row r="596" spans="1:10" x14ac:dyDescent="0.25">
      <c r="A596">
        <v>3388</v>
      </c>
      <c r="B596" s="9" t="s">
        <v>718</v>
      </c>
      <c r="C596" t="s">
        <v>689</v>
      </c>
      <c r="D596" t="s">
        <v>16</v>
      </c>
      <c r="E596" t="s">
        <v>683</v>
      </c>
      <c r="H596" t="str">
        <f t="shared" si="9"/>
        <v>nasa_trmm</v>
      </c>
      <c r="I596" t="s">
        <v>16</v>
      </c>
      <c r="J596" t="s">
        <v>683</v>
      </c>
    </row>
    <row r="597" spans="1:10" x14ac:dyDescent="0.25">
      <c r="A597">
        <v>3389</v>
      </c>
      <c r="B597" s="9" t="s">
        <v>718</v>
      </c>
      <c r="C597" t="s">
        <v>508</v>
      </c>
      <c r="D597" t="s">
        <v>249</v>
      </c>
      <c r="E597" t="s">
        <v>649</v>
      </c>
      <c r="H597" t="str">
        <f t="shared" si="9"/>
        <v>nasa_airs</v>
      </c>
      <c r="I597" t="s">
        <v>249</v>
      </c>
      <c r="J597" t="s">
        <v>649</v>
      </c>
    </row>
    <row r="598" spans="1:10" x14ac:dyDescent="0.25">
      <c r="A598">
        <v>3389</v>
      </c>
      <c r="B598" s="9" t="s">
        <v>718</v>
      </c>
      <c r="C598" t="s">
        <v>582</v>
      </c>
      <c r="D598" t="s">
        <v>47</v>
      </c>
      <c r="E598" t="s">
        <v>649</v>
      </c>
      <c r="H598" t="str">
        <f t="shared" si="9"/>
        <v>nasa_modis</v>
      </c>
      <c r="I598" t="s">
        <v>47</v>
      </c>
      <c r="J598" t="s">
        <v>649</v>
      </c>
    </row>
    <row r="599" spans="1:10" x14ac:dyDescent="0.25">
      <c r="A599">
        <v>3390</v>
      </c>
      <c r="B599" s="9" t="s">
        <v>718</v>
      </c>
      <c r="C599" t="s">
        <v>685</v>
      </c>
      <c r="D599" t="s">
        <v>412</v>
      </c>
      <c r="E599" t="s">
        <v>683</v>
      </c>
      <c r="H599" t="str">
        <f t="shared" si="9"/>
        <v>nasa_grace</v>
      </c>
      <c r="I599" t="s">
        <v>412</v>
      </c>
      <c r="J599" t="s">
        <v>683</v>
      </c>
    </row>
    <row r="600" spans="1:10" x14ac:dyDescent="0.25">
      <c r="A600">
        <v>3390</v>
      </c>
      <c r="B600" s="9" t="s">
        <v>718</v>
      </c>
      <c r="C600" t="s">
        <v>689</v>
      </c>
      <c r="D600" t="s">
        <v>16</v>
      </c>
      <c r="E600" t="s">
        <v>683</v>
      </c>
      <c r="H600" t="str">
        <f t="shared" si="9"/>
        <v>nasa_trmm</v>
      </c>
      <c r="I600" t="s">
        <v>16</v>
      </c>
      <c r="J600" t="s">
        <v>683</v>
      </c>
    </row>
    <row r="601" spans="1:10" x14ac:dyDescent="0.25">
      <c r="A601">
        <v>3391</v>
      </c>
      <c r="B601" s="9" t="s">
        <v>719</v>
      </c>
      <c r="C601" t="s">
        <v>685</v>
      </c>
      <c r="D601" t="s">
        <v>412</v>
      </c>
      <c r="E601" t="s">
        <v>674</v>
      </c>
      <c r="H601" t="str">
        <f t="shared" si="9"/>
        <v>nasa_grace</v>
      </c>
      <c r="I601" t="s">
        <v>412</v>
      </c>
      <c r="J601" t="s">
        <v>674</v>
      </c>
    </row>
    <row r="602" spans="1:10" x14ac:dyDescent="0.25">
      <c r="A602">
        <v>3391</v>
      </c>
      <c r="B602" s="9" t="s">
        <v>719</v>
      </c>
      <c r="C602" t="s">
        <v>582</v>
      </c>
      <c r="D602" t="s">
        <v>47</v>
      </c>
      <c r="E602" t="s">
        <v>674</v>
      </c>
      <c r="H602" t="str">
        <f t="shared" si="9"/>
        <v>nasa_modis</v>
      </c>
      <c r="I602" t="s">
        <v>47</v>
      </c>
      <c r="J602" t="s">
        <v>674</v>
      </c>
    </row>
    <row r="603" spans="1:10" x14ac:dyDescent="0.25">
      <c r="A603">
        <v>3392</v>
      </c>
      <c r="B603" s="9" t="s">
        <v>719</v>
      </c>
      <c r="C603" t="s">
        <v>685</v>
      </c>
      <c r="D603" t="s">
        <v>412</v>
      </c>
      <c r="E603" t="s">
        <v>674</v>
      </c>
      <c r="H603" t="str">
        <f t="shared" si="9"/>
        <v>nasa_grace</v>
      </c>
      <c r="I603" t="s">
        <v>412</v>
      </c>
      <c r="J603" t="s">
        <v>674</v>
      </c>
    </row>
    <row r="604" spans="1:10" x14ac:dyDescent="0.25">
      <c r="A604">
        <v>3392</v>
      </c>
      <c r="B604" s="9" t="s">
        <v>719</v>
      </c>
      <c r="C604" t="s">
        <v>582</v>
      </c>
      <c r="D604" t="s">
        <v>47</v>
      </c>
      <c r="E604" t="s">
        <v>674</v>
      </c>
      <c r="H604" t="str">
        <f t="shared" si="9"/>
        <v>nasa_modis</v>
      </c>
      <c r="I604" t="s">
        <v>47</v>
      </c>
      <c r="J604" t="s">
        <v>674</v>
      </c>
    </row>
    <row r="605" spans="1:10" x14ac:dyDescent="0.25">
      <c r="A605">
        <v>3393</v>
      </c>
      <c r="B605" s="9" t="s">
        <v>719</v>
      </c>
      <c r="C605" t="s">
        <v>508</v>
      </c>
      <c r="D605" t="s">
        <v>249</v>
      </c>
      <c r="E605" t="s">
        <v>639</v>
      </c>
      <c r="H605" t="str">
        <f t="shared" si="9"/>
        <v>nasa_airs</v>
      </c>
      <c r="I605" t="s">
        <v>249</v>
      </c>
      <c r="J605" t="s">
        <v>639</v>
      </c>
    </row>
    <row r="606" spans="1:10" x14ac:dyDescent="0.25">
      <c r="A606">
        <v>3393</v>
      </c>
      <c r="B606" s="9" t="s">
        <v>719</v>
      </c>
      <c r="C606" t="s">
        <v>582</v>
      </c>
      <c r="D606" t="s">
        <v>47</v>
      </c>
      <c r="E606" t="s">
        <v>639</v>
      </c>
      <c r="H606" t="str">
        <f t="shared" si="9"/>
        <v>nasa_modis</v>
      </c>
      <c r="I606" t="s">
        <v>47</v>
      </c>
      <c r="J606" t="s">
        <v>639</v>
      </c>
    </row>
    <row r="607" spans="1:10" x14ac:dyDescent="0.25">
      <c r="A607">
        <v>3394</v>
      </c>
      <c r="B607" s="9" t="s">
        <v>719</v>
      </c>
      <c r="C607" t="s">
        <v>508</v>
      </c>
      <c r="D607" t="s">
        <v>249</v>
      </c>
      <c r="E607" t="s">
        <v>649</v>
      </c>
      <c r="H607" t="str">
        <f t="shared" si="9"/>
        <v>nasa_airs</v>
      </c>
      <c r="I607" t="s">
        <v>249</v>
      </c>
      <c r="J607" t="s">
        <v>649</v>
      </c>
    </row>
    <row r="608" spans="1:10" x14ac:dyDescent="0.25">
      <c r="A608">
        <v>3394</v>
      </c>
      <c r="B608" s="9" t="s">
        <v>719</v>
      </c>
      <c r="C608" t="s">
        <v>582</v>
      </c>
      <c r="D608" t="s">
        <v>47</v>
      </c>
      <c r="E608" t="s">
        <v>649</v>
      </c>
      <c r="H608" t="str">
        <f t="shared" si="9"/>
        <v>nasa_modis</v>
      </c>
      <c r="I608" t="s">
        <v>47</v>
      </c>
      <c r="J608" t="s">
        <v>649</v>
      </c>
    </row>
    <row r="609" spans="1:10" x14ac:dyDescent="0.25">
      <c r="A609">
        <v>3395</v>
      </c>
      <c r="B609" s="9" t="s">
        <v>719</v>
      </c>
      <c r="C609" t="s">
        <v>685</v>
      </c>
      <c r="D609" t="s">
        <v>412</v>
      </c>
      <c r="E609" t="s">
        <v>674</v>
      </c>
      <c r="H609" t="str">
        <f t="shared" si="9"/>
        <v>nasa_grace</v>
      </c>
      <c r="I609" t="s">
        <v>412</v>
      </c>
      <c r="J609" t="s">
        <v>674</v>
      </c>
    </row>
    <row r="610" spans="1:10" x14ac:dyDescent="0.25">
      <c r="A610">
        <v>3395</v>
      </c>
      <c r="B610" s="9" t="s">
        <v>719</v>
      </c>
      <c r="C610" t="s">
        <v>582</v>
      </c>
      <c r="D610" t="s">
        <v>47</v>
      </c>
      <c r="E610" t="s">
        <v>674</v>
      </c>
      <c r="H610" t="str">
        <f t="shared" si="9"/>
        <v>nasa_modis</v>
      </c>
      <c r="I610" t="s">
        <v>47</v>
      </c>
      <c r="J610" t="s">
        <v>674</v>
      </c>
    </row>
    <row r="611" spans="1:10" x14ac:dyDescent="0.25">
      <c r="A611">
        <v>3396</v>
      </c>
      <c r="B611" s="9" t="s">
        <v>719</v>
      </c>
      <c r="C611" t="s">
        <v>685</v>
      </c>
      <c r="D611" t="s">
        <v>412</v>
      </c>
      <c r="E611" t="s">
        <v>674</v>
      </c>
      <c r="H611" t="str">
        <f t="shared" si="9"/>
        <v>nasa_grace</v>
      </c>
      <c r="I611" t="s">
        <v>412</v>
      </c>
      <c r="J611" t="s">
        <v>674</v>
      </c>
    </row>
    <row r="612" spans="1:10" x14ac:dyDescent="0.25">
      <c r="A612">
        <v>3396</v>
      </c>
      <c r="B612" s="9" t="s">
        <v>719</v>
      </c>
      <c r="C612" t="s">
        <v>582</v>
      </c>
      <c r="D612" t="s">
        <v>47</v>
      </c>
      <c r="E612" t="s">
        <v>674</v>
      </c>
      <c r="H612" t="str">
        <f t="shared" si="9"/>
        <v>nasa_modis</v>
      </c>
      <c r="I612" t="s">
        <v>47</v>
      </c>
      <c r="J612" t="s">
        <v>674</v>
      </c>
    </row>
    <row r="613" spans="1:10" x14ac:dyDescent="0.25">
      <c r="A613">
        <v>3397</v>
      </c>
      <c r="B613" s="9" t="s">
        <v>719</v>
      </c>
      <c r="C613" t="s">
        <v>685</v>
      </c>
      <c r="D613" t="s">
        <v>412</v>
      </c>
      <c r="E613" t="s">
        <v>683</v>
      </c>
      <c r="H613" t="str">
        <f t="shared" si="9"/>
        <v>nasa_grace</v>
      </c>
      <c r="I613" t="s">
        <v>412</v>
      </c>
      <c r="J613" t="s">
        <v>683</v>
      </c>
    </row>
    <row r="614" spans="1:10" x14ac:dyDescent="0.25">
      <c r="A614">
        <v>3397</v>
      </c>
      <c r="B614" s="9" t="s">
        <v>719</v>
      </c>
      <c r="C614" t="s">
        <v>689</v>
      </c>
      <c r="D614" t="s">
        <v>16</v>
      </c>
      <c r="E614" t="s">
        <v>683</v>
      </c>
      <c r="H614" t="str">
        <f t="shared" si="9"/>
        <v>nasa_trmm</v>
      </c>
      <c r="I614" t="s">
        <v>16</v>
      </c>
      <c r="J614" t="s">
        <v>683</v>
      </c>
    </row>
    <row r="615" spans="1:10" x14ac:dyDescent="0.25">
      <c r="A615">
        <v>3398</v>
      </c>
      <c r="B615" s="9" t="s">
        <v>719</v>
      </c>
      <c r="C615" t="s">
        <v>685</v>
      </c>
      <c r="D615" t="s">
        <v>412</v>
      </c>
      <c r="E615" t="s">
        <v>666</v>
      </c>
      <c r="H615" t="str">
        <f t="shared" si="9"/>
        <v>nasa_grace</v>
      </c>
      <c r="I615" t="s">
        <v>412</v>
      </c>
      <c r="J615" t="s">
        <v>666</v>
      </c>
    </row>
    <row r="616" spans="1:10" x14ac:dyDescent="0.25">
      <c r="A616">
        <v>3399</v>
      </c>
      <c r="B616" s="9" t="s">
        <v>719</v>
      </c>
      <c r="C616" t="s">
        <v>685</v>
      </c>
      <c r="D616" t="s">
        <v>412</v>
      </c>
      <c r="E616" t="s">
        <v>683</v>
      </c>
      <c r="H616" t="str">
        <f t="shared" si="9"/>
        <v>nasa_grace</v>
      </c>
      <c r="I616" t="s">
        <v>412</v>
      </c>
      <c r="J616" t="s">
        <v>683</v>
      </c>
    </row>
    <row r="617" spans="1:10" x14ac:dyDescent="0.25">
      <c r="A617">
        <v>3399</v>
      </c>
      <c r="B617" s="9" t="s">
        <v>719</v>
      </c>
      <c r="C617" t="s">
        <v>689</v>
      </c>
      <c r="D617" t="s">
        <v>16</v>
      </c>
      <c r="E617" t="s">
        <v>683</v>
      </c>
      <c r="H617" t="str">
        <f t="shared" si="9"/>
        <v>nasa_trmm</v>
      </c>
      <c r="I617" t="s">
        <v>16</v>
      </c>
      <c r="J617" t="s">
        <v>683</v>
      </c>
    </row>
    <row r="618" spans="1:10" x14ac:dyDescent="0.25">
      <c r="A618">
        <v>3400</v>
      </c>
      <c r="B618" s="9" t="s">
        <v>719</v>
      </c>
      <c r="C618" t="s">
        <v>508</v>
      </c>
      <c r="D618" t="s">
        <v>249</v>
      </c>
      <c r="E618" t="s">
        <v>639</v>
      </c>
      <c r="H618" t="str">
        <f t="shared" si="9"/>
        <v>nasa_airs</v>
      </c>
      <c r="I618" t="s">
        <v>249</v>
      </c>
      <c r="J618" t="s">
        <v>639</v>
      </c>
    </row>
    <row r="619" spans="1:10" x14ac:dyDescent="0.25">
      <c r="A619">
        <v>3400</v>
      </c>
      <c r="B619" s="9" t="s">
        <v>719</v>
      </c>
      <c r="C619" t="s">
        <v>582</v>
      </c>
      <c r="D619" t="s">
        <v>47</v>
      </c>
      <c r="E619" t="s">
        <v>639</v>
      </c>
      <c r="H619" t="str">
        <f t="shared" si="9"/>
        <v>nasa_modis</v>
      </c>
      <c r="I619" t="s">
        <v>47</v>
      </c>
      <c r="J619" t="s">
        <v>639</v>
      </c>
    </row>
    <row r="620" spans="1:10" x14ac:dyDescent="0.25">
      <c r="A620">
        <v>3401</v>
      </c>
      <c r="B620" s="9" t="s">
        <v>719</v>
      </c>
      <c r="C620" t="s">
        <v>506</v>
      </c>
      <c r="D620" t="s">
        <v>30</v>
      </c>
      <c r="E620" t="s">
        <v>677</v>
      </c>
      <c r="H620" t="str">
        <f t="shared" si="9"/>
        <v>ecmwf_interim</v>
      </c>
      <c r="I620" t="s">
        <v>30</v>
      </c>
      <c r="J620" t="s">
        <v>677</v>
      </c>
    </row>
    <row r="621" spans="1:10" x14ac:dyDescent="0.25">
      <c r="A621">
        <v>3402</v>
      </c>
      <c r="B621" s="9" t="s">
        <v>719</v>
      </c>
      <c r="C621" t="s">
        <v>516</v>
      </c>
      <c r="D621" t="s">
        <v>16</v>
      </c>
      <c r="E621" t="s">
        <v>693</v>
      </c>
      <c r="H621" t="str">
        <f t="shared" si="9"/>
        <v>gfdl_esm2g</v>
      </c>
      <c r="I621" t="s">
        <v>16</v>
      </c>
      <c r="J621" t="s">
        <v>693</v>
      </c>
    </row>
    <row r="622" spans="1:10" x14ac:dyDescent="0.25">
      <c r="A622">
        <v>3402</v>
      </c>
      <c r="B622" s="9" t="s">
        <v>719</v>
      </c>
      <c r="C622" t="s">
        <v>689</v>
      </c>
      <c r="D622" t="s">
        <v>16</v>
      </c>
      <c r="E622" t="s">
        <v>693</v>
      </c>
      <c r="H622" t="str">
        <f t="shared" si="9"/>
        <v>nasa_trmm</v>
      </c>
      <c r="I622" t="s">
        <v>16</v>
      </c>
      <c r="J622" t="s">
        <v>693</v>
      </c>
    </row>
    <row r="623" spans="1:10" x14ac:dyDescent="0.25">
      <c r="A623">
        <v>3403</v>
      </c>
      <c r="B623" s="9" t="s">
        <v>719</v>
      </c>
      <c r="C623" t="s">
        <v>685</v>
      </c>
      <c r="D623" t="s">
        <v>412</v>
      </c>
      <c r="E623" t="s">
        <v>614</v>
      </c>
      <c r="H623" t="str">
        <f t="shared" si="9"/>
        <v>nasa_grace</v>
      </c>
      <c r="I623" t="s">
        <v>412</v>
      </c>
      <c r="J623" t="s">
        <v>614</v>
      </c>
    </row>
    <row r="624" spans="1:10" x14ac:dyDescent="0.25">
      <c r="A624">
        <v>3404</v>
      </c>
      <c r="B624" s="9" t="s">
        <v>719</v>
      </c>
      <c r="C624" t="s">
        <v>506</v>
      </c>
      <c r="D624" t="s">
        <v>30</v>
      </c>
      <c r="E624" t="s">
        <v>677</v>
      </c>
      <c r="H624" t="str">
        <f t="shared" si="9"/>
        <v>ecmwf_interim</v>
      </c>
      <c r="I624" t="s">
        <v>30</v>
      </c>
      <c r="J624" t="s">
        <v>677</v>
      </c>
    </row>
    <row r="625" spans="1:10" x14ac:dyDescent="0.25">
      <c r="A625">
        <v>3405</v>
      </c>
      <c r="B625" s="9" t="s">
        <v>719</v>
      </c>
      <c r="C625" t="s">
        <v>685</v>
      </c>
      <c r="D625" t="s">
        <v>412</v>
      </c>
      <c r="E625" t="s">
        <v>683</v>
      </c>
      <c r="H625" t="str">
        <f t="shared" si="9"/>
        <v>nasa_grace</v>
      </c>
      <c r="I625" t="s">
        <v>412</v>
      </c>
      <c r="J625" t="s">
        <v>683</v>
      </c>
    </row>
    <row r="626" spans="1:10" x14ac:dyDescent="0.25">
      <c r="A626">
        <v>3405</v>
      </c>
      <c r="B626" s="9" t="s">
        <v>719</v>
      </c>
      <c r="C626" t="s">
        <v>689</v>
      </c>
      <c r="D626" t="s">
        <v>16</v>
      </c>
      <c r="E626" t="s">
        <v>683</v>
      </c>
      <c r="H626" t="str">
        <f t="shared" si="9"/>
        <v>nasa_trmm</v>
      </c>
      <c r="I626" t="s">
        <v>16</v>
      </c>
      <c r="J626" t="s">
        <v>683</v>
      </c>
    </row>
    <row r="627" spans="1:10" x14ac:dyDescent="0.25">
      <c r="A627">
        <v>3406</v>
      </c>
      <c r="B627" s="9" t="s">
        <v>719</v>
      </c>
      <c r="C627" t="s">
        <v>508</v>
      </c>
      <c r="D627" t="s">
        <v>249</v>
      </c>
      <c r="E627" t="s">
        <v>649</v>
      </c>
      <c r="H627" t="str">
        <f t="shared" si="9"/>
        <v>nasa_airs</v>
      </c>
      <c r="I627" t="s">
        <v>249</v>
      </c>
      <c r="J627" t="s">
        <v>649</v>
      </c>
    </row>
    <row r="628" spans="1:10" x14ac:dyDescent="0.25">
      <c r="A628">
        <v>3406</v>
      </c>
      <c r="B628" s="9" t="s">
        <v>719</v>
      </c>
      <c r="C628" t="s">
        <v>582</v>
      </c>
      <c r="D628" t="s">
        <v>47</v>
      </c>
      <c r="E628" t="s">
        <v>649</v>
      </c>
      <c r="H628" t="str">
        <f t="shared" si="9"/>
        <v>nasa_modis</v>
      </c>
      <c r="I628" t="s">
        <v>47</v>
      </c>
      <c r="J628" t="s">
        <v>649</v>
      </c>
    </row>
    <row r="629" spans="1:10" x14ac:dyDescent="0.25">
      <c r="A629">
        <v>3407</v>
      </c>
      <c r="B629" s="9" t="s">
        <v>719</v>
      </c>
      <c r="C629" t="s">
        <v>506</v>
      </c>
      <c r="D629" t="s">
        <v>30</v>
      </c>
      <c r="E629" t="s">
        <v>677</v>
      </c>
      <c r="H629" t="str">
        <f t="shared" si="9"/>
        <v>ecmwf_interim</v>
      </c>
      <c r="I629" t="s">
        <v>30</v>
      </c>
      <c r="J629" t="s">
        <v>677</v>
      </c>
    </row>
    <row r="630" spans="1:10" x14ac:dyDescent="0.25">
      <c r="A630">
        <v>3408</v>
      </c>
      <c r="B630" s="9" t="s">
        <v>720</v>
      </c>
      <c r="C630" t="s">
        <v>508</v>
      </c>
      <c r="D630" t="s">
        <v>249</v>
      </c>
      <c r="E630" t="s">
        <v>649</v>
      </c>
      <c r="H630" t="str">
        <f t="shared" si="9"/>
        <v>nasa_airs</v>
      </c>
      <c r="I630" t="s">
        <v>249</v>
      </c>
      <c r="J630" t="s">
        <v>649</v>
      </c>
    </row>
    <row r="631" spans="1:10" x14ac:dyDescent="0.25">
      <c r="A631">
        <v>3408</v>
      </c>
      <c r="B631" s="9" t="s">
        <v>720</v>
      </c>
      <c r="C631" t="s">
        <v>582</v>
      </c>
      <c r="D631" t="s">
        <v>47</v>
      </c>
      <c r="E631" t="s">
        <v>649</v>
      </c>
      <c r="H631" t="str">
        <f t="shared" si="9"/>
        <v>nasa_modis</v>
      </c>
      <c r="I631" t="s">
        <v>47</v>
      </c>
      <c r="J631" t="s">
        <v>649</v>
      </c>
    </row>
    <row r="632" spans="1:10" x14ac:dyDescent="0.25">
      <c r="A632">
        <v>3409</v>
      </c>
      <c r="B632" s="9" t="s">
        <v>718</v>
      </c>
      <c r="C632" t="s">
        <v>427</v>
      </c>
      <c r="D632" t="s">
        <v>16</v>
      </c>
      <c r="E632" t="s">
        <v>635</v>
      </c>
      <c r="H632" t="str">
        <f t="shared" si="9"/>
        <v>nasa_trmm</v>
      </c>
      <c r="I632" t="s">
        <v>16</v>
      </c>
      <c r="J632" t="s">
        <v>635</v>
      </c>
    </row>
    <row r="633" spans="1:10" x14ac:dyDescent="0.25">
      <c r="A633">
        <v>3410</v>
      </c>
      <c r="B633" s="9" t="s">
        <v>720</v>
      </c>
      <c r="C633" t="s">
        <v>508</v>
      </c>
      <c r="D633" t="s">
        <v>75</v>
      </c>
      <c r="E633" t="s">
        <v>639</v>
      </c>
      <c r="H633" t="str">
        <f t="shared" si="9"/>
        <v>nasa_airs</v>
      </c>
      <c r="I633" t="s">
        <v>75</v>
      </c>
      <c r="J633" t="s">
        <v>639</v>
      </c>
    </row>
    <row r="634" spans="1:10" x14ac:dyDescent="0.25">
      <c r="A634">
        <v>3410</v>
      </c>
      <c r="B634" s="9" t="s">
        <v>720</v>
      </c>
      <c r="C634" t="s">
        <v>582</v>
      </c>
      <c r="D634" t="s">
        <v>47</v>
      </c>
      <c r="E634" t="s">
        <v>639</v>
      </c>
      <c r="H634" t="str">
        <f t="shared" si="9"/>
        <v>nasa_modis</v>
      </c>
      <c r="I634" t="s">
        <v>47</v>
      </c>
      <c r="J634" t="s">
        <v>639</v>
      </c>
    </row>
    <row r="635" spans="1:10" x14ac:dyDescent="0.25">
      <c r="A635">
        <v>3411</v>
      </c>
      <c r="B635" s="9" t="s">
        <v>720</v>
      </c>
      <c r="C635" t="s">
        <v>508</v>
      </c>
      <c r="D635" t="s">
        <v>249</v>
      </c>
      <c r="E635" t="s">
        <v>639</v>
      </c>
      <c r="H635" t="str">
        <f t="shared" si="9"/>
        <v>nasa_airs</v>
      </c>
      <c r="I635" t="s">
        <v>249</v>
      </c>
      <c r="J635" t="s">
        <v>639</v>
      </c>
    </row>
    <row r="636" spans="1:10" x14ac:dyDescent="0.25">
      <c r="A636">
        <v>3411</v>
      </c>
      <c r="B636" s="9" t="s">
        <v>720</v>
      </c>
      <c r="C636" t="s">
        <v>582</v>
      </c>
      <c r="D636" t="s">
        <v>47</v>
      </c>
      <c r="E636" t="s">
        <v>639</v>
      </c>
      <c r="H636" t="str">
        <f t="shared" si="9"/>
        <v>nasa_modis</v>
      </c>
      <c r="I636" t="s">
        <v>47</v>
      </c>
      <c r="J636" t="s">
        <v>639</v>
      </c>
    </row>
    <row r="637" spans="1:10" x14ac:dyDescent="0.25">
      <c r="A637">
        <v>3412</v>
      </c>
      <c r="B637" s="9" t="s">
        <v>720</v>
      </c>
      <c r="C637" t="s">
        <v>430</v>
      </c>
      <c r="D637" t="s">
        <v>16</v>
      </c>
      <c r="E637" t="s">
        <v>693</v>
      </c>
      <c r="H637" t="str">
        <f t="shared" si="9"/>
        <v>nasa_gpcp</v>
      </c>
      <c r="I637" t="s">
        <v>16</v>
      </c>
      <c r="J637" t="s">
        <v>693</v>
      </c>
    </row>
    <row r="638" spans="1:10" x14ac:dyDescent="0.25">
      <c r="A638">
        <v>3413</v>
      </c>
      <c r="B638" s="9" t="s">
        <v>720</v>
      </c>
      <c r="C638" t="s">
        <v>685</v>
      </c>
      <c r="D638" t="s">
        <v>412</v>
      </c>
      <c r="E638" t="s">
        <v>683</v>
      </c>
      <c r="H638" t="str">
        <f t="shared" si="9"/>
        <v>nasa_grace</v>
      </c>
      <c r="I638" t="s">
        <v>412</v>
      </c>
      <c r="J638" t="s">
        <v>683</v>
      </c>
    </row>
    <row r="639" spans="1:10" x14ac:dyDescent="0.25">
      <c r="A639">
        <v>3413</v>
      </c>
      <c r="B639" s="9" t="s">
        <v>720</v>
      </c>
      <c r="C639" t="s">
        <v>689</v>
      </c>
      <c r="D639" t="s">
        <v>16</v>
      </c>
      <c r="E639" t="s">
        <v>683</v>
      </c>
      <c r="H639" t="str">
        <f t="shared" si="9"/>
        <v>nasa_trmm</v>
      </c>
      <c r="I639" t="s">
        <v>16</v>
      </c>
      <c r="J639" t="s">
        <v>683</v>
      </c>
    </row>
    <row r="640" spans="1:10" x14ac:dyDescent="0.25">
      <c r="A640">
        <v>3414</v>
      </c>
      <c r="B640" s="9" t="s">
        <v>720</v>
      </c>
      <c r="C640" t="s">
        <v>433</v>
      </c>
      <c r="D640" t="s">
        <v>33</v>
      </c>
      <c r="E640" t="s">
        <v>663</v>
      </c>
      <c r="H640" t="str">
        <f t="shared" si="9"/>
        <v>nasa_quikscat</v>
      </c>
      <c r="I640" t="s">
        <v>33</v>
      </c>
      <c r="J640" t="s">
        <v>663</v>
      </c>
    </row>
    <row r="641" spans="1:10" x14ac:dyDescent="0.25">
      <c r="A641">
        <v>3415</v>
      </c>
      <c r="B641" s="9" t="s">
        <v>721</v>
      </c>
      <c r="C641" t="s">
        <v>685</v>
      </c>
      <c r="D641" t="s">
        <v>412</v>
      </c>
      <c r="E641" t="s">
        <v>666</v>
      </c>
      <c r="H641" t="str">
        <f t="shared" si="9"/>
        <v>nasa_grace</v>
      </c>
      <c r="I641" t="s">
        <v>412</v>
      </c>
      <c r="J641" t="s">
        <v>666</v>
      </c>
    </row>
    <row r="642" spans="1:10" x14ac:dyDescent="0.25">
      <c r="A642">
        <v>3416</v>
      </c>
      <c r="B642" s="9" t="s">
        <v>721</v>
      </c>
      <c r="C642" t="s">
        <v>508</v>
      </c>
      <c r="D642" t="s">
        <v>249</v>
      </c>
      <c r="E642" t="s">
        <v>674</v>
      </c>
      <c r="H642" t="str">
        <f t="shared" ref="H642:H705" si="10">LOWER(C642)</f>
        <v>nasa_airs</v>
      </c>
      <c r="I642" t="s">
        <v>249</v>
      </c>
      <c r="J642" t="s">
        <v>674</v>
      </c>
    </row>
    <row r="643" spans="1:10" x14ac:dyDescent="0.25">
      <c r="A643">
        <v>3416</v>
      </c>
      <c r="B643" s="9" t="s">
        <v>721</v>
      </c>
      <c r="C643" t="s">
        <v>582</v>
      </c>
      <c r="D643" t="s">
        <v>47</v>
      </c>
      <c r="E643" t="s">
        <v>674</v>
      </c>
      <c r="H643" t="str">
        <f t="shared" si="10"/>
        <v>nasa_modis</v>
      </c>
      <c r="I643" t="s">
        <v>47</v>
      </c>
      <c r="J643" t="s">
        <v>674</v>
      </c>
    </row>
    <row r="644" spans="1:10" x14ac:dyDescent="0.25">
      <c r="A644">
        <v>3417</v>
      </c>
      <c r="B644" s="9" t="s">
        <v>721</v>
      </c>
      <c r="C644" t="s">
        <v>508</v>
      </c>
      <c r="D644" t="s">
        <v>249</v>
      </c>
      <c r="E644" t="s">
        <v>674</v>
      </c>
      <c r="H644" t="str">
        <f t="shared" si="10"/>
        <v>nasa_airs</v>
      </c>
      <c r="I644" t="s">
        <v>249</v>
      </c>
      <c r="J644" t="s">
        <v>674</v>
      </c>
    </row>
    <row r="645" spans="1:10" x14ac:dyDescent="0.25">
      <c r="A645">
        <v>3417</v>
      </c>
      <c r="B645" s="9" t="s">
        <v>721</v>
      </c>
      <c r="C645" t="s">
        <v>582</v>
      </c>
      <c r="D645" t="s">
        <v>47</v>
      </c>
      <c r="E645" t="s">
        <v>674</v>
      </c>
      <c r="H645" t="str">
        <f t="shared" si="10"/>
        <v>nasa_modis</v>
      </c>
      <c r="I645" t="s">
        <v>47</v>
      </c>
      <c r="J645" t="s">
        <v>674</v>
      </c>
    </row>
    <row r="646" spans="1:10" x14ac:dyDescent="0.25">
      <c r="A646">
        <v>3418</v>
      </c>
      <c r="B646" s="9" t="s">
        <v>721</v>
      </c>
      <c r="C646" t="s">
        <v>433</v>
      </c>
      <c r="D646" t="s">
        <v>40</v>
      </c>
      <c r="E646" t="s">
        <v>663</v>
      </c>
      <c r="H646" t="str">
        <f t="shared" si="10"/>
        <v>nasa_quikscat</v>
      </c>
      <c r="I646" t="s">
        <v>40</v>
      </c>
      <c r="J646" t="s">
        <v>663</v>
      </c>
    </row>
    <row r="647" spans="1:10" x14ac:dyDescent="0.25">
      <c r="A647">
        <v>3419</v>
      </c>
      <c r="B647" s="9" t="s">
        <v>721</v>
      </c>
      <c r="C647" t="s">
        <v>516</v>
      </c>
      <c r="D647" t="s">
        <v>16</v>
      </c>
      <c r="E647" t="s">
        <v>670</v>
      </c>
      <c r="H647" t="str">
        <f t="shared" si="10"/>
        <v>gfdl_esm2g</v>
      </c>
      <c r="I647" t="s">
        <v>16</v>
      </c>
      <c r="J647" t="s">
        <v>670</v>
      </c>
    </row>
    <row r="648" spans="1:10" x14ac:dyDescent="0.25">
      <c r="A648">
        <v>3419</v>
      </c>
      <c r="B648" s="9" t="s">
        <v>721</v>
      </c>
      <c r="C648" t="s">
        <v>516</v>
      </c>
      <c r="D648" t="s">
        <v>30</v>
      </c>
      <c r="E648" t="s">
        <v>670</v>
      </c>
      <c r="H648" t="str">
        <f t="shared" si="10"/>
        <v>gfdl_esm2g</v>
      </c>
      <c r="I648" t="s">
        <v>30</v>
      </c>
      <c r="J648" t="s">
        <v>670</v>
      </c>
    </row>
    <row r="649" spans="1:10" x14ac:dyDescent="0.25">
      <c r="A649">
        <v>3420</v>
      </c>
      <c r="B649" s="9" t="s">
        <v>721</v>
      </c>
      <c r="C649" t="s">
        <v>685</v>
      </c>
      <c r="D649" t="s">
        <v>412</v>
      </c>
      <c r="E649" t="s">
        <v>666</v>
      </c>
      <c r="H649" t="str">
        <f t="shared" si="10"/>
        <v>nasa_grace</v>
      </c>
      <c r="I649" t="s">
        <v>412</v>
      </c>
      <c r="J649" t="s">
        <v>666</v>
      </c>
    </row>
    <row r="650" spans="1:10" x14ac:dyDescent="0.25">
      <c r="A650">
        <v>3421</v>
      </c>
      <c r="B650" s="9" t="s">
        <v>721</v>
      </c>
      <c r="C650" t="s">
        <v>508</v>
      </c>
      <c r="D650" t="s">
        <v>249</v>
      </c>
      <c r="E650" t="s">
        <v>674</v>
      </c>
      <c r="H650" t="str">
        <f t="shared" si="10"/>
        <v>nasa_airs</v>
      </c>
      <c r="I650" t="s">
        <v>249</v>
      </c>
      <c r="J650" t="s">
        <v>674</v>
      </c>
    </row>
    <row r="651" spans="1:10" x14ac:dyDescent="0.25">
      <c r="A651">
        <v>3421</v>
      </c>
      <c r="B651" s="9" t="s">
        <v>721</v>
      </c>
      <c r="C651" t="s">
        <v>582</v>
      </c>
      <c r="D651" t="s">
        <v>47</v>
      </c>
      <c r="E651" t="s">
        <v>674</v>
      </c>
      <c r="H651" t="str">
        <f t="shared" si="10"/>
        <v>nasa_modis</v>
      </c>
      <c r="I651" t="s">
        <v>47</v>
      </c>
      <c r="J651" t="s">
        <v>674</v>
      </c>
    </row>
    <row r="652" spans="1:10" x14ac:dyDescent="0.25">
      <c r="A652">
        <v>3422</v>
      </c>
      <c r="B652" s="9" t="s">
        <v>721</v>
      </c>
      <c r="C652" t="s">
        <v>508</v>
      </c>
      <c r="D652" t="s">
        <v>249</v>
      </c>
      <c r="E652" t="s">
        <v>639</v>
      </c>
      <c r="H652" t="str">
        <f t="shared" si="10"/>
        <v>nasa_airs</v>
      </c>
      <c r="I652" t="s">
        <v>249</v>
      </c>
      <c r="J652" t="s">
        <v>639</v>
      </c>
    </row>
    <row r="653" spans="1:10" x14ac:dyDescent="0.25">
      <c r="A653">
        <v>3422</v>
      </c>
      <c r="B653" s="9" t="s">
        <v>721</v>
      </c>
      <c r="C653" t="s">
        <v>582</v>
      </c>
      <c r="D653" t="s">
        <v>47</v>
      </c>
      <c r="E653" t="s">
        <v>639</v>
      </c>
      <c r="H653" t="str">
        <f t="shared" si="10"/>
        <v>nasa_modis</v>
      </c>
      <c r="I653" t="s">
        <v>47</v>
      </c>
      <c r="J653" t="s">
        <v>639</v>
      </c>
    </row>
    <row r="654" spans="1:10" x14ac:dyDescent="0.25">
      <c r="A654">
        <v>3423</v>
      </c>
      <c r="B654" s="9" t="s">
        <v>722</v>
      </c>
      <c r="C654" t="s">
        <v>685</v>
      </c>
      <c r="D654" t="s">
        <v>412</v>
      </c>
      <c r="E654" t="s">
        <v>666</v>
      </c>
      <c r="H654" t="str">
        <f t="shared" si="10"/>
        <v>nasa_grace</v>
      </c>
      <c r="I654" t="s">
        <v>412</v>
      </c>
      <c r="J654" t="s">
        <v>666</v>
      </c>
    </row>
    <row r="655" spans="1:10" x14ac:dyDescent="0.25">
      <c r="A655">
        <v>3424</v>
      </c>
      <c r="B655" s="9" t="s">
        <v>722</v>
      </c>
      <c r="C655" t="s">
        <v>588</v>
      </c>
      <c r="D655" t="s">
        <v>16</v>
      </c>
      <c r="E655" t="s">
        <v>670</v>
      </c>
      <c r="H655" t="str">
        <f t="shared" si="10"/>
        <v>nasa_gpcp</v>
      </c>
      <c r="I655" t="s">
        <v>16</v>
      </c>
      <c r="J655" t="s">
        <v>670</v>
      </c>
    </row>
    <row r="656" spans="1:10" x14ac:dyDescent="0.25">
      <c r="A656">
        <v>3424</v>
      </c>
      <c r="B656" s="9" t="s">
        <v>722</v>
      </c>
      <c r="C656" t="s">
        <v>582</v>
      </c>
      <c r="D656" t="s">
        <v>22</v>
      </c>
      <c r="E656" t="s">
        <v>670</v>
      </c>
      <c r="H656" t="str">
        <f t="shared" si="10"/>
        <v>nasa_modis</v>
      </c>
      <c r="I656" t="s">
        <v>22</v>
      </c>
      <c r="J656" t="s">
        <v>670</v>
      </c>
    </row>
    <row r="657" spans="1:10" x14ac:dyDescent="0.25">
      <c r="A657">
        <v>3425</v>
      </c>
      <c r="B657" s="9" t="s">
        <v>723</v>
      </c>
      <c r="C657" t="s">
        <v>689</v>
      </c>
      <c r="D657" t="s">
        <v>16</v>
      </c>
      <c r="E657" t="s">
        <v>693</v>
      </c>
      <c r="H657" t="str">
        <f t="shared" si="10"/>
        <v>nasa_trmm</v>
      </c>
      <c r="I657" t="s">
        <v>16</v>
      </c>
      <c r="J657" t="s">
        <v>693</v>
      </c>
    </row>
    <row r="658" spans="1:10" x14ac:dyDescent="0.25">
      <c r="A658">
        <v>3425</v>
      </c>
      <c r="B658" s="9" t="s">
        <v>723</v>
      </c>
      <c r="C658" t="s">
        <v>550</v>
      </c>
      <c r="D658" t="s">
        <v>16</v>
      </c>
      <c r="E658" t="s">
        <v>693</v>
      </c>
      <c r="H658" t="str">
        <f t="shared" si="10"/>
        <v>ukmo_hadgem2-es</v>
      </c>
      <c r="I658" t="s">
        <v>16</v>
      </c>
      <c r="J658" t="s">
        <v>693</v>
      </c>
    </row>
    <row r="659" spans="1:10" x14ac:dyDescent="0.25">
      <c r="A659">
        <v>3426</v>
      </c>
      <c r="B659" s="9" t="s">
        <v>723</v>
      </c>
      <c r="C659" t="s">
        <v>19</v>
      </c>
      <c r="D659" t="s">
        <v>16</v>
      </c>
      <c r="E659" t="s">
        <v>683</v>
      </c>
      <c r="H659" t="str">
        <f t="shared" si="10"/>
        <v>gfdl_esm2g</v>
      </c>
      <c r="I659" t="s">
        <v>16</v>
      </c>
      <c r="J659" t="s">
        <v>683</v>
      </c>
    </row>
    <row r="660" spans="1:10" x14ac:dyDescent="0.25">
      <c r="A660">
        <v>3427</v>
      </c>
      <c r="B660" s="9" t="s">
        <v>723</v>
      </c>
      <c r="C660" t="s">
        <v>542</v>
      </c>
      <c r="D660" t="s">
        <v>16</v>
      </c>
      <c r="E660" t="s">
        <v>693</v>
      </c>
      <c r="H660" t="str">
        <f t="shared" si="10"/>
        <v>giss_e2-h</v>
      </c>
      <c r="I660" t="s">
        <v>16</v>
      </c>
      <c r="J660" t="s">
        <v>693</v>
      </c>
    </row>
    <row r="661" spans="1:10" x14ac:dyDescent="0.25">
      <c r="A661">
        <v>3427</v>
      </c>
      <c r="B661" s="9" t="s">
        <v>723</v>
      </c>
      <c r="C661" t="s">
        <v>689</v>
      </c>
      <c r="D661" t="s">
        <v>16</v>
      </c>
      <c r="E661" t="s">
        <v>693</v>
      </c>
      <c r="H661" t="str">
        <f t="shared" si="10"/>
        <v>nasa_trmm</v>
      </c>
      <c r="I661" t="s">
        <v>16</v>
      </c>
      <c r="J661" t="s">
        <v>693</v>
      </c>
    </row>
    <row r="662" spans="1:10" x14ac:dyDescent="0.25">
      <c r="A662">
        <v>3428</v>
      </c>
      <c r="B662" s="9" t="s">
        <v>723</v>
      </c>
      <c r="C662" t="s">
        <v>685</v>
      </c>
      <c r="D662" t="s">
        <v>412</v>
      </c>
      <c r="E662" t="s">
        <v>654</v>
      </c>
      <c r="H662" t="str">
        <f t="shared" si="10"/>
        <v>nasa_grace</v>
      </c>
      <c r="I662" t="s">
        <v>412</v>
      </c>
      <c r="J662" t="s">
        <v>654</v>
      </c>
    </row>
    <row r="663" spans="1:10" x14ac:dyDescent="0.25">
      <c r="A663">
        <v>3429</v>
      </c>
      <c r="B663" s="9" t="s">
        <v>723</v>
      </c>
      <c r="C663" t="s">
        <v>508</v>
      </c>
      <c r="D663" t="s">
        <v>249</v>
      </c>
      <c r="E663" t="s">
        <v>674</v>
      </c>
      <c r="H663" t="str">
        <f t="shared" si="10"/>
        <v>nasa_airs</v>
      </c>
      <c r="I663" t="s">
        <v>249</v>
      </c>
      <c r="J663" t="s">
        <v>674</v>
      </c>
    </row>
    <row r="664" spans="1:10" x14ac:dyDescent="0.25">
      <c r="A664">
        <v>3429</v>
      </c>
      <c r="B664" s="9" t="s">
        <v>723</v>
      </c>
      <c r="C664" t="s">
        <v>582</v>
      </c>
      <c r="D664" t="s">
        <v>47</v>
      </c>
      <c r="E664" t="s">
        <v>674</v>
      </c>
      <c r="H664" t="str">
        <f t="shared" si="10"/>
        <v>nasa_modis</v>
      </c>
      <c r="I664" t="s">
        <v>47</v>
      </c>
      <c r="J664" t="s">
        <v>674</v>
      </c>
    </row>
    <row r="665" spans="1:10" x14ac:dyDescent="0.25">
      <c r="A665">
        <v>3430</v>
      </c>
      <c r="B665" s="9" t="s">
        <v>724</v>
      </c>
      <c r="C665" t="s">
        <v>508</v>
      </c>
      <c r="D665" t="s">
        <v>249</v>
      </c>
      <c r="E665" t="s">
        <v>639</v>
      </c>
      <c r="H665" t="str">
        <f t="shared" si="10"/>
        <v>nasa_airs</v>
      </c>
      <c r="I665" t="s">
        <v>249</v>
      </c>
      <c r="J665" t="s">
        <v>639</v>
      </c>
    </row>
    <row r="666" spans="1:10" x14ac:dyDescent="0.25">
      <c r="A666">
        <v>3430</v>
      </c>
      <c r="B666" s="9" t="s">
        <v>724</v>
      </c>
      <c r="C666" t="s">
        <v>582</v>
      </c>
      <c r="D666" t="s">
        <v>47</v>
      </c>
      <c r="E666" t="s">
        <v>639</v>
      </c>
      <c r="H666" t="str">
        <f t="shared" si="10"/>
        <v>nasa_modis</v>
      </c>
      <c r="I666" t="s">
        <v>47</v>
      </c>
      <c r="J666" t="s">
        <v>639</v>
      </c>
    </row>
    <row r="667" spans="1:10" x14ac:dyDescent="0.25">
      <c r="A667">
        <v>3431</v>
      </c>
      <c r="B667" s="9" t="s">
        <v>723</v>
      </c>
      <c r="C667" t="s">
        <v>427</v>
      </c>
      <c r="D667" t="s">
        <v>16</v>
      </c>
      <c r="E667" t="s">
        <v>697</v>
      </c>
      <c r="H667" t="str">
        <f t="shared" si="10"/>
        <v>nasa_trmm</v>
      </c>
      <c r="I667" t="s">
        <v>16</v>
      </c>
      <c r="J667" t="s">
        <v>697</v>
      </c>
    </row>
    <row r="668" spans="1:10" x14ac:dyDescent="0.25">
      <c r="A668">
        <v>3432</v>
      </c>
      <c r="B668" s="9" t="s">
        <v>724</v>
      </c>
      <c r="C668" t="s">
        <v>685</v>
      </c>
      <c r="D668" t="s">
        <v>412</v>
      </c>
      <c r="E668" t="s">
        <v>654</v>
      </c>
      <c r="H668" t="str">
        <f t="shared" si="10"/>
        <v>nasa_grace</v>
      </c>
      <c r="I668" t="s">
        <v>412</v>
      </c>
      <c r="J668" t="s">
        <v>654</v>
      </c>
    </row>
    <row r="669" spans="1:10" x14ac:dyDescent="0.25">
      <c r="A669">
        <v>3433</v>
      </c>
      <c r="B669" s="9" t="s">
        <v>724</v>
      </c>
      <c r="C669" t="s">
        <v>508</v>
      </c>
      <c r="D669" t="s">
        <v>249</v>
      </c>
      <c r="E669" t="s">
        <v>649</v>
      </c>
      <c r="H669" t="str">
        <f t="shared" si="10"/>
        <v>nasa_airs</v>
      </c>
      <c r="I669" t="s">
        <v>249</v>
      </c>
      <c r="J669" t="s">
        <v>649</v>
      </c>
    </row>
    <row r="670" spans="1:10" x14ac:dyDescent="0.25">
      <c r="A670">
        <v>3433</v>
      </c>
      <c r="B670" s="9" t="s">
        <v>724</v>
      </c>
      <c r="C670" t="s">
        <v>582</v>
      </c>
      <c r="D670" t="s">
        <v>47</v>
      </c>
      <c r="E670" t="s">
        <v>649</v>
      </c>
      <c r="H670" t="str">
        <f t="shared" si="10"/>
        <v>nasa_modis</v>
      </c>
      <c r="I670" t="s">
        <v>47</v>
      </c>
      <c r="J670" t="s">
        <v>649</v>
      </c>
    </row>
    <row r="671" spans="1:10" x14ac:dyDescent="0.25">
      <c r="A671">
        <v>3434</v>
      </c>
      <c r="B671" s="9" t="s">
        <v>725</v>
      </c>
      <c r="C671" t="s">
        <v>508</v>
      </c>
      <c r="D671" t="s">
        <v>249</v>
      </c>
      <c r="E671" t="s">
        <v>639</v>
      </c>
      <c r="H671" t="str">
        <f t="shared" si="10"/>
        <v>nasa_airs</v>
      </c>
      <c r="I671" t="s">
        <v>249</v>
      </c>
      <c r="J671" t="s">
        <v>639</v>
      </c>
    </row>
    <row r="672" spans="1:10" x14ac:dyDescent="0.25">
      <c r="A672">
        <v>3434</v>
      </c>
      <c r="B672" s="9" t="s">
        <v>725</v>
      </c>
      <c r="C672" t="s">
        <v>582</v>
      </c>
      <c r="D672" t="s">
        <v>47</v>
      </c>
      <c r="E672" t="s">
        <v>639</v>
      </c>
      <c r="H672" t="str">
        <f t="shared" si="10"/>
        <v>nasa_modis</v>
      </c>
      <c r="I672" t="s">
        <v>47</v>
      </c>
      <c r="J672" t="s">
        <v>639</v>
      </c>
    </row>
    <row r="673" spans="1:10" x14ac:dyDescent="0.25">
      <c r="A673">
        <v>3435</v>
      </c>
      <c r="B673" s="9" t="s">
        <v>725</v>
      </c>
      <c r="C673" t="s">
        <v>685</v>
      </c>
      <c r="D673" t="s">
        <v>412</v>
      </c>
      <c r="E673" t="s">
        <v>654</v>
      </c>
      <c r="H673" t="str">
        <f t="shared" si="10"/>
        <v>nasa_grace</v>
      </c>
      <c r="I673" t="s">
        <v>412</v>
      </c>
      <c r="J673" t="s">
        <v>654</v>
      </c>
    </row>
    <row r="674" spans="1:10" x14ac:dyDescent="0.25">
      <c r="A674">
        <v>3436</v>
      </c>
      <c r="B674" s="9" t="s">
        <v>725</v>
      </c>
      <c r="C674" t="s">
        <v>508</v>
      </c>
      <c r="D674" t="s">
        <v>249</v>
      </c>
      <c r="E674" t="s">
        <v>649</v>
      </c>
      <c r="H674" t="str">
        <f t="shared" si="10"/>
        <v>nasa_airs</v>
      </c>
      <c r="I674" t="s">
        <v>249</v>
      </c>
      <c r="J674" t="s">
        <v>649</v>
      </c>
    </row>
    <row r="675" spans="1:10" x14ac:dyDescent="0.25">
      <c r="A675">
        <v>3436</v>
      </c>
      <c r="B675" s="9" t="s">
        <v>725</v>
      </c>
      <c r="C675" t="s">
        <v>582</v>
      </c>
      <c r="D675" t="s">
        <v>47</v>
      </c>
      <c r="E675" t="s">
        <v>649</v>
      </c>
      <c r="H675" t="str">
        <f t="shared" si="10"/>
        <v>nasa_modis</v>
      </c>
      <c r="I675" t="s">
        <v>47</v>
      </c>
      <c r="J675" t="s">
        <v>649</v>
      </c>
    </row>
    <row r="676" spans="1:10" x14ac:dyDescent="0.25">
      <c r="A676">
        <v>3437</v>
      </c>
      <c r="B676" s="9" t="s">
        <v>725</v>
      </c>
      <c r="C676" t="s">
        <v>420</v>
      </c>
      <c r="D676" t="s">
        <v>47</v>
      </c>
      <c r="E676" t="s">
        <v>674</v>
      </c>
      <c r="H676" t="str">
        <f t="shared" si="10"/>
        <v>nasa_modis</v>
      </c>
      <c r="I676" t="s">
        <v>47</v>
      </c>
      <c r="J676" t="s">
        <v>674</v>
      </c>
    </row>
    <row r="677" spans="1:10" x14ac:dyDescent="0.25">
      <c r="A677">
        <v>3438</v>
      </c>
      <c r="B677" s="9" t="s">
        <v>725</v>
      </c>
      <c r="C677" t="s">
        <v>516</v>
      </c>
      <c r="D677" t="s">
        <v>16</v>
      </c>
      <c r="E677" t="s">
        <v>649</v>
      </c>
      <c r="H677" t="str">
        <f t="shared" si="10"/>
        <v>gfdl_esm2g</v>
      </c>
      <c r="I677" t="s">
        <v>16</v>
      </c>
      <c r="J677" t="s">
        <v>649</v>
      </c>
    </row>
    <row r="678" spans="1:10" x14ac:dyDescent="0.25">
      <c r="A678">
        <v>3439</v>
      </c>
      <c r="B678" s="9" t="s">
        <v>725</v>
      </c>
      <c r="C678" t="s">
        <v>689</v>
      </c>
      <c r="D678" t="s">
        <v>16</v>
      </c>
      <c r="E678" t="s">
        <v>693</v>
      </c>
      <c r="H678" t="str">
        <f t="shared" si="10"/>
        <v>nasa_trmm</v>
      </c>
      <c r="I678" t="s">
        <v>16</v>
      </c>
      <c r="J678" t="s">
        <v>693</v>
      </c>
    </row>
    <row r="679" spans="1:10" x14ac:dyDescent="0.25">
      <c r="A679">
        <v>3439</v>
      </c>
      <c r="B679" s="9" t="s">
        <v>725</v>
      </c>
      <c r="C679" t="s">
        <v>557</v>
      </c>
      <c r="D679" t="s">
        <v>16</v>
      </c>
      <c r="E679" t="s">
        <v>693</v>
      </c>
      <c r="H679" t="str">
        <f t="shared" si="10"/>
        <v>ncc_noresm</v>
      </c>
      <c r="I679" t="s">
        <v>16</v>
      </c>
      <c r="J679" t="s">
        <v>693</v>
      </c>
    </row>
    <row r="680" spans="1:10" x14ac:dyDescent="0.25">
      <c r="A680">
        <v>3440</v>
      </c>
      <c r="B680" s="9" t="s">
        <v>725</v>
      </c>
      <c r="C680" t="s">
        <v>588</v>
      </c>
      <c r="D680" t="s">
        <v>16</v>
      </c>
      <c r="E680" t="s">
        <v>670</v>
      </c>
      <c r="H680" t="str">
        <f t="shared" si="10"/>
        <v>nasa_gpcp</v>
      </c>
      <c r="I680" t="s">
        <v>16</v>
      </c>
      <c r="J680" t="s">
        <v>670</v>
      </c>
    </row>
    <row r="681" spans="1:10" x14ac:dyDescent="0.25">
      <c r="A681">
        <v>3440</v>
      </c>
      <c r="B681" s="9" t="s">
        <v>725</v>
      </c>
      <c r="C681" t="s">
        <v>582</v>
      </c>
      <c r="D681" t="s">
        <v>22</v>
      </c>
      <c r="E681" t="s">
        <v>670</v>
      </c>
      <c r="H681" t="str">
        <f t="shared" si="10"/>
        <v>nasa_modis</v>
      </c>
      <c r="I681" t="s">
        <v>22</v>
      </c>
      <c r="J681" t="s">
        <v>670</v>
      </c>
    </row>
    <row r="682" spans="1:10" x14ac:dyDescent="0.25">
      <c r="A682">
        <v>3441</v>
      </c>
      <c r="B682" s="9" t="s">
        <v>725</v>
      </c>
      <c r="C682" t="s">
        <v>685</v>
      </c>
      <c r="D682" t="s">
        <v>412</v>
      </c>
      <c r="E682" t="s">
        <v>654</v>
      </c>
      <c r="H682" t="str">
        <f t="shared" si="10"/>
        <v>nasa_grace</v>
      </c>
      <c r="I682" t="s">
        <v>412</v>
      </c>
      <c r="J682" t="s">
        <v>654</v>
      </c>
    </row>
    <row r="683" spans="1:10" x14ac:dyDescent="0.25">
      <c r="A683">
        <v>3442</v>
      </c>
      <c r="B683" s="9" t="s">
        <v>725</v>
      </c>
      <c r="C683" t="s">
        <v>427</v>
      </c>
      <c r="D683" t="s">
        <v>16</v>
      </c>
      <c r="E683" t="s">
        <v>697</v>
      </c>
      <c r="H683" t="str">
        <f t="shared" si="10"/>
        <v>nasa_trmm</v>
      </c>
      <c r="I683" t="s">
        <v>16</v>
      </c>
      <c r="J683" t="s">
        <v>697</v>
      </c>
    </row>
    <row r="684" spans="1:10" x14ac:dyDescent="0.25">
      <c r="A684">
        <v>3443</v>
      </c>
      <c r="B684" s="9" t="s">
        <v>726</v>
      </c>
      <c r="C684" t="s">
        <v>420</v>
      </c>
      <c r="D684" t="s">
        <v>22</v>
      </c>
      <c r="E684" t="s">
        <v>670</v>
      </c>
      <c r="H684" t="str">
        <f t="shared" si="10"/>
        <v>nasa_modis</v>
      </c>
      <c r="I684" t="s">
        <v>22</v>
      </c>
      <c r="J684" t="s">
        <v>670</v>
      </c>
    </row>
    <row r="685" spans="1:10" x14ac:dyDescent="0.25">
      <c r="A685">
        <v>3444</v>
      </c>
      <c r="B685" s="9" t="s">
        <v>726</v>
      </c>
      <c r="C685" t="s">
        <v>516</v>
      </c>
      <c r="D685" t="s">
        <v>16</v>
      </c>
      <c r="E685" t="s">
        <v>693</v>
      </c>
      <c r="H685" t="str">
        <f t="shared" si="10"/>
        <v>gfdl_esm2g</v>
      </c>
      <c r="I685" t="s">
        <v>16</v>
      </c>
      <c r="J685" t="s">
        <v>693</v>
      </c>
    </row>
    <row r="686" spans="1:10" x14ac:dyDescent="0.25">
      <c r="A686">
        <v>3444</v>
      </c>
      <c r="B686" s="9" t="s">
        <v>726</v>
      </c>
      <c r="C686" t="s">
        <v>689</v>
      </c>
      <c r="D686" t="s">
        <v>16</v>
      </c>
      <c r="E686" t="s">
        <v>693</v>
      </c>
      <c r="H686" t="str">
        <f t="shared" si="10"/>
        <v>nasa_trmm</v>
      </c>
      <c r="I686" t="s">
        <v>16</v>
      </c>
      <c r="J686" t="s">
        <v>693</v>
      </c>
    </row>
    <row r="687" spans="1:10" x14ac:dyDescent="0.25">
      <c r="A687">
        <v>3445</v>
      </c>
      <c r="B687" s="9" t="s">
        <v>726</v>
      </c>
      <c r="C687" t="s">
        <v>420</v>
      </c>
      <c r="D687" t="s">
        <v>22</v>
      </c>
      <c r="E687" t="s">
        <v>670</v>
      </c>
      <c r="H687" t="str">
        <f t="shared" si="10"/>
        <v>nasa_modis</v>
      </c>
      <c r="I687" t="s">
        <v>22</v>
      </c>
      <c r="J687" t="s">
        <v>670</v>
      </c>
    </row>
    <row r="688" spans="1:10" x14ac:dyDescent="0.25">
      <c r="A688">
        <v>3446</v>
      </c>
      <c r="B688" s="9" t="s">
        <v>726</v>
      </c>
      <c r="C688" t="s">
        <v>420</v>
      </c>
      <c r="D688" t="s">
        <v>22</v>
      </c>
      <c r="E688" t="s">
        <v>670</v>
      </c>
      <c r="H688" t="str">
        <f t="shared" si="10"/>
        <v>nasa_modis</v>
      </c>
      <c r="I688" t="s">
        <v>22</v>
      </c>
      <c r="J688" t="s">
        <v>670</v>
      </c>
    </row>
    <row r="689" spans="1:10" x14ac:dyDescent="0.25">
      <c r="A689">
        <v>3447</v>
      </c>
      <c r="B689" s="9" t="s">
        <v>726</v>
      </c>
      <c r="C689" t="s">
        <v>19</v>
      </c>
      <c r="D689" t="s">
        <v>26</v>
      </c>
      <c r="E689" t="s">
        <v>635</v>
      </c>
      <c r="H689" t="str">
        <f t="shared" si="10"/>
        <v>gfdl_esm2g</v>
      </c>
      <c r="I689" t="s">
        <v>26</v>
      </c>
      <c r="J689" t="s">
        <v>635</v>
      </c>
    </row>
    <row r="690" spans="1:10" x14ac:dyDescent="0.25">
      <c r="A690">
        <v>3448</v>
      </c>
      <c r="B690" s="9" t="s">
        <v>726</v>
      </c>
      <c r="C690" t="s">
        <v>420</v>
      </c>
      <c r="D690" t="s">
        <v>22</v>
      </c>
      <c r="E690" t="s">
        <v>656</v>
      </c>
      <c r="H690" t="str">
        <f t="shared" si="10"/>
        <v>nasa_modis</v>
      </c>
      <c r="I690" t="s">
        <v>22</v>
      </c>
      <c r="J690" t="s">
        <v>656</v>
      </c>
    </row>
    <row r="691" spans="1:10" x14ac:dyDescent="0.25">
      <c r="A691">
        <v>3449</v>
      </c>
      <c r="B691" s="9" t="s">
        <v>726</v>
      </c>
      <c r="C691" t="s">
        <v>420</v>
      </c>
      <c r="D691" t="s">
        <v>47</v>
      </c>
      <c r="E691" t="s">
        <v>649</v>
      </c>
      <c r="H691" t="str">
        <f t="shared" si="10"/>
        <v>nasa_modis</v>
      </c>
      <c r="I691" t="s">
        <v>47</v>
      </c>
      <c r="J691" t="s">
        <v>649</v>
      </c>
    </row>
    <row r="692" spans="1:10" x14ac:dyDescent="0.25">
      <c r="A692">
        <v>3450</v>
      </c>
      <c r="B692" s="9" t="s">
        <v>727</v>
      </c>
      <c r="C692" t="s">
        <v>19</v>
      </c>
      <c r="D692" t="s">
        <v>26</v>
      </c>
      <c r="E692" t="s">
        <v>635</v>
      </c>
      <c r="H692" t="str">
        <f t="shared" si="10"/>
        <v>gfdl_esm2g</v>
      </c>
      <c r="I692" t="s">
        <v>26</v>
      </c>
      <c r="J692" t="s">
        <v>635</v>
      </c>
    </row>
    <row r="693" spans="1:10" x14ac:dyDescent="0.25">
      <c r="A693">
        <v>3451</v>
      </c>
      <c r="B693" s="9" t="s">
        <v>727</v>
      </c>
      <c r="C693" t="s">
        <v>420</v>
      </c>
      <c r="D693" t="s">
        <v>47</v>
      </c>
      <c r="E693" t="s">
        <v>639</v>
      </c>
      <c r="H693" t="str">
        <f t="shared" si="10"/>
        <v>nasa_modis</v>
      </c>
      <c r="I693" t="s">
        <v>47</v>
      </c>
      <c r="J693" t="s">
        <v>639</v>
      </c>
    </row>
    <row r="694" spans="1:10" x14ac:dyDescent="0.25">
      <c r="A694">
        <v>3452</v>
      </c>
      <c r="B694" s="9" t="s">
        <v>727</v>
      </c>
      <c r="C694" t="s">
        <v>420</v>
      </c>
      <c r="D694" t="s">
        <v>22</v>
      </c>
      <c r="E694" t="s">
        <v>670</v>
      </c>
      <c r="H694" t="str">
        <f t="shared" si="10"/>
        <v>nasa_modis</v>
      </c>
      <c r="I694" t="s">
        <v>22</v>
      </c>
      <c r="J694" t="s">
        <v>670</v>
      </c>
    </row>
    <row r="695" spans="1:10" x14ac:dyDescent="0.25">
      <c r="A695">
        <v>3453</v>
      </c>
      <c r="B695" s="9" t="s">
        <v>727</v>
      </c>
      <c r="C695" t="s">
        <v>420</v>
      </c>
      <c r="D695" t="s">
        <v>47</v>
      </c>
      <c r="E695" t="s">
        <v>649</v>
      </c>
      <c r="H695" t="str">
        <f t="shared" si="10"/>
        <v>nasa_modis</v>
      </c>
      <c r="I695" t="s">
        <v>47</v>
      </c>
      <c r="J695" t="s">
        <v>649</v>
      </c>
    </row>
    <row r="696" spans="1:10" x14ac:dyDescent="0.25">
      <c r="A696">
        <v>3454</v>
      </c>
      <c r="B696" s="9" t="s">
        <v>727</v>
      </c>
      <c r="C696" t="s">
        <v>427</v>
      </c>
      <c r="D696" t="s">
        <v>16</v>
      </c>
      <c r="E696" t="s">
        <v>697</v>
      </c>
      <c r="H696" t="str">
        <f t="shared" si="10"/>
        <v>nasa_trmm</v>
      </c>
      <c r="I696" t="s">
        <v>16</v>
      </c>
      <c r="J696" t="s">
        <v>697</v>
      </c>
    </row>
    <row r="697" spans="1:10" x14ac:dyDescent="0.25">
      <c r="A697">
        <v>3455</v>
      </c>
      <c r="B697" s="9" t="s">
        <v>727</v>
      </c>
      <c r="C697" t="s">
        <v>19</v>
      </c>
      <c r="D697" t="s">
        <v>30</v>
      </c>
      <c r="E697" t="s">
        <v>635</v>
      </c>
      <c r="H697" t="str">
        <f t="shared" si="10"/>
        <v>gfdl_esm2g</v>
      </c>
      <c r="I697" t="s">
        <v>30</v>
      </c>
      <c r="J697" t="s">
        <v>635</v>
      </c>
    </row>
    <row r="698" spans="1:10" x14ac:dyDescent="0.25">
      <c r="A698">
        <v>3456</v>
      </c>
      <c r="B698" s="9" t="s">
        <v>727</v>
      </c>
      <c r="C698" t="s">
        <v>420</v>
      </c>
      <c r="D698" t="s">
        <v>22</v>
      </c>
      <c r="E698" t="s">
        <v>670</v>
      </c>
      <c r="H698" t="str">
        <f t="shared" si="10"/>
        <v>nasa_modis</v>
      </c>
      <c r="I698" t="s">
        <v>22</v>
      </c>
      <c r="J698" t="s">
        <v>670</v>
      </c>
    </row>
    <row r="699" spans="1:10" x14ac:dyDescent="0.25">
      <c r="A699">
        <v>3457</v>
      </c>
      <c r="B699" s="9" t="s">
        <v>727</v>
      </c>
      <c r="C699" t="s">
        <v>427</v>
      </c>
      <c r="D699" t="s">
        <v>16</v>
      </c>
      <c r="E699" t="s">
        <v>683</v>
      </c>
      <c r="H699" t="str">
        <f t="shared" si="10"/>
        <v>nasa_trmm</v>
      </c>
      <c r="I699" t="s">
        <v>16</v>
      </c>
      <c r="J699" t="s">
        <v>683</v>
      </c>
    </row>
    <row r="700" spans="1:10" x14ac:dyDescent="0.25">
      <c r="A700">
        <v>3458</v>
      </c>
      <c r="B700" s="9" t="s">
        <v>727</v>
      </c>
      <c r="C700" t="s">
        <v>689</v>
      </c>
      <c r="D700" t="s">
        <v>16</v>
      </c>
      <c r="E700" t="s">
        <v>693</v>
      </c>
      <c r="H700" t="str">
        <f t="shared" si="10"/>
        <v>nasa_trmm</v>
      </c>
      <c r="I700" t="s">
        <v>16</v>
      </c>
      <c r="J700" t="s">
        <v>693</v>
      </c>
    </row>
    <row r="701" spans="1:10" x14ac:dyDescent="0.25">
      <c r="A701">
        <v>3458</v>
      </c>
      <c r="B701" s="9" t="s">
        <v>727</v>
      </c>
      <c r="C701" t="s">
        <v>518</v>
      </c>
      <c r="D701" t="s">
        <v>16</v>
      </c>
      <c r="E701" t="s">
        <v>693</v>
      </c>
      <c r="H701" t="str">
        <f t="shared" si="10"/>
        <v>ncar_cam5</v>
      </c>
      <c r="I701" t="s">
        <v>16</v>
      </c>
      <c r="J701" t="s">
        <v>693</v>
      </c>
    </row>
    <row r="702" spans="1:10" x14ac:dyDescent="0.25">
      <c r="A702">
        <v>3459</v>
      </c>
      <c r="B702" s="9" t="s">
        <v>727</v>
      </c>
      <c r="C702" t="s">
        <v>420</v>
      </c>
      <c r="D702" t="s">
        <v>22</v>
      </c>
      <c r="E702" t="s">
        <v>670</v>
      </c>
      <c r="H702" t="str">
        <f t="shared" si="10"/>
        <v>nasa_modis</v>
      </c>
      <c r="I702" t="s">
        <v>22</v>
      </c>
      <c r="J702" t="s">
        <v>670</v>
      </c>
    </row>
    <row r="703" spans="1:10" x14ac:dyDescent="0.25">
      <c r="A703">
        <v>3460</v>
      </c>
      <c r="B703" s="9" t="s">
        <v>727</v>
      </c>
      <c r="C703" t="s">
        <v>19</v>
      </c>
      <c r="D703" t="s">
        <v>30</v>
      </c>
      <c r="E703" t="s">
        <v>635</v>
      </c>
      <c r="H703" t="str">
        <f t="shared" si="10"/>
        <v>gfdl_esm2g</v>
      </c>
      <c r="I703" t="s">
        <v>30</v>
      </c>
      <c r="J703" t="s">
        <v>635</v>
      </c>
    </row>
    <row r="704" spans="1:10" x14ac:dyDescent="0.25">
      <c r="A704">
        <v>3461</v>
      </c>
      <c r="B704" s="9" t="s">
        <v>727</v>
      </c>
      <c r="C704" t="s">
        <v>420</v>
      </c>
      <c r="D704" t="s">
        <v>22</v>
      </c>
      <c r="E704" t="s">
        <v>656</v>
      </c>
      <c r="H704" t="str">
        <f t="shared" si="10"/>
        <v>nasa_modis</v>
      </c>
      <c r="I704" t="s">
        <v>22</v>
      </c>
      <c r="J704" t="s">
        <v>656</v>
      </c>
    </row>
    <row r="705" spans="1:10" x14ac:dyDescent="0.25">
      <c r="A705">
        <v>3462</v>
      </c>
      <c r="B705" s="9" t="s">
        <v>727</v>
      </c>
      <c r="C705" t="s">
        <v>420</v>
      </c>
      <c r="D705" t="s">
        <v>22</v>
      </c>
      <c r="E705" t="s">
        <v>697</v>
      </c>
      <c r="H705" t="str">
        <f t="shared" si="10"/>
        <v>nasa_modis</v>
      </c>
      <c r="I705" t="s">
        <v>22</v>
      </c>
      <c r="J705" t="s">
        <v>697</v>
      </c>
    </row>
    <row r="706" spans="1:10" x14ac:dyDescent="0.25">
      <c r="A706">
        <v>3463</v>
      </c>
      <c r="B706" s="9" t="s">
        <v>728</v>
      </c>
      <c r="C706" t="s">
        <v>420</v>
      </c>
      <c r="D706" t="s">
        <v>22</v>
      </c>
      <c r="E706" t="s">
        <v>670</v>
      </c>
      <c r="H706" t="str">
        <f t="shared" ref="H706:H769" si="11">LOWER(C706)</f>
        <v>nasa_modis</v>
      </c>
      <c r="I706" t="s">
        <v>22</v>
      </c>
      <c r="J706" t="s">
        <v>670</v>
      </c>
    </row>
    <row r="707" spans="1:10" x14ac:dyDescent="0.25">
      <c r="A707">
        <v>3464</v>
      </c>
      <c r="B707" s="9" t="s">
        <v>728</v>
      </c>
      <c r="C707" t="s">
        <v>427</v>
      </c>
      <c r="D707" t="s">
        <v>16</v>
      </c>
      <c r="E707" t="s">
        <v>697</v>
      </c>
      <c r="H707" t="str">
        <f t="shared" si="11"/>
        <v>nasa_trmm</v>
      </c>
      <c r="I707" t="s">
        <v>16</v>
      </c>
      <c r="J707" t="s">
        <v>697</v>
      </c>
    </row>
    <row r="708" spans="1:10" x14ac:dyDescent="0.25">
      <c r="A708">
        <v>3465</v>
      </c>
      <c r="B708" s="9" t="s">
        <v>728</v>
      </c>
      <c r="C708" t="s">
        <v>420</v>
      </c>
      <c r="D708" t="s">
        <v>22</v>
      </c>
      <c r="E708" t="s">
        <v>656</v>
      </c>
      <c r="H708" t="str">
        <f t="shared" si="11"/>
        <v>nasa_modis</v>
      </c>
      <c r="I708" t="s">
        <v>22</v>
      </c>
      <c r="J708" t="s">
        <v>656</v>
      </c>
    </row>
    <row r="709" spans="1:10" x14ac:dyDescent="0.25">
      <c r="A709">
        <v>3466</v>
      </c>
      <c r="B709" s="9" t="s">
        <v>728</v>
      </c>
      <c r="C709" t="s">
        <v>430</v>
      </c>
      <c r="D709" t="s">
        <v>16</v>
      </c>
      <c r="E709" t="s">
        <v>670</v>
      </c>
      <c r="H709" t="str">
        <f t="shared" si="11"/>
        <v>nasa_gpcp</v>
      </c>
      <c r="I709" t="s">
        <v>16</v>
      </c>
      <c r="J709" t="s">
        <v>670</v>
      </c>
    </row>
    <row r="710" spans="1:10" x14ac:dyDescent="0.25">
      <c r="A710">
        <v>3467</v>
      </c>
      <c r="B710" s="9" t="s">
        <v>728</v>
      </c>
      <c r="C710" t="s">
        <v>427</v>
      </c>
      <c r="D710" t="s">
        <v>16</v>
      </c>
      <c r="E710" t="s">
        <v>670</v>
      </c>
      <c r="H710" t="str">
        <f t="shared" si="11"/>
        <v>nasa_trmm</v>
      </c>
      <c r="I710" t="s">
        <v>16</v>
      </c>
      <c r="J710" t="s">
        <v>670</v>
      </c>
    </row>
    <row r="711" spans="1:10" x14ac:dyDescent="0.25">
      <c r="A711">
        <v>3468</v>
      </c>
      <c r="B711" s="9" t="s">
        <v>728</v>
      </c>
      <c r="C711" t="s">
        <v>420</v>
      </c>
      <c r="D711" t="s">
        <v>22</v>
      </c>
      <c r="E711" t="s">
        <v>656</v>
      </c>
      <c r="H711" t="str">
        <f t="shared" si="11"/>
        <v>nasa_modis</v>
      </c>
      <c r="I711" t="s">
        <v>22</v>
      </c>
      <c r="J711" t="s">
        <v>656</v>
      </c>
    </row>
    <row r="712" spans="1:10" x14ac:dyDescent="0.25">
      <c r="A712">
        <v>3469</v>
      </c>
      <c r="B712" s="9" t="s">
        <v>728</v>
      </c>
      <c r="C712" t="s">
        <v>685</v>
      </c>
      <c r="D712" t="s">
        <v>412</v>
      </c>
      <c r="E712" t="s">
        <v>654</v>
      </c>
      <c r="H712" t="str">
        <f t="shared" si="11"/>
        <v>nasa_grace</v>
      </c>
      <c r="I712" t="s">
        <v>412</v>
      </c>
      <c r="J712" t="s">
        <v>654</v>
      </c>
    </row>
    <row r="713" spans="1:10" x14ac:dyDescent="0.25">
      <c r="A713">
        <v>3470</v>
      </c>
      <c r="B713" s="9" t="s">
        <v>729</v>
      </c>
      <c r="C713" t="s">
        <v>420</v>
      </c>
      <c r="D713" t="s">
        <v>22</v>
      </c>
      <c r="E713" t="s">
        <v>656</v>
      </c>
      <c r="H713" t="str">
        <f t="shared" si="11"/>
        <v>nasa_modis</v>
      </c>
      <c r="I713" t="s">
        <v>22</v>
      </c>
      <c r="J713" t="s">
        <v>656</v>
      </c>
    </row>
    <row r="714" spans="1:10" x14ac:dyDescent="0.25">
      <c r="A714">
        <v>3471</v>
      </c>
      <c r="B714" s="9" t="s">
        <v>729</v>
      </c>
      <c r="C714" t="s">
        <v>420</v>
      </c>
      <c r="D714" t="s">
        <v>22</v>
      </c>
      <c r="E714" t="s">
        <v>697</v>
      </c>
      <c r="H714" t="str">
        <f t="shared" si="11"/>
        <v>nasa_modis</v>
      </c>
      <c r="I714" t="s">
        <v>22</v>
      </c>
      <c r="J714" t="s">
        <v>697</v>
      </c>
    </row>
    <row r="715" spans="1:10" x14ac:dyDescent="0.25">
      <c r="A715">
        <v>3472</v>
      </c>
      <c r="B715" s="9" t="s">
        <v>729</v>
      </c>
      <c r="C715" t="s">
        <v>420</v>
      </c>
      <c r="D715" t="s">
        <v>22</v>
      </c>
      <c r="E715" t="s">
        <v>697</v>
      </c>
      <c r="H715" t="str">
        <f t="shared" si="11"/>
        <v>nasa_modis</v>
      </c>
      <c r="I715" t="s">
        <v>22</v>
      </c>
      <c r="J715" t="s">
        <v>697</v>
      </c>
    </row>
    <row r="716" spans="1:10" x14ac:dyDescent="0.25">
      <c r="A716">
        <v>3473</v>
      </c>
      <c r="B716" s="9" t="s">
        <v>729</v>
      </c>
      <c r="C716" t="s">
        <v>427</v>
      </c>
      <c r="D716" t="s">
        <v>16</v>
      </c>
      <c r="E716" t="s">
        <v>697</v>
      </c>
      <c r="H716" t="str">
        <f t="shared" si="11"/>
        <v>nasa_trmm</v>
      </c>
      <c r="I716" t="s">
        <v>16</v>
      </c>
      <c r="J716" t="s">
        <v>697</v>
      </c>
    </row>
    <row r="717" spans="1:10" x14ac:dyDescent="0.25">
      <c r="A717">
        <v>3474</v>
      </c>
      <c r="B717" s="9" t="s">
        <v>728</v>
      </c>
      <c r="C717" t="s">
        <v>427</v>
      </c>
      <c r="D717" t="s">
        <v>16</v>
      </c>
      <c r="E717" t="s">
        <v>666</v>
      </c>
      <c r="H717" t="str">
        <f t="shared" si="11"/>
        <v>nasa_trmm</v>
      </c>
      <c r="I717" t="s">
        <v>16</v>
      </c>
      <c r="J717" t="s">
        <v>666</v>
      </c>
    </row>
    <row r="718" spans="1:10" x14ac:dyDescent="0.25">
      <c r="A718">
        <v>3475</v>
      </c>
      <c r="B718" s="9" t="s">
        <v>729</v>
      </c>
      <c r="C718" t="s">
        <v>427</v>
      </c>
      <c r="D718" t="s">
        <v>16</v>
      </c>
      <c r="E718" t="s">
        <v>670</v>
      </c>
      <c r="H718" t="str">
        <f t="shared" si="11"/>
        <v>nasa_trmm</v>
      </c>
      <c r="I718" t="s">
        <v>16</v>
      </c>
      <c r="J718" t="s">
        <v>670</v>
      </c>
    </row>
    <row r="719" spans="1:10" x14ac:dyDescent="0.25">
      <c r="A719">
        <v>3476</v>
      </c>
      <c r="B719" s="9" t="s">
        <v>730</v>
      </c>
      <c r="C719" t="s">
        <v>420</v>
      </c>
      <c r="D719" t="s">
        <v>22</v>
      </c>
      <c r="E719" t="s">
        <v>656</v>
      </c>
      <c r="H719" t="str">
        <f t="shared" si="11"/>
        <v>nasa_modis</v>
      </c>
      <c r="I719" t="s">
        <v>22</v>
      </c>
      <c r="J719" t="s">
        <v>656</v>
      </c>
    </row>
    <row r="720" spans="1:10" x14ac:dyDescent="0.25">
      <c r="A720">
        <v>3477</v>
      </c>
      <c r="B720" s="9" t="s">
        <v>730</v>
      </c>
      <c r="C720" t="s">
        <v>427</v>
      </c>
      <c r="D720" t="s">
        <v>16</v>
      </c>
      <c r="E720" t="s">
        <v>697</v>
      </c>
      <c r="H720" t="str">
        <f t="shared" si="11"/>
        <v>nasa_trmm</v>
      </c>
      <c r="I720" t="s">
        <v>16</v>
      </c>
      <c r="J720" t="s">
        <v>697</v>
      </c>
    </row>
    <row r="721" spans="1:10" x14ac:dyDescent="0.25">
      <c r="A721">
        <v>3478</v>
      </c>
      <c r="B721" s="9" t="s">
        <v>731</v>
      </c>
      <c r="C721" t="s">
        <v>420</v>
      </c>
      <c r="D721" t="s">
        <v>22</v>
      </c>
      <c r="E721" t="s">
        <v>656</v>
      </c>
      <c r="H721" t="str">
        <f t="shared" si="11"/>
        <v>nasa_modis</v>
      </c>
      <c r="I721" t="s">
        <v>22</v>
      </c>
      <c r="J721" t="s">
        <v>656</v>
      </c>
    </row>
    <row r="722" spans="1:10" x14ac:dyDescent="0.25">
      <c r="A722">
        <v>3479</v>
      </c>
      <c r="B722" s="9" t="s">
        <v>731</v>
      </c>
      <c r="C722" t="s">
        <v>543</v>
      </c>
      <c r="D722" t="s">
        <v>16</v>
      </c>
      <c r="E722" t="s">
        <v>693</v>
      </c>
      <c r="H722" t="str">
        <f t="shared" si="11"/>
        <v>giss_e2-r</v>
      </c>
      <c r="I722" t="s">
        <v>16</v>
      </c>
      <c r="J722" t="s">
        <v>693</v>
      </c>
    </row>
    <row r="723" spans="1:10" x14ac:dyDescent="0.25">
      <c r="A723">
        <v>3479</v>
      </c>
      <c r="B723" s="9" t="s">
        <v>731</v>
      </c>
      <c r="C723" t="s">
        <v>689</v>
      </c>
      <c r="D723" t="s">
        <v>16</v>
      </c>
      <c r="E723" t="s">
        <v>693</v>
      </c>
      <c r="H723" t="str">
        <f t="shared" si="11"/>
        <v>nasa_trmm</v>
      </c>
      <c r="I723" t="s">
        <v>16</v>
      </c>
      <c r="J723" t="s">
        <v>693</v>
      </c>
    </row>
    <row r="724" spans="1:10" x14ac:dyDescent="0.25">
      <c r="A724">
        <v>3480</v>
      </c>
      <c r="B724" s="9" t="s">
        <v>731</v>
      </c>
      <c r="C724" t="s">
        <v>420</v>
      </c>
      <c r="D724" t="s">
        <v>22</v>
      </c>
      <c r="E724" t="s">
        <v>656</v>
      </c>
      <c r="H724" t="str">
        <f t="shared" si="11"/>
        <v>nasa_modis</v>
      </c>
      <c r="I724" t="s">
        <v>22</v>
      </c>
      <c r="J724" t="s">
        <v>656</v>
      </c>
    </row>
    <row r="725" spans="1:10" x14ac:dyDescent="0.25">
      <c r="A725">
        <v>3481</v>
      </c>
      <c r="B725" s="9" t="s">
        <v>731</v>
      </c>
      <c r="C725" t="s">
        <v>427</v>
      </c>
      <c r="D725" t="s">
        <v>16</v>
      </c>
      <c r="E725" t="s">
        <v>670</v>
      </c>
      <c r="H725" t="str">
        <f t="shared" si="11"/>
        <v>nasa_trmm</v>
      </c>
      <c r="I725" t="s">
        <v>16</v>
      </c>
      <c r="J725" t="s">
        <v>670</v>
      </c>
    </row>
    <row r="726" spans="1:10" x14ac:dyDescent="0.25">
      <c r="A726">
        <v>3482</v>
      </c>
      <c r="B726" s="9" t="s">
        <v>731</v>
      </c>
      <c r="C726" t="s">
        <v>420</v>
      </c>
      <c r="D726" t="s">
        <v>22</v>
      </c>
      <c r="E726" t="s">
        <v>656</v>
      </c>
      <c r="H726" t="str">
        <f t="shared" si="11"/>
        <v>nasa_modis</v>
      </c>
      <c r="I726" t="s">
        <v>22</v>
      </c>
      <c r="J726" t="s">
        <v>656</v>
      </c>
    </row>
    <row r="727" spans="1:10" x14ac:dyDescent="0.25">
      <c r="A727">
        <v>3483</v>
      </c>
      <c r="B727" s="9" t="s">
        <v>731</v>
      </c>
      <c r="C727" t="s">
        <v>420</v>
      </c>
      <c r="D727" t="s">
        <v>22</v>
      </c>
      <c r="E727" t="s">
        <v>656</v>
      </c>
      <c r="H727" t="str">
        <f t="shared" si="11"/>
        <v>nasa_modis</v>
      </c>
      <c r="I727" t="s">
        <v>22</v>
      </c>
      <c r="J727" t="s">
        <v>656</v>
      </c>
    </row>
    <row r="728" spans="1:10" x14ac:dyDescent="0.25">
      <c r="A728">
        <v>3484</v>
      </c>
      <c r="B728" s="9" t="s">
        <v>731</v>
      </c>
      <c r="C728" t="s">
        <v>420</v>
      </c>
      <c r="D728" t="s">
        <v>22</v>
      </c>
      <c r="E728" t="s">
        <v>697</v>
      </c>
      <c r="H728" t="str">
        <f t="shared" si="11"/>
        <v>nasa_modis</v>
      </c>
      <c r="I728" t="s">
        <v>22</v>
      </c>
      <c r="J728" t="s">
        <v>697</v>
      </c>
    </row>
    <row r="729" spans="1:10" x14ac:dyDescent="0.25">
      <c r="A729">
        <v>3485</v>
      </c>
      <c r="B729" s="9" t="s">
        <v>731</v>
      </c>
      <c r="C729" t="s">
        <v>685</v>
      </c>
      <c r="D729" t="s">
        <v>412</v>
      </c>
      <c r="E729" t="s">
        <v>654</v>
      </c>
      <c r="H729" t="str">
        <f t="shared" si="11"/>
        <v>nasa_grace</v>
      </c>
      <c r="I729" t="s">
        <v>412</v>
      </c>
      <c r="J729" t="s">
        <v>654</v>
      </c>
    </row>
    <row r="730" spans="1:10" x14ac:dyDescent="0.25">
      <c r="A730">
        <v>3485</v>
      </c>
      <c r="B730" s="9" t="s">
        <v>731</v>
      </c>
      <c r="C730" t="s">
        <v>689</v>
      </c>
      <c r="D730" t="s">
        <v>16</v>
      </c>
      <c r="E730" t="s">
        <v>654</v>
      </c>
      <c r="H730" t="str">
        <f t="shared" si="11"/>
        <v>nasa_trmm</v>
      </c>
      <c r="I730" t="s">
        <v>16</v>
      </c>
      <c r="J730" t="s">
        <v>654</v>
      </c>
    </row>
    <row r="731" spans="1:10" x14ac:dyDescent="0.25">
      <c r="A731">
        <v>3486</v>
      </c>
      <c r="B731" s="9" t="s">
        <v>732</v>
      </c>
      <c r="C731" t="s">
        <v>420</v>
      </c>
      <c r="D731" t="s">
        <v>22</v>
      </c>
      <c r="E731" t="s">
        <v>697</v>
      </c>
      <c r="H731" t="str">
        <f t="shared" si="11"/>
        <v>nasa_modis</v>
      </c>
      <c r="I731" t="s">
        <v>22</v>
      </c>
      <c r="J731" t="s">
        <v>697</v>
      </c>
    </row>
    <row r="732" spans="1:10" x14ac:dyDescent="0.25">
      <c r="A732">
        <v>3487</v>
      </c>
      <c r="B732" s="9" t="s">
        <v>729</v>
      </c>
      <c r="C732" t="s">
        <v>529</v>
      </c>
      <c r="D732" t="s">
        <v>475</v>
      </c>
      <c r="E732" t="s">
        <v>660</v>
      </c>
      <c r="H732" t="str">
        <f t="shared" si="11"/>
        <v>argo_argo</v>
      </c>
      <c r="I732" t="s">
        <v>475</v>
      </c>
      <c r="J732" t="s">
        <v>660</v>
      </c>
    </row>
    <row r="733" spans="1:10" x14ac:dyDescent="0.25">
      <c r="A733">
        <v>3488</v>
      </c>
      <c r="B733" s="9" t="s">
        <v>732</v>
      </c>
      <c r="C733" t="s">
        <v>542</v>
      </c>
      <c r="D733" t="s">
        <v>16</v>
      </c>
      <c r="E733" t="s">
        <v>693</v>
      </c>
      <c r="H733" t="str">
        <f t="shared" si="11"/>
        <v>giss_e2-h</v>
      </c>
      <c r="I733" t="s">
        <v>16</v>
      </c>
      <c r="J733" t="s">
        <v>693</v>
      </c>
    </row>
    <row r="734" spans="1:10" x14ac:dyDescent="0.25">
      <c r="A734">
        <v>3488</v>
      </c>
      <c r="B734" s="9" t="s">
        <v>732</v>
      </c>
      <c r="C734" t="s">
        <v>689</v>
      </c>
      <c r="D734" t="s">
        <v>16</v>
      </c>
      <c r="E734" t="s">
        <v>693</v>
      </c>
      <c r="H734" t="str">
        <f t="shared" si="11"/>
        <v>nasa_trmm</v>
      </c>
      <c r="I734" t="s">
        <v>16</v>
      </c>
      <c r="J734" t="s">
        <v>693</v>
      </c>
    </row>
    <row r="735" spans="1:10" x14ac:dyDescent="0.25">
      <c r="A735">
        <v>3489</v>
      </c>
      <c r="B735" s="9" t="s">
        <v>732</v>
      </c>
      <c r="C735" t="s">
        <v>427</v>
      </c>
      <c r="D735" t="s">
        <v>16</v>
      </c>
      <c r="E735" t="s">
        <v>639</v>
      </c>
      <c r="H735" t="str">
        <f t="shared" si="11"/>
        <v>nasa_trmm</v>
      </c>
      <c r="I735" t="s">
        <v>16</v>
      </c>
      <c r="J735" t="s">
        <v>639</v>
      </c>
    </row>
    <row r="736" spans="1:10" x14ac:dyDescent="0.25">
      <c r="A736">
        <v>3490</v>
      </c>
      <c r="B736" s="9" t="s">
        <v>732</v>
      </c>
      <c r="C736" t="s">
        <v>685</v>
      </c>
      <c r="D736" t="s">
        <v>412</v>
      </c>
      <c r="E736" t="s">
        <v>654</v>
      </c>
      <c r="H736" t="str">
        <f t="shared" si="11"/>
        <v>nasa_grace</v>
      </c>
      <c r="I736" t="s">
        <v>412</v>
      </c>
      <c r="J736" t="s">
        <v>654</v>
      </c>
    </row>
    <row r="737" spans="1:10" x14ac:dyDescent="0.25">
      <c r="A737">
        <v>3491</v>
      </c>
      <c r="B737" s="9" t="s">
        <v>733</v>
      </c>
      <c r="C737" t="s">
        <v>430</v>
      </c>
      <c r="D737" t="s">
        <v>16</v>
      </c>
      <c r="E737" t="s">
        <v>656</v>
      </c>
      <c r="H737" t="str">
        <f t="shared" si="11"/>
        <v>nasa_gpcp</v>
      </c>
      <c r="I737" t="s">
        <v>16</v>
      </c>
      <c r="J737" t="s">
        <v>656</v>
      </c>
    </row>
    <row r="738" spans="1:10" x14ac:dyDescent="0.25">
      <c r="A738">
        <v>3492</v>
      </c>
      <c r="B738" s="9" t="s">
        <v>732</v>
      </c>
      <c r="C738" t="s">
        <v>529</v>
      </c>
      <c r="D738" t="s">
        <v>475</v>
      </c>
      <c r="E738" t="s">
        <v>660</v>
      </c>
      <c r="H738" t="str">
        <f t="shared" si="11"/>
        <v>argo_argo</v>
      </c>
      <c r="I738" t="s">
        <v>475</v>
      </c>
      <c r="J738" t="s">
        <v>660</v>
      </c>
    </row>
    <row r="739" spans="1:10" x14ac:dyDescent="0.25">
      <c r="A739">
        <v>3493</v>
      </c>
      <c r="B739" s="9" t="s">
        <v>733</v>
      </c>
      <c r="C739" t="s">
        <v>420</v>
      </c>
      <c r="D739" t="s">
        <v>47</v>
      </c>
      <c r="E739" t="s">
        <v>674</v>
      </c>
      <c r="H739" t="str">
        <f t="shared" si="11"/>
        <v>nasa_modis</v>
      </c>
      <c r="I739" t="s">
        <v>47</v>
      </c>
      <c r="J739" t="s">
        <v>674</v>
      </c>
    </row>
    <row r="740" spans="1:10" x14ac:dyDescent="0.25">
      <c r="A740">
        <v>3494</v>
      </c>
      <c r="B740" s="9" t="s">
        <v>733</v>
      </c>
      <c r="C740" t="s">
        <v>516</v>
      </c>
      <c r="D740" t="s">
        <v>16</v>
      </c>
      <c r="E740" t="s">
        <v>660</v>
      </c>
      <c r="H740" t="str">
        <f t="shared" si="11"/>
        <v>gfdl_esm2g</v>
      </c>
      <c r="I740" t="s">
        <v>16</v>
      </c>
      <c r="J740" t="s">
        <v>660</v>
      </c>
    </row>
    <row r="741" spans="1:10" x14ac:dyDescent="0.25">
      <c r="A741">
        <v>3495</v>
      </c>
      <c r="B741" s="9" t="s">
        <v>733</v>
      </c>
      <c r="C741" t="s">
        <v>430</v>
      </c>
      <c r="D741" t="s">
        <v>16</v>
      </c>
      <c r="E741" t="s">
        <v>670</v>
      </c>
      <c r="H741" t="str">
        <f t="shared" si="11"/>
        <v>nasa_gpcp</v>
      </c>
      <c r="I741" t="s">
        <v>16</v>
      </c>
      <c r="J741" t="s">
        <v>670</v>
      </c>
    </row>
    <row r="742" spans="1:10" x14ac:dyDescent="0.25">
      <c r="A742">
        <v>3496</v>
      </c>
      <c r="B742" s="9" t="s">
        <v>733</v>
      </c>
      <c r="C742" t="s">
        <v>95</v>
      </c>
      <c r="D742" t="s">
        <v>16</v>
      </c>
      <c r="E742" t="s">
        <v>635</v>
      </c>
      <c r="H742" t="str">
        <f t="shared" si="11"/>
        <v>giss_e2-h</v>
      </c>
      <c r="I742" t="s">
        <v>16</v>
      </c>
      <c r="J742" t="s">
        <v>635</v>
      </c>
    </row>
    <row r="743" spans="1:10" x14ac:dyDescent="0.25">
      <c r="A743">
        <v>3497</v>
      </c>
      <c r="B743" s="9" t="s">
        <v>732</v>
      </c>
      <c r="C743" t="s">
        <v>529</v>
      </c>
      <c r="D743" t="s">
        <v>475</v>
      </c>
      <c r="E743" t="s">
        <v>660</v>
      </c>
      <c r="H743" t="str">
        <f t="shared" si="11"/>
        <v>argo_argo</v>
      </c>
      <c r="I743" t="s">
        <v>475</v>
      </c>
      <c r="J743" t="s">
        <v>660</v>
      </c>
    </row>
    <row r="744" spans="1:10" x14ac:dyDescent="0.25">
      <c r="A744">
        <v>3498</v>
      </c>
      <c r="B744" s="9" t="s">
        <v>733</v>
      </c>
      <c r="C744" t="s">
        <v>420</v>
      </c>
      <c r="D744" t="s">
        <v>47</v>
      </c>
      <c r="E744" t="s">
        <v>674</v>
      </c>
      <c r="H744" t="str">
        <f t="shared" si="11"/>
        <v>nasa_modis</v>
      </c>
      <c r="I744" t="s">
        <v>47</v>
      </c>
      <c r="J744" t="s">
        <v>674</v>
      </c>
    </row>
    <row r="745" spans="1:10" x14ac:dyDescent="0.25">
      <c r="A745">
        <v>3499</v>
      </c>
      <c r="B745" s="9" t="s">
        <v>733</v>
      </c>
      <c r="C745" t="s">
        <v>95</v>
      </c>
      <c r="D745" t="s">
        <v>30</v>
      </c>
      <c r="E745" t="s">
        <v>635</v>
      </c>
      <c r="H745" t="str">
        <f t="shared" si="11"/>
        <v>giss_e2-h</v>
      </c>
      <c r="I745" t="s">
        <v>30</v>
      </c>
      <c r="J745" t="s">
        <v>635</v>
      </c>
    </row>
    <row r="746" spans="1:10" x14ac:dyDescent="0.25">
      <c r="A746">
        <v>3500</v>
      </c>
      <c r="B746" s="9" t="s">
        <v>733</v>
      </c>
      <c r="C746" t="s">
        <v>430</v>
      </c>
      <c r="D746" t="s">
        <v>16</v>
      </c>
      <c r="E746" t="s">
        <v>670</v>
      </c>
      <c r="H746" t="str">
        <f t="shared" si="11"/>
        <v>nasa_gpcp</v>
      </c>
      <c r="I746" t="s">
        <v>16</v>
      </c>
      <c r="J746" t="s">
        <v>670</v>
      </c>
    </row>
    <row r="747" spans="1:10" x14ac:dyDescent="0.25">
      <c r="A747">
        <v>3501</v>
      </c>
      <c r="B747" s="9" t="s">
        <v>733</v>
      </c>
      <c r="C747" t="s">
        <v>420</v>
      </c>
      <c r="D747" t="s">
        <v>47</v>
      </c>
      <c r="E747" t="s">
        <v>674</v>
      </c>
      <c r="H747" t="str">
        <f t="shared" si="11"/>
        <v>nasa_modis</v>
      </c>
      <c r="I747" t="s">
        <v>47</v>
      </c>
      <c r="J747" t="s">
        <v>674</v>
      </c>
    </row>
    <row r="748" spans="1:10" x14ac:dyDescent="0.25">
      <c r="A748">
        <v>3502</v>
      </c>
      <c r="B748" s="9" t="s">
        <v>734</v>
      </c>
      <c r="C748" t="s">
        <v>158</v>
      </c>
      <c r="D748" t="s">
        <v>30</v>
      </c>
      <c r="E748" t="s">
        <v>635</v>
      </c>
      <c r="H748" t="str">
        <f t="shared" si="11"/>
        <v>ncar_cam5</v>
      </c>
      <c r="I748" t="s">
        <v>30</v>
      </c>
      <c r="J748" t="s">
        <v>635</v>
      </c>
    </row>
    <row r="749" spans="1:10" x14ac:dyDescent="0.25">
      <c r="A749">
        <v>3503</v>
      </c>
      <c r="B749" s="9" t="s">
        <v>734</v>
      </c>
      <c r="C749" t="s">
        <v>420</v>
      </c>
      <c r="D749" t="s">
        <v>22</v>
      </c>
      <c r="E749" t="s">
        <v>656</v>
      </c>
      <c r="H749" t="str">
        <f t="shared" si="11"/>
        <v>nasa_modis</v>
      </c>
      <c r="I749" t="s">
        <v>22</v>
      </c>
      <c r="J749" t="s">
        <v>656</v>
      </c>
    </row>
    <row r="750" spans="1:10" x14ac:dyDescent="0.25">
      <c r="A750">
        <v>3504</v>
      </c>
      <c r="B750" s="9" t="s">
        <v>734</v>
      </c>
      <c r="C750" t="s">
        <v>420</v>
      </c>
      <c r="D750" t="s">
        <v>22</v>
      </c>
      <c r="E750" t="s">
        <v>697</v>
      </c>
      <c r="H750" t="str">
        <f t="shared" si="11"/>
        <v>nasa_modis</v>
      </c>
      <c r="I750" t="s">
        <v>22</v>
      </c>
      <c r="J750" t="s">
        <v>697</v>
      </c>
    </row>
    <row r="751" spans="1:10" x14ac:dyDescent="0.25">
      <c r="A751">
        <v>3505</v>
      </c>
      <c r="B751" s="9" t="s">
        <v>734</v>
      </c>
      <c r="C751" t="s">
        <v>420</v>
      </c>
      <c r="D751" t="s">
        <v>47</v>
      </c>
      <c r="E751" t="s">
        <v>674</v>
      </c>
      <c r="H751" t="str">
        <f t="shared" si="11"/>
        <v>nasa_modis</v>
      </c>
      <c r="I751" t="s">
        <v>47</v>
      </c>
      <c r="J751" t="s">
        <v>674</v>
      </c>
    </row>
    <row r="752" spans="1:10" x14ac:dyDescent="0.25">
      <c r="A752">
        <v>3506</v>
      </c>
      <c r="B752" s="9" t="s">
        <v>734</v>
      </c>
      <c r="C752" t="s">
        <v>420</v>
      </c>
      <c r="D752" t="s">
        <v>22</v>
      </c>
      <c r="E752" t="s">
        <v>656</v>
      </c>
      <c r="H752" t="str">
        <f t="shared" si="11"/>
        <v>nasa_modis</v>
      </c>
      <c r="I752" t="s">
        <v>22</v>
      </c>
      <c r="J752" t="s">
        <v>656</v>
      </c>
    </row>
    <row r="753" spans="1:10" x14ac:dyDescent="0.25">
      <c r="A753">
        <v>3507</v>
      </c>
      <c r="B753" s="9" t="s">
        <v>735</v>
      </c>
      <c r="C753" t="s">
        <v>465</v>
      </c>
      <c r="D753" t="s">
        <v>249</v>
      </c>
      <c r="E753" t="s">
        <v>639</v>
      </c>
      <c r="H753" t="str">
        <f t="shared" si="11"/>
        <v>nasa_airs</v>
      </c>
      <c r="I753" t="s">
        <v>249</v>
      </c>
      <c r="J753" t="s">
        <v>639</v>
      </c>
    </row>
    <row r="754" spans="1:10" x14ac:dyDescent="0.25">
      <c r="A754">
        <v>3508</v>
      </c>
      <c r="B754" s="9" t="s">
        <v>735</v>
      </c>
      <c r="C754" t="s">
        <v>424</v>
      </c>
      <c r="D754" t="s">
        <v>30</v>
      </c>
      <c r="E754" t="s">
        <v>656</v>
      </c>
      <c r="H754" t="str">
        <f t="shared" si="11"/>
        <v>nasa_amsre</v>
      </c>
      <c r="I754" t="s">
        <v>30</v>
      </c>
      <c r="J754" t="s">
        <v>656</v>
      </c>
    </row>
    <row r="755" spans="1:10" x14ac:dyDescent="0.25">
      <c r="A755">
        <v>3509</v>
      </c>
      <c r="B755" s="9" t="s">
        <v>734</v>
      </c>
      <c r="C755" t="s">
        <v>690</v>
      </c>
      <c r="D755" t="s">
        <v>30</v>
      </c>
      <c r="E755" t="s">
        <v>670</v>
      </c>
      <c r="H755" t="str">
        <f t="shared" si="11"/>
        <v>nasa_amsre</v>
      </c>
      <c r="I755" t="s">
        <v>30</v>
      </c>
      <c r="J755" t="s">
        <v>670</v>
      </c>
    </row>
    <row r="756" spans="1:10" x14ac:dyDescent="0.25">
      <c r="A756">
        <v>3509</v>
      </c>
      <c r="B756" s="9" t="s">
        <v>734</v>
      </c>
      <c r="C756" t="s">
        <v>689</v>
      </c>
      <c r="D756" t="s">
        <v>16</v>
      </c>
      <c r="E756" t="s">
        <v>670</v>
      </c>
      <c r="H756" t="str">
        <f t="shared" si="11"/>
        <v>nasa_trmm</v>
      </c>
      <c r="I756" t="s">
        <v>16</v>
      </c>
      <c r="J756" t="s">
        <v>670</v>
      </c>
    </row>
    <row r="757" spans="1:10" x14ac:dyDescent="0.25">
      <c r="A757">
        <v>3510</v>
      </c>
      <c r="B757" s="9" t="s">
        <v>735</v>
      </c>
      <c r="C757" t="s">
        <v>420</v>
      </c>
      <c r="D757" t="s">
        <v>47</v>
      </c>
      <c r="E757" t="s">
        <v>674</v>
      </c>
      <c r="H757" t="str">
        <f t="shared" si="11"/>
        <v>nasa_modis</v>
      </c>
      <c r="I757" t="s">
        <v>47</v>
      </c>
      <c r="J757" t="s">
        <v>674</v>
      </c>
    </row>
    <row r="758" spans="1:10" x14ac:dyDescent="0.25">
      <c r="A758">
        <v>3511</v>
      </c>
      <c r="B758" s="9" t="s">
        <v>735</v>
      </c>
      <c r="C758" t="s">
        <v>420</v>
      </c>
      <c r="D758" t="s">
        <v>22</v>
      </c>
      <c r="E758" t="s">
        <v>697</v>
      </c>
      <c r="H758" t="str">
        <f t="shared" si="11"/>
        <v>nasa_modis</v>
      </c>
      <c r="I758" t="s">
        <v>22</v>
      </c>
      <c r="J758" t="s">
        <v>697</v>
      </c>
    </row>
    <row r="759" spans="1:10" x14ac:dyDescent="0.25">
      <c r="A759">
        <v>3512</v>
      </c>
      <c r="B759" s="9" t="s">
        <v>735</v>
      </c>
      <c r="C759" t="s">
        <v>420</v>
      </c>
      <c r="D759" t="s">
        <v>22</v>
      </c>
      <c r="E759" t="s">
        <v>656</v>
      </c>
      <c r="H759" t="str">
        <f t="shared" si="11"/>
        <v>nasa_modis</v>
      </c>
      <c r="I759" t="s">
        <v>22</v>
      </c>
      <c r="J759" t="s">
        <v>656</v>
      </c>
    </row>
    <row r="760" spans="1:10" x14ac:dyDescent="0.25">
      <c r="A760">
        <v>3513</v>
      </c>
      <c r="B760" s="9" t="s">
        <v>735</v>
      </c>
      <c r="C760" t="s">
        <v>427</v>
      </c>
      <c r="D760" t="s">
        <v>16</v>
      </c>
      <c r="E760" t="s">
        <v>697</v>
      </c>
      <c r="H760" t="str">
        <f t="shared" si="11"/>
        <v>nasa_trmm</v>
      </c>
      <c r="I760" t="s">
        <v>16</v>
      </c>
      <c r="J760" t="s">
        <v>697</v>
      </c>
    </row>
    <row r="761" spans="1:10" x14ac:dyDescent="0.25">
      <c r="A761">
        <v>3514</v>
      </c>
      <c r="B761" s="9" t="s">
        <v>735</v>
      </c>
      <c r="C761" t="s">
        <v>420</v>
      </c>
      <c r="D761" t="s">
        <v>22</v>
      </c>
      <c r="E761" t="s">
        <v>697</v>
      </c>
      <c r="H761" t="str">
        <f t="shared" si="11"/>
        <v>nasa_modis</v>
      </c>
      <c r="I761" t="s">
        <v>22</v>
      </c>
      <c r="J761" t="s">
        <v>697</v>
      </c>
    </row>
    <row r="762" spans="1:10" x14ac:dyDescent="0.25">
      <c r="A762">
        <v>3515</v>
      </c>
      <c r="B762" s="9" t="s">
        <v>735</v>
      </c>
      <c r="C762" t="s">
        <v>420</v>
      </c>
      <c r="D762" t="s">
        <v>22</v>
      </c>
      <c r="E762" t="s">
        <v>656</v>
      </c>
      <c r="H762" t="str">
        <f t="shared" si="11"/>
        <v>nasa_modis</v>
      </c>
      <c r="I762" t="s">
        <v>22</v>
      </c>
      <c r="J762" t="s">
        <v>656</v>
      </c>
    </row>
    <row r="763" spans="1:10" x14ac:dyDescent="0.25">
      <c r="A763">
        <v>3516</v>
      </c>
      <c r="B763" s="9" t="s">
        <v>735</v>
      </c>
      <c r="C763" t="s">
        <v>420</v>
      </c>
      <c r="D763" t="s">
        <v>22</v>
      </c>
      <c r="E763" t="s">
        <v>697</v>
      </c>
      <c r="H763" t="str">
        <f t="shared" si="11"/>
        <v>nasa_modis</v>
      </c>
      <c r="I763" t="s">
        <v>22</v>
      </c>
      <c r="J763" t="s">
        <v>697</v>
      </c>
    </row>
    <row r="764" spans="1:10" x14ac:dyDescent="0.25">
      <c r="A764">
        <v>3517</v>
      </c>
      <c r="B764" s="9" t="s">
        <v>735</v>
      </c>
      <c r="C764" t="s">
        <v>509</v>
      </c>
      <c r="D764" t="s">
        <v>50</v>
      </c>
      <c r="E764" t="s">
        <v>658</v>
      </c>
      <c r="H764" t="str">
        <f t="shared" si="11"/>
        <v>nasa_ceres</v>
      </c>
      <c r="I764" t="s">
        <v>50</v>
      </c>
      <c r="J764" t="s">
        <v>658</v>
      </c>
    </row>
    <row r="765" spans="1:10" x14ac:dyDescent="0.25">
      <c r="A765">
        <v>3518</v>
      </c>
      <c r="B765" s="9" t="s">
        <v>736</v>
      </c>
      <c r="C765" t="s">
        <v>420</v>
      </c>
      <c r="D765" t="s">
        <v>22</v>
      </c>
      <c r="E765" t="s">
        <v>654</v>
      </c>
      <c r="H765" t="str">
        <f t="shared" si="11"/>
        <v>nasa_modis</v>
      </c>
      <c r="I765" t="s">
        <v>22</v>
      </c>
      <c r="J765" t="s">
        <v>654</v>
      </c>
    </row>
    <row r="766" spans="1:10" x14ac:dyDescent="0.25">
      <c r="A766">
        <v>3519</v>
      </c>
      <c r="B766" s="9" t="s">
        <v>736</v>
      </c>
      <c r="C766" t="s">
        <v>420</v>
      </c>
      <c r="D766" t="s">
        <v>47</v>
      </c>
      <c r="E766" t="s">
        <v>674</v>
      </c>
      <c r="H766" t="str">
        <f t="shared" si="11"/>
        <v>nasa_modis</v>
      </c>
      <c r="I766" t="s">
        <v>47</v>
      </c>
      <c r="J766" t="s">
        <v>674</v>
      </c>
    </row>
    <row r="767" spans="1:10" x14ac:dyDescent="0.25">
      <c r="A767">
        <v>3520</v>
      </c>
      <c r="B767" s="9" t="s">
        <v>735</v>
      </c>
      <c r="C767" t="s">
        <v>529</v>
      </c>
      <c r="D767" t="s">
        <v>475</v>
      </c>
      <c r="E767" t="s">
        <v>660</v>
      </c>
      <c r="H767" t="str">
        <f t="shared" si="11"/>
        <v>argo_argo</v>
      </c>
      <c r="I767" t="s">
        <v>475</v>
      </c>
      <c r="J767" t="s">
        <v>660</v>
      </c>
    </row>
    <row r="768" spans="1:10" x14ac:dyDescent="0.25">
      <c r="A768">
        <v>3521</v>
      </c>
      <c r="B768" s="9" t="s">
        <v>736</v>
      </c>
      <c r="C768" t="s">
        <v>427</v>
      </c>
      <c r="D768" t="s">
        <v>16</v>
      </c>
      <c r="E768" t="s">
        <v>639</v>
      </c>
      <c r="H768" t="str">
        <f t="shared" si="11"/>
        <v>nasa_trmm</v>
      </c>
      <c r="I768" t="s">
        <v>16</v>
      </c>
      <c r="J768" t="s">
        <v>639</v>
      </c>
    </row>
    <row r="769" spans="1:10" x14ac:dyDescent="0.25">
      <c r="A769">
        <v>3522</v>
      </c>
      <c r="B769" s="9" t="s">
        <v>736</v>
      </c>
      <c r="C769" t="s">
        <v>430</v>
      </c>
      <c r="D769" t="s">
        <v>16</v>
      </c>
      <c r="E769" t="s">
        <v>639</v>
      </c>
      <c r="H769" t="str">
        <f t="shared" si="11"/>
        <v>nasa_gpcp</v>
      </c>
      <c r="I769" t="s">
        <v>16</v>
      </c>
      <c r="J769" t="s">
        <v>639</v>
      </c>
    </row>
    <row r="770" spans="1:10" x14ac:dyDescent="0.25">
      <c r="A770">
        <v>3523</v>
      </c>
      <c r="B770" s="9" t="s">
        <v>736</v>
      </c>
      <c r="C770" t="s">
        <v>158</v>
      </c>
      <c r="D770" t="s">
        <v>30</v>
      </c>
      <c r="E770" t="s">
        <v>635</v>
      </c>
      <c r="H770" t="str">
        <f t="shared" ref="H770:H833" si="12">LOWER(C770)</f>
        <v>ncar_cam5</v>
      </c>
      <c r="I770" t="s">
        <v>30</v>
      </c>
      <c r="J770" t="s">
        <v>635</v>
      </c>
    </row>
    <row r="771" spans="1:10" x14ac:dyDescent="0.25">
      <c r="A771">
        <v>3524</v>
      </c>
      <c r="B771" s="9" t="s">
        <v>736</v>
      </c>
      <c r="C771" t="s">
        <v>420</v>
      </c>
      <c r="D771" t="s">
        <v>47</v>
      </c>
      <c r="E771" t="s">
        <v>654</v>
      </c>
      <c r="H771" t="str">
        <f t="shared" si="12"/>
        <v>nasa_modis</v>
      </c>
      <c r="I771" t="s">
        <v>47</v>
      </c>
      <c r="J771" t="s">
        <v>654</v>
      </c>
    </row>
    <row r="772" spans="1:10" x14ac:dyDescent="0.25">
      <c r="A772">
        <v>3525</v>
      </c>
      <c r="B772" s="9" t="s">
        <v>736</v>
      </c>
      <c r="C772" t="s">
        <v>427</v>
      </c>
      <c r="D772" t="s">
        <v>16</v>
      </c>
      <c r="E772" t="s">
        <v>697</v>
      </c>
      <c r="H772" t="str">
        <f t="shared" si="12"/>
        <v>nasa_trmm</v>
      </c>
      <c r="I772" t="s">
        <v>16</v>
      </c>
      <c r="J772" t="s">
        <v>697</v>
      </c>
    </row>
    <row r="773" spans="1:10" x14ac:dyDescent="0.25">
      <c r="A773">
        <v>3526</v>
      </c>
      <c r="B773" s="9" t="s">
        <v>736</v>
      </c>
      <c r="C773" t="s">
        <v>420</v>
      </c>
      <c r="D773" t="s">
        <v>47</v>
      </c>
      <c r="E773" t="s">
        <v>674</v>
      </c>
      <c r="H773" t="str">
        <f t="shared" si="12"/>
        <v>nasa_modis</v>
      </c>
      <c r="I773" t="s">
        <v>47</v>
      </c>
      <c r="J773" t="s">
        <v>674</v>
      </c>
    </row>
    <row r="774" spans="1:10" x14ac:dyDescent="0.25">
      <c r="A774">
        <v>3527</v>
      </c>
      <c r="B774" s="9" t="s">
        <v>736</v>
      </c>
      <c r="C774" t="s">
        <v>509</v>
      </c>
      <c r="D774" t="s">
        <v>66</v>
      </c>
      <c r="E774" t="s">
        <v>658</v>
      </c>
      <c r="H774" t="str">
        <f t="shared" si="12"/>
        <v>nasa_ceres</v>
      </c>
      <c r="I774" t="s">
        <v>66</v>
      </c>
      <c r="J774" t="s">
        <v>658</v>
      </c>
    </row>
    <row r="775" spans="1:10" x14ac:dyDescent="0.25">
      <c r="A775">
        <v>3528</v>
      </c>
      <c r="B775" s="9" t="s">
        <v>736</v>
      </c>
      <c r="C775" t="s">
        <v>185</v>
      </c>
      <c r="D775" t="s">
        <v>16</v>
      </c>
      <c r="E775" t="s">
        <v>635</v>
      </c>
      <c r="H775" t="str">
        <f t="shared" si="12"/>
        <v>ncc_noresm</v>
      </c>
      <c r="I775" t="s">
        <v>16</v>
      </c>
      <c r="J775" t="s">
        <v>635</v>
      </c>
    </row>
    <row r="776" spans="1:10" x14ac:dyDescent="0.25">
      <c r="A776">
        <v>3529</v>
      </c>
      <c r="B776" s="9" t="s">
        <v>736</v>
      </c>
      <c r="C776" t="s">
        <v>427</v>
      </c>
      <c r="D776" t="s">
        <v>16</v>
      </c>
      <c r="E776" t="s">
        <v>639</v>
      </c>
      <c r="H776" t="str">
        <f t="shared" si="12"/>
        <v>nasa_trmm</v>
      </c>
      <c r="I776" t="s">
        <v>16</v>
      </c>
      <c r="J776" t="s">
        <v>639</v>
      </c>
    </row>
    <row r="777" spans="1:10" x14ac:dyDescent="0.25">
      <c r="A777">
        <v>3530</v>
      </c>
      <c r="B777" s="9" t="s">
        <v>736</v>
      </c>
      <c r="C777" t="s">
        <v>420</v>
      </c>
      <c r="D777" t="s">
        <v>47</v>
      </c>
      <c r="E777" t="s">
        <v>654</v>
      </c>
      <c r="H777" t="str">
        <f t="shared" si="12"/>
        <v>nasa_modis</v>
      </c>
      <c r="I777" t="s">
        <v>47</v>
      </c>
      <c r="J777" t="s">
        <v>654</v>
      </c>
    </row>
    <row r="778" spans="1:10" x14ac:dyDescent="0.25">
      <c r="A778">
        <v>3531</v>
      </c>
      <c r="B778" s="9" t="s">
        <v>736</v>
      </c>
      <c r="C778" t="s">
        <v>185</v>
      </c>
      <c r="D778" t="s">
        <v>30</v>
      </c>
      <c r="E778" t="s">
        <v>635</v>
      </c>
      <c r="H778" t="str">
        <f t="shared" si="12"/>
        <v>ncc_noresm</v>
      </c>
      <c r="I778" t="s">
        <v>30</v>
      </c>
      <c r="J778" t="s">
        <v>635</v>
      </c>
    </row>
    <row r="779" spans="1:10" x14ac:dyDescent="0.25">
      <c r="A779">
        <v>3532</v>
      </c>
      <c r="B779" s="9" t="s">
        <v>736</v>
      </c>
      <c r="C779" t="s">
        <v>420</v>
      </c>
      <c r="D779" t="s">
        <v>47</v>
      </c>
      <c r="E779" t="s">
        <v>666</v>
      </c>
      <c r="H779" t="str">
        <f t="shared" si="12"/>
        <v>nasa_modis</v>
      </c>
      <c r="I779" t="s">
        <v>47</v>
      </c>
      <c r="J779" t="s">
        <v>666</v>
      </c>
    </row>
    <row r="780" spans="1:10" x14ac:dyDescent="0.25">
      <c r="A780">
        <v>3533</v>
      </c>
      <c r="B780" s="9" t="s">
        <v>736</v>
      </c>
      <c r="C780" t="s">
        <v>420</v>
      </c>
      <c r="D780" t="s">
        <v>47</v>
      </c>
      <c r="E780" t="s">
        <v>666</v>
      </c>
      <c r="H780" t="str">
        <f t="shared" si="12"/>
        <v>nasa_modis</v>
      </c>
      <c r="I780" t="s">
        <v>47</v>
      </c>
      <c r="J780" t="s">
        <v>666</v>
      </c>
    </row>
    <row r="781" spans="1:10" x14ac:dyDescent="0.25">
      <c r="A781">
        <v>3534</v>
      </c>
      <c r="B781" s="9" t="s">
        <v>737</v>
      </c>
      <c r="C781" t="s">
        <v>420</v>
      </c>
      <c r="D781" t="s">
        <v>22</v>
      </c>
      <c r="E781" t="s">
        <v>697</v>
      </c>
      <c r="H781" t="str">
        <f t="shared" si="12"/>
        <v>nasa_modis</v>
      </c>
      <c r="I781" t="s">
        <v>22</v>
      </c>
      <c r="J781" t="s">
        <v>697</v>
      </c>
    </row>
    <row r="782" spans="1:10" x14ac:dyDescent="0.25">
      <c r="A782">
        <v>3535</v>
      </c>
      <c r="B782" s="9" t="s">
        <v>737</v>
      </c>
      <c r="C782" t="s">
        <v>427</v>
      </c>
      <c r="D782" t="s">
        <v>16</v>
      </c>
      <c r="E782" t="s">
        <v>656</v>
      </c>
      <c r="H782" t="str">
        <f t="shared" si="12"/>
        <v>nasa_trmm</v>
      </c>
      <c r="I782" t="s">
        <v>16</v>
      </c>
      <c r="J782" t="s">
        <v>656</v>
      </c>
    </row>
    <row r="783" spans="1:10" x14ac:dyDescent="0.25">
      <c r="A783">
        <v>3536</v>
      </c>
      <c r="B783" s="9" t="s">
        <v>737</v>
      </c>
      <c r="C783" t="s">
        <v>414</v>
      </c>
      <c r="D783" t="s">
        <v>412</v>
      </c>
      <c r="E783" t="s">
        <v>654</v>
      </c>
      <c r="H783" t="str">
        <f t="shared" si="12"/>
        <v>nasa_grace</v>
      </c>
      <c r="I783" t="s">
        <v>412</v>
      </c>
      <c r="J783" t="s">
        <v>654</v>
      </c>
    </row>
    <row r="784" spans="1:10" x14ac:dyDescent="0.25">
      <c r="A784">
        <v>3537</v>
      </c>
      <c r="B784" s="9" t="s">
        <v>735</v>
      </c>
      <c r="C784" t="s">
        <v>427</v>
      </c>
      <c r="D784" t="s">
        <v>16</v>
      </c>
      <c r="E784" t="s">
        <v>649</v>
      </c>
      <c r="H784" t="str">
        <f t="shared" si="12"/>
        <v>nasa_trmm</v>
      </c>
      <c r="I784" t="s">
        <v>16</v>
      </c>
      <c r="J784" t="s">
        <v>649</v>
      </c>
    </row>
    <row r="785" spans="1:10" x14ac:dyDescent="0.25">
      <c r="A785">
        <v>3538</v>
      </c>
      <c r="B785" s="9" t="s">
        <v>737</v>
      </c>
      <c r="C785" t="s">
        <v>427</v>
      </c>
      <c r="D785" t="s">
        <v>16</v>
      </c>
      <c r="E785" t="s">
        <v>649</v>
      </c>
      <c r="H785" t="str">
        <f t="shared" si="12"/>
        <v>nasa_trmm</v>
      </c>
      <c r="I785" t="s">
        <v>16</v>
      </c>
      <c r="J785" t="s">
        <v>649</v>
      </c>
    </row>
    <row r="786" spans="1:10" x14ac:dyDescent="0.25">
      <c r="A786">
        <v>3539</v>
      </c>
      <c r="B786" s="9" t="s">
        <v>737</v>
      </c>
      <c r="C786" t="s">
        <v>214</v>
      </c>
      <c r="D786" t="s">
        <v>30</v>
      </c>
      <c r="E786" t="s">
        <v>635</v>
      </c>
      <c r="H786" t="str">
        <f t="shared" si="12"/>
        <v>ukmo_hadgem2-es</v>
      </c>
      <c r="I786" t="s">
        <v>30</v>
      </c>
      <c r="J786" t="s">
        <v>635</v>
      </c>
    </row>
    <row r="787" spans="1:10" x14ac:dyDescent="0.25">
      <c r="A787">
        <v>3540</v>
      </c>
      <c r="B787" s="9" t="s">
        <v>737</v>
      </c>
      <c r="C787" t="s">
        <v>427</v>
      </c>
      <c r="D787" t="s">
        <v>16</v>
      </c>
      <c r="E787" t="s">
        <v>697</v>
      </c>
      <c r="H787" t="str">
        <f t="shared" si="12"/>
        <v>nasa_trmm</v>
      </c>
      <c r="I787" t="s">
        <v>16</v>
      </c>
      <c r="J787" t="s">
        <v>697</v>
      </c>
    </row>
    <row r="788" spans="1:10" x14ac:dyDescent="0.25">
      <c r="A788">
        <v>3541</v>
      </c>
      <c r="B788" s="9" t="s">
        <v>737</v>
      </c>
      <c r="C788" t="s">
        <v>427</v>
      </c>
      <c r="D788" t="s">
        <v>16</v>
      </c>
      <c r="E788" t="s">
        <v>656</v>
      </c>
      <c r="H788" t="str">
        <f t="shared" si="12"/>
        <v>nasa_trmm</v>
      </c>
      <c r="I788" t="s">
        <v>16</v>
      </c>
      <c r="J788" t="s">
        <v>656</v>
      </c>
    </row>
    <row r="789" spans="1:10" x14ac:dyDescent="0.25">
      <c r="A789">
        <v>3542</v>
      </c>
      <c r="B789" s="9" t="s">
        <v>737</v>
      </c>
      <c r="C789" t="s">
        <v>427</v>
      </c>
      <c r="D789" t="s">
        <v>16</v>
      </c>
      <c r="E789" t="s">
        <v>654</v>
      </c>
      <c r="H789" t="str">
        <f t="shared" si="12"/>
        <v>nasa_trmm</v>
      </c>
      <c r="I789" t="s">
        <v>16</v>
      </c>
      <c r="J789" t="s">
        <v>654</v>
      </c>
    </row>
    <row r="790" spans="1:10" x14ac:dyDescent="0.25">
      <c r="A790">
        <v>3543</v>
      </c>
      <c r="B790" s="9" t="s">
        <v>738</v>
      </c>
      <c r="C790" t="s">
        <v>427</v>
      </c>
      <c r="D790" t="s">
        <v>16</v>
      </c>
      <c r="E790" t="s">
        <v>697</v>
      </c>
      <c r="H790" t="str">
        <f t="shared" si="12"/>
        <v>nasa_trmm</v>
      </c>
      <c r="I790" t="s">
        <v>16</v>
      </c>
      <c r="J790" t="s">
        <v>697</v>
      </c>
    </row>
    <row r="791" spans="1:10" x14ac:dyDescent="0.25">
      <c r="A791">
        <v>3544</v>
      </c>
      <c r="B791" s="9" t="s">
        <v>738</v>
      </c>
      <c r="C791" t="s">
        <v>451</v>
      </c>
      <c r="D791" t="s">
        <v>105</v>
      </c>
      <c r="E791" t="s">
        <v>639</v>
      </c>
      <c r="H791" t="str">
        <f t="shared" si="12"/>
        <v>nasa_ceres</v>
      </c>
      <c r="I791" t="s">
        <v>105</v>
      </c>
      <c r="J791" t="s">
        <v>639</v>
      </c>
    </row>
    <row r="792" spans="1:10" x14ac:dyDescent="0.25">
      <c r="A792">
        <v>3545</v>
      </c>
      <c r="B792" s="9" t="s">
        <v>738</v>
      </c>
      <c r="C792" t="s">
        <v>465</v>
      </c>
      <c r="D792" t="s">
        <v>249</v>
      </c>
      <c r="E792" t="s">
        <v>649</v>
      </c>
      <c r="H792" t="str">
        <f t="shared" si="12"/>
        <v>nasa_airs</v>
      </c>
      <c r="I792" t="s">
        <v>249</v>
      </c>
      <c r="J792" t="s">
        <v>649</v>
      </c>
    </row>
    <row r="793" spans="1:10" x14ac:dyDescent="0.25">
      <c r="A793">
        <v>3546</v>
      </c>
      <c r="B793" s="9" t="s">
        <v>739</v>
      </c>
      <c r="C793" t="s">
        <v>427</v>
      </c>
      <c r="D793" t="s">
        <v>16</v>
      </c>
      <c r="E793" t="s">
        <v>674</v>
      </c>
      <c r="H793" t="str">
        <f t="shared" si="12"/>
        <v>nasa_trmm</v>
      </c>
      <c r="I793" t="s">
        <v>16</v>
      </c>
      <c r="J793" t="s">
        <v>674</v>
      </c>
    </row>
    <row r="794" spans="1:10" x14ac:dyDescent="0.25">
      <c r="A794">
        <v>3547</v>
      </c>
      <c r="B794" s="9" t="s">
        <v>739</v>
      </c>
      <c r="C794" t="s">
        <v>427</v>
      </c>
      <c r="D794" t="s">
        <v>16</v>
      </c>
      <c r="E794" t="s">
        <v>674</v>
      </c>
      <c r="H794" t="str">
        <f t="shared" si="12"/>
        <v>nasa_trmm</v>
      </c>
      <c r="I794" t="s">
        <v>16</v>
      </c>
      <c r="J794" t="s">
        <v>674</v>
      </c>
    </row>
    <row r="795" spans="1:10" x14ac:dyDescent="0.25">
      <c r="A795">
        <v>3548</v>
      </c>
      <c r="B795" s="9" t="s">
        <v>739</v>
      </c>
      <c r="C795" t="s">
        <v>427</v>
      </c>
      <c r="D795" t="s">
        <v>16</v>
      </c>
      <c r="E795" t="s">
        <v>656</v>
      </c>
      <c r="H795" t="str">
        <f t="shared" si="12"/>
        <v>nasa_trmm</v>
      </c>
      <c r="I795" t="s">
        <v>16</v>
      </c>
      <c r="J795" t="s">
        <v>656</v>
      </c>
    </row>
    <row r="796" spans="1:10" x14ac:dyDescent="0.25">
      <c r="A796">
        <v>3549</v>
      </c>
      <c r="B796" s="9" t="s">
        <v>739</v>
      </c>
      <c r="C796" t="s">
        <v>451</v>
      </c>
      <c r="D796" t="s">
        <v>105</v>
      </c>
      <c r="E796" t="s">
        <v>649</v>
      </c>
      <c r="H796" t="str">
        <f t="shared" si="12"/>
        <v>nasa_ceres</v>
      </c>
      <c r="I796" t="s">
        <v>105</v>
      </c>
      <c r="J796" t="s">
        <v>649</v>
      </c>
    </row>
    <row r="797" spans="1:10" x14ac:dyDescent="0.25">
      <c r="A797">
        <v>3550</v>
      </c>
      <c r="B797" s="9" t="s">
        <v>739</v>
      </c>
      <c r="C797" t="s">
        <v>427</v>
      </c>
      <c r="D797" t="s">
        <v>16</v>
      </c>
      <c r="E797" t="s">
        <v>697</v>
      </c>
      <c r="H797" t="str">
        <f t="shared" si="12"/>
        <v>nasa_trmm</v>
      </c>
      <c r="I797" t="s">
        <v>16</v>
      </c>
      <c r="J797" t="s">
        <v>697</v>
      </c>
    </row>
    <row r="798" spans="1:10" x14ac:dyDescent="0.25">
      <c r="A798">
        <v>3551</v>
      </c>
      <c r="B798" s="9" t="s">
        <v>739</v>
      </c>
      <c r="C798" t="s">
        <v>427</v>
      </c>
      <c r="D798" t="s">
        <v>16</v>
      </c>
      <c r="E798" t="s">
        <v>656</v>
      </c>
      <c r="H798" t="str">
        <f t="shared" si="12"/>
        <v>nasa_trmm</v>
      </c>
      <c r="I798" t="s">
        <v>16</v>
      </c>
      <c r="J798" t="s">
        <v>656</v>
      </c>
    </row>
    <row r="799" spans="1:10" x14ac:dyDescent="0.25">
      <c r="A799">
        <v>3552</v>
      </c>
      <c r="B799" s="9" t="s">
        <v>740</v>
      </c>
      <c r="C799" t="s">
        <v>427</v>
      </c>
      <c r="D799" t="s">
        <v>16</v>
      </c>
      <c r="E799" t="s">
        <v>656</v>
      </c>
      <c r="H799" t="str">
        <f t="shared" si="12"/>
        <v>nasa_trmm</v>
      </c>
      <c r="I799" t="s">
        <v>16</v>
      </c>
      <c r="J799" t="s">
        <v>656</v>
      </c>
    </row>
    <row r="800" spans="1:10" x14ac:dyDescent="0.25">
      <c r="A800">
        <v>3553</v>
      </c>
      <c r="B800" s="9" t="s">
        <v>740</v>
      </c>
      <c r="C800" t="s">
        <v>451</v>
      </c>
      <c r="D800" t="s">
        <v>50</v>
      </c>
      <c r="E800" t="s">
        <v>666</v>
      </c>
      <c r="H800" t="str">
        <f t="shared" si="12"/>
        <v>nasa_ceres</v>
      </c>
      <c r="I800" t="s">
        <v>50</v>
      </c>
      <c r="J800" t="s">
        <v>666</v>
      </c>
    </row>
    <row r="801" spans="1:10" x14ac:dyDescent="0.25">
      <c r="A801">
        <v>3554</v>
      </c>
      <c r="B801" s="9" t="s">
        <v>741</v>
      </c>
      <c r="C801" t="s">
        <v>430</v>
      </c>
      <c r="D801" t="s">
        <v>16</v>
      </c>
      <c r="E801" t="s">
        <v>656</v>
      </c>
      <c r="H801" t="str">
        <f t="shared" si="12"/>
        <v>nasa_gpcp</v>
      </c>
      <c r="I801" t="s">
        <v>16</v>
      </c>
      <c r="J801" t="s">
        <v>656</v>
      </c>
    </row>
    <row r="802" spans="1:10" x14ac:dyDescent="0.25">
      <c r="A802">
        <v>3555</v>
      </c>
      <c r="B802" s="9" t="s">
        <v>741</v>
      </c>
      <c r="C802" t="s">
        <v>427</v>
      </c>
      <c r="D802" t="s">
        <v>16</v>
      </c>
      <c r="E802" t="s">
        <v>663</v>
      </c>
      <c r="H802" t="str">
        <f t="shared" si="12"/>
        <v>nasa_trmm</v>
      </c>
      <c r="I802" t="s">
        <v>16</v>
      </c>
      <c r="J802" t="s">
        <v>663</v>
      </c>
    </row>
    <row r="803" spans="1:10" x14ac:dyDescent="0.25">
      <c r="A803">
        <v>3556</v>
      </c>
      <c r="B803" s="9" t="s">
        <v>741</v>
      </c>
      <c r="C803" t="s">
        <v>451</v>
      </c>
      <c r="D803" t="s">
        <v>50</v>
      </c>
      <c r="E803" t="s">
        <v>674</v>
      </c>
      <c r="H803" t="str">
        <f t="shared" si="12"/>
        <v>nasa_ceres</v>
      </c>
      <c r="I803" t="s">
        <v>50</v>
      </c>
      <c r="J803" t="s">
        <v>674</v>
      </c>
    </row>
    <row r="804" spans="1:10" x14ac:dyDescent="0.25">
      <c r="A804">
        <v>3557</v>
      </c>
      <c r="B804" s="9" t="s">
        <v>741</v>
      </c>
      <c r="C804" t="s">
        <v>427</v>
      </c>
      <c r="D804" t="s">
        <v>16</v>
      </c>
      <c r="E804" t="s">
        <v>697</v>
      </c>
      <c r="H804" t="str">
        <f t="shared" si="12"/>
        <v>nasa_trmm</v>
      </c>
      <c r="I804" t="s">
        <v>16</v>
      </c>
      <c r="J804" t="s">
        <v>697</v>
      </c>
    </row>
    <row r="805" spans="1:10" x14ac:dyDescent="0.25">
      <c r="A805">
        <v>3558</v>
      </c>
      <c r="B805" s="9" t="s">
        <v>741</v>
      </c>
      <c r="C805" t="s">
        <v>430</v>
      </c>
      <c r="D805" t="s">
        <v>16</v>
      </c>
      <c r="E805" t="s">
        <v>656</v>
      </c>
      <c r="H805" t="str">
        <f t="shared" si="12"/>
        <v>nasa_gpcp</v>
      </c>
      <c r="I805" t="s">
        <v>16</v>
      </c>
      <c r="J805" t="s">
        <v>656</v>
      </c>
    </row>
    <row r="806" spans="1:10" x14ac:dyDescent="0.25">
      <c r="A806">
        <v>3559</v>
      </c>
      <c r="B806" s="9" t="s">
        <v>741</v>
      </c>
      <c r="C806" t="s">
        <v>430</v>
      </c>
      <c r="D806" t="s">
        <v>16</v>
      </c>
      <c r="E806" t="s">
        <v>656</v>
      </c>
      <c r="H806" t="str">
        <f t="shared" si="12"/>
        <v>nasa_gpcp</v>
      </c>
      <c r="I806" t="s">
        <v>16</v>
      </c>
      <c r="J806" t="s">
        <v>656</v>
      </c>
    </row>
    <row r="807" spans="1:10" x14ac:dyDescent="0.25">
      <c r="A807">
        <v>3560</v>
      </c>
      <c r="B807" s="9" t="s">
        <v>741</v>
      </c>
      <c r="C807" t="s">
        <v>427</v>
      </c>
      <c r="D807" t="s">
        <v>16</v>
      </c>
      <c r="E807" t="s">
        <v>697</v>
      </c>
      <c r="H807" t="str">
        <f t="shared" si="12"/>
        <v>nasa_trmm</v>
      </c>
      <c r="I807" t="s">
        <v>16</v>
      </c>
      <c r="J807" t="s">
        <v>697</v>
      </c>
    </row>
    <row r="808" spans="1:10" x14ac:dyDescent="0.25">
      <c r="A808">
        <v>3561</v>
      </c>
      <c r="B808" s="9" t="s">
        <v>742</v>
      </c>
      <c r="C808" t="s">
        <v>451</v>
      </c>
      <c r="D808" t="s">
        <v>105</v>
      </c>
      <c r="E808" t="s">
        <v>674</v>
      </c>
      <c r="H808" t="str">
        <f t="shared" si="12"/>
        <v>nasa_ceres</v>
      </c>
      <c r="I808" t="s">
        <v>105</v>
      </c>
      <c r="J808" t="s">
        <v>674</v>
      </c>
    </row>
    <row r="809" spans="1:10" x14ac:dyDescent="0.25">
      <c r="A809">
        <v>3562</v>
      </c>
      <c r="B809" s="9" t="s">
        <v>742</v>
      </c>
      <c r="C809" t="s">
        <v>430</v>
      </c>
      <c r="D809" t="s">
        <v>16</v>
      </c>
      <c r="E809" t="s">
        <v>670</v>
      </c>
      <c r="H809" t="str">
        <f t="shared" si="12"/>
        <v>nasa_gpcp</v>
      </c>
      <c r="I809" t="s">
        <v>16</v>
      </c>
      <c r="J809" t="s">
        <v>670</v>
      </c>
    </row>
    <row r="810" spans="1:10" x14ac:dyDescent="0.25">
      <c r="A810">
        <v>3563</v>
      </c>
      <c r="B810" s="9" t="s">
        <v>742</v>
      </c>
      <c r="C810" t="s">
        <v>690</v>
      </c>
      <c r="D810" t="s">
        <v>30</v>
      </c>
      <c r="E810" t="s">
        <v>670</v>
      </c>
      <c r="H810" t="str">
        <f t="shared" si="12"/>
        <v>nasa_amsre</v>
      </c>
      <c r="I810" t="s">
        <v>30</v>
      </c>
      <c r="J810" t="s">
        <v>670</v>
      </c>
    </row>
    <row r="811" spans="1:10" x14ac:dyDescent="0.25">
      <c r="A811">
        <v>3563</v>
      </c>
      <c r="B811" s="9" t="s">
        <v>742</v>
      </c>
      <c r="C811" t="s">
        <v>689</v>
      </c>
      <c r="D811" t="s">
        <v>16</v>
      </c>
      <c r="E811" t="s">
        <v>670</v>
      </c>
      <c r="H811" t="str">
        <f t="shared" si="12"/>
        <v>nasa_trmm</v>
      </c>
      <c r="I811" t="s">
        <v>16</v>
      </c>
      <c r="J811" t="s">
        <v>670</v>
      </c>
    </row>
    <row r="812" spans="1:10" x14ac:dyDescent="0.25">
      <c r="A812">
        <v>3564</v>
      </c>
      <c r="B812" s="9" t="s">
        <v>742</v>
      </c>
      <c r="C812" t="s">
        <v>427</v>
      </c>
      <c r="D812" t="s">
        <v>16</v>
      </c>
      <c r="E812" t="s">
        <v>697</v>
      </c>
      <c r="H812" t="str">
        <f t="shared" si="12"/>
        <v>nasa_trmm</v>
      </c>
      <c r="I812" t="s">
        <v>16</v>
      </c>
      <c r="J812" t="s">
        <v>697</v>
      </c>
    </row>
    <row r="813" spans="1:10" x14ac:dyDescent="0.25">
      <c r="A813">
        <v>3565</v>
      </c>
      <c r="B813" s="9" t="s">
        <v>742</v>
      </c>
      <c r="C813" t="s">
        <v>430</v>
      </c>
      <c r="D813" t="s">
        <v>16</v>
      </c>
      <c r="E813" t="s">
        <v>656</v>
      </c>
      <c r="H813" t="str">
        <f t="shared" si="12"/>
        <v>nasa_gpcp</v>
      </c>
      <c r="I813" t="s">
        <v>16</v>
      </c>
      <c r="J813" t="s">
        <v>656</v>
      </c>
    </row>
    <row r="814" spans="1:10" x14ac:dyDescent="0.25">
      <c r="A814">
        <v>3566</v>
      </c>
      <c r="B814" s="9" t="s">
        <v>742</v>
      </c>
      <c r="C814" t="s">
        <v>424</v>
      </c>
      <c r="D814" t="s">
        <v>30</v>
      </c>
      <c r="E814" t="s">
        <v>656</v>
      </c>
      <c r="H814" t="str">
        <f t="shared" si="12"/>
        <v>nasa_amsre</v>
      </c>
      <c r="I814" t="s">
        <v>30</v>
      </c>
      <c r="J814" t="s">
        <v>656</v>
      </c>
    </row>
    <row r="815" spans="1:10" x14ac:dyDescent="0.25">
      <c r="A815">
        <v>3567</v>
      </c>
      <c r="B815" s="9" t="s">
        <v>742</v>
      </c>
      <c r="C815" t="s">
        <v>427</v>
      </c>
      <c r="D815" t="s">
        <v>16</v>
      </c>
      <c r="E815" t="s">
        <v>697</v>
      </c>
      <c r="H815" t="str">
        <f t="shared" si="12"/>
        <v>nasa_trmm</v>
      </c>
      <c r="I815" t="s">
        <v>16</v>
      </c>
      <c r="J815" t="s">
        <v>697</v>
      </c>
    </row>
    <row r="816" spans="1:10" x14ac:dyDescent="0.25">
      <c r="A816">
        <v>3568</v>
      </c>
      <c r="B816" s="9" t="s">
        <v>742</v>
      </c>
      <c r="C816" t="s">
        <v>424</v>
      </c>
      <c r="D816" t="s">
        <v>30</v>
      </c>
      <c r="E816" t="s">
        <v>656</v>
      </c>
      <c r="H816" t="str">
        <f t="shared" si="12"/>
        <v>nasa_amsre</v>
      </c>
      <c r="I816" t="s">
        <v>30</v>
      </c>
      <c r="J816" t="s">
        <v>656</v>
      </c>
    </row>
    <row r="817" spans="1:10" x14ac:dyDescent="0.25">
      <c r="A817">
        <v>3569</v>
      </c>
      <c r="B817" s="9" t="s">
        <v>743</v>
      </c>
      <c r="C817" t="s">
        <v>451</v>
      </c>
      <c r="D817" t="s">
        <v>105</v>
      </c>
      <c r="E817" t="s">
        <v>666</v>
      </c>
      <c r="H817" t="str">
        <f t="shared" si="12"/>
        <v>nasa_ceres</v>
      </c>
      <c r="I817" t="s">
        <v>105</v>
      </c>
      <c r="J817" t="s">
        <v>666</v>
      </c>
    </row>
    <row r="818" spans="1:10" x14ac:dyDescent="0.25">
      <c r="A818">
        <v>3570</v>
      </c>
      <c r="B818" s="9" t="s">
        <v>743</v>
      </c>
      <c r="C818" t="s">
        <v>430</v>
      </c>
      <c r="D818" t="s">
        <v>16</v>
      </c>
      <c r="E818" t="s">
        <v>656</v>
      </c>
      <c r="H818" t="str">
        <f t="shared" si="12"/>
        <v>nasa_gpcp</v>
      </c>
      <c r="I818" t="s">
        <v>16</v>
      </c>
      <c r="J818" t="s">
        <v>656</v>
      </c>
    </row>
    <row r="819" spans="1:10" x14ac:dyDescent="0.25">
      <c r="A819">
        <v>3571</v>
      </c>
      <c r="B819" s="9" t="s">
        <v>743</v>
      </c>
      <c r="C819" t="s">
        <v>424</v>
      </c>
      <c r="D819" t="s">
        <v>30</v>
      </c>
      <c r="E819" t="s">
        <v>656</v>
      </c>
      <c r="H819" t="str">
        <f t="shared" si="12"/>
        <v>nasa_amsre</v>
      </c>
      <c r="I819" t="s">
        <v>30</v>
      </c>
      <c r="J819" t="s">
        <v>656</v>
      </c>
    </row>
    <row r="820" spans="1:10" x14ac:dyDescent="0.25">
      <c r="A820">
        <v>3572</v>
      </c>
      <c r="B820" s="9" t="s">
        <v>743</v>
      </c>
      <c r="C820" t="s">
        <v>430</v>
      </c>
      <c r="D820" t="s">
        <v>16</v>
      </c>
      <c r="E820" t="s">
        <v>656</v>
      </c>
      <c r="H820" t="str">
        <f t="shared" si="12"/>
        <v>nasa_gpcp</v>
      </c>
      <c r="I820" t="s">
        <v>16</v>
      </c>
      <c r="J820" t="s">
        <v>656</v>
      </c>
    </row>
    <row r="821" spans="1:10" x14ac:dyDescent="0.25">
      <c r="A821">
        <v>3573</v>
      </c>
      <c r="B821" s="9" t="s">
        <v>743</v>
      </c>
      <c r="C821" t="s">
        <v>451</v>
      </c>
      <c r="D821" t="s">
        <v>105</v>
      </c>
      <c r="E821" t="s">
        <v>649</v>
      </c>
      <c r="H821" t="str">
        <f t="shared" si="12"/>
        <v>nasa_ceres</v>
      </c>
      <c r="I821" t="s">
        <v>105</v>
      </c>
      <c r="J821" t="s">
        <v>649</v>
      </c>
    </row>
    <row r="822" spans="1:10" x14ac:dyDescent="0.25">
      <c r="A822">
        <v>3574</v>
      </c>
      <c r="B822" s="9" t="s">
        <v>743</v>
      </c>
      <c r="C822" t="s">
        <v>424</v>
      </c>
      <c r="D822" t="s">
        <v>30</v>
      </c>
      <c r="E822" t="s">
        <v>656</v>
      </c>
      <c r="H822" t="str">
        <f t="shared" si="12"/>
        <v>nasa_amsre</v>
      </c>
      <c r="I822" t="s">
        <v>30</v>
      </c>
      <c r="J822" t="s">
        <v>656</v>
      </c>
    </row>
    <row r="823" spans="1:10" x14ac:dyDescent="0.25">
      <c r="A823">
        <v>3575</v>
      </c>
      <c r="B823" s="9" t="s">
        <v>743</v>
      </c>
      <c r="C823" t="s">
        <v>424</v>
      </c>
      <c r="D823" t="s">
        <v>30</v>
      </c>
      <c r="E823" t="s">
        <v>656</v>
      </c>
      <c r="H823" t="str">
        <f t="shared" si="12"/>
        <v>nasa_amsre</v>
      </c>
      <c r="I823" t="s">
        <v>30</v>
      </c>
      <c r="J823" t="s">
        <v>656</v>
      </c>
    </row>
    <row r="824" spans="1:10" x14ac:dyDescent="0.25">
      <c r="A824">
        <v>3576</v>
      </c>
      <c r="B824" s="9" t="s">
        <v>743</v>
      </c>
      <c r="C824" t="s">
        <v>430</v>
      </c>
      <c r="D824" t="s">
        <v>16</v>
      </c>
      <c r="E824" t="s">
        <v>670</v>
      </c>
      <c r="H824" t="str">
        <f t="shared" si="12"/>
        <v>nasa_gpcp</v>
      </c>
      <c r="I824" t="s">
        <v>16</v>
      </c>
      <c r="J824" t="s">
        <v>670</v>
      </c>
    </row>
    <row r="825" spans="1:10" x14ac:dyDescent="0.25">
      <c r="A825">
        <v>3577</v>
      </c>
      <c r="B825" s="9" t="s">
        <v>743</v>
      </c>
      <c r="C825" t="s">
        <v>424</v>
      </c>
      <c r="D825" t="s">
        <v>30</v>
      </c>
      <c r="E825" t="s">
        <v>656</v>
      </c>
      <c r="H825" t="str">
        <f t="shared" si="12"/>
        <v>nasa_amsre</v>
      </c>
      <c r="I825" t="s">
        <v>30</v>
      </c>
      <c r="J825" t="s">
        <v>656</v>
      </c>
    </row>
    <row r="826" spans="1:10" x14ac:dyDescent="0.25">
      <c r="A826">
        <v>3578</v>
      </c>
      <c r="B826" s="9" t="s">
        <v>743</v>
      </c>
      <c r="C826" t="s">
        <v>690</v>
      </c>
      <c r="D826" t="s">
        <v>30</v>
      </c>
      <c r="E826" t="s">
        <v>670</v>
      </c>
      <c r="H826" t="str">
        <f t="shared" si="12"/>
        <v>nasa_amsre</v>
      </c>
      <c r="I826" t="s">
        <v>30</v>
      </c>
      <c r="J826" t="s">
        <v>670</v>
      </c>
    </row>
    <row r="827" spans="1:10" x14ac:dyDescent="0.25">
      <c r="A827">
        <v>3578</v>
      </c>
      <c r="B827" s="9" t="s">
        <v>743</v>
      </c>
      <c r="C827" t="s">
        <v>689</v>
      </c>
      <c r="D827" t="s">
        <v>16</v>
      </c>
      <c r="E827" t="s">
        <v>670</v>
      </c>
      <c r="H827" t="str">
        <f t="shared" si="12"/>
        <v>nasa_trmm</v>
      </c>
      <c r="I827" t="s">
        <v>16</v>
      </c>
      <c r="J827" t="s">
        <v>670</v>
      </c>
    </row>
    <row r="828" spans="1:10" x14ac:dyDescent="0.25">
      <c r="A828">
        <v>3579</v>
      </c>
      <c r="B828" s="9" t="s">
        <v>744</v>
      </c>
      <c r="C828" t="s">
        <v>465</v>
      </c>
      <c r="D828" t="s">
        <v>249</v>
      </c>
      <c r="E828" t="s">
        <v>649</v>
      </c>
      <c r="H828" t="str">
        <f t="shared" si="12"/>
        <v>nasa_airs</v>
      </c>
      <c r="I828" t="s">
        <v>249</v>
      </c>
      <c r="J828" t="s">
        <v>649</v>
      </c>
    </row>
    <row r="829" spans="1:10" x14ac:dyDescent="0.25">
      <c r="A829">
        <v>3580</v>
      </c>
      <c r="B829" s="9" t="s">
        <v>744</v>
      </c>
      <c r="C829" t="s">
        <v>420</v>
      </c>
      <c r="D829" t="s">
        <v>47</v>
      </c>
      <c r="E829" t="s">
        <v>674</v>
      </c>
      <c r="H829" t="str">
        <f t="shared" si="12"/>
        <v>nasa_modis</v>
      </c>
      <c r="I829" t="s">
        <v>47</v>
      </c>
      <c r="J829" t="s">
        <v>674</v>
      </c>
    </row>
    <row r="830" spans="1:10" x14ac:dyDescent="0.25">
      <c r="A830">
        <v>3581</v>
      </c>
      <c r="B830" s="9" t="s">
        <v>745</v>
      </c>
      <c r="C830" t="s">
        <v>465</v>
      </c>
      <c r="D830" t="s">
        <v>249</v>
      </c>
      <c r="E830" t="s">
        <v>674</v>
      </c>
      <c r="H830" t="str">
        <f t="shared" si="12"/>
        <v>nasa_airs</v>
      </c>
      <c r="I830" t="s">
        <v>249</v>
      </c>
      <c r="J830" t="s">
        <v>674</v>
      </c>
    </row>
    <row r="831" spans="1:10" x14ac:dyDescent="0.25">
      <c r="A831">
        <v>3582</v>
      </c>
      <c r="B831" s="9" t="s">
        <v>745</v>
      </c>
      <c r="C831" t="s">
        <v>420</v>
      </c>
      <c r="D831" t="s">
        <v>22</v>
      </c>
      <c r="E831" t="s">
        <v>670</v>
      </c>
      <c r="H831" t="str">
        <f t="shared" si="12"/>
        <v>nasa_modis</v>
      </c>
      <c r="I831" t="s">
        <v>22</v>
      </c>
      <c r="J831" t="s">
        <v>670</v>
      </c>
    </row>
    <row r="832" spans="1:10" x14ac:dyDescent="0.25">
      <c r="A832">
        <v>3583</v>
      </c>
      <c r="B832" s="9" t="s">
        <v>745</v>
      </c>
      <c r="C832" t="s">
        <v>430</v>
      </c>
      <c r="D832" t="s">
        <v>16</v>
      </c>
      <c r="E832" t="s">
        <v>670</v>
      </c>
      <c r="H832" t="str">
        <f t="shared" si="12"/>
        <v>nasa_gpcp</v>
      </c>
      <c r="I832" t="s">
        <v>16</v>
      </c>
      <c r="J832" t="s">
        <v>670</v>
      </c>
    </row>
    <row r="833" spans="1:10" x14ac:dyDescent="0.25">
      <c r="A833">
        <v>3584</v>
      </c>
      <c r="B833" s="9" t="s">
        <v>745</v>
      </c>
      <c r="C833" t="s">
        <v>427</v>
      </c>
      <c r="D833" t="s">
        <v>16</v>
      </c>
      <c r="E833" t="s">
        <v>697</v>
      </c>
      <c r="H833" t="str">
        <f t="shared" si="12"/>
        <v>nasa_trmm</v>
      </c>
      <c r="I833" t="s">
        <v>16</v>
      </c>
      <c r="J833" t="s">
        <v>697</v>
      </c>
    </row>
    <row r="834" spans="1:10" x14ac:dyDescent="0.25">
      <c r="A834">
        <v>3585</v>
      </c>
      <c r="B834" s="9" t="s">
        <v>745</v>
      </c>
      <c r="C834" t="s">
        <v>427</v>
      </c>
      <c r="D834" t="s">
        <v>16</v>
      </c>
      <c r="E834" t="s">
        <v>683</v>
      </c>
      <c r="H834" t="str">
        <f t="shared" ref="H834:H897" si="13">LOWER(C834)</f>
        <v>nasa_trmm</v>
      </c>
      <c r="I834" t="s">
        <v>16</v>
      </c>
      <c r="J834" t="s">
        <v>683</v>
      </c>
    </row>
    <row r="835" spans="1:10" x14ac:dyDescent="0.25">
      <c r="A835">
        <v>3586</v>
      </c>
      <c r="B835" s="9" t="s">
        <v>746</v>
      </c>
      <c r="C835" t="s">
        <v>427</v>
      </c>
      <c r="D835" t="s">
        <v>16</v>
      </c>
      <c r="E835" t="s">
        <v>670</v>
      </c>
      <c r="H835" t="str">
        <f t="shared" si="13"/>
        <v>nasa_trmm</v>
      </c>
      <c r="I835" t="s">
        <v>16</v>
      </c>
      <c r="J835" t="s">
        <v>670</v>
      </c>
    </row>
    <row r="836" spans="1:10" x14ac:dyDescent="0.25">
      <c r="A836">
        <v>3587</v>
      </c>
      <c r="B836" s="9" t="s">
        <v>746</v>
      </c>
      <c r="C836" t="s">
        <v>427</v>
      </c>
      <c r="D836" t="s">
        <v>16</v>
      </c>
      <c r="E836" t="s">
        <v>697</v>
      </c>
      <c r="H836" t="str">
        <f t="shared" si="13"/>
        <v>nasa_trmm</v>
      </c>
      <c r="I836" t="s">
        <v>16</v>
      </c>
      <c r="J836" t="s">
        <v>697</v>
      </c>
    </row>
    <row r="837" spans="1:10" x14ac:dyDescent="0.25">
      <c r="A837">
        <v>3588</v>
      </c>
      <c r="B837" s="9" t="s">
        <v>746</v>
      </c>
      <c r="C837" t="s">
        <v>451</v>
      </c>
      <c r="D837" t="s">
        <v>105</v>
      </c>
      <c r="E837" t="s">
        <v>674</v>
      </c>
      <c r="H837" t="str">
        <f t="shared" si="13"/>
        <v>nasa_ceres</v>
      </c>
      <c r="I837" t="s">
        <v>105</v>
      </c>
      <c r="J837" t="s">
        <v>674</v>
      </c>
    </row>
    <row r="838" spans="1:10" x14ac:dyDescent="0.25">
      <c r="A838">
        <v>3589</v>
      </c>
      <c r="B838" s="9" t="s">
        <v>746</v>
      </c>
      <c r="C838" t="s">
        <v>427</v>
      </c>
      <c r="D838" t="s">
        <v>16</v>
      </c>
      <c r="E838" t="s">
        <v>697</v>
      </c>
      <c r="H838" t="str">
        <f t="shared" si="13"/>
        <v>nasa_trmm</v>
      </c>
      <c r="I838" t="s">
        <v>16</v>
      </c>
      <c r="J838" t="s">
        <v>697</v>
      </c>
    </row>
    <row r="839" spans="1:10" x14ac:dyDescent="0.25">
      <c r="A839">
        <v>3590</v>
      </c>
      <c r="B839" s="9" t="s">
        <v>746</v>
      </c>
      <c r="C839" t="s">
        <v>420</v>
      </c>
      <c r="D839" t="s">
        <v>22</v>
      </c>
      <c r="E839" t="s">
        <v>656</v>
      </c>
      <c r="H839" t="str">
        <f t="shared" si="13"/>
        <v>nasa_modis</v>
      </c>
      <c r="I839" t="s">
        <v>22</v>
      </c>
      <c r="J839" t="s">
        <v>656</v>
      </c>
    </row>
    <row r="840" spans="1:10" x14ac:dyDescent="0.25">
      <c r="A840">
        <v>3591</v>
      </c>
      <c r="B840" s="9" t="s">
        <v>746</v>
      </c>
      <c r="C840" t="s">
        <v>420</v>
      </c>
      <c r="D840" t="s">
        <v>22</v>
      </c>
      <c r="E840" t="s">
        <v>656</v>
      </c>
      <c r="H840" t="str">
        <f t="shared" si="13"/>
        <v>nasa_modis</v>
      </c>
      <c r="I840" t="s">
        <v>22</v>
      </c>
      <c r="J840" t="s">
        <v>656</v>
      </c>
    </row>
    <row r="841" spans="1:10" x14ac:dyDescent="0.25">
      <c r="A841">
        <v>3592</v>
      </c>
      <c r="B841" s="9" t="s">
        <v>746</v>
      </c>
      <c r="C841" t="s">
        <v>424</v>
      </c>
      <c r="D841" t="s">
        <v>30</v>
      </c>
      <c r="E841" t="s">
        <v>670</v>
      </c>
      <c r="H841" t="str">
        <f t="shared" si="13"/>
        <v>nasa_amsre</v>
      </c>
      <c r="I841" t="s">
        <v>30</v>
      </c>
      <c r="J841" t="s">
        <v>670</v>
      </c>
    </row>
    <row r="842" spans="1:10" x14ac:dyDescent="0.25">
      <c r="A842">
        <v>3593</v>
      </c>
      <c r="B842" s="9" t="s">
        <v>746</v>
      </c>
      <c r="C842" t="s">
        <v>451</v>
      </c>
      <c r="D842" t="s">
        <v>105</v>
      </c>
      <c r="E842" t="s">
        <v>649</v>
      </c>
      <c r="H842" t="str">
        <f t="shared" si="13"/>
        <v>nasa_ceres</v>
      </c>
      <c r="I842" t="s">
        <v>105</v>
      </c>
      <c r="J842" t="s">
        <v>649</v>
      </c>
    </row>
    <row r="843" spans="1:10" x14ac:dyDescent="0.25">
      <c r="A843">
        <v>3594</v>
      </c>
      <c r="B843" s="9" t="s">
        <v>747</v>
      </c>
      <c r="C843" t="s">
        <v>427</v>
      </c>
      <c r="D843" t="s">
        <v>16</v>
      </c>
      <c r="E843" t="s">
        <v>674</v>
      </c>
      <c r="H843" t="str">
        <f t="shared" si="13"/>
        <v>nasa_trmm</v>
      </c>
      <c r="I843" t="s">
        <v>16</v>
      </c>
      <c r="J843" t="s">
        <v>674</v>
      </c>
    </row>
    <row r="844" spans="1:10" x14ac:dyDescent="0.25">
      <c r="A844">
        <v>3595</v>
      </c>
      <c r="B844" s="9" t="s">
        <v>747</v>
      </c>
      <c r="C844" t="s">
        <v>465</v>
      </c>
      <c r="D844" t="s">
        <v>79</v>
      </c>
      <c r="E844" t="s">
        <v>670</v>
      </c>
      <c r="H844" t="str">
        <f t="shared" si="13"/>
        <v>nasa_airs</v>
      </c>
      <c r="I844" t="s">
        <v>79</v>
      </c>
      <c r="J844" t="s">
        <v>670</v>
      </c>
    </row>
    <row r="845" spans="1:10" x14ac:dyDescent="0.25">
      <c r="A845">
        <v>3596</v>
      </c>
      <c r="B845" s="9" t="s">
        <v>747</v>
      </c>
      <c r="C845" t="s">
        <v>420</v>
      </c>
      <c r="D845" t="s">
        <v>22</v>
      </c>
      <c r="E845" t="s">
        <v>656</v>
      </c>
      <c r="H845" t="str">
        <f t="shared" si="13"/>
        <v>nasa_modis</v>
      </c>
      <c r="I845" t="s">
        <v>22</v>
      </c>
      <c r="J845" t="s">
        <v>656</v>
      </c>
    </row>
    <row r="846" spans="1:10" x14ac:dyDescent="0.25">
      <c r="A846">
        <v>3597</v>
      </c>
      <c r="B846" s="9" t="s">
        <v>747</v>
      </c>
      <c r="C846" t="s">
        <v>420</v>
      </c>
      <c r="D846" t="s">
        <v>22</v>
      </c>
      <c r="E846" t="s">
        <v>656</v>
      </c>
      <c r="H846" t="str">
        <f t="shared" si="13"/>
        <v>nasa_modis</v>
      </c>
      <c r="I846" t="s">
        <v>22</v>
      </c>
      <c r="J846" t="s">
        <v>656</v>
      </c>
    </row>
    <row r="847" spans="1:10" x14ac:dyDescent="0.25">
      <c r="A847">
        <v>3598</v>
      </c>
      <c r="B847" s="9" t="s">
        <v>747</v>
      </c>
      <c r="C847" t="s">
        <v>508</v>
      </c>
      <c r="D847" t="s">
        <v>249</v>
      </c>
      <c r="E847" t="s">
        <v>639</v>
      </c>
      <c r="H847" t="str">
        <f t="shared" si="13"/>
        <v>nasa_airs</v>
      </c>
      <c r="I847" t="s">
        <v>249</v>
      </c>
      <c r="J847" t="s">
        <v>639</v>
      </c>
    </row>
    <row r="848" spans="1:10" x14ac:dyDescent="0.25">
      <c r="A848">
        <v>3598</v>
      </c>
      <c r="B848" s="9" t="s">
        <v>747</v>
      </c>
      <c r="C848" t="s">
        <v>582</v>
      </c>
      <c r="D848" t="s">
        <v>47</v>
      </c>
      <c r="E848" t="s">
        <v>639</v>
      </c>
      <c r="H848" t="str">
        <f t="shared" si="13"/>
        <v>nasa_modis</v>
      </c>
      <c r="I848" t="s">
        <v>47</v>
      </c>
      <c r="J848" t="s">
        <v>639</v>
      </c>
    </row>
    <row r="849" spans="1:10" x14ac:dyDescent="0.25">
      <c r="A849">
        <v>3598</v>
      </c>
      <c r="B849" s="9" t="s">
        <v>747</v>
      </c>
      <c r="C849" t="s">
        <v>689</v>
      </c>
      <c r="D849" t="s">
        <v>16</v>
      </c>
      <c r="E849" t="s">
        <v>639</v>
      </c>
      <c r="H849" t="str">
        <f t="shared" si="13"/>
        <v>nasa_trmm</v>
      </c>
      <c r="I849" t="s">
        <v>16</v>
      </c>
      <c r="J849" t="s">
        <v>639</v>
      </c>
    </row>
    <row r="850" spans="1:10" x14ac:dyDescent="0.25">
      <c r="A850">
        <v>3599</v>
      </c>
      <c r="B850" s="9" t="s">
        <v>748</v>
      </c>
      <c r="C850" t="s">
        <v>427</v>
      </c>
      <c r="D850" t="s">
        <v>16</v>
      </c>
      <c r="E850" t="s">
        <v>697</v>
      </c>
      <c r="H850" t="str">
        <f t="shared" si="13"/>
        <v>nasa_trmm</v>
      </c>
      <c r="I850" t="s">
        <v>16</v>
      </c>
      <c r="J850" t="s">
        <v>697</v>
      </c>
    </row>
    <row r="851" spans="1:10" x14ac:dyDescent="0.25">
      <c r="A851">
        <v>3600</v>
      </c>
      <c r="B851" s="9" t="s">
        <v>748</v>
      </c>
      <c r="C851" t="s">
        <v>690</v>
      </c>
      <c r="D851" t="s">
        <v>30</v>
      </c>
      <c r="E851" t="s">
        <v>697</v>
      </c>
      <c r="H851" t="str">
        <f t="shared" si="13"/>
        <v>nasa_amsre</v>
      </c>
      <c r="I851" t="s">
        <v>30</v>
      </c>
      <c r="J851" t="s">
        <v>697</v>
      </c>
    </row>
    <row r="852" spans="1:10" x14ac:dyDescent="0.25">
      <c r="A852">
        <v>3600</v>
      </c>
      <c r="B852" s="9" t="s">
        <v>748</v>
      </c>
      <c r="C852" t="s">
        <v>689</v>
      </c>
      <c r="D852" t="s">
        <v>16</v>
      </c>
      <c r="E852" t="s">
        <v>697</v>
      </c>
      <c r="H852" t="str">
        <f t="shared" si="13"/>
        <v>nasa_trmm</v>
      </c>
      <c r="I852" t="s">
        <v>16</v>
      </c>
      <c r="J852" t="s">
        <v>697</v>
      </c>
    </row>
    <row r="853" spans="1:10" x14ac:dyDescent="0.25">
      <c r="A853">
        <v>3601</v>
      </c>
      <c r="B853" s="9" t="s">
        <v>748</v>
      </c>
      <c r="C853" t="s">
        <v>427</v>
      </c>
      <c r="D853" t="s">
        <v>16</v>
      </c>
      <c r="E853" t="s">
        <v>649</v>
      </c>
      <c r="H853" t="str">
        <f t="shared" si="13"/>
        <v>nasa_trmm</v>
      </c>
      <c r="I853" t="s">
        <v>16</v>
      </c>
      <c r="J853" t="s">
        <v>649</v>
      </c>
    </row>
    <row r="854" spans="1:10" x14ac:dyDescent="0.25">
      <c r="A854">
        <v>3602</v>
      </c>
      <c r="B854" s="9" t="s">
        <v>748</v>
      </c>
      <c r="C854" t="s">
        <v>420</v>
      </c>
      <c r="D854" t="s">
        <v>22</v>
      </c>
      <c r="E854" t="s">
        <v>656</v>
      </c>
      <c r="H854" t="str">
        <f t="shared" si="13"/>
        <v>nasa_modis</v>
      </c>
      <c r="I854" t="s">
        <v>22</v>
      </c>
      <c r="J854" t="s">
        <v>656</v>
      </c>
    </row>
    <row r="855" spans="1:10" x14ac:dyDescent="0.25">
      <c r="A855">
        <v>3603</v>
      </c>
      <c r="B855" s="9" t="s">
        <v>748</v>
      </c>
      <c r="C855" t="s">
        <v>427</v>
      </c>
      <c r="D855" t="s">
        <v>16</v>
      </c>
      <c r="E855" t="s">
        <v>697</v>
      </c>
      <c r="H855" t="str">
        <f t="shared" si="13"/>
        <v>nasa_trmm</v>
      </c>
      <c r="I855" t="s">
        <v>16</v>
      </c>
      <c r="J855" t="s">
        <v>697</v>
      </c>
    </row>
    <row r="856" spans="1:10" x14ac:dyDescent="0.25">
      <c r="A856">
        <v>3604</v>
      </c>
      <c r="B856" s="9" t="s">
        <v>746</v>
      </c>
      <c r="C856" t="s">
        <v>476</v>
      </c>
      <c r="D856" t="s">
        <v>475</v>
      </c>
      <c r="E856" t="s">
        <v>656</v>
      </c>
      <c r="H856" t="str">
        <f t="shared" si="13"/>
        <v>argo_argo</v>
      </c>
      <c r="I856" t="s">
        <v>475</v>
      </c>
      <c r="J856" t="s">
        <v>656</v>
      </c>
    </row>
    <row r="857" spans="1:10" x14ac:dyDescent="0.25">
      <c r="A857">
        <v>3605</v>
      </c>
      <c r="B857" s="9" t="s">
        <v>748</v>
      </c>
      <c r="C857" t="s">
        <v>690</v>
      </c>
      <c r="D857" t="s">
        <v>30</v>
      </c>
      <c r="E857" t="s">
        <v>697</v>
      </c>
      <c r="H857" t="str">
        <f t="shared" si="13"/>
        <v>nasa_amsre</v>
      </c>
      <c r="I857" t="s">
        <v>30</v>
      </c>
      <c r="J857" t="s">
        <v>697</v>
      </c>
    </row>
    <row r="858" spans="1:10" x14ac:dyDescent="0.25">
      <c r="A858">
        <v>3605</v>
      </c>
      <c r="B858" s="9" t="s">
        <v>748</v>
      </c>
      <c r="C858" t="s">
        <v>689</v>
      </c>
      <c r="D858" t="s">
        <v>16</v>
      </c>
      <c r="E858" t="s">
        <v>697</v>
      </c>
      <c r="H858" t="str">
        <f t="shared" si="13"/>
        <v>nasa_trmm</v>
      </c>
      <c r="I858" t="s">
        <v>16</v>
      </c>
      <c r="J858" t="s">
        <v>697</v>
      </c>
    </row>
    <row r="859" spans="1:10" x14ac:dyDescent="0.25">
      <c r="A859">
        <v>3606</v>
      </c>
      <c r="B859" s="9" t="s">
        <v>749</v>
      </c>
      <c r="C859" t="s">
        <v>427</v>
      </c>
      <c r="D859" t="s">
        <v>16</v>
      </c>
      <c r="E859" t="s">
        <v>683</v>
      </c>
      <c r="H859" t="str">
        <f t="shared" si="13"/>
        <v>nasa_trmm</v>
      </c>
      <c r="I859" t="s">
        <v>16</v>
      </c>
      <c r="J859" t="s">
        <v>683</v>
      </c>
    </row>
    <row r="860" spans="1:10" x14ac:dyDescent="0.25">
      <c r="A860">
        <v>3607</v>
      </c>
      <c r="B860" s="9" t="s">
        <v>749</v>
      </c>
      <c r="C860" t="s">
        <v>420</v>
      </c>
      <c r="D860" t="s">
        <v>22</v>
      </c>
      <c r="E860" t="s">
        <v>656</v>
      </c>
      <c r="H860" t="str">
        <f t="shared" si="13"/>
        <v>nasa_modis</v>
      </c>
      <c r="I860" t="s">
        <v>22</v>
      </c>
      <c r="J860" t="s">
        <v>656</v>
      </c>
    </row>
    <row r="861" spans="1:10" x14ac:dyDescent="0.25">
      <c r="A861">
        <v>3608</v>
      </c>
      <c r="B861" s="9" t="s">
        <v>749</v>
      </c>
      <c r="C861" t="s">
        <v>690</v>
      </c>
      <c r="D861" t="s">
        <v>30</v>
      </c>
      <c r="E861" t="s">
        <v>697</v>
      </c>
      <c r="H861" t="str">
        <f t="shared" si="13"/>
        <v>nasa_amsre</v>
      </c>
      <c r="I861" t="s">
        <v>30</v>
      </c>
      <c r="J861" t="s">
        <v>697</v>
      </c>
    </row>
    <row r="862" spans="1:10" x14ac:dyDescent="0.25">
      <c r="A862">
        <v>3608</v>
      </c>
      <c r="B862" s="9" t="s">
        <v>749</v>
      </c>
      <c r="C862" t="s">
        <v>689</v>
      </c>
      <c r="D862" t="s">
        <v>16</v>
      </c>
      <c r="E862" t="s">
        <v>697</v>
      </c>
      <c r="H862" t="str">
        <f t="shared" si="13"/>
        <v>nasa_trmm</v>
      </c>
      <c r="I862" t="s">
        <v>16</v>
      </c>
      <c r="J862" t="s">
        <v>697</v>
      </c>
    </row>
    <row r="863" spans="1:10" x14ac:dyDescent="0.25">
      <c r="A863">
        <v>3609</v>
      </c>
      <c r="B863" s="9" t="s">
        <v>749</v>
      </c>
      <c r="C863" t="s">
        <v>420</v>
      </c>
      <c r="D863" t="s">
        <v>22</v>
      </c>
      <c r="E863" t="s">
        <v>656</v>
      </c>
      <c r="H863" t="str">
        <f t="shared" si="13"/>
        <v>nasa_modis</v>
      </c>
      <c r="I863" t="s">
        <v>22</v>
      </c>
      <c r="J863" t="s">
        <v>656</v>
      </c>
    </row>
    <row r="864" spans="1:10" x14ac:dyDescent="0.25">
      <c r="A864">
        <v>3610</v>
      </c>
      <c r="B864" s="9" t="s">
        <v>749</v>
      </c>
      <c r="C864" t="s">
        <v>420</v>
      </c>
      <c r="D864" t="s">
        <v>22</v>
      </c>
      <c r="E864" t="s">
        <v>656</v>
      </c>
      <c r="H864" t="str">
        <f t="shared" si="13"/>
        <v>nasa_modis</v>
      </c>
      <c r="I864" t="s">
        <v>22</v>
      </c>
      <c r="J864" t="s">
        <v>656</v>
      </c>
    </row>
    <row r="865" spans="1:10" x14ac:dyDescent="0.25">
      <c r="A865">
        <v>3611</v>
      </c>
      <c r="B865" s="9" t="s">
        <v>749</v>
      </c>
      <c r="C865" t="s">
        <v>244</v>
      </c>
      <c r="D865" t="s">
        <v>16</v>
      </c>
      <c r="E865" t="s">
        <v>693</v>
      </c>
      <c r="H865" t="str">
        <f t="shared" si="13"/>
        <v>cccma_canam4</v>
      </c>
      <c r="I865" t="s">
        <v>16</v>
      </c>
      <c r="J865" t="s">
        <v>693</v>
      </c>
    </row>
    <row r="866" spans="1:10" x14ac:dyDescent="0.25">
      <c r="A866">
        <v>3612</v>
      </c>
      <c r="B866" s="9" t="s">
        <v>750</v>
      </c>
      <c r="C866" t="s">
        <v>451</v>
      </c>
      <c r="D866" t="s">
        <v>105</v>
      </c>
      <c r="E866" t="s">
        <v>649</v>
      </c>
      <c r="H866" t="str">
        <f t="shared" si="13"/>
        <v>nasa_ceres</v>
      </c>
      <c r="I866" t="s">
        <v>105</v>
      </c>
      <c r="J866" t="s">
        <v>649</v>
      </c>
    </row>
    <row r="867" spans="1:10" x14ac:dyDescent="0.25">
      <c r="A867">
        <v>3613</v>
      </c>
      <c r="B867" s="9" t="s">
        <v>749</v>
      </c>
      <c r="C867" t="s">
        <v>690</v>
      </c>
      <c r="D867" t="s">
        <v>30</v>
      </c>
      <c r="E867" t="s">
        <v>697</v>
      </c>
      <c r="H867" t="str">
        <f t="shared" si="13"/>
        <v>nasa_amsre</v>
      </c>
      <c r="I867" t="s">
        <v>30</v>
      </c>
      <c r="J867" t="s">
        <v>697</v>
      </c>
    </row>
    <row r="868" spans="1:10" x14ac:dyDescent="0.25">
      <c r="A868">
        <v>3613</v>
      </c>
      <c r="B868" s="9" t="s">
        <v>749</v>
      </c>
      <c r="C868" t="s">
        <v>689</v>
      </c>
      <c r="D868" t="s">
        <v>16</v>
      </c>
      <c r="E868" t="s">
        <v>697</v>
      </c>
      <c r="H868" t="str">
        <f t="shared" si="13"/>
        <v>nasa_trmm</v>
      </c>
      <c r="I868" t="s">
        <v>16</v>
      </c>
      <c r="J868" t="s">
        <v>697</v>
      </c>
    </row>
    <row r="869" spans="1:10" x14ac:dyDescent="0.25">
      <c r="A869">
        <v>3614</v>
      </c>
      <c r="B869" s="9" t="s">
        <v>750</v>
      </c>
      <c r="C869" t="s">
        <v>277</v>
      </c>
      <c r="D869" t="s">
        <v>16</v>
      </c>
      <c r="E869" t="s">
        <v>693</v>
      </c>
      <c r="H869" t="str">
        <f t="shared" si="13"/>
        <v>csiro_mk3.6</v>
      </c>
      <c r="I869" t="s">
        <v>16</v>
      </c>
      <c r="J869" t="s">
        <v>693</v>
      </c>
    </row>
    <row r="870" spans="1:10" x14ac:dyDescent="0.25">
      <c r="A870">
        <v>3615</v>
      </c>
      <c r="B870" s="9" t="s">
        <v>750</v>
      </c>
      <c r="C870" t="s">
        <v>414</v>
      </c>
      <c r="D870" t="s">
        <v>412</v>
      </c>
      <c r="E870" t="s">
        <v>666</v>
      </c>
      <c r="H870" t="str">
        <f t="shared" si="13"/>
        <v>nasa_grace</v>
      </c>
      <c r="I870" t="s">
        <v>412</v>
      </c>
      <c r="J870" t="s">
        <v>666</v>
      </c>
    </row>
    <row r="871" spans="1:10" x14ac:dyDescent="0.25">
      <c r="A871">
        <v>3616</v>
      </c>
      <c r="B871" s="9" t="s">
        <v>750</v>
      </c>
      <c r="C871" t="s">
        <v>427</v>
      </c>
      <c r="D871" t="s">
        <v>16</v>
      </c>
      <c r="E871" t="s">
        <v>674</v>
      </c>
      <c r="H871" t="str">
        <f t="shared" si="13"/>
        <v>nasa_trmm</v>
      </c>
      <c r="I871" t="s">
        <v>16</v>
      </c>
      <c r="J871" t="s">
        <v>674</v>
      </c>
    </row>
    <row r="872" spans="1:10" x14ac:dyDescent="0.25">
      <c r="A872">
        <v>3617</v>
      </c>
      <c r="B872" s="9" t="s">
        <v>750</v>
      </c>
      <c r="C872" t="s">
        <v>465</v>
      </c>
      <c r="D872" t="s">
        <v>79</v>
      </c>
      <c r="E872" t="s">
        <v>670</v>
      </c>
      <c r="H872" t="str">
        <f t="shared" si="13"/>
        <v>nasa_airs</v>
      </c>
      <c r="I872" t="s">
        <v>79</v>
      </c>
      <c r="J872" t="s">
        <v>670</v>
      </c>
    </row>
    <row r="873" spans="1:10" x14ac:dyDescent="0.25">
      <c r="A873">
        <v>3618</v>
      </c>
      <c r="B873" s="9" t="s">
        <v>750</v>
      </c>
      <c r="C873" t="s">
        <v>303</v>
      </c>
      <c r="D873" t="s">
        <v>16</v>
      </c>
      <c r="E873" t="s">
        <v>693</v>
      </c>
      <c r="H873" t="str">
        <f t="shared" si="13"/>
        <v>gfdl_cm3</v>
      </c>
      <c r="I873" t="s">
        <v>16</v>
      </c>
      <c r="J873" t="s">
        <v>693</v>
      </c>
    </row>
    <row r="874" spans="1:10" x14ac:dyDescent="0.25">
      <c r="A874">
        <v>3619</v>
      </c>
      <c r="B874" s="9" t="s">
        <v>750</v>
      </c>
      <c r="C874" t="s">
        <v>420</v>
      </c>
      <c r="D874" t="s">
        <v>47</v>
      </c>
      <c r="E874" t="s">
        <v>639</v>
      </c>
      <c r="H874" t="str">
        <f t="shared" si="13"/>
        <v>nasa_modis</v>
      </c>
      <c r="I874" t="s">
        <v>47</v>
      </c>
      <c r="J874" t="s">
        <v>639</v>
      </c>
    </row>
    <row r="875" spans="1:10" x14ac:dyDescent="0.25">
      <c r="A875">
        <v>3620</v>
      </c>
      <c r="B875" s="9" t="s">
        <v>750</v>
      </c>
      <c r="C875" t="s">
        <v>330</v>
      </c>
      <c r="D875" t="s">
        <v>16</v>
      </c>
      <c r="E875" t="s">
        <v>693</v>
      </c>
      <c r="H875" t="str">
        <f t="shared" si="13"/>
        <v>ipsl_cm5a-lr</v>
      </c>
      <c r="I875" t="s">
        <v>16</v>
      </c>
      <c r="J875" t="s">
        <v>693</v>
      </c>
    </row>
    <row r="876" spans="1:10" x14ac:dyDescent="0.25">
      <c r="A876">
        <v>3621</v>
      </c>
      <c r="B876" s="9" t="s">
        <v>750</v>
      </c>
      <c r="C876" t="s">
        <v>465</v>
      </c>
      <c r="D876" t="s">
        <v>249</v>
      </c>
      <c r="E876" t="s">
        <v>649</v>
      </c>
      <c r="H876" t="str">
        <f t="shared" si="13"/>
        <v>nasa_airs</v>
      </c>
      <c r="I876" t="s">
        <v>249</v>
      </c>
      <c r="J876" t="s">
        <v>649</v>
      </c>
    </row>
    <row r="877" spans="1:10" x14ac:dyDescent="0.25">
      <c r="A877">
        <v>3622</v>
      </c>
      <c r="B877" s="9" t="s">
        <v>750</v>
      </c>
      <c r="C877" t="s">
        <v>420</v>
      </c>
      <c r="D877" t="s">
        <v>47</v>
      </c>
      <c r="E877" t="s">
        <v>639</v>
      </c>
      <c r="H877" t="str">
        <f t="shared" si="13"/>
        <v>nasa_modis</v>
      </c>
      <c r="I877" t="s">
        <v>47</v>
      </c>
      <c r="J877" t="s">
        <v>639</v>
      </c>
    </row>
    <row r="878" spans="1:10" x14ac:dyDescent="0.25">
      <c r="A878">
        <v>3623</v>
      </c>
      <c r="B878" s="9" t="s">
        <v>750</v>
      </c>
      <c r="C878" t="s">
        <v>690</v>
      </c>
      <c r="D878" t="s">
        <v>30</v>
      </c>
      <c r="E878" t="s">
        <v>670</v>
      </c>
      <c r="H878" t="str">
        <f t="shared" si="13"/>
        <v>nasa_amsre</v>
      </c>
      <c r="I878" t="s">
        <v>30</v>
      </c>
      <c r="J878" t="s">
        <v>670</v>
      </c>
    </row>
    <row r="879" spans="1:10" x14ac:dyDescent="0.25">
      <c r="A879">
        <v>3623</v>
      </c>
      <c r="B879" s="9" t="s">
        <v>750</v>
      </c>
      <c r="C879" t="s">
        <v>689</v>
      </c>
      <c r="D879" t="s">
        <v>16</v>
      </c>
      <c r="E879" t="s">
        <v>670</v>
      </c>
      <c r="H879" t="str">
        <f t="shared" si="13"/>
        <v>nasa_trmm</v>
      </c>
      <c r="I879" t="s">
        <v>16</v>
      </c>
      <c r="J879" t="s">
        <v>670</v>
      </c>
    </row>
    <row r="880" spans="1:10" x14ac:dyDescent="0.25">
      <c r="A880">
        <v>3624</v>
      </c>
      <c r="B880" s="9" t="s">
        <v>750</v>
      </c>
      <c r="C880" t="s">
        <v>427</v>
      </c>
      <c r="D880" t="s">
        <v>16</v>
      </c>
      <c r="E880" t="s">
        <v>697</v>
      </c>
      <c r="H880" t="str">
        <f t="shared" si="13"/>
        <v>nasa_trmm</v>
      </c>
      <c r="I880" t="s">
        <v>16</v>
      </c>
      <c r="J880" t="s">
        <v>697</v>
      </c>
    </row>
    <row r="881" spans="1:10" x14ac:dyDescent="0.25">
      <c r="A881">
        <v>3625</v>
      </c>
      <c r="B881" s="9" t="s">
        <v>750</v>
      </c>
      <c r="C881" t="s">
        <v>427</v>
      </c>
      <c r="D881" t="s">
        <v>16</v>
      </c>
      <c r="E881" t="s">
        <v>674</v>
      </c>
      <c r="H881" t="str">
        <f t="shared" si="13"/>
        <v>nasa_trmm</v>
      </c>
      <c r="I881" t="s">
        <v>16</v>
      </c>
      <c r="J881" t="s">
        <v>674</v>
      </c>
    </row>
    <row r="882" spans="1:10" x14ac:dyDescent="0.25">
      <c r="A882">
        <v>3626</v>
      </c>
      <c r="B882" s="9" t="s">
        <v>750</v>
      </c>
      <c r="C882" t="s">
        <v>685</v>
      </c>
      <c r="D882" t="s">
        <v>412</v>
      </c>
      <c r="E882" t="s">
        <v>654</v>
      </c>
      <c r="H882" t="str">
        <f t="shared" si="13"/>
        <v>nasa_grace</v>
      </c>
      <c r="I882" t="s">
        <v>412</v>
      </c>
      <c r="J882" t="s">
        <v>654</v>
      </c>
    </row>
    <row r="883" spans="1:10" x14ac:dyDescent="0.25">
      <c r="A883">
        <v>3627</v>
      </c>
      <c r="B883" s="9" t="s">
        <v>750</v>
      </c>
      <c r="C883" t="s">
        <v>356</v>
      </c>
      <c r="D883" t="s">
        <v>16</v>
      </c>
      <c r="E883" t="s">
        <v>693</v>
      </c>
      <c r="H883" t="str">
        <f t="shared" si="13"/>
        <v>miroc_miroc5</v>
      </c>
      <c r="I883" t="s">
        <v>16</v>
      </c>
      <c r="J883" t="s">
        <v>693</v>
      </c>
    </row>
    <row r="884" spans="1:10" x14ac:dyDescent="0.25">
      <c r="A884">
        <v>3628</v>
      </c>
      <c r="B884" s="9" t="s">
        <v>750</v>
      </c>
      <c r="C884" t="s">
        <v>516</v>
      </c>
      <c r="D884" t="s">
        <v>16</v>
      </c>
      <c r="E884" t="s">
        <v>697</v>
      </c>
      <c r="H884" t="str">
        <f t="shared" si="13"/>
        <v>gfdl_esm2g</v>
      </c>
      <c r="I884" t="s">
        <v>16</v>
      </c>
      <c r="J884" t="s">
        <v>697</v>
      </c>
    </row>
    <row r="885" spans="1:10" x14ac:dyDescent="0.25">
      <c r="A885">
        <v>3629</v>
      </c>
      <c r="B885" s="9" t="s">
        <v>750</v>
      </c>
      <c r="C885" t="s">
        <v>420</v>
      </c>
      <c r="D885" t="s">
        <v>22</v>
      </c>
      <c r="E885" t="s">
        <v>656</v>
      </c>
      <c r="H885" t="str">
        <f t="shared" si="13"/>
        <v>nasa_modis</v>
      </c>
      <c r="I885" t="s">
        <v>22</v>
      </c>
      <c r="J885" t="s">
        <v>656</v>
      </c>
    </row>
    <row r="886" spans="1:10" x14ac:dyDescent="0.25">
      <c r="A886">
        <v>3630</v>
      </c>
      <c r="B886" s="9" t="s">
        <v>750</v>
      </c>
      <c r="C886" t="s">
        <v>476</v>
      </c>
      <c r="D886" t="s">
        <v>475</v>
      </c>
      <c r="E886" t="s">
        <v>656</v>
      </c>
      <c r="H886" t="str">
        <f t="shared" si="13"/>
        <v>argo_argo</v>
      </c>
      <c r="I886" t="s">
        <v>475</v>
      </c>
      <c r="J886" t="s">
        <v>656</v>
      </c>
    </row>
    <row r="887" spans="1:10" x14ac:dyDescent="0.25">
      <c r="A887">
        <v>3631</v>
      </c>
      <c r="B887" s="9" t="s">
        <v>751</v>
      </c>
      <c r="C887" t="s">
        <v>685</v>
      </c>
      <c r="D887" t="s">
        <v>412</v>
      </c>
      <c r="E887" t="s">
        <v>654</v>
      </c>
      <c r="H887" t="str">
        <f t="shared" si="13"/>
        <v>nasa_grace</v>
      </c>
      <c r="I887" t="s">
        <v>412</v>
      </c>
      <c r="J887" t="s">
        <v>654</v>
      </c>
    </row>
    <row r="888" spans="1:10" x14ac:dyDescent="0.25">
      <c r="A888">
        <v>3632</v>
      </c>
      <c r="B888" s="9" t="s">
        <v>751</v>
      </c>
      <c r="C888" t="s">
        <v>420</v>
      </c>
      <c r="D888" t="s">
        <v>47</v>
      </c>
      <c r="E888" t="s">
        <v>649</v>
      </c>
      <c r="H888" t="str">
        <f t="shared" si="13"/>
        <v>nasa_modis</v>
      </c>
      <c r="I888" t="s">
        <v>47</v>
      </c>
      <c r="J888" t="s">
        <v>649</v>
      </c>
    </row>
    <row r="889" spans="1:10" x14ac:dyDescent="0.25">
      <c r="A889">
        <v>3633</v>
      </c>
      <c r="B889" s="9" t="s">
        <v>751</v>
      </c>
      <c r="C889" t="s">
        <v>427</v>
      </c>
      <c r="D889" t="s">
        <v>16</v>
      </c>
      <c r="E889" t="s">
        <v>683</v>
      </c>
      <c r="H889" t="str">
        <f t="shared" si="13"/>
        <v>nasa_trmm</v>
      </c>
      <c r="I889" t="s">
        <v>16</v>
      </c>
      <c r="J889" t="s">
        <v>683</v>
      </c>
    </row>
    <row r="890" spans="1:10" x14ac:dyDescent="0.25">
      <c r="A890">
        <v>3634</v>
      </c>
      <c r="B890" s="9" t="s">
        <v>751</v>
      </c>
      <c r="C890" t="s">
        <v>427</v>
      </c>
      <c r="D890" t="s">
        <v>16</v>
      </c>
      <c r="E890" t="s">
        <v>656</v>
      </c>
      <c r="H890" t="str">
        <f t="shared" si="13"/>
        <v>nasa_trmm</v>
      </c>
      <c r="I890" t="s">
        <v>16</v>
      </c>
      <c r="J890" t="s">
        <v>656</v>
      </c>
    </row>
    <row r="891" spans="1:10" x14ac:dyDescent="0.25">
      <c r="A891">
        <v>3635</v>
      </c>
      <c r="B891" s="9" t="s">
        <v>751</v>
      </c>
      <c r="C891" t="s">
        <v>690</v>
      </c>
      <c r="D891" t="s">
        <v>30</v>
      </c>
      <c r="E891" t="s">
        <v>670</v>
      </c>
      <c r="H891" t="str">
        <f t="shared" si="13"/>
        <v>nasa_amsre</v>
      </c>
      <c r="I891" t="s">
        <v>30</v>
      </c>
      <c r="J891" t="s">
        <v>670</v>
      </c>
    </row>
    <row r="892" spans="1:10" x14ac:dyDescent="0.25">
      <c r="A892">
        <v>3635</v>
      </c>
      <c r="B892" s="9" t="s">
        <v>751</v>
      </c>
      <c r="C892" t="s">
        <v>689</v>
      </c>
      <c r="D892" t="s">
        <v>16</v>
      </c>
      <c r="E892" t="s">
        <v>670</v>
      </c>
      <c r="H892" t="str">
        <f t="shared" si="13"/>
        <v>nasa_trmm</v>
      </c>
      <c r="I892" t="s">
        <v>16</v>
      </c>
      <c r="J892" t="s">
        <v>670</v>
      </c>
    </row>
    <row r="893" spans="1:10" x14ac:dyDescent="0.25">
      <c r="A893">
        <v>3636</v>
      </c>
      <c r="B893" s="9" t="s">
        <v>751</v>
      </c>
      <c r="C893" t="s">
        <v>685</v>
      </c>
      <c r="D893" t="s">
        <v>412</v>
      </c>
      <c r="E893" t="s">
        <v>666</v>
      </c>
      <c r="H893" t="str">
        <f t="shared" si="13"/>
        <v>nasa_grace</v>
      </c>
      <c r="I893" t="s">
        <v>412</v>
      </c>
      <c r="J893" t="s">
        <v>666</v>
      </c>
    </row>
    <row r="894" spans="1:10" x14ac:dyDescent="0.25">
      <c r="A894">
        <v>3637</v>
      </c>
      <c r="B894" s="9" t="s">
        <v>751</v>
      </c>
      <c r="C894" t="s">
        <v>356</v>
      </c>
      <c r="D894" t="s">
        <v>16</v>
      </c>
      <c r="E894" t="s">
        <v>693</v>
      </c>
      <c r="H894" t="str">
        <f t="shared" si="13"/>
        <v>miroc_miroc5</v>
      </c>
      <c r="I894" t="s">
        <v>16</v>
      </c>
      <c r="J894" t="s">
        <v>693</v>
      </c>
    </row>
    <row r="895" spans="1:10" x14ac:dyDescent="0.25">
      <c r="A895">
        <v>3638</v>
      </c>
      <c r="B895" s="9" t="s">
        <v>751</v>
      </c>
      <c r="C895" t="s">
        <v>690</v>
      </c>
      <c r="D895" t="s">
        <v>30</v>
      </c>
      <c r="E895" t="s">
        <v>697</v>
      </c>
      <c r="H895" t="str">
        <f t="shared" si="13"/>
        <v>nasa_amsre</v>
      </c>
      <c r="I895" t="s">
        <v>30</v>
      </c>
      <c r="J895" t="s">
        <v>697</v>
      </c>
    </row>
    <row r="896" spans="1:10" x14ac:dyDescent="0.25">
      <c r="A896">
        <v>3638</v>
      </c>
      <c r="B896" s="9" t="s">
        <v>751</v>
      </c>
      <c r="C896" t="s">
        <v>689</v>
      </c>
      <c r="D896" t="s">
        <v>16</v>
      </c>
      <c r="E896" t="s">
        <v>697</v>
      </c>
      <c r="H896" t="str">
        <f t="shared" si="13"/>
        <v>nasa_trmm</v>
      </c>
      <c r="I896" t="s">
        <v>16</v>
      </c>
      <c r="J896" t="s">
        <v>697</v>
      </c>
    </row>
    <row r="897" spans="1:10" x14ac:dyDescent="0.25">
      <c r="A897">
        <v>3639</v>
      </c>
      <c r="B897" s="9" t="s">
        <v>751</v>
      </c>
      <c r="C897" t="s">
        <v>356</v>
      </c>
      <c r="D897" t="s">
        <v>16</v>
      </c>
      <c r="E897" t="s">
        <v>693</v>
      </c>
      <c r="H897" t="str">
        <f t="shared" si="13"/>
        <v>miroc_miroc5</v>
      </c>
      <c r="I897" t="s">
        <v>16</v>
      </c>
      <c r="J897" t="s">
        <v>693</v>
      </c>
    </row>
    <row r="898" spans="1:10" x14ac:dyDescent="0.25">
      <c r="A898">
        <v>3640</v>
      </c>
      <c r="B898" s="9" t="s">
        <v>751</v>
      </c>
      <c r="C898" t="s">
        <v>476</v>
      </c>
      <c r="D898" t="s">
        <v>475</v>
      </c>
      <c r="E898" t="s">
        <v>656</v>
      </c>
      <c r="H898" t="str">
        <f t="shared" ref="H898:H961" si="14">LOWER(C898)</f>
        <v>argo_argo</v>
      </c>
      <c r="I898" t="s">
        <v>475</v>
      </c>
      <c r="J898" t="s">
        <v>656</v>
      </c>
    </row>
    <row r="899" spans="1:10" x14ac:dyDescent="0.25">
      <c r="A899">
        <v>3641</v>
      </c>
      <c r="B899" s="9" t="s">
        <v>751</v>
      </c>
      <c r="C899" t="s">
        <v>427</v>
      </c>
      <c r="D899" t="s">
        <v>16</v>
      </c>
      <c r="E899" t="s">
        <v>697</v>
      </c>
      <c r="H899" t="str">
        <f t="shared" si="14"/>
        <v>nasa_trmm</v>
      </c>
      <c r="I899" t="s">
        <v>16</v>
      </c>
      <c r="J899" t="s">
        <v>697</v>
      </c>
    </row>
    <row r="900" spans="1:10" x14ac:dyDescent="0.25">
      <c r="A900">
        <v>3642</v>
      </c>
      <c r="B900" s="9" t="s">
        <v>751</v>
      </c>
      <c r="C900" t="s">
        <v>690</v>
      </c>
      <c r="D900" t="s">
        <v>30</v>
      </c>
      <c r="E900" t="s">
        <v>670</v>
      </c>
      <c r="H900" t="str">
        <f t="shared" si="14"/>
        <v>nasa_amsre</v>
      </c>
      <c r="I900" t="s">
        <v>30</v>
      </c>
      <c r="J900" t="s">
        <v>670</v>
      </c>
    </row>
    <row r="901" spans="1:10" x14ac:dyDescent="0.25">
      <c r="A901">
        <v>3642</v>
      </c>
      <c r="B901" s="9" t="s">
        <v>751</v>
      </c>
      <c r="C901" t="s">
        <v>689</v>
      </c>
      <c r="D901" t="s">
        <v>16</v>
      </c>
      <c r="E901" t="s">
        <v>670</v>
      </c>
      <c r="H901" t="str">
        <f t="shared" si="14"/>
        <v>nasa_trmm</v>
      </c>
      <c r="I901" t="s">
        <v>16</v>
      </c>
      <c r="J901" t="s">
        <v>670</v>
      </c>
    </row>
    <row r="902" spans="1:10" x14ac:dyDescent="0.25">
      <c r="A902">
        <v>3643</v>
      </c>
      <c r="B902" s="9" t="s">
        <v>751</v>
      </c>
      <c r="C902" t="s">
        <v>356</v>
      </c>
      <c r="D902" t="s">
        <v>16</v>
      </c>
      <c r="E902" t="s">
        <v>693</v>
      </c>
      <c r="H902" t="str">
        <f t="shared" si="14"/>
        <v>miroc_miroc5</v>
      </c>
      <c r="I902" t="s">
        <v>16</v>
      </c>
      <c r="J902" t="s">
        <v>693</v>
      </c>
    </row>
    <row r="903" spans="1:10" x14ac:dyDescent="0.25">
      <c r="A903">
        <v>3644</v>
      </c>
      <c r="B903" s="9" t="s">
        <v>752</v>
      </c>
      <c r="C903" t="s">
        <v>690</v>
      </c>
      <c r="D903" t="s">
        <v>30</v>
      </c>
      <c r="E903" t="s">
        <v>670</v>
      </c>
      <c r="H903" t="str">
        <f t="shared" si="14"/>
        <v>nasa_amsre</v>
      </c>
      <c r="I903" t="s">
        <v>30</v>
      </c>
      <c r="J903" t="s">
        <v>670</v>
      </c>
    </row>
    <row r="904" spans="1:10" x14ac:dyDescent="0.25">
      <c r="A904">
        <v>3644</v>
      </c>
      <c r="B904" s="9" t="s">
        <v>752</v>
      </c>
      <c r="C904" t="s">
        <v>689</v>
      </c>
      <c r="D904" t="s">
        <v>16</v>
      </c>
      <c r="E904" t="s">
        <v>670</v>
      </c>
      <c r="H904" t="str">
        <f t="shared" si="14"/>
        <v>nasa_trmm</v>
      </c>
      <c r="I904" t="s">
        <v>16</v>
      </c>
      <c r="J904" t="s">
        <v>670</v>
      </c>
    </row>
    <row r="905" spans="1:10" x14ac:dyDescent="0.25">
      <c r="A905">
        <v>3645</v>
      </c>
      <c r="B905" s="9" t="s">
        <v>752</v>
      </c>
      <c r="C905" t="s">
        <v>430</v>
      </c>
      <c r="D905" t="s">
        <v>16</v>
      </c>
      <c r="E905" t="s">
        <v>674</v>
      </c>
      <c r="H905" t="str">
        <f t="shared" si="14"/>
        <v>nasa_gpcp</v>
      </c>
      <c r="I905" t="s">
        <v>16</v>
      </c>
      <c r="J905" t="s">
        <v>674</v>
      </c>
    </row>
    <row r="906" spans="1:10" x14ac:dyDescent="0.25">
      <c r="A906">
        <v>3646</v>
      </c>
      <c r="B906" s="9" t="s">
        <v>752</v>
      </c>
      <c r="C906" t="s">
        <v>685</v>
      </c>
      <c r="D906" t="s">
        <v>412</v>
      </c>
      <c r="E906" t="s">
        <v>654</v>
      </c>
      <c r="H906" t="str">
        <f t="shared" si="14"/>
        <v>nasa_grace</v>
      </c>
      <c r="I906" t="s">
        <v>412</v>
      </c>
      <c r="J906" t="s">
        <v>654</v>
      </c>
    </row>
    <row r="907" spans="1:10" x14ac:dyDescent="0.25">
      <c r="A907">
        <v>3647</v>
      </c>
      <c r="B907" s="9" t="s">
        <v>752</v>
      </c>
      <c r="C907" t="s">
        <v>690</v>
      </c>
      <c r="D907" t="s">
        <v>30</v>
      </c>
      <c r="E907" t="s">
        <v>697</v>
      </c>
      <c r="H907" t="str">
        <f t="shared" si="14"/>
        <v>nasa_amsre</v>
      </c>
      <c r="I907" t="s">
        <v>30</v>
      </c>
      <c r="J907" t="s">
        <v>697</v>
      </c>
    </row>
    <row r="908" spans="1:10" x14ac:dyDescent="0.25">
      <c r="A908">
        <v>3647</v>
      </c>
      <c r="B908" s="9" t="s">
        <v>752</v>
      </c>
      <c r="C908" t="s">
        <v>582</v>
      </c>
      <c r="D908" t="s">
        <v>22</v>
      </c>
      <c r="E908" t="s">
        <v>697</v>
      </c>
      <c r="H908" t="str">
        <f t="shared" si="14"/>
        <v>nasa_modis</v>
      </c>
      <c r="I908" t="s">
        <v>22</v>
      </c>
      <c r="J908" t="s">
        <v>697</v>
      </c>
    </row>
    <row r="909" spans="1:10" x14ac:dyDescent="0.25">
      <c r="A909">
        <v>3648</v>
      </c>
      <c r="B909" s="9" t="s">
        <v>752</v>
      </c>
      <c r="C909" t="s">
        <v>383</v>
      </c>
      <c r="D909" t="s">
        <v>16</v>
      </c>
      <c r="E909" t="s">
        <v>693</v>
      </c>
      <c r="H909" t="str">
        <f t="shared" si="14"/>
        <v>ukmo_hadgem2-a</v>
      </c>
      <c r="I909" t="s">
        <v>16</v>
      </c>
      <c r="J909" t="s">
        <v>693</v>
      </c>
    </row>
    <row r="910" spans="1:10" x14ac:dyDescent="0.25">
      <c r="A910">
        <v>3649</v>
      </c>
      <c r="B910" s="9" t="s">
        <v>752</v>
      </c>
      <c r="C910" t="s">
        <v>427</v>
      </c>
      <c r="D910" t="s">
        <v>16</v>
      </c>
      <c r="E910" t="s">
        <v>656</v>
      </c>
      <c r="H910" t="str">
        <f t="shared" si="14"/>
        <v>nasa_trmm</v>
      </c>
      <c r="I910" t="s">
        <v>16</v>
      </c>
      <c r="J910" t="s">
        <v>656</v>
      </c>
    </row>
    <row r="911" spans="1:10" x14ac:dyDescent="0.25">
      <c r="A911">
        <v>3650</v>
      </c>
      <c r="B911" s="9" t="s">
        <v>752</v>
      </c>
      <c r="C911" t="s">
        <v>690</v>
      </c>
      <c r="D911" t="s">
        <v>30</v>
      </c>
      <c r="E911" t="s">
        <v>670</v>
      </c>
      <c r="H911" t="str">
        <f t="shared" si="14"/>
        <v>nasa_amsre</v>
      </c>
      <c r="I911" t="s">
        <v>30</v>
      </c>
      <c r="J911" t="s">
        <v>670</v>
      </c>
    </row>
    <row r="912" spans="1:10" x14ac:dyDescent="0.25">
      <c r="A912">
        <v>3650</v>
      </c>
      <c r="B912" s="9" t="s">
        <v>752</v>
      </c>
      <c r="C912" t="s">
        <v>689</v>
      </c>
      <c r="D912" t="s">
        <v>16</v>
      </c>
      <c r="E912" t="s">
        <v>670</v>
      </c>
      <c r="H912" t="str">
        <f t="shared" si="14"/>
        <v>nasa_trmm</v>
      </c>
      <c r="I912" t="s">
        <v>16</v>
      </c>
      <c r="J912" t="s">
        <v>670</v>
      </c>
    </row>
    <row r="913" spans="1:10" x14ac:dyDescent="0.25">
      <c r="A913">
        <v>3651</v>
      </c>
      <c r="B913" s="9" t="s">
        <v>752</v>
      </c>
      <c r="C913" t="s">
        <v>690</v>
      </c>
      <c r="D913" t="s">
        <v>30</v>
      </c>
      <c r="E913" t="s">
        <v>697</v>
      </c>
      <c r="H913" t="str">
        <f t="shared" si="14"/>
        <v>nasa_amsre</v>
      </c>
      <c r="I913" t="s">
        <v>30</v>
      </c>
      <c r="J913" t="s">
        <v>697</v>
      </c>
    </row>
    <row r="914" spans="1:10" x14ac:dyDescent="0.25">
      <c r="A914">
        <v>3651</v>
      </c>
      <c r="B914" s="9" t="s">
        <v>752</v>
      </c>
      <c r="C914" t="s">
        <v>582</v>
      </c>
      <c r="D914" t="s">
        <v>22</v>
      </c>
      <c r="E914" t="s">
        <v>697</v>
      </c>
      <c r="H914" t="str">
        <f t="shared" si="14"/>
        <v>nasa_modis</v>
      </c>
      <c r="I914" t="s">
        <v>22</v>
      </c>
      <c r="J914" t="s">
        <v>697</v>
      </c>
    </row>
    <row r="915" spans="1:10" x14ac:dyDescent="0.25">
      <c r="A915">
        <v>3652</v>
      </c>
      <c r="B915" s="9" t="s">
        <v>752</v>
      </c>
      <c r="C915" t="s">
        <v>685</v>
      </c>
      <c r="D915" t="s">
        <v>412</v>
      </c>
      <c r="E915" t="s">
        <v>666</v>
      </c>
      <c r="H915" t="str">
        <f t="shared" si="14"/>
        <v>nasa_grace</v>
      </c>
      <c r="I915" t="s">
        <v>412</v>
      </c>
      <c r="J915" t="s">
        <v>666</v>
      </c>
    </row>
    <row r="916" spans="1:10" x14ac:dyDescent="0.25">
      <c r="A916">
        <v>3653</v>
      </c>
      <c r="B916" s="9" t="s">
        <v>752</v>
      </c>
      <c r="C916" t="s">
        <v>427</v>
      </c>
      <c r="D916" t="s">
        <v>16</v>
      </c>
      <c r="E916" t="s">
        <v>697</v>
      </c>
      <c r="H916" t="str">
        <f t="shared" si="14"/>
        <v>nasa_trmm</v>
      </c>
      <c r="I916" t="s">
        <v>16</v>
      </c>
      <c r="J916" t="s">
        <v>697</v>
      </c>
    </row>
    <row r="917" spans="1:10" x14ac:dyDescent="0.25">
      <c r="A917">
        <v>3654</v>
      </c>
      <c r="B917" s="9" t="s">
        <v>752</v>
      </c>
      <c r="C917" t="s">
        <v>430</v>
      </c>
      <c r="D917" t="s">
        <v>16</v>
      </c>
      <c r="E917" t="s">
        <v>670</v>
      </c>
      <c r="H917" t="str">
        <f t="shared" si="14"/>
        <v>nasa_gpcp</v>
      </c>
      <c r="I917" t="s">
        <v>16</v>
      </c>
      <c r="J917" t="s">
        <v>670</v>
      </c>
    </row>
    <row r="918" spans="1:10" x14ac:dyDescent="0.25">
      <c r="A918">
        <v>3655</v>
      </c>
      <c r="B918" s="9" t="s">
        <v>752</v>
      </c>
      <c r="C918" t="s">
        <v>430</v>
      </c>
      <c r="D918" t="s">
        <v>16</v>
      </c>
      <c r="E918" t="s">
        <v>674</v>
      </c>
      <c r="H918" t="str">
        <f t="shared" si="14"/>
        <v>nasa_gpcp</v>
      </c>
      <c r="I918" t="s">
        <v>16</v>
      </c>
      <c r="J918" t="s">
        <v>674</v>
      </c>
    </row>
    <row r="919" spans="1:10" x14ac:dyDescent="0.25">
      <c r="A919">
        <v>3656</v>
      </c>
      <c r="B919" s="9" t="s">
        <v>752</v>
      </c>
      <c r="C919" t="s">
        <v>685</v>
      </c>
      <c r="D919" t="s">
        <v>412</v>
      </c>
      <c r="E919" t="s">
        <v>654</v>
      </c>
      <c r="H919" t="str">
        <f t="shared" si="14"/>
        <v>nasa_grace</v>
      </c>
      <c r="I919" t="s">
        <v>412</v>
      </c>
      <c r="J919" t="s">
        <v>654</v>
      </c>
    </row>
    <row r="920" spans="1:10" x14ac:dyDescent="0.25">
      <c r="A920">
        <v>3657</v>
      </c>
      <c r="B920" s="9" t="s">
        <v>752</v>
      </c>
      <c r="C920" t="s">
        <v>476</v>
      </c>
      <c r="D920" t="s">
        <v>475</v>
      </c>
      <c r="E920" t="s">
        <v>656</v>
      </c>
      <c r="H920" t="str">
        <f t="shared" si="14"/>
        <v>argo_argo</v>
      </c>
      <c r="I920" t="s">
        <v>475</v>
      </c>
      <c r="J920" t="s">
        <v>656</v>
      </c>
    </row>
    <row r="921" spans="1:10" x14ac:dyDescent="0.25">
      <c r="A921">
        <v>3658</v>
      </c>
      <c r="B921" s="9" t="s">
        <v>752</v>
      </c>
      <c r="C921" t="s">
        <v>690</v>
      </c>
      <c r="D921" t="s">
        <v>30</v>
      </c>
      <c r="E921" t="s">
        <v>670</v>
      </c>
      <c r="H921" t="str">
        <f t="shared" si="14"/>
        <v>nasa_amsre</v>
      </c>
      <c r="I921" t="s">
        <v>30</v>
      </c>
      <c r="J921" t="s">
        <v>670</v>
      </c>
    </row>
    <row r="922" spans="1:10" x14ac:dyDescent="0.25">
      <c r="A922">
        <v>3658</v>
      </c>
      <c r="B922" s="9" t="s">
        <v>752</v>
      </c>
      <c r="C922" t="s">
        <v>582</v>
      </c>
      <c r="D922" t="s">
        <v>22</v>
      </c>
      <c r="E922" t="s">
        <v>670</v>
      </c>
      <c r="H922" t="str">
        <f t="shared" si="14"/>
        <v>nasa_modis</v>
      </c>
      <c r="I922" t="s">
        <v>22</v>
      </c>
      <c r="J922" t="s">
        <v>670</v>
      </c>
    </row>
    <row r="923" spans="1:10" x14ac:dyDescent="0.25">
      <c r="A923">
        <v>3659</v>
      </c>
      <c r="B923" s="9" t="s">
        <v>752</v>
      </c>
      <c r="C923" t="s">
        <v>19</v>
      </c>
      <c r="D923" t="s">
        <v>16</v>
      </c>
      <c r="E923" t="s">
        <v>693</v>
      </c>
      <c r="H923" t="str">
        <f t="shared" si="14"/>
        <v>gfdl_esm2g</v>
      </c>
      <c r="I923" t="s">
        <v>16</v>
      </c>
      <c r="J923" t="s">
        <v>693</v>
      </c>
    </row>
    <row r="924" spans="1:10" x14ac:dyDescent="0.25">
      <c r="A924">
        <v>3660</v>
      </c>
      <c r="B924" s="9" t="s">
        <v>752</v>
      </c>
      <c r="C924" t="s">
        <v>685</v>
      </c>
      <c r="D924" t="s">
        <v>412</v>
      </c>
      <c r="E924" t="s">
        <v>654</v>
      </c>
      <c r="H924" t="str">
        <f t="shared" si="14"/>
        <v>nasa_grace</v>
      </c>
      <c r="I924" t="s">
        <v>412</v>
      </c>
      <c r="J924" t="s">
        <v>654</v>
      </c>
    </row>
    <row r="925" spans="1:10" x14ac:dyDescent="0.25">
      <c r="A925">
        <v>3661</v>
      </c>
      <c r="B925" s="9" t="s">
        <v>752</v>
      </c>
      <c r="C925" t="s">
        <v>427</v>
      </c>
      <c r="D925" t="s">
        <v>16</v>
      </c>
      <c r="E925" t="s">
        <v>697</v>
      </c>
      <c r="H925" t="str">
        <f t="shared" si="14"/>
        <v>nasa_trmm</v>
      </c>
      <c r="I925" t="s">
        <v>16</v>
      </c>
      <c r="J925" t="s">
        <v>697</v>
      </c>
    </row>
    <row r="926" spans="1:10" x14ac:dyDescent="0.25">
      <c r="A926">
        <v>3662</v>
      </c>
      <c r="B926" s="9" t="s">
        <v>752</v>
      </c>
      <c r="C926" t="s">
        <v>430</v>
      </c>
      <c r="D926" t="s">
        <v>16</v>
      </c>
      <c r="E926" t="s">
        <v>670</v>
      </c>
      <c r="H926" t="str">
        <f t="shared" si="14"/>
        <v>nasa_gpcp</v>
      </c>
      <c r="I926" t="s">
        <v>16</v>
      </c>
      <c r="J926" t="s">
        <v>670</v>
      </c>
    </row>
    <row r="927" spans="1:10" x14ac:dyDescent="0.25">
      <c r="A927">
        <v>3663</v>
      </c>
      <c r="B927" s="9" t="s">
        <v>752</v>
      </c>
      <c r="C927" t="s">
        <v>427</v>
      </c>
      <c r="D927" t="s">
        <v>16</v>
      </c>
      <c r="E927" t="s">
        <v>656</v>
      </c>
      <c r="H927" t="str">
        <f t="shared" si="14"/>
        <v>nasa_trmm</v>
      </c>
      <c r="I927" t="s">
        <v>16</v>
      </c>
      <c r="J927" t="s">
        <v>656</v>
      </c>
    </row>
    <row r="928" spans="1:10" x14ac:dyDescent="0.25">
      <c r="A928">
        <v>3664</v>
      </c>
      <c r="B928" s="9" t="s">
        <v>753</v>
      </c>
      <c r="C928" t="s">
        <v>685</v>
      </c>
      <c r="D928" t="s">
        <v>412</v>
      </c>
      <c r="E928" t="s">
        <v>654</v>
      </c>
      <c r="H928" t="str">
        <f t="shared" si="14"/>
        <v>nasa_grace</v>
      </c>
      <c r="I928" t="s">
        <v>412</v>
      </c>
      <c r="J928" t="s">
        <v>654</v>
      </c>
    </row>
    <row r="929" spans="1:10" x14ac:dyDescent="0.25">
      <c r="A929">
        <v>3665</v>
      </c>
      <c r="B929" s="9" t="s">
        <v>753</v>
      </c>
      <c r="C929" t="s">
        <v>685</v>
      </c>
      <c r="D929" t="s">
        <v>412</v>
      </c>
      <c r="E929" t="s">
        <v>666</v>
      </c>
      <c r="H929" t="str">
        <f t="shared" si="14"/>
        <v>nasa_grace</v>
      </c>
      <c r="I929" t="s">
        <v>412</v>
      </c>
      <c r="J929" t="s">
        <v>666</v>
      </c>
    </row>
    <row r="930" spans="1:10" x14ac:dyDescent="0.25">
      <c r="A930">
        <v>3666</v>
      </c>
      <c r="B930" s="9" t="s">
        <v>753</v>
      </c>
      <c r="C930" t="s">
        <v>690</v>
      </c>
      <c r="D930" t="s">
        <v>30</v>
      </c>
      <c r="E930" t="s">
        <v>670</v>
      </c>
      <c r="H930" t="str">
        <f t="shared" si="14"/>
        <v>nasa_amsre</v>
      </c>
      <c r="I930" t="s">
        <v>30</v>
      </c>
      <c r="J930" t="s">
        <v>670</v>
      </c>
    </row>
    <row r="931" spans="1:10" x14ac:dyDescent="0.25">
      <c r="A931">
        <v>3666</v>
      </c>
      <c r="B931" s="9" t="s">
        <v>753</v>
      </c>
      <c r="C931" t="s">
        <v>582</v>
      </c>
      <c r="D931" t="s">
        <v>22</v>
      </c>
      <c r="E931" t="s">
        <v>670</v>
      </c>
      <c r="H931" t="str">
        <f t="shared" si="14"/>
        <v>nasa_modis</v>
      </c>
      <c r="I931" t="s">
        <v>22</v>
      </c>
      <c r="J931" t="s">
        <v>670</v>
      </c>
    </row>
    <row r="932" spans="1:10" x14ac:dyDescent="0.25">
      <c r="A932">
        <v>3667</v>
      </c>
      <c r="B932" s="9" t="s">
        <v>753</v>
      </c>
      <c r="C932" t="s">
        <v>420</v>
      </c>
      <c r="D932" t="s">
        <v>47</v>
      </c>
      <c r="E932" t="s">
        <v>639</v>
      </c>
      <c r="H932" t="str">
        <f t="shared" si="14"/>
        <v>nasa_modis</v>
      </c>
      <c r="I932" t="s">
        <v>47</v>
      </c>
      <c r="J932" t="s">
        <v>639</v>
      </c>
    </row>
    <row r="933" spans="1:10" x14ac:dyDescent="0.25">
      <c r="A933">
        <v>3668</v>
      </c>
      <c r="B933" s="9" t="s">
        <v>753</v>
      </c>
      <c r="C933" t="s">
        <v>427</v>
      </c>
      <c r="D933" t="s">
        <v>16</v>
      </c>
      <c r="E933" t="s">
        <v>697</v>
      </c>
      <c r="H933" t="str">
        <f t="shared" si="14"/>
        <v>nasa_trmm</v>
      </c>
      <c r="I933" t="s">
        <v>16</v>
      </c>
      <c r="J933" t="s">
        <v>697</v>
      </c>
    </row>
    <row r="934" spans="1:10" x14ac:dyDescent="0.25">
      <c r="A934">
        <v>3669</v>
      </c>
      <c r="B934" s="9" t="s">
        <v>753</v>
      </c>
      <c r="C934" t="s">
        <v>427</v>
      </c>
      <c r="D934" t="s">
        <v>16</v>
      </c>
      <c r="E934" t="s">
        <v>656</v>
      </c>
      <c r="H934" t="str">
        <f t="shared" si="14"/>
        <v>nasa_trmm</v>
      </c>
      <c r="I934" t="s">
        <v>16</v>
      </c>
      <c r="J934" t="s">
        <v>656</v>
      </c>
    </row>
    <row r="935" spans="1:10" x14ac:dyDescent="0.25">
      <c r="A935">
        <v>3670</v>
      </c>
      <c r="B935" s="9" t="s">
        <v>753</v>
      </c>
      <c r="C935" t="s">
        <v>427</v>
      </c>
      <c r="D935" t="s">
        <v>16</v>
      </c>
      <c r="E935" t="s">
        <v>697</v>
      </c>
      <c r="H935" t="str">
        <f t="shared" si="14"/>
        <v>nasa_trmm</v>
      </c>
      <c r="I935" t="s">
        <v>16</v>
      </c>
      <c r="J935" t="s">
        <v>697</v>
      </c>
    </row>
    <row r="936" spans="1:10" x14ac:dyDescent="0.25">
      <c r="A936">
        <v>3671</v>
      </c>
      <c r="B936" s="9" t="s">
        <v>753</v>
      </c>
      <c r="C936" t="s">
        <v>690</v>
      </c>
      <c r="D936" t="s">
        <v>30</v>
      </c>
      <c r="E936" t="s">
        <v>670</v>
      </c>
      <c r="H936" t="str">
        <f t="shared" si="14"/>
        <v>nasa_amsre</v>
      </c>
      <c r="I936" t="s">
        <v>30</v>
      </c>
      <c r="J936" t="s">
        <v>670</v>
      </c>
    </row>
    <row r="937" spans="1:10" x14ac:dyDescent="0.25">
      <c r="A937">
        <v>3671</v>
      </c>
      <c r="B937" s="9" t="s">
        <v>753</v>
      </c>
      <c r="C937" t="s">
        <v>582</v>
      </c>
      <c r="D937" t="s">
        <v>22</v>
      </c>
      <c r="E937" t="s">
        <v>670</v>
      </c>
      <c r="H937" t="str">
        <f t="shared" si="14"/>
        <v>nasa_modis</v>
      </c>
      <c r="I937" t="s">
        <v>22</v>
      </c>
      <c r="J937" t="s">
        <v>670</v>
      </c>
    </row>
    <row r="938" spans="1:10" x14ac:dyDescent="0.25">
      <c r="A938">
        <v>3672</v>
      </c>
      <c r="B938" s="9" t="s">
        <v>753</v>
      </c>
      <c r="C938" t="s">
        <v>430</v>
      </c>
      <c r="D938" t="s">
        <v>16</v>
      </c>
      <c r="E938" t="s">
        <v>656</v>
      </c>
      <c r="H938" t="str">
        <f t="shared" si="14"/>
        <v>nasa_gpcp</v>
      </c>
      <c r="I938" t="s">
        <v>16</v>
      </c>
      <c r="J938" t="s">
        <v>656</v>
      </c>
    </row>
    <row r="939" spans="1:10" x14ac:dyDescent="0.25">
      <c r="A939">
        <v>3673</v>
      </c>
      <c r="B939" s="9" t="s">
        <v>753</v>
      </c>
      <c r="C939" t="s">
        <v>476</v>
      </c>
      <c r="D939" t="s">
        <v>475</v>
      </c>
      <c r="E939" t="s">
        <v>656</v>
      </c>
      <c r="H939" t="str">
        <f t="shared" si="14"/>
        <v>argo_argo</v>
      </c>
      <c r="I939" t="s">
        <v>475</v>
      </c>
      <c r="J939" t="s">
        <v>656</v>
      </c>
    </row>
    <row r="940" spans="1:10" x14ac:dyDescent="0.25">
      <c r="A940">
        <v>3674</v>
      </c>
      <c r="B940" s="9" t="s">
        <v>753</v>
      </c>
      <c r="C940" t="s">
        <v>685</v>
      </c>
      <c r="D940" t="s">
        <v>412</v>
      </c>
      <c r="E940" t="s">
        <v>666</v>
      </c>
      <c r="H940" t="str">
        <f t="shared" si="14"/>
        <v>nasa_grace</v>
      </c>
      <c r="I940" t="s">
        <v>412</v>
      </c>
      <c r="J940" t="s">
        <v>666</v>
      </c>
    </row>
    <row r="941" spans="1:10" x14ac:dyDescent="0.25">
      <c r="A941">
        <v>3675</v>
      </c>
      <c r="B941" s="9" t="s">
        <v>753</v>
      </c>
      <c r="C941" t="s">
        <v>690</v>
      </c>
      <c r="D941" t="s">
        <v>30</v>
      </c>
      <c r="E941" t="s">
        <v>670</v>
      </c>
      <c r="H941" t="str">
        <f t="shared" si="14"/>
        <v>nasa_amsre</v>
      </c>
      <c r="I941" t="s">
        <v>30</v>
      </c>
      <c r="J941" t="s">
        <v>670</v>
      </c>
    </row>
    <row r="942" spans="1:10" x14ac:dyDescent="0.25">
      <c r="A942">
        <v>3675</v>
      </c>
      <c r="B942" s="9" t="s">
        <v>753</v>
      </c>
      <c r="C942" t="s">
        <v>582</v>
      </c>
      <c r="D942" t="s">
        <v>22</v>
      </c>
      <c r="E942" t="s">
        <v>670</v>
      </c>
      <c r="H942" t="str">
        <f t="shared" si="14"/>
        <v>nasa_modis</v>
      </c>
      <c r="I942" t="s">
        <v>22</v>
      </c>
      <c r="J942" t="s">
        <v>670</v>
      </c>
    </row>
    <row r="943" spans="1:10" x14ac:dyDescent="0.25">
      <c r="A943">
        <v>3676</v>
      </c>
      <c r="B943" s="9" t="s">
        <v>753</v>
      </c>
      <c r="C943" t="s">
        <v>690</v>
      </c>
      <c r="D943" t="s">
        <v>30</v>
      </c>
      <c r="E943" t="s">
        <v>670</v>
      </c>
      <c r="H943" t="str">
        <f t="shared" si="14"/>
        <v>nasa_amsre</v>
      </c>
      <c r="I943" t="s">
        <v>30</v>
      </c>
      <c r="J943" t="s">
        <v>670</v>
      </c>
    </row>
    <row r="944" spans="1:10" x14ac:dyDescent="0.25">
      <c r="A944">
        <v>3676</v>
      </c>
      <c r="B944" s="9" t="s">
        <v>753</v>
      </c>
      <c r="C944" t="s">
        <v>582</v>
      </c>
      <c r="D944" t="s">
        <v>22</v>
      </c>
      <c r="E944" t="s">
        <v>670</v>
      </c>
      <c r="H944" t="str">
        <f t="shared" si="14"/>
        <v>nasa_modis</v>
      </c>
      <c r="I944" t="s">
        <v>22</v>
      </c>
      <c r="J944" t="s">
        <v>670</v>
      </c>
    </row>
    <row r="945" spans="1:10" x14ac:dyDescent="0.25">
      <c r="A945">
        <v>3677</v>
      </c>
      <c r="B945" s="9" t="s">
        <v>753</v>
      </c>
      <c r="C945" t="s">
        <v>685</v>
      </c>
      <c r="D945" t="s">
        <v>412</v>
      </c>
      <c r="E945" t="s">
        <v>654</v>
      </c>
      <c r="H945" t="str">
        <f t="shared" si="14"/>
        <v>nasa_grace</v>
      </c>
      <c r="I945" t="s">
        <v>412</v>
      </c>
      <c r="J945" t="s">
        <v>654</v>
      </c>
    </row>
    <row r="946" spans="1:10" x14ac:dyDescent="0.25">
      <c r="A946">
        <v>3678</v>
      </c>
      <c r="B946" s="9" t="s">
        <v>753</v>
      </c>
      <c r="C946" t="s">
        <v>19</v>
      </c>
      <c r="D946" t="s">
        <v>16</v>
      </c>
      <c r="E946" t="s">
        <v>693</v>
      </c>
      <c r="H946" t="str">
        <f t="shared" si="14"/>
        <v>gfdl_esm2g</v>
      </c>
      <c r="I946" t="s">
        <v>16</v>
      </c>
      <c r="J946" t="s">
        <v>693</v>
      </c>
    </row>
    <row r="947" spans="1:10" x14ac:dyDescent="0.25">
      <c r="A947">
        <v>3679</v>
      </c>
      <c r="B947" s="9" t="s">
        <v>753</v>
      </c>
      <c r="C947" t="s">
        <v>427</v>
      </c>
      <c r="D947" t="s">
        <v>16</v>
      </c>
      <c r="E947" t="s">
        <v>656</v>
      </c>
      <c r="H947" t="str">
        <f t="shared" si="14"/>
        <v>nasa_trmm</v>
      </c>
      <c r="I947" t="s">
        <v>16</v>
      </c>
      <c r="J947" t="s">
        <v>656</v>
      </c>
    </row>
    <row r="948" spans="1:10" x14ac:dyDescent="0.25">
      <c r="A948">
        <v>3680</v>
      </c>
      <c r="B948" s="9" t="s">
        <v>754</v>
      </c>
      <c r="C948" t="s">
        <v>516</v>
      </c>
      <c r="D948" t="s">
        <v>16</v>
      </c>
      <c r="E948" t="s">
        <v>697</v>
      </c>
      <c r="H948" t="str">
        <f t="shared" si="14"/>
        <v>gfdl_esm2g</v>
      </c>
      <c r="I948" t="s">
        <v>16</v>
      </c>
      <c r="J948" t="s">
        <v>697</v>
      </c>
    </row>
    <row r="949" spans="1:10" x14ac:dyDescent="0.25">
      <c r="A949">
        <v>3680</v>
      </c>
      <c r="B949" s="9" t="s">
        <v>754</v>
      </c>
      <c r="C949" t="s">
        <v>690</v>
      </c>
      <c r="D949" t="s">
        <v>30</v>
      </c>
      <c r="E949" t="s">
        <v>697</v>
      </c>
      <c r="H949" t="str">
        <f t="shared" si="14"/>
        <v>nasa_amsre</v>
      </c>
      <c r="I949" t="s">
        <v>30</v>
      </c>
      <c r="J949" t="s">
        <v>697</v>
      </c>
    </row>
    <row r="950" spans="1:10" x14ac:dyDescent="0.25">
      <c r="A950">
        <v>3681</v>
      </c>
      <c r="B950" s="9" t="s">
        <v>754</v>
      </c>
      <c r="C950" t="s">
        <v>430</v>
      </c>
      <c r="D950" t="s">
        <v>16</v>
      </c>
      <c r="E950" t="s">
        <v>670</v>
      </c>
      <c r="H950" t="str">
        <f t="shared" si="14"/>
        <v>nasa_gpcp</v>
      </c>
      <c r="I950" t="s">
        <v>16</v>
      </c>
      <c r="J950" t="s">
        <v>670</v>
      </c>
    </row>
    <row r="951" spans="1:10" x14ac:dyDescent="0.25">
      <c r="A951">
        <v>3682</v>
      </c>
      <c r="B951" s="9" t="s">
        <v>754</v>
      </c>
      <c r="C951" t="s">
        <v>685</v>
      </c>
      <c r="D951" t="s">
        <v>412</v>
      </c>
      <c r="E951" t="s">
        <v>666</v>
      </c>
      <c r="H951" t="str">
        <f t="shared" si="14"/>
        <v>nasa_grace</v>
      </c>
      <c r="I951" t="s">
        <v>412</v>
      </c>
      <c r="J951" t="s">
        <v>666</v>
      </c>
    </row>
    <row r="952" spans="1:10" x14ac:dyDescent="0.25">
      <c r="A952">
        <v>3683</v>
      </c>
      <c r="B952" s="9" t="s">
        <v>754</v>
      </c>
      <c r="C952" t="s">
        <v>685</v>
      </c>
      <c r="D952" t="s">
        <v>412</v>
      </c>
      <c r="E952" t="s">
        <v>666</v>
      </c>
      <c r="H952" t="str">
        <f t="shared" si="14"/>
        <v>nasa_grace</v>
      </c>
      <c r="I952" t="s">
        <v>412</v>
      </c>
      <c r="J952" t="s">
        <v>666</v>
      </c>
    </row>
    <row r="953" spans="1:10" x14ac:dyDescent="0.25">
      <c r="A953">
        <v>3684</v>
      </c>
      <c r="B953" s="9" t="s">
        <v>754</v>
      </c>
      <c r="C953" t="s">
        <v>690</v>
      </c>
      <c r="D953" t="s">
        <v>30</v>
      </c>
      <c r="E953" t="s">
        <v>670</v>
      </c>
      <c r="H953" t="str">
        <f t="shared" si="14"/>
        <v>nasa_amsre</v>
      </c>
      <c r="I953" t="s">
        <v>30</v>
      </c>
      <c r="J953" t="s">
        <v>670</v>
      </c>
    </row>
    <row r="954" spans="1:10" x14ac:dyDescent="0.25">
      <c r="A954">
        <v>3684</v>
      </c>
      <c r="B954" s="9" t="s">
        <v>754</v>
      </c>
      <c r="C954" t="s">
        <v>582</v>
      </c>
      <c r="D954" t="s">
        <v>22</v>
      </c>
      <c r="E954" t="s">
        <v>670</v>
      </c>
      <c r="H954" t="str">
        <f t="shared" si="14"/>
        <v>nasa_modis</v>
      </c>
      <c r="I954" t="s">
        <v>22</v>
      </c>
      <c r="J954" t="s">
        <v>670</v>
      </c>
    </row>
    <row r="955" spans="1:10" x14ac:dyDescent="0.25">
      <c r="A955">
        <v>3685</v>
      </c>
      <c r="B955" s="9" t="s">
        <v>754</v>
      </c>
      <c r="C955" t="s">
        <v>690</v>
      </c>
      <c r="D955" t="s">
        <v>30</v>
      </c>
      <c r="E955" t="s">
        <v>670</v>
      </c>
      <c r="H955" t="str">
        <f t="shared" si="14"/>
        <v>nasa_amsre</v>
      </c>
      <c r="I955" t="s">
        <v>30</v>
      </c>
      <c r="J955" t="s">
        <v>670</v>
      </c>
    </row>
    <row r="956" spans="1:10" x14ac:dyDescent="0.25">
      <c r="A956">
        <v>3685</v>
      </c>
      <c r="B956" s="9" t="s">
        <v>754</v>
      </c>
      <c r="C956" t="s">
        <v>582</v>
      </c>
      <c r="D956" t="s">
        <v>22</v>
      </c>
      <c r="E956" t="s">
        <v>670</v>
      </c>
      <c r="H956" t="str">
        <f t="shared" si="14"/>
        <v>nasa_modis</v>
      </c>
      <c r="I956" t="s">
        <v>22</v>
      </c>
      <c r="J956" t="s">
        <v>670</v>
      </c>
    </row>
    <row r="957" spans="1:10" x14ac:dyDescent="0.25">
      <c r="A957">
        <v>3686</v>
      </c>
      <c r="B957" s="9" t="s">
        <v>754</v>
      </c>
      <c r="C957" t="s">
        <v>685</v>
      </c>
      <c r="D957" t="s">
        <v>412</v>
      </c>
      <c r="E957" t="s">
        <v>654</v>
      </c>
      <c r="H957" t="str">
        <f t="shared" si="14"/>
        <v>nasa_grace</v>
      </c>
      <c r="I957" t="s">
        <v>412</v>
      </c>
      <c r="J957" t="s">
        <v>654</v>
      </c>
    </row>
    <row r="958" spans="1:10" x14ac:dyDescent="0.25">
      <c r="A958">
        <v>3687</v>
      </c>
      <c r="B958" s="9" t="s">
        <v>754</v>
      </c>
      <c r="C958" t="s">
        <v>430</v>
      </c>
      <c r="D958" t="s">
        <v>16</v>
      </c>
      <c r="E958" t="s">
        <v>670</v>
      </c>
      <c r="H958" t="str">
        <f t="shared" si="14"/>
        <v>nasa_gpcp</v>
      </c>
      <c r="I958" t="s">
        <v>16</v>
      </c>
      <c r="J958" t="s">
        <v>670</v>
      </c>
    </row>
    <row r="959" spans="1:10" x14ac:dyDescent="0.25">
      <c r="A959">
        <v>3688</v>
      </c>
      <c r="B959" s="9" t="s">
        <v>754</v>
      </c>
      <c r="C959" t="s">
        <v>433</v>
      </c>
      <c r="D959" t="s">
        <v>33</v>
      </c>
      <c r="E959" t="s">
        <v>656</v>
      </c>
      <c r="H959" t="str">
        <f t="shared" si="14"/>
        <v>nasa_quikscat</v>
      </c>
      <c r="I959" t="s">
        <v>33</v>
      </c>
      <c r="J959" t="s">
        <v>656</v>
      </c>
    </row>
    <row r="960" spans="1:10" x14ac:dyDescent="0.25">
      <c r="A960">
        <v>3689</v>
      </c>
      <c r="B960" s="9" t="s">
        <v>754</v>
      </c>
      <c r="C960" t="s">
        <v>685</v>
      </c>
      <c r="D960" t="s">
        <v>412</v>
      </c>
      <c r="E960" t="s">
        <v>666</v>
      </c>
      <c r="H960" t="str">
        <f t="shared" si="14"/>
        <v>nasa_grace</v>
      </c>
      <c r="I960" t="s">
        <v>412</v>
      </c>
      <c r="J960" t="s">
        <v>666</v>
      </c>
    </row>
    <row r="961" spans="1:10" x14ac:dyDescent="0.25">
      <c r="A961">
        <v>3690</v>
      </c>
      <c r="B961" s="9" t="s">
        <v>754</v>
      </c>
      <c r="C961" t="s">
        <v>427</v>
      </c>
      <c r="D961" t="s">
        <v>16</v>
      </c>
      <c r="E961" t="s">
        <v>656</v>
      </c>
      <c r="H961" t="str">
        <f t="shared" si="14"/>
        <v>nasa_trmm</v>
      </c>
      <c r="I961" t="s">
        <v>16</v>
      </c>
      <c r="J961" t="s">
        <v>656</v>
      </c>
    </row>
    <row r="962" spans="1:10" x14ac:dyDescent="0.25">
      <c r="A962">
        <v>3691</v>
      </c>
      <c r="B962" s="9" t="s">
        <v>754</v>
      </c>
      <c r="C962" t="s">
        <v>427</v>
      </c>
      <c r="D962" t="s">
        <v>16</v>
      </c>
      <c r="E962" t="s">
        <v>639</v>
      </c>
      <c r="H962" t="str">
        <f t="shared" ref="H962:H1025" si="15">LOWER(C962)</f>
        <v>nasa_trmm</v>
      </c>
      <c r="I962" t="s">
        <v>16</v>
      </c>
      <c r="J962" t="s">
        <v>639</v>
      </c>
    </row>
    <row r="963" spans="1:10" x14ac:dyDescent="0.25">
      <c r="A963">
        <v>3692</v>
      </c>
      <c r="B963" s="9" t="s">
        <v>754</v>
      </c>
      <c r="C963" t="s">
        <v>690</v>
      </c>
      <c r="D963" t="s">
        <v>30</v>
      </c>
      <c r="E963" t="s">
        <v>670</v>
      </c>
      <c r="H963" t="str">
        <f t="shared" si="15"/>
        <v>nasa_amsre</v>
      </c>
      <c r="I963" t="s">
        <v>30</v>
      </c>
      <c r="J963" t="s">
        <v>670</v>
      </c>
    </row>
    <row r="964" spans="1:10" x14ac:dyDescent="0.25">
      <c r="A964">
        <v>3692</v>
      </c>
      <c r="B964" s="9" t="s">
        <v>754</v>
      </c>
      <c r="C964" t="s">
        <v>582</v>
      </c>
      <c r="D964" t="s">
        <v>22</v>
      </c>
      <c r="E964" t="s">
        <v>670</v>
      </c>
      <c r="H964" t="str">
        <f t="shared" si="15"/>
        <v>nasa_modis</v>
      </c>
      <c r="I964" t="s">
        <v>22</v>
      </c>
      <c r="J964" t="s">
        <v>670</v>
      </c>
    </row>
    <row r="965" spans="1:10" x14ac:dyDescent="0.25">
      <c r="A965">
        <v>3693</v>
      </c>
      <c r="B965" s="9" t="s">
        <v>755</v>
      </c>
      <c r="C965" t="s">
        <v>19</v>
      </c>
      <c r="D965" t="s">
        <v>16</v>
      </c>
      <c r="E965" t="s">
        <v>693</v>
      </c>
      <c r="H965" t="str">
        <f t="shared" si="15"/>
        <v>gfdl_esm2g</v>
      </c>
      <c r="I965" t="s">
        <v>16</v>
      </c>
      <c r="J965" t="s">
        <v>693</v>
      </c>
    </row>
    <row r="966" spans="1:10" x14ac:dyDescent="0.25">
      <c r="A966">
        <v>3694</v>
      </c>
      <c r="B966" s="9" t="s">
        <v>755</v>
      </c>
      <c r="C966" t="s">
        <v>690</v>
      </c>
      <c r="D966" t="s">
        <v>30</v>
      </c>
      <c r="E966" t="s">
        <v>697</v>
      </c>
      <c r="H966" t="str">
        <f t="shared" si="15"/>
        <v>nasa_amsre</v>
      </c>
      <c r="I966" t="s">
        <v>30</v>
      </c>
      <c r="J966" t="s">
        <v>697</v>
      </c>
    </row>
    <row r="967" spans="1:10" x14ac:dyDescent="0.25">
      <c r="A967">
        <v>3694</v>
      </c>
      <c r="B967" s="9" t="s">
        <v>755</v>
      </c>
      <c r="C967" t="s">
        <v>582</v>
      </c>
      <c r="D967" t="s">
        <v>22</v>
      </c>
      <c r="E967" t="s">
        <v>697</v>
      </c>
      <c r="H967" t="str">
        <f t="shared" si="15"/>
        <v>nasa_modis</v>
      </c>
      <c r="I967" t="s">
        <v>22</v>
      </c>
      <c r="J967" t="s">
        <v>697</v>
      </c>
    </row>
    <row r="968" spans="1:10" x14ac:dyDescent="0.25">
      <c r="A968">
        <v>3695</v>
      </c>
      <c r="B968" s="9" t="s">
        <v>755</v>
      </c>
      <c r="C968" t="s">
        <v>588</v>
      </c>
      <c r="D968" t="s">
        <v>16</v>
      </c>
      <c r="E968" t="s">
        <v>674</v>
      </c>
      <c r="H968" t="str">
        <f t="shared" si="15"/>
        <v>nasa_gpcp</v>
      </c>
      <c r="I968" t="s">
        <v>16</v>
      </c>
      <c r="J968" t="s">
        <v>674</v>
      </c>
    </row>
    <row r="969" spans="1:10" x14ac:dyDescent="0.25">
      <c r="A969">
        <v>3695</v>
      </c>
      <c r="B969" s="9" t="s">
        <v>755</v>
      </c>
      <c r="C969" t="s">
        <v>582</v>
      </c>
      <c r="D969" t="s">
        <v>47</v>
      </c>
      <c r="E969" t="s">
        <v>674</v>
      </c>
      <c r="H969" t="str">
        <f t="shared" si="15"/>
        <v>nasa_modis</v>
      </c>
      <c r="I969" t="s">
        <v>47</v>
      </c>
      <c r="J969" t="s">
        <v>674</v>
      </c>
    </row>
    <row r="970" spans="1:10" x14ac:dyDescent="0.25">
      <c r="A970">
        <v>3696</v>
      </c>
      <c r="B970" s="9" t="s">
        <v>755</v>
      </c>
      <c r="C970" t="s">
        <v>685</v>
      </c>
      <c r="D970" t="s">
        <v>412</v>
      </c>
      <c r="E970" t="s">
        <v>666</v>
      </c>
      <c r="H970" t="str">
        <f t="shared" si="15"/>
        <v>nasa_grace</v>
      </c>
      <c r="I970" t="s">
        <v>412</v>
      </c>
      <c r="J970" t="s">
        <v>666</v>
      </c>
    </row>
    <row r="971" spans="1:10" x14ac:dyDescent="0.25">
      <c r="A971">
        <v>3697</v>
      </c>
      <c r="B971" s="9" t="s">
        <v>755</v>
      </c>
      <c r="C971" t="s">
        <v>451</v>
      </c>
      <c r="D971" t="s">
        <v>105</v>
      </c>
      <c r="E971" t="s">
        <v>639</v>
      </c>
      <c r="H971" t="str">
        <f t="shared" si="15"/>
        <v>nasa_ceres</v>
      </c>
      <c r="I971" t="s">
        <v>105</v>
      </c>
      <c r="J971" t="s">
        <v>639</v>
      </c>
    </row>
    <row r="972" spans="1:10" x14ac:dyDescent="0.25">
      <c r="A972">
        <v>3698</v>
      </c>
      <c r="B972" s="9" t="s">
        <v>755</v>
      </c>
      <c r="C972" t="s">
        <v>451</v>
      </c>
      <c r="D972" t="s">
        <v>63</v>
      </c>
      <c r="E972" t="s">
        <v>656</v>
      </c>
      <c r="H972" t="str">
        <f t="shared" si="15"/>
        <v>nasa_ceres</v>
      </c>
      <c r="I972" t="s">
        <v>63</v>
      </c>
      <c r="J972" t="s">
        <v>656</v>
      </c>
    </row>
    <row r="973" spans="1:10" x14ac:dyDescent="0.25">
      <c r="A973">
        <v>3699</v>
      </c>
      <c r="B973" s="9" t="s">
        <v>755</v>
      </c>
      <c r="C973" t="s">
        <v>582</v>
      </c>
      <c r="D973" t="s">
        <v>47</v>
      </c>
      <c r="E973" t="s">
        <v>674</v>
      </c>
      <c r="H973" t="str">
        <f t="shared" si="15"/>
        <v>nasa_modis</v>
      </c>
      <c r="I973" t="s">
        <v>47</v>
      </c>
      <c r="J973" t="s">
        <v>674</v>
      </c>
    </row>
    <row r="974" spans="1:10" x14ac:dyDescent="0.25">
      <c r="A974">
        <v>3699</v>
      </c>
      <c r="B974" s="9" t="s">
        <v>755</v>
      </c>
      <c r="C974" t="s">
        <v>689</v>
      </c>
      <c r="D974" t="s">
        <v>16</v>
      </c>
      <c r="E974" t="s">
        <v>674</v>
      </c>
      <c r="H974" t="str">
        <f t="shared" si="15"/>
        <v>nasa_trmm</v>
      </c>
      <c r="I974" t="s">
        <v>16</v>
      </c>
      <c r="J974" t="s">
        <v>674</v>
      </c>
    </row>
    <row r="975" spans="1:10" x14ac:dyDescent="0.25">
      <c r="A975">
        <v>3700</v>
      </c>
      <c r="B975" s="9" t="s">
        <v>755</v>
      </c>
      <c r="C975" t="s">
        <v>465</v>
      </c>
      <c r="D975" t="s">
        <v>249</v>
      </c>
      <c r="E975" t="s">
        <v>639</v>
      </c>
      <c r="H975" t="str">
        <f t="shared" si="15"/>
        <v>nasa_airs</v>
      </c>
      <c r="I975" t="s">
        <v>249</v>
      </c>
      <c r="J975" t="s">
        <v>639</v>
      </c>
    </row>
    <row r="976" spans="1:10" x14ac:dyDescent="0.25">
      <c r="A976">
        <v>3701</v>
      </c>
      <c r="B976" s="9" t="s">
        <v>755</v>
      </c>
      <c r="C976" t="s">
        <v>430</v>
      </c>
      <c r="D976" t="s">
        <v>16</v>
      </c>
      <c r="E976" t="s">
        <v>670</v>
      </c>
      <c r="H976" t="str">
        <f t="shared" si="15"/>
        <v>nasa_gpcp</v>
      </c>
      <c r="I976" t="s">
        <v>16</v>
      </c>
      <c r="J976" t="s">
        <v>670</v>
      </c>
    </row>
    <row r="977" spans="1:10" x14ac:dyDescent="0.25">
      <c r="A977">
        <v>3702</v>
      </c>
      <c r="B977" s="9" t="s">
        <v>755</v>
      </c>
      <c r="C977" t="s">
        <v>19</v>
      </c>
      <c r="D977" t="s">
        <v>16</v>
      </c>
      <c r="E977" t="s">
        <v>693</v>
      </c>
      <c r="H977" t="str">
        <f t="shared" si="15"/>
        <v>gfdl_esm2g</v>
      </c>
      <c r="I977" t="s">
        <v>16</v>
      </c>
      <c r="J977" t="s">
        <v>693</v>
      </c>
    </row>
    <row r="978" spans="1:10" x14ac:dyDescent="0.25">
      <c r="A978">
        <v>3703</v>
      </c>
      <c r="B978" s="9" t="s">
        <v>755</v>
      </c>
      <c r="C978" t="s">
        <v>685</v>
      </c>
      <c r="D978" t="s">
        <v>412</v>
      </c>
      <c r="E978" t="s">
        <v>666</v>
      </c>
      <c r="H978" t="str">
        <f t="shared" si="15"/>
        <v>nasa_grace</v>
      </c>
      <c r="I978" t="s">
        <v>412</v>
      </c>
      <c r="J978" t="s">
        <v>666</v>
      </c>
    </row>
    <row r="979" spans="1:10" x14ac:dyDescent="0.25">
      <c r="A979">
        <v>3704</v>
      </c>
      <c r="B979" s="9" t="s">
        <v>755</v>
      </c>
      <c r="C979" t="s">
        <v>588</v>
      </c>
      <c r="D979" t="s">
        <v>16</v>
      </c>
      <c r="E979" t="s">
        <v>674</v>
      </c>
      <c r="H979" t="str">
        <f t="shared" si="15"/>
        <v>nasa_gpcp</v>
      </c>
      <c r="I979" t="s">
        <v>16</v>
      </c>
      <c r="J979" t="s">
        <v>674</v>
      </c>
    </row>
    <row r="980" spans="1:10" x14ac:dyDescent="0.25">
      <c r="A980">
        <v>3704</v>
      </c>
      <c r="B980" s="9" t="s">
        <v>755</v>
      </c>
      <c r="C980" t="s">
        <v>582</v>
      </c>
      <c r="D980" t="s">
        <v>47</v>
      </c>
      <c r="E980" t="s">
        <v>674</v>
      </c>
      <c r="H980" t="str">
        <f t="shared" si="15"/>
        <v>nasa_modis</v>
      </c>
      <c r="I980" t="s">
        <v>47</v>
      </c>
      <c r="J980" t="s">
        <v>674</v>
      </c>
    </row>
    <row r="981" spans="1:10" x14ac:dyDescent="0.25">
      <c r="A981">
        <v>3705</v>
      </c>
      <c r="B981" s="9" t="s">
        <v>755</v>
      </c>
      <c r="C981" t="s">
        <v>451</v>
      </c>
      <c r="D981" t="s">
        <v>66</v>
      </c>
      <c r="E981" t="s">
        <v>656</v>
      </c>
      <c r="H981" t="str">
        <f t="shared" si="15"/>
        <v>nasa_ceres</v>
      </c>
      <c r="I981" t="s">
        <v>66</v>
      </c>
      <c r="J981" t="s">
        <v>656</v>
      </c>
    </row>
    <row r="982" spans="1:10" x14ac:dyDescent="0.25">
      <c r="A982">
        <v>3706</v>
      </c>
      <c r="B982" s="9" t="s">
        <v>756</v>
      </c>
      <c r="C982" t="s">
        <v>430</v>
      </c>
      <c r="D982" t="s">
        <v>16</v>
      </c>
      <c r="E982" t="s">
        <v>670</v>
      </c>
      <c r="H982" t="str">
        <f t="shared" si="15"/>
        <v>nasa_gpcp</v>
      </c>
      <c r="I982" t="s">
        <v>16</v>
      </c>
      <c r="J982" t="s">
        <v>670</v>
      </c>
    </row>
    <row r="983" spans="1:10" x14ac:dyDescent="0.25">
      <c r="A983">
        <v>3707</v>
      </c>
      <c r="B983" s="9" t="s">
        <v>756</v>
      </c>
      <c r="C983" t="s">
        <v>685</v>
      </c>
      <c r="D983" t="s">
        <v>412</v>
      </c>
      <c r="E983" t="s">
        <v>654</v>
      </c>
      <c r="H983" t="str">
        <f t="shared" si="15"/>
        <v>nasa_grace</v>
      </c>
      <c r="I983" t="s">
        <v>412</v>
      </c>
      <c r="J983" t="s">
        <v>654</v>
      </c>
    </row>
    <row r="984" spans="1:10" x14ac:dyDescent="0.25">
      <c r="A984">
        <v>3708</v>
      </c>
      <c r="B984" s="9" t="s">
        <v>756</v>
      </c>
      <c r="C984" t="s">
        <v>465</v>
      </c>
      <c r="D984" t="s">
        <v>249</v>
      </c>
      <c r="E984" t="s">
        <v>639</v>
      </c>
      <c r="H984" t="str">
        <f t="shared" si="15"/>
        <v>nasa_airs</v>
      </c>
      <c r="I984" t="s">
        <v>249</v>
      </c>
      <c r="J984" t="s">
        <v>639</v>
      </c>
    </row>
    <row r="985" spans="1:10" x14ac:dyDescent="0.25">
      <c r="A985">
        <v>3709</v>
      </c>
      <c r="B985" s="9" t="s">
        <v>756</v>
      </c>
      <c r="C985" t="s">
        <v>582</v>
      </c>
      <c r="D985" t="s">
        <v>47</v>
      </c>
      <c r="E985" t="s">
        <v>674</v>
      </c>
      <c r="H985" t="str">
        <f t="shared" si="15"/>
        <v>nasa_modis</v>
      </c>
      <c r="I985" t="s">
        <v>47</v>
      </c>
      <c r="J985" t="s">
        <v>674</v>
      </c>
    </row>
    <row r="986" spans="1:10" x14ac:dyDescent="0.25">
      <c r="A986">
        <v>3709</v>
      </c>
      <c r="B986" s="9" t="s">
        <v>756</v>
      </c>
      <c r="C986" t="s">
        <v>689</v>
      </c>
      <c r="D986" t="s">
        <v>16</v>
      </c>
      <c r="E986" t="s">
        <v>674</v>
      </c>
      <c r="H986" t="str">
        <f t="shared" si="15"/>
        <v>nasa_trmm</v>
      </c>
      <c r="I986" t="s">
        <v>16</v>
      </c>
      <c r="J986" t="s">
        <v>674</v>
      </c>
    </row>
    <row r="987" spans="1:10" x14ac:dyDescent="0.25">
      <c r="A987">
        <v>3710</v>
      </c>
      <c r="B987" s="9" t="s">
        <v>756</v>
      </c>
      <c r="C987" t="s">
        <v>470</v>
      </c>
      <c r="D987" t="s">
        <v>79</v>
      </c>
      <c r="E987" t="s">
        <v>656</v>
      </c>
      <c r="H987" t="str">
        <f t="shared" si="15"/>
        <v>nasa_mls</v>
      </c>
      <c r="I987" t="s">
        <v>79</v>
      </c>
      <c r="J987" t="s">
        <v>656</v>
      </c>
    </row>
    <row r="988" spans="1:10" x14ac:dyDescent="0.25">
      <c r="A988">
        <v>3711</v>
      </c>
      <c r="B988" s="9" t="s">
        <v>756</v>
      </c>
      <c r="C988" t="s">
        <v>430</v>
      </c>
      <c r="D988" t="s">
        <v>16</v>
      </c>
      <c r="E988" t="s">
        <v>670</v>
      </c>
      <c r="H988" t="str">
        <f t="shared" si="15"/>
        <v>nasa_gpcp</v>
      </c>
      <c r="I988" t="s">
        <v>16</v>
      </c>
      <c r="J988" t="s">
        <v>670</v>
      </c>
    </row>
    <row r="989" spans="1:10" x14ac:dyDescent="0.25">
      <c r="A989">
        <v>3712</v>
      </c>
      <c r="B989" s="9" t="s">
        <v>756</v>
      </c>
      <c r="C989" t="s">
        <v>582</v>
      </c>
      <c r="D989" t="s">
        <v>47</v>
      </c>
      <c r="E989" t="s">
        <v>674</v>
      </c>
      <c r="H989" t="str">
        <f t="shared" si="15"/>
        <v>nasa_modis</v>
      </c>
      <c r="I989" t="s">
        <v>47</v>
      </c>
      <c r="J989" t="s">
        <v>674</v>
      </c>
    </row>
    <row r="990" spans="1:10" x14ac:dyDescent="0.25">
      <c r="A990">
        <v>3712</v>
      </c>
      <c r="B990" s="9" t="s">
        <v>756</v>
      </c>
      <c r="C990" t="s">
        <v>689</v>
      </c>
      <c r="D990" t="s">
        <v>16</v>
      </c>
      <c r="E990" t="s">
        <v>674</v>
      </c>
      <c r="H990" t="str">
        <f t="shared" si="15"/>
        <v>nasa_trmm</v>
      </c>
      <c r="I990" t="s">
        <v>16</v>
      </c>
      <c r="J990" t="s">
        <v>674</v>
      </c>
    </row>
    <row r="991" spans="1:10" x14ac:dyDescent="0.25">
      <c r="A991">
        <v>3713</v>
      </c>
      <c r="B991" s="9" t="s">
        <v>756</v>
      </c>
      <c r="C991" t="s">
        <v>424</v>
      </c>
      <c r="D991" t="s">
        <v>30</v>
      </c>
      <c r="E991" t="s">
        <v>656</v>
      </c>
      <c r="H991" t="str">
        <f t="shared" si="15"/>
        <v>nasa_amsre</v>
      </c>
      <c r="I991" t="s">
        <v>30</v>
      </c>
      <c r="J991" t="s">
        <v>656</v>
      </c>
    </row>
    <row r="992" spans="1:10" x14ac:dyDescent="0.25">
      <c r="A992">
        <v>3714</v>
      </c>
      <c r="B992" s="9" t="s">
        <v>756</v>
      </c>
      <c r="C992" t="s">
        <v>582</v>
      </c>
      <c r="D992" t="s">
        <v>47</v>
      </c>
      <c r="E992" t="s">
        <v>674</v>
      </c>
      <c r="H992" t="str">
        <f t="shared" si="15"/>
        <v>nasa_modis</v>
      </c>
      <c r="I992" t="s">
        <v>47</v>
      </c>
      <c r="J992" t="s">
        <v>674</v>
      </c>
    </row>
    <row r="993" spans="1:10" x14ac:dyDescent="0.25">
      <c r="A993">
        <v>3714</v>
      </c>
      <c r="B993" s="9" t="s">
        <v>756</v>
      </c>
      <c r="C993" t="s">
        <v>689</v>
      </c>
      <c r="D993" t="s">
        <v>16</v>
      </c>
      <c r="E993" t="s">
        <v>674</v>
      </c>
      <c r="H993" t="str">
        <f t="shared" si="15"/>
        <v>nasa_trmm</v>
      </c>
      <c r="I993" t="s">
        <v>16</v>
      </c>
      <c r="J993" t="s">
        <v>674</v>
      </c>
    </row>
    <row r="994" spans="1:10" x14ac:dyDescent="0.25">
      <c r="A994">
        <v>3715</v>
      </c>
      <c r="B994" s="9" t="s">
        <v>756</v>
      </c>
      <c r="C994" t="s">
        <v>424</v>
      </c>
      <c r="D994" t="s">
        <v>30</v>
      </c>
      <c r="E994" t="s">
        <v>697</v>
      </c>
      <c r="H994" t="str">
        <f t="shared" si="15"/>
        <v>nasa_amsre</v>
      </c>
      <c r="I994" t="s">
        <v>30</v>
      </c>
      <c r="J994" t="s">
        <v>697</v>
      </c>
    </row>
    <row r="995" spans="1:10" x14ac:dyDescent="0.25">
      <c r="A995">
        <v>3716</v>
      </c>
      <c r="B995" s="9" t="s">
        <v>756</v>
      </c>
      <c r="C995" t="s">
        <v>685</v>
      </c>
      <c r="D995" t="s">
        <v>412</v>
      </c>
      <c r="E995" t="s">
        <v>654</v>
      </c>
      <c r="H995" t="str">
        <f t="shared" si="15"/>
        <v>nasa_grace</v>
      </c>
      <c r="I995" t="s">
        <v>412</v>
      </c>
      <c r="J995" t="s">
        <v>654</v>
      </c>
    </row>
    <row r="996" spans="1:10" x14ac:dyDescent="0.25">
      <c r="A996">
        <v>3717</v>
      </c>
      <c r="B996" s="9" t="s">
        <v>757</v>
      </c>
      <c r="C996" t="s">
        <v>582</v>
      </c>
      <c r="D996" t="s">
        <v>47</v>
      </c>
      <c r="E996" t="s">
        <v>674</v>
      </c>
      <c r="H996" t="str">
        <f t="shared" si="15"/>
        <v>nasa_modis</v>
      </c>
      <c r="I996" t="s">
        <v>47</v>
      </c>
      <c r="J996" t="s">
        <v>674</v>
      </c>
    </row>
    <row r="997" spans="1:10" x14ac:dyDescent="0.25">
      <c r="A997">
        <v>3717</v>
      </c>
      <c r="B997" s="9" t="s">
        <v>757</v>
      </c>
      <c r="C997" t="s">
        <v>689</v>
      </c>
      <c r="D997" t="s">
        <v>16</v>
      </c>
      <c r="E997" t="s">
        <v>674</v>
      </c>
      <c r="H997" t="str">
        <f t="shared" si="15"/>
        <v>nasa_trmm</v>
      </c>
      <c r="I997" t="s">
        <v>16</v>
      </c>
      <c r="J997" t="s">
        <v>674</v>
      </c>
    </row>
    <row r="998" spans="1:10" x14ac:dyDescent="0.25">
      <c r="A998">
        <v>3718</v>
      </c>
      <c r="B998" s="9" t="s">
        <v>756</v>
      </c>
      <c r="C998" t="s">
        <v>427</v>
      </c>
      <c r="D998" t="s">
        <v>16</v>
      </c>
      <c r="E998" t="s">
        <v>693</v>
      </c>
      <c r="H998" t="str">
        <f t="shared" si="15"/>
        <v>nasa_trmm</v>
      </c>
      <c r="I998" t="s">
        <v>16</v>
      </c>
      <c r="J998" t="s">
        <v>693</v>
      </c>
    </row>
    <row r="999" spans="1:10" x14ac:dyDescent="0.25">
      <c r="A999">
        <v>3719</v>
      </c>
      <c r="B999" s="9" t="s">
        <v>757</v>
      </c>
      <c r="C999" t="s">
        <v>424</v>
      </c>
      <c r="D999" t="s">
        <v>30</v>
      </c>
      <c r="E999" t="s">
        <v>656</v>
      </c>
      <c r="H999" t="str">
        <f t="shared" si="15"/>
        <v>nasa_amsre</v>
      </c>
      <c r="I999" t="s">
        <v>30</v>
      </c>
      <c r="J999" t="s">
        <v>656</v>
      </c>
    </row>
    <row r="1000" spans="1:10" x14ac:dyDescent="0.25">
      <c r="A1000">
        <v>3720</v>
      </c>
      <c r="B1000" s="9" t="s">
        <v>757</v>
      </c>
      <c r="C1000" t="s">
        <v>685</v>
      </c>
      <c r="D1000" t="s">
        <v>412</v>
      </c>
      <c r="E1000" t="s">
        <v>654</v>
      </c>
      <c r="H1000" t="str">
        <f t="shared" si="15"/>
        <v>nasa_grace</v>
      </c>
      <c r="I1000" t="s">
        <v>412</v>
      </c>
      <c r="J1000" t="s">
        <v>654</v>
      </c>
    </row>
    <row r="1001" spans="1:10" x14ac:dyDescent="0.25">
      <c r="A1001">
        <v>3721</v>
      </c>
      <c r="B1001" s="9" t="s">
        <v>757</v>
      </c>
      <c r="C1001" t="s">
        <v>424</v>
      </c>
      <c r="D1001" t="s">
        <v>30</v>
      </c>
      <c r="E1001" t="s">
        <v>697</v>
      </c>
      <c r="H1001" t="str">
        <f t="shared" si="15"/>
        <v>nasa_amsre</v>
      </c>
      <c r="I1001" t="s">
        <v>30</v>
      </c>
      <c r="J1001" t="s">
        <v>697</v>
      </c>
    </row>
    <row r="1002" spans="1:10" x14ac:dyDescent="0.25">
      <c r="A1002">
        <v>3722</v>
      </c>
      <c r="B1002" s="9" t="s">
        <v>757</v>
      </c>
      <c r="C1002" t="s">
        <v>424</v>
      </c>
      <c r="D1002" t="s">
        <v>30</v>
      </c>
      <c r="E1002" t="s">
        <v>656</v>
      </c>
      <c r="H1002" t="str">
        <f t="shared" si="15"/>
        <v>nasa_amsre</v>
      </c>
      <c r="I1002" t="s">
        <v>30</v>
      </c>
      <c r="J1002" t="s">
        <v>656</v>
      </c>
    </row>
    <row r="1003" spans="1:10" x14ac:dyDescent="0.25">
      <c r="A1003">
        <v>3723</v>
      </c>
      <c r="B1003" s="9" t="s">
        <v>757</v>
      </c>
      <c r="C1003" t="s">
        <v>582</v>
      </c>
      <c r="D1003" t="s">
        <v>47</v>
      </c>
      <c r="E1003" t="s">
        <v>674</v>
      </c>
      <c r="H1003" t="str">
        <f t="shared" si="15"/>
        <v>nasa_modis</v>
      </c>
      <c r="I1003" t="s">
        <v>47</v>
      </c>
      <c r="J1003" t="s">
        <v>674</v>
      </c>
    </row>
    <row r="1004" spans="1:10" x14ac:dyDescent="0.25">
      <c r="A1004">
        <v>3723</v>
      </c>
      <c r="B1004" s="9" t="s">
        <v>757</v>
      </c>
      <c r="C1004" t="s">
        <v>689</v>
      </c>
      <c r="D1004" t="s">
        <v>16</v>
      </c>
      <c r="E1004" t="s">
        <v>674</v>
      </c>
      <c r="H1004" t="str">
        <f t="shared" si="15"/>
        <v>nasa_trmm</v>
      </c>
      <c r="I1004" t="s">
        <v>16</v>
      </c>
      <c r="J1004" t="s">
        <v>674</v>
      </c>
    </row>
    <row r="1005" spans="1:10" x14ac:dyDescent="0.25">
      <c r="A1005">
        <v>3724</v>
      </c>
      <c r="B1005" s="9" t="s">
        <v>757</v>
      </c>
      <c r="C1005" t="s">
        <v>430</v>
      </c>
      <c r="D1005" t="s">
        <v>16</v>
      </c>
      <c r="E1005" t="s">
        <v>670</v>
      </c>
      <c r="H1005" t="str">
        <f t="shared" si="15"/>
        <v>nasa_gpcp</v>
      </c>
      <c r="I1005" t="s">
        <v>16</v>
      </c>
      <c r="J1005" t="s">
        <v>670</v>
      </c>
    </row>
    <row r="1006" spans="1:10" x14ac:dyDescent="0.25">
      <c r="A1006">
        <v>3725</v>
      </c>
      <c r="B1006" s="9" t="s">
        <v>757</v>
      </c>
      <c r="C1006" t="s">
        <v>690</v>
      </c>
      <c r="D1006" t="s">
        <v>30</v>
      </c>
      <c r="E1006" t="s">
        <v>670</v>
      </c>
      <c r="H1006" t="str">
        <f t="shared" si="15"/>
        <v>nasa_amsre</v>
      </c>
      <c r="I1006" t="s">
        <v>30</v>
      </c>
      <c r="J1006" t="s">
        <v>670</v>
      </c>
    </row>
    <row r="1007" spans="1:10" x14ac:dyDescent="0.25">
      <c r="A1007">
        <v>3725</v>
      </c>
      <c r="B1007" s="9" t="s">
        <v>757</v>
      </c>
      <c r="C1007" t="s">
        <v>582</v>
      </c>
      <c r="D1007" t="s">
        <v>22</v>
      </c>
      <c r="E1007" t="s">
        <v>670</v>
      </c>
      <c r="H1007" t="str">
        <f t="shared" si="15"/>
        <v>nasa_modis</v>
      </c>
      <c r="I1007" t="s">
        <v>22</v>
      </c>
      <c r="J1007" t="s">
        <v>670</v>
      </c>
    </row>
    <row r="1008" spans="1:10" x14ac:dyDescent="0.25">
      <c r="A1008">
        <v>3726</v>
      </c>
      <c r="B1008" s="9" t="s">
        <v>757</v>
      </c>
      <c r="C1008" t="s">
        <v>427</v>
      </c>
      <c r="D1008" t="s">
        <v>16</v>
      </c>
      <c r="E1008" t="s">
        <v>693</v>
      </c>
      <c r="H1008" t="str">
        <f t="shared" si="15"/>
        <v>nasa_trmm</v>
      </c>
      <c r="I1008" t="s">
        <v>16</v>
      </c>
      <c r="J1008" t="s">
        <v>693</v>
      </c>
    </row>
    <row r="1009" spans="1:10" x14ac:dyDescent="0.25">
      <c r="A1009">
        <v>3727</v>
      </c>
      <c r="B1009" s="9" t="s">
        <v>757</v>
      </c>
      <c r="C1009" t="s">
        <v>424</v>
      </c>
      <c r="D1009" t="s">
        <v>30</v>
      </c>
      <c r="E1009" t="s">
        <v>656</v>
      </c>
      <c r="H1009" t="str">
        <f t="shared" si="15"/>
        <v>nasa_amsre</v>
      </c>
      <c r="I1009" t="s">
        <v>30</v>
      </c>
      <c r="J1009" t="s">
        <v>656</v>
      </c>
    </row>
    <row r="1010" spans="1:10" x14ac:dyDescent="0.25">
      <c r="A1010">
        <v>3728</v>
      </c>
      <c r="B1010" s="9" t="s">
        <v>757</v>
      </c>
      <c r="C1010" t="s">
        <v>470</v>
      </c>
      <c r="D1010" t="s">
        <v>79</v>
      </c>
      <c r="E1010" t="s">
        <v>656</v>
      </c>
      <c r="H1010" t="str">
        <f t="shared" si="15"/>
        <v>nasa_mls</v>
      </c>
      <c r="I1010" t="s">
        <v>79</v>
      </c>
      <c r="J1010" t="s">
        <v>656</v>
      </c>
    </row>
    <row r="1011" spans="1:10" x14ac:dyDescent="0.25">
      <c r="A1011">
        <v>3729</v>
      </c>
      <c r="B1011" s="9" t="s">
        <v>758</v>
      </c>
      <c r="C1011" t="s">
        <v>582</v>
      </c>
      <c r="D1011" t="s">
        <v>47</v>
      </c>
      <c r="E1011" t="s">
        <v>649</v>
      </c>
      <c r="H1011" t="str">
        <f t="shared" si="15"/>
        <v>nasa_modis</v>
      </c>
      <c r="I1011" t="s">
        <v>47</v>
      </c>
      <c r="J1011" t="s">
        <v>649</v>
      </c>
    </row>
    <row r="1012" spans="1:10" x14ac:dyDescent="0.25">
      <c r="A1012">
        <v>3729</v>
      </c>
      <c r="B1012" s="9" t="s">
        <v>758</v>
      </c>
      <c r="C1012" t="s">
        <v>689</v>
      </c>
      <c r="D1012" t="s">
        <v>16</v>
      </c>
      <c r="E1012" t="s">
        <v>649</v>
      </c>
      <c r="H1012" t="str">
        <f t="shared" si="15"/>
        <v>nasa_trmm</v>
      </c>
      <c r="I1012" t="s">
        <v>16</v>
      </c>
      <c r="J1012" t="s">
        <v>649</v>
      </c>
    </row>
    <row r="1013" spans="1:10" x14ac:dyDescent="0.25">
      <c r="A1013">
        <v>3730</v>
      </c>
      <c r="B1013" s="9" t="s">
        <v>758</v>
      </c>
      <c r="C1013" t="s">
        <v>424</v>
      </c>
      <c r="D1013" t="s">
        <v>30</v>
      </c>
      <c r="E1013" t="s">
        <v>656</v>
      </c>
      <c r="H1013" t="str">
        <f t="shared" si="15"/>
        <v>nasa_amsre</v>
      </c>
      <c r="I1013" t="s">
        <v>30</v>
      </c>
      <c r="J1013" t="s">
        <v>656</v>
      </c>
    </row>
    <row r="1014" spans="1:10" x14ac:dyDescent="0.25">
      <c r="A1014">
        <v>3731</v>
      </c>
      <c r="B1014" s="9" t="s">
        <v>758</v>
      </c>
      <c r="C1014" t="s">
        <v>424</v>
      </c>
      <c r="D1014" t="s">
        <v>30</v>
      </c>
      <c r="E1014" t="s">
        <v>697</v>
      </c>
      <c r="H1014" t="str">
        <f t="shared" si="15"/>
        <v>nasa_amsre</v>
      </c>
      <c r="I1014" t="s">
        <v>30</v>
      </c>
      <c r="J1014" t="s">
        <v>697</v>
      </c>
    </row>
    <row r="1015" spans="1:10" x14ac:dyDescent="0.25">
      <c r="A1015">
        <v>3732</v>
      </c>
      <c r="B1015" s="9" t="s">
        <v>758</v>
      </c>
      <c r="C1015" t="s">
        <v>427</v>
      </c>
      <c r="D1015" t="s">
        <v>16</v>
      </c>
      <c r="E1015" t="s">
        <v>639</v>
      </c>
      <c r="H1015" t="str">
        <f t="shared" si="15"/>
        <v>nasa_trmm</v>
      </c>
      <c r="I1015" t="s">
        <v>16</v>
      </c>
      <c r="J1015" t="s">
        <v>639</v>
      </c>
    </row>
    <row r="1016" spans="1:10" x14ac:dyDescent="0.25">
      <c r="A1016">
        <v>3733</v>
      </c>
      <c r="B1016" s="9" t="s">
        <v>758</v>
      </c>
      <c r="C1016" t="s">
        <v>430</v>
      </c>
      <c r="D1016" t="s">
        <v>16</v>
      </c>
      <c r="E1016" t="s">
        <v>670</v>
      </c>
      <c r="H1016" t="str">
        <f t="shared" si="15"/>
        <v>nasa_gpcp</v>
      </c>
      <c r="I1016" t="s">
        <v>16</v>
      </c>
      <c r="J1016" t="s">
        <v>670</v>
      </c>
    </row>
    <row r="1017" spans="1:10" x14ac:dyDescent="0.25">
      <c r="A1017">
        <v>3734</v>
      </c>
      <c r="B1017" s="9" t="s">
        <v>758</v>
      </c>
      <c r="C1017" t="s">
        <v>424</v>
      </c>
      <c r="D1017" t="s">
        <v>30</v>
      </c>
      <c r="E1017" t="s">
        <v>697</v>
      </c>
      <c r="H1017" t="str">
        <f t="shared" si="15"/>
        <v>nasa_amsre</v>
      </c>
      <c r="I1017" t="s">
        <v>30</v>
      </c>
      <c r="J1017" t="s">
        <v>697</v>
      </c>
    </row>
    <row r="1018" spans="1:10" x14ac:dyDescent="0.25">
      <c r="A1018">
        <v>3735</v>
      </c>
      <c r="B1018" s="9" t="s">
        <v>758</v>
      </c>
      <c r="C1018" t="s">
        <v>685</v>
      </c>
      <c r="D1018" t="s">
        <v>412</v>
      </c>
      <c r="E1018" t="s">
        <v>666</v>
      </c>
      <c r="H1018" t="str">
        <f t="shared" si="15"/>
        <v>nasa_grace</v>
      </c>
      <c r="I1018" t="s">
        <v>412</v>
      </c>
      <c r="J1018" t="s">
        <v>666</v>
      </c>
    </row>
    <row r="1019" spans="1:10" x14ac:dyDescent="0.25">
      <c r="A1019">
        <v>3736</v>
      </c>
      <c r="B1019" s="9" t="s">
        <v>758</v>
      </c>
      <c r="C1019" t="s">
        <v>685</v>
      </c>
      <c r="D1019" t="s">
        <v>412</v>
      </c>
      <c r="E1019" t="s">
        <v>683</v>
      </c>
      <c r="H1019" t="str">
        <f t="shared" si="15"/>
        <v>nasa_grace</v>
      </c>
      <c r="I1019" t="s">
        <v>412</v>
      </c>
      <c r="J1019" t="s">
        <v>683</v>
      </c>
    </row>
    <row r="1020" spans="1:10" x14ac:dyDescent="0.25">
      <c r="A1020">
        <v>3736</v>
      </c>
      <c r="B1020" s="9" t="s">
        <v>758</v>
      </c>
      <c r="C1020" t="s">
        <v>689</v>
      </c>
      <c r="D1020" t="s">
        <v>16</v>
      </c>
      <c r="E1020" t="s">
        <v>683</v>
      </c>
      <c r="H1020" t="str">
        <f t="shared" si="15"/>
        <v>nasa_trmm</v>
      </c>
      <c r="I1020" t="s">
        <v>16</v>
      </c>
      <c r="J1020" t="s">
        <v>683</v>
      </c>
    </row>
    <row r="1021" spans="1:10" x14ac:dyDescent="0.25">
      <c r="A1021">
        <v>3737</v>
      </c>
      <c r="B1021" s="9" t="s">
        <v>758</v>
      </c>
      <c r="C1021" t="s">
        <v>424</v>
      </c>
      <c r="D1021" t="s">
        <v>30</v>
      </c>
      <c r="E1021" t="s">
        <v>697</v>
      </c>
      <c r="H1021" t="str">
        <f t="shared" si="15"/>
        <v>nasa_amsre</v>
      </c>
      <c r="I1021" t="s">
        <v>30</v>
      </c>
      <c r="J1021" t="s">
        <v>697</v>
      </c>
    </row>
    <row r="1022" spans="1:10" x14ac:dyDescent="0.25">
      <c r="A1022">
        <v>3738</v>
      </c>
      <c r="B1022" s="9" t="s">
        <v>758</v>
      </c>
      <c r="C1022" t="s">
        <v>430</v>
      </c>
      <c r="D1022" t="s">
        <v>16</v>
      </c>
      <c r="E1022" t="s">
        <v>670</v>
      </c>
      <c r="H1022" t="str">
        <f t="shared" si="15"/>
        <v>nasa_gpcp</v>
      </c>
      <c r="I1022" t="s">
        <v>16</v>
      </c>
      <c r="J1022" t="s">
        <v>670</v>
      </c>
    </row>
    <row r="1023" spans="1:10" x14ac:dyDescent="0.25">
      <c r="A1023">
        <v>3739</v>
      </c>
      <c r="B1023" s="9" t="s">
        <v>758</v>
      </c>
      <c r="C1023" t="s">
        <v>424</v>
      </c>
      <c r="D1023" t="s">
        <v>30</v>
      </c>
      <c r="E1023" t="s">
        <v>697</v>
      </c>
      <c r="H1023" t="str">
        <f t="shared" si="15"/>
        <v>nasa_amsre</v>
      </c>
      <c r="I1023" t="s">
        <v>30</v>
      </c>
      <c r="J1023" t="s">
        <v>697</v>
      </c>
    </row>
    <row r="1024" spans="1:10" x14ac:dyDescent="0.25">
      <c r="A1024">
        <v>3740</v>
      </c>
      <c r="B1024" s="9" t="s">
        <v>758</v>
      </c>
      <c r="C1024" t="s">
        <v>685</v>
      </c>
      <c r="D1024" t="s">
        <v>412</v>
      </c>
      <c r="E1024" t="s">
        <v>666</v>
      </c>
      <c r="H1024" t="str">
        <f t="shared" si="15"/>
        <v>nasa_grace</v>
      </c>
      <c r="I1024" t="s">
        <v>412</v>
      </c>
      <c r="J1024" t="s">
        <v>666</v>
      </c>
    </row>
    <row r="1025" spans="1:10" x14ac:dyDescent="0.25">
      <c r="A1025">
        <v>3741</v>
      </c>
      <c r="B1025" s="9" t="s">
        <v>759</v>
      </c>
      <c r="C1025" t="s">
        <v>19</v>
      </c>
      <c r="D1025" t="s">
        <v>16</v>
      </c>
      <c r="E1025" t="s">
        <v>693</v>
      </c>
      <c r="H1025" t="str">
        <f t="shared" si="15"/>
        <v>gfdl_esm2g</v>
      </c>
      <c r="I1025" t="s">
        <v>16</v>
      </c>
      <c r="J1025" t="s">
        <v>693</v>
      </c>
    </row>
    <row r="1026" spans="1:10" x14ac:dyDescent="0.25">
      <c r="A1026">
        <v>3742</v>
      </c>
      <c r="B1026" s="9" t="s">
        <v>759</v>
      </c>
      <c r="C1026" t="s">
        <v>690</v>
      </c>
      <c r="D1026" t="s">
        <v>30</v>
      </c>
      <c r="E1026" t="s">
        <v>656</v>
      </c>
      <c r="H1026" t="str">
        <f t="shared" ref="H1026:H1089" si="16">LOWER(C1026)</f>
        <v>nasa_amsre</v>
      </c>
      <c r="I1026" t="s">
        <v>30</v>
      </c>
      <c r="J1026" t="s">
        <v>656</v>
      </c>
    </row>
    <row r="1027" spans="1:10" x14ac:dyDescent="0.25">
      <c r="A1027">
        <v>3742</v>
      </c>
      <c r="B1027" s="9" t="s">
        <v>759</v>
      </c>
      <c r="C1027" t="s">
        <v>582</v>
      </c>
      <c r="D1027" t="s">
        <v>22</v>
      </c>
      <c r="E1027" t="s">
        <v>656</v>
      </c>
      <c r="H1027" t="str">
        <f t="shared" si="16"/>
        <v>nasa_modis</v>
      </c>
      <c r="I1027" t="s">
        <v>22</v>
      </c>
      <c r="J1027" t="s">
        <v>656</v>
      </c>
    </row>
    <row r="1028" spans="1:10" x14ac:dyDescent="0.25">
      <c r="A1028">
        <v>3743</v>
      </c>
      <c r="B1028" s="9" t="s">
        <v>759</v>
      </c>
      <c r="C1028" t="s">
        <v>430</v>
      </c>
      <c r="D1028" t="s">
        <v>16</v>
      </c>
      <c r="E1028" t="s">
        <v>670</v>
      </c>
      <c r="H1028" t="str">
        <f t="shared" si="16"/>
        <v>nasa_gpcp</v>
      </c>
      <c r="I1028" t="s">
        <v>16</v>
      </c>
      <c r="J1028" t="s">
        <v>670</v>
      </c>
    </row>
    <row r="1029" spans="1:10" x14ac:dyDescent="0.25">
      <c r="A1029">
        <v>3744</v>
      </c>
      <c r="B1029" s="9" t="s">
        <v>760</v>
      </c>
      <c r="C1029" t="s">
        <v>427</v>
      </c>
      <c r="D1029" t="s">
        <v>16</v>
      </c>
      <c r="E1029" t="s">
        <v>693</v>
      </c>
      <c r="H1029" t="str">
        <f t="shared" si="16"/>
        <v>nasa_trmm</v>
      </c>
      <c r="I1029" t="s">
        <v>16</v>
      </c>
      <c r="J1029" t="s">
        <v>693</v>
      </c>
    </row>
    <row r="1030" spans="1:10" x14ac:dyDescent="0.25">
      <c r="A1030">
        <v>3745</v>
      </c>
      <c r="B1030" s="9" t="s">
        <v>760</v>
      </c>
      <c r="C1030" t="s">
        <v>430</v>
      </c>
      <c r="D1030" t="s">
        <v>16</v>
      </c>
      <c r="E1030" t="s">
        <v>670</v>
      </c>
      <c r="H1030" t="str">
        <f t="shared" si="16"/>
        <v>nasa_gpcp</v>
      </c>
      <c r="I1030" t="s">
        <v>16</v>
      </c>
      <c r="J1030" t="s">
        <v>670</v>
      </c>
    </row>
    <row r="1031" spans="1:10" x14ac:dyDescent="0.25">
      <c r="A1031">
        <v>3746</v>
      </c>
      <c r="B1031" s="9" t="s">
        <v>760</v>
      </c>
      <c r="C1031" t="s">
        <v>690</v>
      </c>
      <c r="D1031" t="s">
        <v>30</v>
      </c>
      <c r="E1031" t="s">
        <v>656</v>
      </c>
      <c r="H1031" t="str">
        <f t="shared" si="16"/>
        <v>nasa_amsre</v>
      </c>
      <c r="I1031" t="s">
        <v>30</v>
      </c>
      <c r="J1031" t="s">
        <v>656</v>
      </c>
    </row>
    <row r="1032" spans="1:10" x14ac:dyDescent="0.25">
      <c r="A1032">
        <v>3746</v>
      </c>
      <c r="B1032" s="9" t="s">
        <v>760</v>
      </c>
      <c r="C1032" t="s">
        <v>582</v>
      </c>
      <c r="D1032" t="s">
        <v>22</v>
      </c>
      <c r="E1032" t="s">
        <v>656</v>
      </c>
      <c r="H1032" t="str">
        <f t="shared" si="16"/>
        <v>nasa_modis</v>
      </c>
      <c r="I1032" t="s">
        <v>22</v>
      </c>
      <c r="J1032" t="s">
        <v>656</v>
      </c>
    </row>
    <row r="1033" spans="1:10" x14ac:dyDescent="0.25">
      <c r="A1033">
        <v>3747</v>
      </c>
      <c r="B1033" s="9" t="s">
        <v>760</v>
      </c>
      <c r="C1033" t="s">
        <v>582</v>
      </c>
      <c r="D1033" t="s">
        <v>22</v>
      </c>
      <c r="E1033" t="s">
        <v>656</v>
      </c>
      <c r="H1033" t="str">
        <f t="shared" si="16"/>
        <v>nasa_modis</v>
      </c>
      <c r="I1033" t="s">
        <v>22</v>
      </c>
      <c r="J1033" t="s">
        <v>656</v>
      </c>
    </row>
    <row r="1034" spans="1:10" x14ac:dyDescent="0.25">
      <c r="A1034">
        <v>3747</v>
      </c>
      <c r="B1034" s="9" t="s">
        <v>760</v>
      </c>
      <c r="C1034" t="s">
        <v>689</v>
      </c>
      <c r="D1034" t="s">
        <v>16</v>
      </c>
      <c r="E1034" t="s">
        <v>656</v>
      </c>
      <c r="H1034" t="str">
        <f t="shared" si="16"/>
        <v>nasa_trmm</v>
      </c>
      <c r="I1034" t="s">
        <v>16</v>
      </c>
      <c r="J1034" t="s">
        <v>656</v>
      </c>
    </row>
    <row r="1035" spans="1:10" x14ac:dyDescent="0.25">
      <c r="A1035">
        <v>3748</v>
      </c>
      <c r="B1035" s="9" t="s">
        <v>760</v>
      </c>
      <c r="C1035" t="s">
        <v>430</v>
      </c>
      <c r="D1035" t="s">
        <v>16</v>
      </c>
      <c r="E1035" t="s">
        <v>697</v>
      </c>
      <c r="H1035" t="str">
        <f t="shared" si="16"/>
        <v>nasa_gpcp</v>
      </c>
      <c r="I1035" t="s">
        <v>16</v>
      </c>
      <c r="J1035" t="s">
        <v>697</v>
      </c>
    </row>
    <row r="1036" spans="1:10" x14ac:dyDescent="0.25">
      <c r="A1036">
        <v>3749</v>
      </c>
      <c r="B1036" s="9" t="s">
        <v>760</v>
      </c>
      <c r="C1036" t="s">
        <v>430</v>
      </c>
      <c r="D1036" t="s">
        <v>16</v>
      </c>
      <c r="E1036" t="s">
        <v>670</v>
      </c>
      <c r="H1036" t="str">
        <f t="shared" si="16"/>
        <v>nasa_gpcp</v>
      </c>
      <c r="I1036" t="s">
        <v>16</v>
      </c>
      <c r="J1036" t="s">
        <v>670</v>
      </c>
    </row>
    <row r="1037" spans="1:10" x14ac:dyDescent="0.25">
      <c r="A1037">
        <v>3750</v>
      </c>
      <c r="B1037" s="9" t="s">
        <v>760</v>
      </c>
      <c r="C1037" t="s">
        <v>582</v>
      </c>
      <c r="D1037" t="s">
        <v>47</v>
      </c>
      <c r="E1037" t="s">
        <v>674</v>
      </c>
      <c r="H1037" t="str">
        <f t="shared" si="16"/>
        <v>nasa_modis</v>
      </c>
      <c r="I1037" t="s">
        <v>47</v>
      </c>
      <c r="J1037" t="s">
        <v>674</v>
      </c>
    </row>
    <row r="1038" spans="1:10" x14ac:dyDescent="0.25">
      <c r="A1038">
        <v>3750</v>
      </c>
      <c r="B1038" s="9" t="s">
        <v>760</v>
      </c>
      <c r="C1038" t="s">
        <v>689</v>
      </c>
      <c r="D1038" t="s">
        <v>16</v>
      </c>
      <c r="E1038" t="s">
        <v>674</v>
      </c>
      <c r="H1038" t="str">
        <f t="shared" si="16"/>
        <v>nasa_trmm</v>
      </c>
      <c r="I1038" t="s">
        <v>16</v>
      </c>
      <c r="J1038" t="s">
        <v>674</v>
      </c>
    </row>
    <row r="1039" spans="1:10" x14ac:dyDescent="0.25">
      <c r="A1039">
        <v>3751</v>
      </c>
      <c r="B1039" s="9" t="s">
        <v>760</v>
      </c>
      <c r="C1039" t="s">
        <v>427</v>
      </c>
      <c r="D1039" t="s">
        <v>16</v>
      </c>
      <c r="E1039" t="s">
        <v>670</v>
      </c>
      <c r="H1039" t="str">
        <f t="shared" si="16"/>
        <v>nasa_trmm</v>
      </c>
      <c r="I1039" t="s">
        <v>16</v>
      </c>
      <c r="J1039" t="s">
        <v>670</v>
      </c>
    </row>
    <row r="1040" spans="1:10" x14ac:dyDescent="0.25">
      <c r="A1040">
        <v>3752</v>
      </c>
      <c r="B1040" s="9" t="s">
        <v>761</v>
      </c>
      <c r="C1040" t="s">
        <v>19</v>
      </c>
      <c r="D1040" t="s">
        <v>16</v>
      </c>
      <c r="E1040" t="s">
        <v>693</v>
      </c>
      <c r="H1040" t="str">
        <f t="shared" si="16"/>
        <v>gfdl_esm2g</v>
      </c>
      <c r="I1040" t="s">
        <v>16</v>
      </c>
      <c r="J1040" t="s">
        <v>693</v>
      </c>
    </row>
    <row r="1041" spans="1:10" x14ac:dyDescent="0.25">
      <c r="A1041">
        <v>3753</v>
      </c>
      <c r="B1041" s="9" t="s">
        <v>760</v>
      </c>
      <c r="C1041" t="s">
        <v>582</v>
      </c>
      <c r="D1041" t="s">
        <v>47</v>
      </c>
      <c r="E1041" t="s">
        <v>674</v>
      </c>
      <c r="H1041" t="str">
        <f t="shared" si="16"/>
        <v>nasa_modis</v>
      </c>
      <c r="I1041" t="s">
        <v>47</v>
      </c>
      <c r="J1041" t="s">
        <v>674</v>
      </c>
    </row>
    <row r="1042" spans="1:10" x14ac:dyDescent="0.25">
      <c r="A1042">
        <v>3753</v>
      </c>
      <c r="B1042" s="9" t="s">
        <v>760</v>
      </c>
      <c r="C1042" t="s">
        <v>689</v>
      </c>
      <c r="D1042" t="s">
        <v>16</v>
      </c>
      <c r="E1042" t="s">
        <v>674</v>
      </c>
      <c r="H1042" t="str">
        <f t="shared" si="16"/>
        <v>nasa_trmm</v>
      </c>
      <c r="I1042" t="s">
        <v>16</v>
      </c>
      <c r="J1042" t="s">
        <v>674</v>
      </c>
    </row>
    <row r="1043" spans="1:10" x14ac:dyDescent="0.25">
      <c r="A1043">
        <v>3754</v>
      </c>
      <c r="B1043" s="9" t="s">
        <v>761</v>
      </c>
      <c r="C1043" t="s">
        <v>582</v>
      </c>
      <c r="D1043" t="s">
        <v>47</v>
      </c>
      <c r="E1043" t="s">
        <v>649</v>
      </c>
      <c r="H1043" t="str">
        <f t="shared" si="16"/>
        <v>nasa_modis</v>
      </c>
      <c r="I1043" t="s">
        <v>47</v>
      </c>
      <c r="J1043" t="s">
        <v>649</v>
      </c>
    </row>
    <row r="1044" spans="1:10" x14ac:dyDescent="0.25">
      <c r="A1044">
        <v>3754</v>
      </c>
      <c r="B1044" s="9" t="s">
        <v>761</v>
      </c>
      <c r="C1044" t="s">
        <v>689</v>
      </c>
      <c r="D1044" t="s">
        <v>16</v>
      </c>
      <c r="E1044" t="s">
        <v>649</v>
      </c>
      <c r="H1044" t="str">
        <f t="shared" si="16"/>
        <v>nasa_trmm</v>
      </c>
      <c r="I1044" t="s">
        <v>16</v>
      </c>
      <c r="J1044" t="s">
        <v>649</v>
      </c>
    </row>
    <row r="1045" spans="1:10" x14ac:dyDescent="0.25">
      <c r="A1045">
        <v>3755</v>
      </c>
      <c r="B1045" s="9" t="s">
        <v>760</v>
      </c>
      <c r="C1045" t="s">
        <v>451</v>
      </c>
      <c r="D1045" t="s">
        <v>66</v>
      </c>
      <c r="E1045" t="s">
        <v>697</v>
      </c>
      <c r="H1045" t="str">
        <f t="shared" si="16"/>
        <v>nasa_ceres</v>
      </c>
      <c r="I1045" t="s">
        <v>66</v>
      </c>
      <c r="J1045" t="s">
        <v>697</v>
      </c>
    </row>
    <row r="1046" spans="1:10" x14ac:dyDescent="0.25">
      <c r="A1046">
        <v>3756</v>
      </c>
      <c r="B1046" s="9" t="s">
        <v>761</v>
      </c>
      <c r="C1046" t="s">
        <v>430</v>
      </c>
      <c r="D1046" t="s">
        <v>16</v>
      </c>
      <c r="E1046" t="s">
        <v>670</v>
      </c>
      <c r="H1046" t="str">
        <f t="shared" si="16"/>
        <v>nasa_gpcp</v>
      </c>
      <c r="I1046" t="s">
        <v>16</v>
      </c>
      <c r="J1046" t="s">
        <v>670</v>
      </c>
    </row>
    <row r="1047" spans="1:10" x14ac:dyDescent="0.25">
      <c r="A1047">
        <v>3757</v>
      </c>
      <c r="B1047" s="9" t="s">
        <v>761</v>
      </c>
      <c r="C1047" t="s">
        <v>582</v>
      </c>
      <c r="D1047" t="s">
        <v>47</v>
      </c>
      <c r="E1047" t="s">
        <v>674</v>
      </c>
      <c r="H1047" t="str">
        <f t="shared" si="16"/>
        <v>nasa_modis</v>
      </c>
      <c r="I1047" t="s">
        <v>47</v>
      </c>
      <c r="J1047" t="s">
        <v>674</v>
      </c>
    </row>
    <row r="1048" spans="1:10" x14ac:dyDescent="0.25">
      <c r="A1048">
        <v>3757</v>
      </c>
      <c r="B1048" s="9" t="s">
        <v>761</v>
      </c>
      <c r="C1048" t="s">
        <v>689</v>
      </c>
      <c r="D1048" t="s">
        <v>16</v>
      </c>
      <c r="E1048" t="s">
        <v>674</v>
      </c>
      <c r="H1048" t="str">
        <f t="shared" si="16"/>
        <v>nasa_trmm</v>
      </c>
      <c r="I1048" t="s">
        <v>16</v>
      </c>
      <c r="J1048" t="s">
        <v>674</v>
      </c>
    </row>
    <row r="1049" spans="1:10" x14ac:dyDescent="0.25">
      <c r="A1049">
        <v>3758</v>
      </c>
      <c r="B1049" s="9" t="s">
        <v>761</v>
      </c>
      <c r="C1049" t="s">
        <v>451</v>
      </c>
      <c r="D1049" t="s">
        <v>66</v>
      </c>
      <c r="E1049" t="s">
        <v>697</v>
      </c>
      <c r="H1049" t="str">
        <f t="shared" si="16"/>
        <v>nasa_ceres</v>
      </c>
      <c r="I1049" t="s">
        <v>66</v>
      </c>
      <c r="J1049" t="s">
        <v>697</v>
      </c>
    </row>
    <row r="1050" spans="1:10" x14ac:dyDescent="0.25">
      <c r="A1050">
        <v>3759</v>
      </c>
      <c r="B1050" s="9" t="s">
        <v>761</v>
      </c>
      <c r="C1050" t="s">
        <v>158</v>
      </c>
      <c r="D1050" t="s">
        <v>16</v>
      </c>
      <c r="E1050" t="s">
        <v>693</v>
      </c>
      <c r="H1050" t="str">
        <f t="shared" si="16"/>
        <v>ncar_cam5</v>
      </c>
      <c r="I1050" t="s">
        <v>16</v>
      </c>
      <c r="J1050" t="s">
        <v>693</v>
      </c>
    </row>
    <row r="1051" spans="1:10" x14ac:dyDescent="0.25">
      <c r="A1051">
        <v>3760</v>
      </c>
      <c r="B1051" s="9" t="s">
        <v>761</v>
      </c>
      <c r="C1051" t="s">
        <v>430</v>
      </c>
      <c r="D1051" t="s">
        <v>16</v>
      </c>
      <c r="E1051" t="s">
        <v>670</v>
      </c>
      <c r="H1051" t="str">
        <f t="shared" si="16"/>
        <v>nasa_gpcp</v>
      </c>
      <c r="I1051" t="s">
        <v>16</v>
      </c>
      <c r="J1051" t="s">
        <v>670</v>
      </c>
    </row>
    <row r="1052" spans="1:10" x14ac:dyDescent="0.25">
      <c r="A1052">
        <v>3761</v>
      </c>
      <c r="B1052" s="9" t="s">
        <v>761</v>
      </c>
      <c r="C1052" t="s">
        <v>451</v>
      </c>
      <c r="D1052" t="s">
        <v>66</v>
      </c>
      <c r="E1052" t="s">
        <v>697</v>
      </c>
      <c r="H1052" t="str">
        <f t="shared" si="16"/>
        <v>nasa_ceres</v>
      </c>
      <c r="I1052" t="s">
        <v>66</v>
      </c>
      <c r="J1052" t="s">
        <v>697</v>
      </c>
    </row>
    <row r="1053" spans="1:10" x14ac:dyDescent="0.25">
      <c r="A1053">
        <v>3762</v>
      </c>
      <c r="B1053" s="9" t="s">
        <v>761</v>
      </c>
      <c r="C1053" t="s">
        <v>430</v>
      </c>
      <c r="D1053" t="s">
        <v>16</v>
      </c>
      <c r="E1053" t="s">
        <v>697</v>
      </c>
      <c r="H1053" t="str">
        <f t="shared" si="16"/>
        <v>nasa_gpcp</v>
      </c>
      <c r="I1053" t="s">
        <v>16</v>
      </c>
      <c r="J1053" t="s">
        <v>697</v>
      </c>
    </row>
    <row r="1054" spans="1:10" x14ac:dyDescent="0.25">
      <c r="A1054">
        <v>3763</v>
      </c>
      <c r="B1054" s="9" t="s">
        <v>761</v>
      </c>
      <c r="C1054" t="s">
        <v>690</v>
      </c>
      <c r="D1054" t="s">
        <v>30</v>
      </c>
      <c r="E1054" t="s">
        <v>656</v>
      </c>
      <c r="H1054" t="str">
        <f t="shared" si="16"/>
        <v>nasa_amsre</v>
      </c>
      <c r="I1054" t="s">
        <v>30</v>
      </c>
      <c r="J1054" t="s">
        <v>656</v>
      </c>
    </row>
    <row r="1055" spans="1:10" x14ac:dyDescent="0.25">
      <c r="A1055">
        <v>3763</v>
      </c>
      <c r="B1055" s="9" t="s">
        <v>761</v>
      </c>
      <c r="C1055" t="s">
        <v>582</v>
      </c>
      <c r="D1055" t="s">
        <v>22</v>
      </c>
      <c r="E1055" t="s">
        <v>656</v>
      </c>
      <c r="H1055" t="str">
        <f t="shared" si="16"/>
        <v>nasa_modis</v>
      </c>
      <c r="I1055" t="s">
        <v>22</v>
      </c>
      <c r="J1055" t="s">
        <v>656</v>
      </c>
    </row>
    <row r="1056" spans="1:10" x14ac:dyDescent="0.25">
      <c r="A1056">
        <v>3764</v>
      </c>
      <c r="B1056" s="9" t="s">
        <v>761</v>
      </c>
      <c r="C1056" t="s">
        <v>430</v>
      </c>
      <c r="D1056" t="s">
        <v>16</v>
      </c>
      <c r="E1056" t="s">
        <v>670</v>
      </c>
      <c r="H1056" t="str">
        <f t="shared" si="16"/>
        <v>nasa_gpcp</v>
      </c>
      <c r="I1056" t="s">
        <v>16</v>
      </c>
      <c r="J1056" t="s">
        <v>670</v>
      </c>
    </row>
    <row r="1057" spans="1:10" x14ac:dyDescent="0.25">
      <c r="A1057">
        <v>3765</v>
      </c>
      <c r="B1057" s="9" t="s">
        <v>761</v>
      </c>
      <c r="C1057" t="s">
        <v>427</v>
      </c>
      <c r="D1057" t="s">
        <v>16</v>
      </c>
      <c r="E1057" t="s">
        <v>670</v>
      </c>
      <c r="H1057" t="str">
        <f t="shared" si="16"/>
        <v>nasa_trmm</v>
      </c>
      <c r="I1057" t="s">
        <v>16</v>
      </c>
      <c r="J1057" t="s">
        <v>670</v>
      </c>
    </row>
    <row r="1058" spans="1:10" x14ac:dyDescent="0.25">
      <c r="A1058">
        <v>3766</v>
      </c>
      <c r="B1058" s="9" t="s">
        <v>761</v>
      </c>
      <c r="C1058" t="s">
        <v>430</v>
      </c>
      <c r="D1058" t="s">
        <v>16</v>
      </c>
      <c r="E1058" t="s">
        <v>697</v>
      </c>
      <c r="H1058" t="str">
        <f t="shared" si="16"/>
        <v>nasa_gpcp</v>
      </c>
      <c r="I1058" t="s">
        <v>16</v>
      </c>
      <c r="J1058" t="s">
        <v>697</v>
      </c>
    </row>
    <row r="1059" spans="1:10" x14ac:dyDescent="0.25">
      <c r="A1059">
        <v>3767</v>
      </c>
      <c r="B1059" s="9" t="s">
        <v>761</v>
      </c>
      <c r="C1059" t="s">
        <v>690</v>
      </c>
      <c r="D1059" t="s">
        <v>30</v>
      </c>
      <c r="E1059" t="s">
        <v>656</v>
      </c>
      <c r="H1059" t="str">
        <f t="shared" si="16"/>
        <v>nasa_amsre</v>
      </c>
      <c r="I1059" t="s">
        <v>30</v>
      </c>
      <c r="J1059" t="s">
        <v>656</v>
      </c>
    </row>
    <row r="1060" spans="1:10" x14ac:dyDescent="0.25">
      <c r="A1060">
        <v>3767</v>
      </c>
      <c r="B1060" s="9" t="s">
        <v>761</v>
      </c>
      <c r="C1060" t="s">
        <v>582</v>
      </c>
      <c r="D1060" t="s">
        <v>22</v>
      </c>
      <c r="E1060" t="s">
        <v>656</v>
      </c>
      <c r="H1060" t="str">
        <f t="shared" si="16"/>
        <v>nasa_modis</v>
      </c>
      <c r="I1060" t="s">
        <v>22</v>
      </c>
      <c r="J1060" t="s">
        <v>656</v>
      </c>
    </row>
    <row r="1061" spans="1:10" x14ac:dyDescent="0.25">
      <c r="A1061">
        <v>3768</v>
      </c>
      <c r="B1061" s="9" t="s">
        <v>761</v>
      </c>
      <c r="C1061" t="s">
        <v>582</v>
      </c>
      <c r="D1061" t="s">
        <v>47</v>
      </c>
      <c r="E1061" t="s">
        <v>674</v>
      </c>
      <c r="H1061" t="str">
        <f t="shared" si="16"/>
        <v>nasa_modis</v>
      </c>
      <c r="I1061" t="s">
        <v>47</v>
      </c>
      <c r="J1061" t="s">
        <v>674</v>
      </c>
    </row>
    <row r="1062" spans="1:10" x14ac:dyDescent="0.25">
      <c r="A1062">
        <v>3768</v>
      </c>
      <c r="B1062" s="9" t="s">
        <v>761</v>
      </c>
      <c r="C1062" t="s">
        <v>689</v>
      </c>
      <c r="D1062" t="s">
        <v>16</v>
      </c>
      <c r="E1062" t="s">
        <v>674</v>
      </c>
      <c r="H1062" t="str">
        <f t="shared" si="16"/>
        <v>nasa_trmm</v>
      </c>
      <c r="I1062" t="s">
        <v>16</v>
      </c>
      <c r="J1062" t="s">
        <v>674</v>
      </c>
    </row>
    <row r="1063" spans="1:10" x14ac:dyDescent="0.25">
      <c r="A1063">
        <v>3769</v>
      </c>
      <c r="B1063" s="9" t="s">
        <v>762</v>
      </c>
      <c r="C1063" t="s">
        <v>430</v>
      </c>
      <c r="D1063" t="s">
        <v>16</v>
      </c>
      <c r="E1063" t="s">
        <v>697</v>
      </c>
      <c r="H1063" t="str">
        <f t="shared" si="16"/>
        <v>nasa_gpcp</v>
      </c>
      <c r="I1063" t="s">
        <v>16</v>
      </c>
      <c r="J1063" t="s">
        <v>697</v>
      </c>
    </row>
    <row r="1064" spans="1:10" x14ac:dyDescent="0.25">
      <c r="A1064">
        <v>3770</v>
      </c>
      <c r="B1064" s="9" t="s">
        <v>762</v>
      </c>
      <c r="C1064" t="s">
        <v>690</v>
      </c>
      <c r="D1064" t="s">
        <v>30</v>
      </c>
      <c r="E1064" t="s">
        <v>656</v>
      </c>
      <c r="H1064" t="str">
        <f t="shared" si="16"/>
        <v>nasa_amsre</v>
      </c>
      <c r="I1064" t="s">
        <v>30</v>
      </c>
      <c r="J1064" t="s">
        <v>656</v>
      </c>
    </row>
    <row r="1065" spans="1:10" x14ac:dyDescent="0.25">
      <c r="A1065">
        <v>3770</v>
      </c>
      <c r="B1065" s="9" t="s">
        <v>762</v>
      </c>
      <c r="C1065" t="s">
        <v>582</v>
      </c>
      <c r="D1065" t="s">
        <v>22</v>
      </c>
      <c r="E1065" t="s">
        <v>656</v>
      </c>
      <c r="H1065" t="str">
        <f t="shared" si="16"/>
        <v>nasa_modis</v>
      </c>
      <c r="I1065" t="s">
        <v>22</v>
      </c>
      <c r="J1065" t="s">
        <v>656</v>
      </c>
    </row>
    <row r="1066" spans="1:10" x14ac:dyDescent="0.25">
      <c r="A1066">
        <v>3771</v>
      </c>
      <c r="B1066" s="9" t="s">
        <v>762</v>
      </c>
      <c r="C1066" t="s">
        <v>582</v>
      </c>
      <c r="D1066" t="s">
        <v>47</v>
      </c>
      <c r="E1066" t="s">
        <v>674</v>
      </c>
      <c r="H1066" t="str">
        <f t="shared" si="16"/>
        <v>nasa_modis</v>
      </c>
      <c r="I1066" t="s">
        <v>47</v>
      </c>
      <c r="J1066" t="s">
        <v>674</v>
      </c>
    </row>
    <row r="1067" spans="1:10" x14ac:dyDescent="0.25">
      <c r="A1067">
        <v>3771</v>
      </c>
      <c r="B1067" s="9" t="s">
        <v>762</v>
      </c>
      <c r="C1067" t="s">
        <v>689</v>
      </c>
      <c r="D1067" t="s">
        <v>16</v>
      </c>
      <c r="E1067" t="s">
        <v>674</v>
      </c>
      <c r="H1067" t="str">
        <f t="shared" si="16"/>
        <v>nasa_trmm</v>
      </c>
      <c r="I1067" t="s">
        <v>16</v>
      </c>
      <c r="J1067" t="s">
        <v>674</v>
      </c>
    </row>
    <row r="1068" spans="1:10" x14ac:dyDescent="0.25">
      <c r="A1068">
        <v>3772</v>
      </c>
      <c r="B1068" s="9" t="s">
        <v>762</v>
      </c>
      <c r="C1068" t="s">
        <v>430</v>
      </c>
      <c r="D1068" t="s">
        <v>16</v>
      </c>
      <c r="E1068" t="s">
        <v>697</v>
      </c>
      <c r="H1068" t="str">
        <f t="shared" si="16"/>
        <v>nasa_gpcp</v>
      </c>
      <c r="I1068" t="s">
        <v>16</v>
      </c>
      <c r="J1068" t="s">
        <v>697</v>
      </c>
    </row>
    <row r="1069" spans="1:10" x14ac:dyDescent="0.25">
      <c r="A1069">
        <v>3773</v>
      </c>
      <c r="B1069" s="9" t="s">
        <v>762</v>
      </c>
      <c r="C1069" t="s">
        <v>451</v>
      </c>
      <c r="D1069" t="s">
        <v>66</v>
      </c>
      <c r="E1069" t="s">
        <v>697</v>
      </c>
      <c r="H1069" t="str">
        <f t="shared" si="16"/>
        <v>nasa_ceres</v>
      </c>
      <c r="I1069" t="s">
        <v>66</v>
      </c>
      <c r="J1069" t="s">
        <v>697</v>
      </c>
    </row>
    <row r="1070" spans="1:10" x14ac:dyDescent="0.25">
      <c r="A1070">
        <v>3774</v>
      </c>
      <c r="B1070" s="9" t="s">
        <v>762</v>
      </c>
      <c r="C1070" t="s">
        <v>690</v>
      </c>
      <c r="D1070" t="s">
        <v>30</v>
      </c>
      <c r="E1070" t="s">
        <v>656</v>
      </c>
      <c r="H1070" t="str">
        <f t="shared" si="16"/>
        <v>nasa_amsre</v>
      </c>
      <c r="I1070" t="s">
        <v>30</v>
      </c>
      <c r="J1070" t="s">
        <v>656</v>
      </c>
    </row>
    <row r="1071" spans="1:10" x14ac:dyDescent="0.25">
      <c r="A1071">
        <v>3774</v>
      </c>
      <c r="B1071" s="9" t="s">
        <v>762</v>
      </c>
      <c r="C1071" t="s">
        <v>582</v>
      </c>
      <c r="D1071" t="s">
        <v>22</v>
      </c>
      <c r="E1071" t="s">
        <v>656</v>
      </c>
      <c r="H1071" t="str">
        <f t="shared" si="16"/>
        <v>nasa_modis</v>
      </c>
      <c r="I1071" t="s">
        <v>22</v>
      </c>
      <c r="J1071" t="s">
        <v>656</v>
      </c>
    </row>
    <row r="1072" spans="1:10" x14ac:dyDescent="0.25">
      <c r="A1072">
        <v>3775</v>
      </c>
      <c r="B1072" s="9" t="s">
        <v>762</v>
      </c>
      <c r="C1072" t="s">
        <v>685</v>
      </c>
      <c r="D1072" t="s">
        <v>412</v>
      </c>
      <c r="E1072" t="s">
        <v>666</v>
      </c>
      <c r="H1072" t="str">
        <f t="shared" si="16"/>
        <v>nasa_grace</v>
      </c>
      <c r="I1072" t="s">
        <v>412</v>
      </c>
      <c r="J1072" t="s">
        <v>666</v>
      </c>
    </row>
    <row r="1073" spans="1:10" x14ac:dyDescent="0.25">
      <c r="A1073">
        <v>3776</v>
      </c>
      <c r="B1073" s="9" t="s">
        <v>762</v>
      </c>
      <c r="C1073" t="s">
        <v>430</v>
      </c>
      <c r="D1073" t="s">
        <v>16</v>
      </c>
      <c r="E1073" t="s">
        <v>670</v>
      </c>
      <c r="H1073" t="str">
        <f t="shared" si="16"/>
        <v>nasa_gpcp</v>
      </c>
      <c r="I1073" t="s">
        <v>16</v>
      </c>
      <c r="J1073" t="s">
        <v>670</v>
      </c>
    </row>
    <row r="1074" spans="1:10" x14ac:dyDescent="0.25">
      <c r="A1074">
        <v>3777</v>
      </c>
      <c r="B1074" s="9" t="s">
        <v>762</v>
      </c>
      <c r="C1074" t="s">
        <v>582</v>
      </c>
      <c r="D1074" t="s">
        <v>47</v>
      </c>
      <c r="E1074" t="s">
        <v>674</v>
      </c>
      <c r="H1074" t="str">
        <f t="shared" si="16"/>
        <v>nasa_modis</v>
      </c>
      <c r="I1074" t="s">
        <v>47</v>
      </c>
      <c r="J1074" t="s">
        <v>674</v>
      </c>
    </row>
    <row r="1075" spans="1:10" x14ac:dyDescent="0.25">
      <c r="A1075">
        <v>3777</v>
      </c>
      <c r="B1075" s="9" t="s">
        <v>762</v>
      </c>
      <c r="C1075" t="s">
        <v>689</v>
      </c>
      <c r="D1075" t="s">
        <v>16</v>
      </c>
      <c r="E1075" t="s">
        <v>674</v>
      </c>
      <c r="H1075" t="str">
        <f t="shared" si="16"/>
        <v>nasa_trmm</v>
      </c>
      <c r="I1075" t="s">
        <v>16</v>
      </c>
      <c r="J1075" t="s">
        <v>674</v>
      </c>
    </row>
    <row r="1076" spans="1:10" x14ac:dyDescent="0.25">
      <c r="A1076">
        <v>3778</v>
      </c>
      <c r="B1076" s="9" t="s">
        <v>762</v>
      </c>
      <c r="C1076" t="s">
        <v>690</v>
      </c>
      <c r="D1076" t="s">
        <v>30</v>
      </c>
      <c r="E1076" t="s">
        <v>656</v>
      </c>
      <c r="H1076" t="str">
        <f t="shared" si="16"/>
        <v>nasa_amsre</v>
      </c>
      <c r="I1076" t="s">
        <v>30</v>
      </c>
      <c r="J1076" t="s">
        <v>656</v>
      </c>
    </row>
    <row r="1077" spans="1:10" x14ac:dyDescent="0.25">
      <c r="A1077">
        <v>3778</v>
      </c>
      <c r="B1077" s="9" t="s">
        <v>762</v>
      </c>
      <c r="C1077" t="s">
        <v>582</v>
      </c>
      <c r="D1077" t="s">
        <v>22</v>
      </c>
      <c r="E1077" t="s">
        <v>656</v>
      </c>
      <c r="H1077" t="str">
        <f t="shared" si="16"/>
        <v>nasa_modis</v>
      </c>
      <c r="I1077" t="s">
        <v>22</v>
      </c>
      <c r="J1077" t="s">
        <v>656</v>
      </c>
    </row>
    <row r="1078" spans="1:10" x14ac:dyDescent="0.25">
      <c r="A1078">
        <v>3779</v>
      </c>
      <c r="B1078" s="9" t="s">
        <v>762</v>
      </c>
      <c r="C1078" t="s">
        <v>451</v>
      </c>
      <c r="D1078" t="s">
        <v>66</v>
      </c>
      <c r="E1078" t="s">
        <v>697</v>
      </c>
      <c r="H1078" t="str">
        <f t="shared" si="16"/>
        <v>nasa_ceres</v>
      </c>
      <c r="I1078" t="s">
        <v>66</v>
      </c>
      <c r="J1078" t="s">
        <v>697</v>
      </c>
    </row>
    <row r="1079" spans="1:10" x14ac:dyDescent="0.25">
      <c r="A1079">
        <v>3780</v>
      </c>
      <c r="B1079" s="9" t="s">
        <v>762</v>
      </c>
      <c r="C1079" t="s">
        <v>19</v>
      </c>
      <c r="D1079" t="s">
        <v>16</v>
      </c>
      <c r="E1079" t="s">
        <v>693</v>
      </c>
      <c r="H1079" t="str">
        <f t="shared" si="16"/>
        <v>gfdl_esm2g</v>
      </c>
      <c r="I1079" t="s">
        <v>16</v>
      </c>
      <c r="J1079" t="s">
        <v>693</v>
      </c>
    </row>
    <row r="1080" spans="1:10" x14ac:dyDescent="0.25">
      <c r="A1080">
        <v>3781</v>
      </c>
      <c r="B1080" s="9" t="s">
        <v>762</v>
      </c>
      <c r="C1080" t="s">
        <v>451</v>
      </c>
      <c r="D1080" t="s">
        <v>66</v>
      </c>
      <c r="E1080" t="s">
        <v>697</v>
      </c>
      <c r="H1080" t="str">
        <f t="shared" si="16"/>
        <v>nasa_ceres</v>
      </c>
      <c r="I1080" t="s">
        <v>66</v>
      </c>
      <c r="J1080" t="s">
        <v>697</v>
      </c>
    </row>
    <row r="1081" spans="1:10" x14ac:dyDescent="0.25">
      <c r="A1081">
        <v>3782</v>
      </c>
      <c r="B1081" s="9" t="s">
        <v>762</v>
      </c>
      <c r="C1081" t="s">
        <v>430</v>
      </c>
      <c r="D1081" t="s">
        <v>16</v>
      </c>
      <c r="E1081" t="s">
        <v>670</v>
      </c>
      <c r="H1081" t="str">
        <f t="shared" si="16"/>
        <v>nasa_gpcp</v>
      </c>
      <c r="I1081" t="s">
        <v>16</v>
      </c>
      <c r="J1081" t="s">
        <v>670</v>
      </c>
    </row>
    <row r="1082" spans="1:10" x14ac:dyDescent="0.25">
      <c r="A1082">
        <v>3783</v>
      </c>
      <c r="B1082" s="9" t="s">
        <v>763</v>
      </c>
      <c r="C1082" t="s">
        <v>588</v>
      </c>
      <c r="D1082" t="s">
        <v>16</v>
      </c>
      <c r="E1082" t="s">
        <v>656</v>
      </c>
      <c r="H1082" t="str">
        <f t="shared" si="16"/>
        <v>nasa_gpcp</v>
      </c>
      <c r="I1082" t="s">
        <v>16</v>
      </c>
      <c r="J1082" t="s">
        <v>656</v>
      </c>
    </row>
    <row r="1083" spans="1:10" x14ac:dyDescent="0.25">
      <c r="A1083">
        <v>3783</v>
      </c>
      <c r="B1083" s="9" t="s">
        <v>763</v>
      </c>
      <c r="C1083" t="s">
        <v>582</v>
      </c>
      <c r="D1083" t="s">
        <v>22</v>
      </c>
      <c r="E1083" t="s">
        <v>656</v>
      </c>
      <c r="H1083" t="str">
        <f t="shared" si="16"/>
        <v>nasa_modis</v>
      </c>
      <c r="I1083" t="s">
        <v>22</v>
      </c>
      <c r="J1083" t="s">
        <v>656</v>
      </c>
    </row>
    <row r="1084" spans="1:10" x14ac:dyDescent="0.25">
      <c r="A1084">
        <v>3784</v>
      </c>
      <c r="B1084" s="9" t="s">
        <v>762</v>
      </c>
      <c r="C1084" t="s">
        <v>582</v>
      </c>
      <c r="D1084" t="s">
        <v>47</v>
      </c>
      <c r="E1084" t="s">
        <v>674</v>
      </c>
      <c r="H1084" t="str">
        <f t="shared" si="16"/>
        <v>nasa_modis</v>
      </c>
      <c r="I1084" t="s">
        <v>47</v>
      </c>
      <c r="J1084" t="s">
        <v>674</v>
      </c>
    </row>
    <row r="1085" spans="1:10" x14ac:dyDescent="0.25">
      <c r="A1085">
        <v>3784</v>
      </c>
      <c r="B1085" s="9" t="s">
        <v>762</v>
      </c>
      <c r="C1085" t="s">
        <v>689</v>
      </c>
      <c r="D1085" t="s">
        <v>16</v>
      </c>
      <c r="E1085" t="s">
        <v>674</v>
      </c>
      <c r="H1085" t="str">
        <f t="shared" si="16"/>
        <v>nasa_trmm</v>
      </c>
      <c r="I1085" t="s">
        <v>16</v>
      </c>
      <c r="J1085" t="s">
        <v>674</v>
      </c>
    </row>
    <row r="1086" spans="1:10" x14ac:dyDescent="0.25">
      <c r="A1086">
        <v>3785</v>
      </c>
      <c r="B1086" s="9" t="s">
        <v>763</v>
      </c>
      <c r="C1086" t="s">
        <v>451</v>
      </c>
      <c r="D1086" t="s">
        <v>66</v>
      </c>
      <c r="E1086" t="s">
        <v>697</v>
      </c>
      <c r="H1086" t="str">
        <f t="shared" si="16"/>
        <v>nasa_ceres</v>
      </c>
      <c r="I1086" t="s">
        <v>66</v>
      </c>
      <c r="J1086" t="s">
        <v>697</v>
      </c>
    </row>
    <row r="1087" spans="1:10" x14ac:dyDescent="0.25">
      <c r="A1087">
        <v>3786</v>
      </c>
      <c r="B1087" s="9" t="s">
        <v>763</v>
      </c>
      <c r="C1087" t="s">
        <v>685</v>
      </c>
      <c r="D1087" t="s">
        <v>412</v>
      </c>
      <c r="E1087" t="s">
        <v>666</v>
      </c>
      <c r="H1087" t="str">
        <f t="shared" si="16"/>
        <v>nasa_grace</v>
      </c>
      <c r="I1087" t="s">
        <v>412</v>
      </c>
      <c r="J1087" t="s">
        <v>666</v>
      </c>
    </row>
    <row r="1088" spans="1:10" x14ac:dyDescent="0.25">
      <c r="A1088">
        <v>3787</v>
      </c>
      <c r="B1088" s="9" t="s">
        <v>763</v>
      </c>
      <c r="C1088" t="s">
        <v>582</v>
      </c>
      <c r="D1088" t="s">
        <v>47</v>
      </c>
      <c r="E1088" t="s">
        <v>639</v>
      </c>
      <c r="H1088" t="str">
        <f t="shared" si="16"/>
        <v>nasa_modis</v>
      </c>
      <c r="I1088" t="s">
        <v>47</v>
      </c>
      <c r="J1088" t="s">
        <v>639</v>
      </c>
    </row>
    <row r="1089" spans="1:10" x14ac:dyDescent="0.25">
      <c r="A1089">
        <v>3787</v>
      </c>
      <c r="B1089" s="9" t="s">
        <v>763</v>
      </c>
      <c r="C1089" t="s">
        <v>689</v>
      </c>
      <c r="D1089" t="s">
        <v>16</v>
      </c>
      <c r="E1089" t="s">
        <v>639</v>
      </c>
      <c r="H1089" t="str">
        <f t="shared" si="16"/>
        <v>nasa_trmm</v>
      </c>
      <c r="I1089" t="s">
        <v>16</v>
      </c>
      <c r="J1089" t="s">
        <v>639</v>
      </c>
    </row>
    <row r="1090" spans="1:10" x14ac:dyDescent="0.25">
      <c r="A1090">
        <v>3788</v>
      </c>
      <c r="B1090" s="9" t="s">
        <v>763</v>
      </c>
      <c r="C1090" t="s">
        <v>582</v>
      </c>
      <c r="D1090" t="s">
        <v>47</v>
      </c>
      <c r="E1090" t="s">
        <v>674</v>
      </c>
      <c r="H1090" t="str">
        <f t="shared" ref="H1090:H1153" si="17">LOWER(C1090)</f>
        <v>nasa_modis</v>
      </c>
      <c r="I1090" t="s">
        <v>47</v>
      </c>
      <c r="J1090" t="s">
        <v>674</v>
      </c>
    </row>
    <row r="1091" spans="1:10" x14ac:dyDescent="0.25">
      <c r="A1091">
        <v>3788</v>
      </c>
      <c r="B1091" s="9" t="s">
        <v>763</v>
      </c>
      <c r="C1091" t="s">
        <v>689</v>
      </c>
      <c r="D1091" t="s">
        <v>16</v>
      </c>
      <c r="E1091" t="s">
        <v>674</v>
      </c>
      <c r="H1091" t="str">
        <f t="shared" si="17"/>
        <v>nasa_trmm</v>
      </c>
      <c r="I1091" t="s">
        <v>16</v>
      </c>
      <c r="J1091" t="s">
        <v>674</v>
      </c>
    </row>
    <row r="1092" spans="1:10" x14ac:dyDescent="0.25">
      <c r="A1092">
        <v>3789</v>
      </c>
      <c r="B1092" s="9" t="s">
        <v>763</v>
      </c>
      <c r="C1092" t="s">
        <v>690</v>
      </c>
      <c r="D1092" t="s">
        <v>30</v>
      </c>
      <c r="E1092" t="s">
        <v>670</v>
      </c>
      <c r="H1092" t="str">
        <f t="shared" si="17"/>
        <v>nasa_amsre</v>
      </c>
      <c r="I1092" t="s">
        <v>30</v>
      </c>
      <c r="J1092" t="s">
        <v>670</v>
      </c>
    </row>
    <row r="1093" spans="1:10" x14ac:dyDescent="0.25">
      <c r="A1093">
        <v>3789</v>
      </c>
      <c r="B1093" s="9" t="s">
        <v>763</v>
      </c>
      <c r="C1093" t="s">
        <v>582</v>
      </c>
      <c r="D1093" t="s">
        <v>22</v>
      </c>
      <c r="E1093" t="s">
        <v>670</v>
      </c>
      <c r="H1093" t="str">
        <f t="shared" si="17"/>
        <v>nasa_modis</v>
      </c>
      <c r="I1093" t="s">
        <v>22</v>
      </c>
      <c r="J1093" t="s">
        <v>670</v>
      </c>
    </row>
    <row r="1094" spans="1:10" x14ac:dyDescent="0.25">
      <c r="A1094">
        <v>3789</v>
      </c>
      <c r="B1094" s="9" t="s">
        <v>763</v>
      </c>
      <c r="C1094" t="s">
        <v>689</v>
      </c>
      <c r="D1094" t="s">
        <v>16</v>
      </c>
      <c r="E1094" t="s">
        <v>670</v>
      </c>
      <c r="H1094" t="str">
        <f t="shared" si="17"/>
        <v>nasa_trmm</v>
      </c>
      <c r="I1094" t="s">
        <v>16</v>
      </c>
      <c r="J1094" t="s">
        <v>670</v>
      </c>
    </row>
    <row r="1095" spans="1:10" x14ac:dyDescent="0.25">
      <c r="A1095">
        <v>3790</v>
      </c>
      <c r="B1095" s="9" t="s">
        <v>763</v>
      </c>
      <c r="C1095" t="s">
        <v>430</v>
      </c>
      <c r="D1095" t="s">
        <v>16</v>
      </c>
      <c r="E1095" t="s">
        <v>670</v>
      </c>
      <c r="H1095" t="str">
        <f t="shared" si="17"/>
        <v>nasa_gpcp</v>
      </c>
      <c r="I1095" t="s">
        <v>16</v>
      </c>
      <c r="J1095" t="s">
        <v>670</v>
      </c>
    </row>
    <row r="1096" spans="1:10" x14ac:dyDescent="0.25">
      <c r="A1096">
        <v>3791</v>
      </c>
      <c r="B1096" s="9" t="s">
        <v>763</v>
      </c>
      <c r="C1096" t="s">
        <v>420</v>
      </c>
      <c r="D1096" t="s">
        <v>22</v>
      </c>
      <c r="E1096" t="s">
        <v>697</v>
      </c>
      <c r="H1096" t="str">
        <f t="shared" si="17"/>
        <v>nasa_modis</v>
      </c>
      <c r="I1096" t="s">
        <v>22</v>
      </c>
      <c r="J1096" t="s">
        <v>697</v>
      </c>
    </row>
    <row r="1097" spans="1:10" x14ac:dyDescent="0.25">
      <c r="A1097">
        <v>3792</v>
      </c>
      <c r="B1097" s="9" t="s">
        <v>763</v>
      </c>
      <c r="C1097" t="s">
        <v>685</v>
      </c>
      <c r="D1097" t="s">
        <v>412</v>
      </c>
      <c r="E1097" t="s">
        <v>666</v>
      </c>
      <c r="H1097" t="str">
        <f t="shared" si="17"/>
        <v>nasa_grace</v>
      </c>
      <c r="I1097" t="s">
        <v>412</v>
      </c>
      <c r="J1097" t="s">
        <v>666</v>
      </c>
    </row>
    <row r="1098" spans="1:10" x14ac:dyDescent="0.25">
      <c r="A1098">
        <v>3793</v>
      </c>
      <c r="B1098" s="9" t="s">
        <v>763</v>
      </c>
      <c r="C1098" t="s">
        <v>430</v>
      </c>
      <c r="D1098" t="s">
        <v>16</v>
      </c>
      <c r="E1098" t="s">
        <v>670</v>
      </c>
      <c r="H1098" t="str">
        <f t="shared" si="17"/>
        <v>nasa_gpcp</v>
      </c>
      <c r="I1098" t="s">
        <v>16</v>
      </c>
      <c r="J1098" t="s">
        <v>670</v>
      </c>
    </row>
    <row r="1099" spans="1:10" x14ac:dyDescent="0.25">
      <c r="A1099">
        <v>3794</v>
      </c>
      <c r="B1099" s="9" t="s">
        <v>763</v>
      </c>
      <c r="C1099" t="s">
        <v>420</v>
      </c>
      <c r="D1099" t="s">
        <v>22</v>
      </c>
      <c r="E1099" t="s">
        <v>697</v>
      </c>
      <c r="H1099" t="str">
        <f t="shared" si="17"/>
        <v>nasa_modis</v>
      </c>
      <c r="I1099" t="s">
        <v>22</v>
      </c>
      <c r="J1099" t="s">
        <v>697</v>
      </c>
    </row>
    <row r="1100" spans="1:10" x14ac:dyDescent="0.25">
      <c r="A1100">
        <v>3795</v>
      </c>
      <c r="B1100" s="9" t="s">
        <v>764</v>
      </c>
      <c r="C1100" t="s">
        <v>508</v>
      </c>
      <c r="D1100" t="s">
        <v>249</v>
      </c>
      <c r="E1100" t="s">
        <v>639</v>
      </c>
      <c r="H1100" t="str">
        <f t="shared" si="17"/>
        <v>nasa_airs</v>
      </c>
      <c r="I1100" t="s">
        <v>249</v>
      </c>
      <c r="J1100" t="s">
        <v>639</v>
      </c>
    </row>
    <row r="1101" spans="1:10" x14ac:dyDescent="0.25">
      <c r="A1101">
        <v>3795</v>
      </c>
      <c r="B1101" s="9" t="s">
        <v>764</v>
      </c>
      <c r="C1101" t="s">
        <v>582</v>
      </c>
      <c r="D1101" t="s">
        <v>47</v>
      </c>
      <c r="E1101" t="s">
        <v>639</v>
      </c>
      <c r="H1101" t="str">
        <f t="shared" si="17"/>
        <v>nasa_modis</v>
      </c>
      <c r="I1101" t="s">
        <v>47</v>
      </c>
      <c r="J1101" t="s">
        <v>639</v>
      </c>
    </row>
    <row r="1102" spans="1:10" x14ac:dyDescent="0.25">
      <c r="A1102">
        <v>3796</v>
      </c>
      <c r="B1102" s="9" t="s">
        <v>764</v>
      </c>
      <c r="C1102" t="s">
        <v>508</v>
      </c>
      <c r="D1102" t="s">
        <v>249</v>
      </c>
      <c r="E1102" t="s">
        <v>674</v>
      </c>
      <c r="H1102" t="str">
        <f t="shared" si="17"/>
        <v>nasa_airs</v>
      </c>
      <c r="I1102" t="s">
        <v>249</v>
      </c>
      <c r="J1102" t="s">
        <v>674</v>
      </c>
    </row>
    <row r="1103" spans="1:10" x14ac:dyDescent="0.25">
      <c r="A1103">
        <v>3796</v>
      </c>
      <c r="B1103" s="9" t="s">
        <v>764</v>
      </c>
      <c r="C1103" t="s">
        <v>582</v>
      </c>
      <c r="D1103" t="s">
        <v>47</v>
      </c>
      <c r="E1103" t="s">
        <v>674</v>
      </c>
      <c r="H1103" t="str">
        <f t="shared" si="17"/>
        <v>nasa_modis</v>
      </c>
      <c r="I1103" t="s">
        <v>47</v>
      </c>
      <c r="J1103" t="s">
        <v>674</v>
      </c>
    </row>
    <row r="1104" spans="1:10" x14ac:dyDescent="0.25">
      <c r="A1104">
        <v>3797</v>
      </c>
      <c r="B1104" s="9" t="s">
        <v>764</v>
      </c>
      <c r="C1104" t="s">
        <v>508</v>
      </c>
      <c r="D1104" t="s">
        <v>249</v>
      </c>
      <c r="E1104" t="s">
        <v>639</v>
      </c>
      <c r="H1104" t="str">
        <f t="shared" si="17"/>
        <v>nasa_airs</v>
      </c>
      <c r="I1104" t="s">
        <v>249</v>
      </c>
      <c r="J1104" t="s">
        <v>639</v>
      </c>
    </row>
    <row r="1105" spans="1:10" x14ac:dyDescent="0.25">
      <c r="A1105">
        <v>3797</v>
      </c>
      <c r="B1105" s="9" t="s">
        <v>764</v>
      </c>
      <c r="C1105" t="s">
        <v>582</v>
      </c>
      <c r="D1105" t="s">
        <v>47</v>
      </c>
      <c r="E1105" t="s">
        <v>639</v>
      </c>
      <c r="H1105" t="str">
        <f t="shared" si="17"/>
        <v>nasa_modis</v>
      </c>
      <c r="I1105" t="s">
        <v>47</v>
      </c>
      <c r="J1105" t="s">
        <v>639</v>
      </c>
    </row>
    <row r="1106" spans="1:10" x14ac:dyDescent="0.25">
      <c r="A1106">
        <v>3798</v>
      </c>
      <c r="B1106" s="9" t="s">
        <v>764</v>
      </c>
      <c r="C1106" t="s">
        <v>685</v>
      </c>
      <c r="D1106" t="s">
        <v>412</v>
      </c>
      <c r="E1106" t="s">
        <v>666</v>
      </c>
      <c r="H1106" t="str">
        <f t="shared" si="17"/>
        <v>nasa_grace</v>
      </c>
      <c r="I1106" t="s">
        <v>412</v>
      </c>
      <c r="J1106" t="s">
        <v>666</v>
      </c>
    </row>
    <row r="1107" spans="1:10" x14ac:dyDescent="0.25">
      <c r="A1107">
        <v>3799</v>
      </c>
      <c r="B1107" s="9" t="s">
        <v>764</v>
      </c>
      <c r="C1107" t="s">
        <v>508</v>
      </c>
      <c r="D1107" t="s">
        <v>249</v>
      </c>
      <c r="E1107" t="s">
        <v>649</v>
      </c>
      <c r="H1107" t="str">
        <f t="shared" si="17"/>
        <v>nasa_airs</v>
      </c>
      <c r="I1107" t="s">
        <v>249</v>
      </c>
      <c r="J1107" t="s">
        <v>649</v>
      </c>
    </row>
    <row r="1108" spans="1:10" x14ac:dyDescent="0.25">
      <c r="A1108">
        <v>3799</v>
      </c>
      <c r="B1108" s="9" t="s">
        <v>764</v>
      </c>
      <c r="C1108" t="s">
        <v>582</v>
      </c>
      <c r="D1108" t="s">
        <v>47</v>
      </c>
      <c r="E1108" t="s">
        <v>649</v>
      </c>
      <c r="H1108" t="str">
        <f t="shared" si="17"/>
        <v>nasa_modis</v>
      </c>
      <c r="I1108" t="s">
        <v>47</v>
      </c>
      <c r="J1108" t="s">
        <v>649</v>
      </c>
    </row>
    <row r="1109" spans="1:10" x14ac:dyDescent="0.25">
      <c r="A1109">
        <v>3800</v>
      </c>
      <c r="B1109" s="9" t="s">
        <v>764</v>
      </c>
      <c r="C1109" t="s">
        <v>420</v>
      </c>
      <c r="D1109" t="s">
        <v>22</v>
      </c>
      <c r="E1109" t="s">
        <v>697</v>
      </c>
      <c r="H1109" t="str">
        <f t="shared" si="17"/>
        <v>nasa_modis</v>
      </c>
      <c r="I1109" t="s">
        <v>22</v>
      </c>
      <c r="J1109" t="s">
        <v>697</v>
      </c>
    </row>
    <row r="1110" spans="1:10" x14ac:dyDescent="0.25">
      <c r="A1110">
        <v>3801</v>
      </c>
      <c r="B1110" s="9" t="s">
        <v>764</v>
      </c>
      <c r="C1110" t="s">
        <v>420</v>
      </c>
      <c r="D1110" t="s">
        <v>22</v>
      </c>
      <c r="E1110" t="s">
        <v>697</v>
      </c>
      <c r="H1110" t="str">
        <f t="shared" si="17"/>
        <v>nasa_modis</v>
      </c>
      <c r="I1110" t="s">
        <v>22</v>
      </c>
      <c r="J1110" t="s">
        <v>697</v>
      </c>
    </row>
    <row r="1111" spans="1:10" x14ac:dyDescent="0.25">
      <c r="A1111">
        <v>3802</v>
      </c>
      <c r="B1111" s="9" t="s">
        <v>764</v>
      </c>
      <c r="C1111" t="s">
        <v>508</v>
      </c>
      <c r="D1111" t="s">
        <v>249</v>
      </c>
      <c r="E1111" t="s">
        <v>649</v>
      </c>
      <c r="H1111" t="str">
        <f t="shared" si="17"/>
        <v>nasa_airs</v>
      </c>
      <c r="I1111" t="s">
        <v>249</v>
      </c>
      <c r="J1111" t="s">
        <v>649</v>
      </c>
    </row>
    <row r="1112" spans="1:10" x14ac:dyDescent="0.25">
      <c r="A1112">
        <v>3802</v>
      </c>
      <c r="B1112" s="9" t="s">
        <v>764</v>
      </c>
      <c r="C1112" t="s">
        <v>582</v>
      </c>
      <c r="D1112" t="s">
        <v>47</v>
      </c>
      <c r="E1112" t="s">
        <v>649</v>
      </c>
      <c r="H1112" t="str">
        <f t="shared" si="17"/>
        <v>nasa_modis</v>
      </c>
      <c r="I1112" t="s">
        <v>47</v>
      </c>
      <c r="J1112" t="s">
        <v>649</v>
      </c>
    </row>
    <row r="1113" spans="1:10" x14ac:dyDescent="0.25">
      <c r="A1113">
        <v>3803</v>
      </c>
      <c r="B1113" s="9" t="s">
        <v>764</v>
      </c>
      <c r="C1113" t="s">
        <v>420</v>
      </c>
      <c r="D1113" t="s">
        <v>22</v>
      </c>
      <c r="E1113" t="s">
        <v>697</v>
      </c>
      <c r="H1113" t="str">
        <f t="shared" si="17"/>
        <v>nasa_modis</v>
      </c>
      <c r="I1113" t="s">
        <v>22</v>
      </c>
      <c r="J1113" t="s">
        <v>697</v>
      </c>
    </row>
    <row r="1114" spans="1:10" x14ac:dyDescent="0.25">
      <c r="A1114">
        <v>3804</v>
      </c>
      <c r="B1114" s="9" t="s">
        <v>764</v>
      </c>
      <c r="C1114" t="s">
        <v>430</v>
      </c>
      <c r="D1114" t="s">
        <v>16</v>
      </c>
      <c r="E1114" t="s">
        <v>670</v>
      </c>
      <c r="H1114" t="str">
        <f t="shared" si="17"/>
        <v>nasa_gpcp</v>
      </c>
      <c r="I1114" t="s">
        <v>16</v>
      </c>
      <c r="J1114" t="s">
        <v>670</v>
      </c>
    </row>
    <row r="1115" spans="1:10" x14ac:dyDescent="0.25">
      <c r="A1115">
        <v>3805</v>
      </c>
      <c r="B1115" s="9" t="s">
        <v>765</v>
      </c>
      <c r="C1115" t="s">
        <v>685</v>
      </c>
      <c r="D1115" t="s">
        <v>412</v>
      </c>
      <c r="E1115" t="s">
        <v>683</v>
      </c>
      <c r="H1115" t="str">
        <f t="shared" si="17"/>
        <v>nasa_grace</v>
      </c>
      <c r="I1115" t="s">
        <v>412</v>
      </c>
      <c r="J1115" t="s">
        <v>683</v>
      </c>
    </row>
    <row r="1116" spans="1:10" x14ac:dyDescent="0.25">
      <c r="A1116">
        <v>3805</v>
      </c>
      <c r="B1116" s="9" t="s">
        <v>765</v>
      </c>
      <c r="C1116" t="s">
        <v>689</v>
      </c>
      <c r="D1116" t="s">
        <v>16</v>
      </c>
      <c r="E1116" t="s">
        <v>683</v>
      </c>
      <c r="H1116" t="str">
        <f t="shared" si="17"/>
        <v>nasa_trmm</v>
      </c>
      <c r="I1116" t="s">
        <v>16</v>
      </c>
      <c r="J1116" t="s">
        <v>683</v>
      </c>
    </row>
    <row r="1117" spans="1:10" x14ac:dyDescent="0.25">
      <c r="A1117">
        <v>3806</v>
      </c>
      <c r="B1117" s="9" t="s">
        <v>765</v>
      </c>
      <c r="C1117" t="s">
        <v>508</v>
      </c>
      <c r="D1117" t="s">
        <v>249</v>
      </c>
      <c r="E1117" t="s">
        <v>649</v>
      </c>
      <c r="H1117" t="str">
        <f t="shared" si="17"/>
        <v>nasa_airs</v>
      </c>
      <c r="I1117" t="s">
        <v>249</v>
      </c>
      <c r="J1117" t="s">
        <v>649</v>
      </c>
    </row>
    <row r="1118" spans="1:10" x14ac:dyDescent="0.25">
      <c r="A1118">
        <v>3806</v>
      </c>
      <c r="B1118" s="9" t="s">
        <v>765</v>
      </c>
      <c r="C1118" t="s">
        <v>582</v>
      </c>
      <c r="D1118" t="s">
        <v>47</v>
      </c>
      <c r="E1118" t="s">
        <v>649</v>
      </c>
      <c r="H1118" t="str">
        <f t="shared" si="17"/>
        <v>nasa_modis</v>
      </c>
      <c r="I1118" t="s">
        <v>47</v>
      </c>
      <c r="J1118" t="s">
        <v>649</v>
      </c>
    </row>
    <row r="1119" spans="1:10" x14ac:dyDescent="0.25">
      <c r="A1119">
        <v>3807</v>
      </c>
      <c r="B1119" s="9" t="s">
        <v>765</v>
      </c>
      <c r="C1119" t="s">
        <v>685</v>
      </c>
      <c r="D1119" t="s">
        <v>412</v>
      </c>
      <c r="E1119" t="s">
        <v>666</v>
      </c>
      <c r="H1119" t="str">
        <f t="shared" si="17"/>
        <v>nasa_grace</v>
      </c>
      <c r="I1119" t="s">
        <v>412</v>
      </c>
      <c r="J1119" t="s">
        <v>666</v>
      </c>
    </row>
    <row r="1120" spans="1:10" x14ac:dyDescent="0.25">
      <c r="A1120">
        <v>3808</v>
      </c>
      <c r="B1120" s="9" t="s">
        <v>765</v>
      </c>
      <c r="C1120" t="s">
        <v>508</v>
      </c>
      <c r="D1120" t="s">
        <v>249</v>
      </c>
      <c r="E1120" t="s">
        <v>649</v>
      </c>
      <c r="H1120" t="str">
        <f t="shared" si="17"/>
        <v>nasa_airs</v>
      </c>
      <c r="I1120" t="s">
        <v>249</v>
      </c>
      <c r="J1120" t="s">
        <v>649</v>
      </c>
    </row>
    <row r="1121" spans="1:10" x14ac:dyDescent="0.25">
      <c r="A1121">
        <v>3808</v>
      </c>
      <c r="B1121" s="9" t="s">
        <v>765</v>
      </c>
      <c r="C1121" t="s">
        <v>582</v>
      </c>
      <c r="D1121" t="s">
        <v>47</v>
      </c>
      <c r="E1121" t="s">
        <v>649</v>
      </c>
      <c r="H1121" t="str">
        <f t="shared" si="17"/>
        <v>nasa_modis</v>
      </c>
      <c r="I1121" t="s">
        <v>47</v>
      </c>
      <c r="J1121" t="s">
        <v>649</v>
      </c>
    </row>
    <row r="1122" spans="1:10" x14ac:dyDescent="0.25">
      <c r="A1122">
        <v>3809</v>
      </c>
      <c r="B1122" s="9" t="s">
        <v>765</v>
      </c>
      <c r="C1122" t="s">
        <v>508</v>
      </c>
      <c r="D1122" t="s">
        <v>249</v>
      </c>
      <c r="E1122" t="s">
        <v>649</v>
      </c>
      <c r="H1122" t="str">
        <f t="shared" si="17"/>
        <v>nasa_airs</v>
      </c>
      <c r="I1122" t="s">
        <v>249</v>
      </c>
      <c r="J1122" t="s">
        <v>649</v>
      </c>
    </row>
    <row r="1123" spans="1:10" x14ac:dyDescent="0.25">
      <c r="A1123">
        <v>3809</v>
      </c>
      <c r="B1123" s="9" t="s">
        <v>765</v>
      </c>
      <c r="C1123" t="s">
        <v>582</v>
      </c>
      <c r="D1123" t="s">
        <v>47</v>
      </c>
      <c r="E1123" t="s">
        <v>649</v>
      </c>
      <c r="H1123" t="str">
        <f t="shared" si="17"/>
        <v>nasa_modis</v>
      </c>
      <c r="I1123" t="s">
        <v>47</v>
      </c>
      <c r="J1123" t="s">
        <v>649</v>
      </c>
    </row>
    <row r="1124" spans="1:10" x14ac:dyDescent="0.25">
      <c r="A1124">
        <v>3810</v>
      </c>
      <c r="B1124" s="9" t="s">
        <v>765</v>
      </c>
      <c r="C1124" t="s">
        <v>508</v>
      </c>
      <c r="D1124" t="s">
        <v>249</v>
      </c>
      <c r="E1124" t="s">
        <v>639</v>
      </c>
      <c r="H1124" t="str">
        <f t="shared" si="17"/>
        <v>nasa_airs</v>
      </c>
      <c r="I1124" t="s">
        <v>249</v>
      </c>
      <c r="J1124" t="s">
        <v>639</v>
      </c>
    </row>
    <row r="1125" spans="1:10" x14ac:dyDescent="0.25">
      <c r="A1125">
        <v>3810</v>
      </c>
      <c r="B1125" s="9" t="s">
        <v>765</v>
      </c>
      <c r="C1125" t="s">
        <v>582</v>
      </c>
      <c r="D1125" t="s">
        <v>47</v>
      </c>
      <c r="E1125" t="s">
        <v>639</v>
      </c>
      <c r="H1125" t="str">
        <f t="shared" si="17"/>
        <v>nasa_modis</v>
      </c>
      <c r="I1125" t="s">
        <v>47</v>
      </c>
      <c r="J1125" t="s">
        <v>639</v>
      </c>
    </row>
    <row r="1126" spans="1:10" x14ac:dyDescent="0.25">
      <c r="A1126">
        <v>3811</v>
      </c>
      <c r="B1126" s="9" t="s">
        <v>765</v>
      </c>
      <c r="C1126" t="s">
        <v>690</v>
      </c>
      <c r="D1126" t="s">
        <v>30</v>
      </c>
      <c r="E1126" t="s">
        <v>656</v>
      </c>
      <c r="H1126" t="str">
        <f t="shared" si="17"/>
        <v>nasa_amsre</v>
      </c>
      <c r="I1126" t="s">
        <v>30</v>
      </c>
      <c r="J1126" t="s">
        <v>656</v>
      </c>
    </row>
    <row r="1127" spans="1:10" x14ac:dyDescent="0.25">
      <c r="A1127">
        <v>3811</v>
      </c>
      <c r="B1127" s="9" t="s">
        <v>765</v>
      </c>
      <c r="C1127" t="s">
        <v>588</v>
      </c>
      <c r="D1127" t="s">
        <v>16</v>
      </c>
      <c r="E1127" t="s">
        <v>656</v>
      </c>
      <c r="H1127" t="str">
        <f t="shared" si="17"/>
        <v>nasa_gpcp</v>
      </c>
      <c r="I1127" t="s">
        <v>16</v>
      </c>
      <c r="J1127" t="s">
        <v>656</v>
      </c>
    </row>
    <row r="1128" spans="1:10" x14ac:dyDescent="0.25">
      <c r="A1128">
        <v>3811</v>
      </c>
      <c r="B1128" s="9" t="s">
        <v>765</v>
      </c>
      <c r="C1128" t="s">
        <v>582</v>
      </c>
      <c r="D1128" t="s">
        <v>22</v>
      </c>
      <c r="E1128" t="s">
        <v>656</v>
      </c>
      <c r="H1128" t="str">
        <f t="shared" si="17"/>
        <v>nasa_modis</v>
      </c>
      <c r="I1128" t="s">
        <v>22</v>
      </c>
      <c r="J1128" t="s">
        <v>656</v>
      </c>
    </row>
    <row r="1129" spans="1:10" x14ac:dyDescent="0.25">
      <c r="A1129">
        <v>3812</v>
      </c>
      <c r="B1129" s="9" t="s">
        <v>765</v>
      </c>
      <c r="C1129" t="s">
        <v>685</v>
      </c>
      <c r="D1129" t="s">
        <v>412</v>
      </c>
      <c r="E1129" t="s">
        <v>666</v>
      </c>
      <c r="H1129" t="str">
        <f t="shared" si="17"/>
        <v>nasa_grace</v>
      </c>
      <c r="I1129" t="s">
        <v>412</v>
      </c>
      <c r="J1129" t="s">
        <v>666</v>
      </c>
    </row>
    <row r="1130" spans="1:10" x14ac:dyDescent="0.25">
      <c r="A1130">
        <v>3813</v>
      </c>
      <c r="B1130" s="9" t="s">
        <v>765</v>
      </c>
      <c r="C1130" t="s">
        <v>430</v>
      </c>
      <c r="D1130" t="s">
        <v>16</v>
      </c>
      <c r="E1130" t="s">
        <v>654</v>
      </c>
      <c r="H1130" t="str">
        <f t="shared" si="17"/>
        <v>nasa_gpcp</v>
      </c>
      <c r="I1130" t="s">
        <v>16</v>
      </c>
      <c r="J1130" t="s">
        <v>654</v>
      </c>
    </row>
    <row r="1131" spans="1:10" x14ac:dyDescent="0.25">
      <c r="A1131">
        <v>3814</v>
      </c>
      <c r="B1131" s="9" t="s">
        <v>765</v>
      </c>
      <c r="C1131" t="s">
        <v>582</v>
      </c>
      <c r="D1131" t="s">
        <v>47</v>
      </c>
      <c r="E1131" t="s">
        <v>639</v>
      </c>
      <c r="H1131" t="str">
        <f t="shared" si="17"/>
        <v>nasa_modis</v>
      </c>
      <c r="I1131" t="s">
        <v>47</v>
      </c>
      <c r="J1131" t="s">
        <v>639</v>
      </c>
    </row>
    <row r="1132" spans="1:10" x14ac:dyDescent="0.25">
      <c r="A1132">
        <v>3814</v>
      </c>
      <c r="B1132" s="9" t="s">
        <v>765</v>
      </c>
      <c r="C1132" t="s">
        <v>689</v>
      </c>
      <c r="D1132" t="s">
        <v>16</v>
      </c>
      <c r="E1132" t="s">
        <v>639</v>
      </c>
      <c r="H1132" t="str">
        <f t="shared" si="17"/>
        <v>nasa_trmm</v>
      </c>
      <c r="I1132" t="s">
        <v>16</v>
      </c>
      <c r="J1132" t="s">
        <v>639</v>
      </c>
    </row>
    <row r="1133" spans="1:10" x14ac:dyDescent="0.25">
      <c r="A1133">
        <v>3815</v>
      </c>
      <c r="B1133" s="9" t="s">
        <v>765</v>
      </c>
      <c r="C1133" t="s">
        <v>430</v>
      </c>
      <c r="D1133" t="s">
        <v>16</v>
      </c>
      <c r="E1133" t="s">
        <v>670</v>
      </c>
      <c r="H1133" t="str">
        <f t="shared" si="17"/>
        <v>nasa_gpcp</v>
      </c>
      <c r="I1133" t="s">
        <v>16</v>
      </c>
      <c r="J1133" t="s">
        <v>670</v>
      </c>
    </row>
    <row r="1134" spans="1:10" x14ac:dyDescent="0.25">
      <c r="A1134">
        <v>3816</v>
      </c>
      <c r="B1134" s="9" t="s">
        <v>765</v>
      </c>
      <c r="C1134" t="s">
        <v>508</v>
      </c>
      <c r="D1134" t="s">
        <v>249</v>
      </c>
      <c r="E1134" t="s">
        <v>649</v>
      </c>
      <c r="H1134" t="str">
        <f t="shared" si="17"/>
        <v>nasa_airs</v>
      </c>
      <c r="I1134" t="s">
        <v>249</v>
      </c>
      <c r="J1134" t="s">
        <v>649</v>
      </c>
    </row>
    <row r="1135" spans="1:10" x14ac:dyDescent="0.25">
      <c r="A1135">
        <v>3816</v>
      </c>
      <c r="B1135" s="9" t="s">
        <v>765</v>
      </c>
      <c r="C1135" t="s">
        <v>582</v>
      </c>
      <c r="D1135" t="s">
        <v>47</v>
      </c>
      <c r="E1135" t="s">
        <v>649</v>
      </c>
      <c r="H1135" t="str">
        <f t="shared" si="17"/>
        <v>nasa_modis</v>
      </c>
      <c r="I1135" t="s">
        <v>47</v>
      </c>
      <c r="J1135" t="s">
        <v>649</v>
      </c>
    </row>
    <row r="1136" spans="1:10" x14ac:dyDescent="0.25">
      <c r="A1136">
        <v>3817</v>
      </c>
      <c r="B1136" s="9" t="s">
        <v>765</v>
      </c>
      <c r="C1136" t="s">
        <v>19</v>
      </c>
      <c r="D1136" t="s">
        <v>16</v>
      </c>
      <c r="E1136" t="s">
        <v>693</v>
      </c>
      <c r="H1136" t="str">
        <f t="shared" si="17"/>
        <v>gfdl_esm2g</v>
      </c>
      <c r="I1136" t="s">
        <v>16</v>
      </c>
      <c r="J1136" t="s">
        <v>693</v>
      </c>
    </row>
    <row r="1137" spans="1:10" x14ac:dyDescent="0.25">
      <c r="A1137">
        <v>3818</v>
      </c>
      <c r="B1137" s="9" t="s">
        <v>766</v>
      </c>
      <c r="C1137" t="s">
        <v>427</v>
      </c>
      <c r="D1137" t="s">
        <v>16</v>
      </c>
      <c r="E1137" t="s">
        <v>693</v>
      </c>
      <c r="H1137" t="str">
        <f t="shared" si="17"/>
        <v>nasa_trmm</v>
      </c>
      <c r="I1137" t="s">
        <v>16</v>
      </c>
      <c r="J1137" t="s">
        <v>693</v>
      </c>
    </row>
    <row r="1138" spans="1:10" x14ac:dyDescent="0.25">
      <c r="A1138">
        <v>3819</v>
      </c>
      <c r="B1138" s="9" t="s">
        <v>766</v>
      </c>
      <c r="C1138" t="s">
        <v>690</v>
      </c>
      <c r="D1138" t="s">
        <v>30</v>
      </c>
      <c r="E1138" t="s">
        <v>697</v>
      </c>
      <c r="H1138" t="str">
        <f t="shared" si="17"/>
        <v>nasa_amsre</v>
      </c>
      <c r="I1138" t="s">
        <v>30</v>
      </c>
      <c r="J1138" t="s">
        <v>697</v>
      </c>
    </row>
    <row r="1139" spans="1:10" x14ac:dyDescent="0.25">
      <c r="A1139">
        <v>3819</v>
      </c>
      <c r="B1139" s="9" t="s">
        <v>766</v>
      </c>
      <c r="C1139" t="s">
        <v>509</v>
      </c>
      <c r="D1139" t="s">
        <v>66</v>
      </c>
      <c r="E1139" t="s">
        <v>697</v>
      </c>
      <c r="H1139" t="str">
        <f t="shared" si="17"/>
        <v>nasa_ceres</v>
      </c>
      <c r="I1139" t="s">
        <v>66</v>
      </c>
      <c r="J1139" t="s">
        <v>697</v>
      </c>
    </row>
    <row r="1140" spans="1:10" x14ac:dyDescent="0.25">
      <c r="A1140">
        <v>3819</v>
      </c>
      <c r="B1140" s="9" t="s">
        <v>766</v>
      </c>
      <c r="C1140" t="s">
        <v>689</v>
      </c>
      <c r="D1140" t="s">
        <v>16</v>
      </c>
      <c r="E1140" t="s">
        <v>697</v>
      </c>
      <c r="H1140" t="str">
        <f t="shared" si="17"/>
        <v>nasa_trmm</v>
      </c>
      <c r="I1140" t="s">
        <v>16</v>
      </c>
      <c r="J1140" t="s">
        <v>697</v>
      </c>
    </row>
    <row r="1141" spans="1:10" x14ac:dyDescent="0.25">
      <c r="A1141">
        <v>3820</v>
      </c>
      <c r="B1141" s="9" t="s">
        <v>766</v>
      </c>
      <c r="C1141" t="s">
        <v>509</v>
      </c>
      <c r="D1141" t="s">
        <v>63</v>
      </c>
      <c r="E1141" t="s">
        <v>658</v>
      </c>
      <c r="H1141" t="str">
        <f t="shared" si="17"/>
        <v>nasa_ceres</v>
      </c>
      <c r="I1141" t="s">
        <v>63</v>
      </c>
      <c r="J1141" t="s">
        <v>658</v>
      </c>
    </row>
    <row r="1142" spans="1:10" x14ac:dyDescent="0.25">
      <c r="A1142">
        <v>3821</v>
      </c>
      <c r="B1142" s="9" t="s">
        <v>766</v>
      </c>
      <c r="C1142" t="s">
        <v>430</v>
      </c>
      <c r="D1142" t="s">
        <v>16</v>
      </c>
      <c r="E1142" t="s">
        <v>670</v>
      </c>
      <c r="H1142" t="str">
        <f t="shared" si="17"/>
        <v>nasa_gpcp</v>
      </c>
      <c r="I1142" t="s">
        <v>16</v>
      </c>
      <c r="J1142" t="s">
        <v>670</v>
      </c>
    </row>
    <row r="1143" spans="1:10" x14ac:dyDescent="0.25">
      <c r="A1143">
        <v>3822</v>
      </c>
      <c r="B1143" s="9" t="s">
        <v>766</v>
      </c>
      <c r="C1143" t="s">
        <v>427</v>
      </c>
      <c r="D1143" t="s">
        <v>16</v>
      </c>
      <c r="E1143" t="s">
        <v>697</v>
      </c>
      <c r="H1143" t="str">
        <f t="shared" si="17"/>
        <v>nasa_trmm</v>
      </c>
      <c r="I1143" t="s">
        <v>16</v>
      </c>
      <c r="J1143" t="s">
        <v>697</v>
      </c>
    </row>
    <row r="1144" spans="1:10" x14ac:dyDescent="0.25">
      <c r="A1144">
        <v>3823</v>
      </c>
      <c r="B1144" s="9" t="s">
        <v>766</v>
      </c>
      <c r="C1144" t="s">
        <v>509</v>
      </c>
      <c r="D1144" t="s">
        <v>60</v>
      </c>
      <c r="E1144" t="s">
        <v>658</v>
      </c>
      <c r="H1144" t="str">
        <f t="shared" si="17"/>
        <v>nasa_ceres</v>
      </c>
      <c r="I1144" t="s">
        <v>60</v>
      </c>
      <c r="J1144" t="s">
        <v>658</v>
      </c>
    </row>
    <row r="1145" spans="1:10" x14ac:dyDescent="0.25">
      <c r="A1145">
        <v>3824</v>
      </c>
      <c r="B1145" s="9" t="s">
        <v>767</v>
      </c>
      <c r="C1145" t="s">
        <v>516</v>
      </c>
      <c r="D1145" t="s">
        <v>22</v>
      </c>
      <c r="E1145" t="s">
        <v>656</v>
      </c>
      <c r="H1145" t="str">
        <f t="shared" si="17"/>
        <v>gfdl_esm2g</v>
      </c>
      <c r="I1145" t="s">
        <v>22</v>
      </c>
      <c r="J1145" t="s">
        <v>656</v>
      </c>
    </row>
    <row r="1146" spans="1:10" x14ac:dyDescent="0.25">
      <c r="A1146">
        <v>3824</v>
      </c>
      <c r="B1146" s="9" t="s">
        <v>767</v>
      </c>
      <c r="C1146" t="s">
        <v>516</v>
      </c>
      <c r="D1146" t="s">
        <v>16</v>
      </c>
      <c r="E1146" t="s">
        <v>656</v>
      </c>
      <c r="H1146" t="str">
        <f t="shared" si="17"/>
        <v>gfdl_esm2g</v>
      </c>
      <c r="I1146" t="s">
        <v>16</v>
      </c>
      <c r="J1146" t="s">
        <v>656</v>
      </c>
    </row>
    <row r="1147" spans="1:10" x14ac:dyDescent="0.25">
      <c r="A1147">
        <v>3824</v>
      </c>
      <c r="B1147" s="9" t="s">
        <v>767</v>
      </c>
      <c r="C1147" t="s">
        <v>516</v>
      </c>
      <c r="D1147" t="s">
        <v>30</v>
      </c>
      <c r="E1147" t="s">
        <v>656</v>
      </c>
      <c r="H1147" t="str">
        <f t="shared" si="17"/>
        <v>gfdl_esm2g</v>
      </c>
      <c r="I1147" t="s">
        <v>30</v>
      </c>
      <c r="J1147" t="s">
        <v>656</v>
      </c>
    </row>
    <row r="1148" spans="1:10" x14ac:dyDescent="0.25">
      <c r="A1148">
        <v>3825</v>
      </c>
      <c r="B1148" s="9" t="s">
        <v>767</v>
      </c>
      <c r="C1148" t="s">
        <v>420</v>
      </c>
      <c r="D1148" t="s">
        <v>22</v>
      </c>
      <c r="E1148" t="s">
        <v>670</v>
      </c>
      <c r="H1148" t="str">
        <f t="shared" si="17"/>
        <v>nasa_modis</v>
      </c>
      <c r="I1148" t="s">
        <v>22</v>
      </c>
      <c r="J1148" t="s">
        <v>670</v>
      </c>
    </row>
    <row r="1149" spans="1:10" x14ac:dyDescent="0.25">
      <c r="A1149">
        <v>3826</v>
      </c>
      <c r="B1149" s="9" t="s">
        <v>767</v>
      </c>
      <c r="C1149" t="s">
        <v>19</v>
      </c>
      <c r="D1149" t="s">
        <v>16</v>
      </c>
      <c r="E1149" t="s">
        <v>693</v>
      </c>
      <c r="H1149" t="str">
        <f t="shared" si="17"/>
        <v>gfdl_esm2g</v>
      </c>
      <c r="I1149" t="s">
        <v>16</v>
      </c>
      <c r="J1149" t="s">
        <v>693</v>
      </c>
    </row>
    <row r="1150" spans="1:10" x14ac:dyDescent="0.25">
      <c r="A1150">
        <v>3827</v>
      </c>
      <c r="B1150" s="9" t="s">
        <v>767</v>
      </c>
      <c r="C1150" t="s">
        <v>430</v>
      </c>
      <c r="D1150" t="s">
        <v>16</v>
      </c>
      <c r="E1150" t="s">
        <v>670</v>
      </c>
      <c r="H1150" t="str">
        <f t="shared" si="17"/>
        <v>nasa_gpcp</v>
      </c>
      <c r="I1150" t="s">
        <v>16</v>
      </c>
      <c r="J1150" t="s">
        <v>670</v>
      </c>
    </row>
    <row r="1151" spans="1:10" x14ac:dyDescent="0.25">
      <c r="A1151">
        <v>3828</v>
      </c>
      <c r="B1151" s="9" t="s">
        <v>767</v>
      </c>
      <c r="C1151" t="s">
        <v>420</v>
      </c>
      <c r="D1151" t="s">
        <v>22</v>
      </c>
      <c r="E1151" t="s">
        <v>670</v>
      </c>
      <c r="H1151" t="str">
        <f t="shared" si="17"/>
        <v>nasa_modis</v>
      </c>
      <c r="I1151" t="s">
        <v>22</v>
      </c>
      <c r="J1151" t="s">
        <v>670</v>
      </c>
    </row>
    <row r="1152" spans="1:10" x14ac:dyDescent="0.25">
      <c r="A1152">
        <v>3829</v>
      </c>
      <c r="B1152" s="9" t="s">
        <v>767</v>
      </c>
      <c r="C1152" t="s">
        <v>427</v>
      </c>
      <c r="D1152" t="s">
        <v>16</v>
      </c>
      <c r="E1152" t="s">
        <v>693</v>
      </c>
      <c r="H1152" t="str">
        <f t="shared" si="17"/>
        <v>nasa_trmm</v>
      </c>
      <c r="I1152" t="s">
        <v>16</v>
      </c>
      <c r="J1152" t="s">
        <v>693</v>
      </c>
    </row>
    <row r="1153" spans="1:10" x14ac:dyDescent="0.25">
      <c r="A1153">
        <v>3830</v>
      </c>
      <c r="B1153" s="9" t="s">
        <v>767</v>
      </c>
      <c r="C1153" t="s">
        <v>430</v>
      </c>
      <c r="D1153" t="s">
        <v>16</v>
      </c>
      <c r="E1153" t="s">
        <v>670</v>
      </c>
      <c r="H1153" t="str">
        <f t="shared" si="17"/>
        <v>nasa_gpcp</v>
      </c>
      <c r="I1153" t="s">
        <v>16</v>
      </c>
      <c r="J1153" t="s">
        <v>670</v>
      </c>
    </row>
    <row r="1154" spans="1:10" x14ac:dyDescent="0.25">
      <c r="A1154">
        <v>3831</v>
      </c>
      <c r="B1154" s="9" t="s">
        <v>768</v>
      </c>
      <c r="C1154" t="s">
        <v>690</v>
      </c>
      <c r="D1154" t="s">
        <v>30</v>
      </c>
      <c r="E1154" t="s">
        <v>697</v>
      </c>
      <c r="H1154" t="str">
        <f t="shared" ref="H1154:H1217" si="18">LOWER(C1154)</f>
        <v>nasa_amsre</v>
      </c>
      <c r="I1154" t="s">
        <v>30</v>
      </c>
      <c r="J1154" t="s">
        <v>697</v>
      </c>
    </row>
    <row r="1155" spans="1:10" x14ac:dyDescent="0.25">
      <c r="A1155">
        <v>3831</v>
      </c>
      <c r="B1155" s="9" t="s">
        <v>768</v>
      </c>
      <c r="C1155" t="s">
        <v>509</v>
      </c>
      <c r="D1155" t="s">
        <v>66</v>
      </c>
      <c r="E1155" t="s">
        <v>697</v>
      </c>
      <c r="H1155" t="str">
        <f t="shared" si="18"/>
        <v>nasa_ceres</v>
      </c>
      <c r="I1155" t="s">
        <v>66</v>
      </c>
      <c r="J1155" t="s">
        <v>697</v>
      </c>
    </row>
    <row r="1156" spans="1:10" x14ac:dyDescent="0.25">
      <c r="A1156">
        <v>3831</v>
      </c>
      <c r="B1156" s="9" t="s">
        <v>768</v>
      </c>
      <c r="C1156" t="s">
        <v>689</v>
      </c>
      <c r="D1156" t="s">
        <v>16</v>
      </c>
      <c r="E1156" t="s">
        <v>697</v>
      </c>
      <c r="H1156" t="str">
        <f t="shared" si="18"/>
        <v>nasa_trmm</v>
      </c>
      <c r="I1156" t="s">
        <v>16</v>
      </c>
      <c r="J1156" t="s">
        <v>697</v>
      </c>
    </row>
    <row r="1157" spans="1:10" x14ac:dyDescent="0.25">
      <c r="A1157">
        <v>3832</v>
      </c>
      <c r="B1157" s="9" t="s">
        <v>767</v>
      </c>
      <c r="C1157" t="s">
        <v>529</v>
      </c>
      <c r="D1157" t="s">
        <v>475</v>
      </c>
      <c r="E1157" t="s">
        <v>660</v>
      </c>
      <c r="H1157" t="str">
        <f t="shared" si="18"/>
        <v>argo_argo</v>
      </c>
      <c r="I1157" t="s">
        <v>475</v>
      </c>
      <c r="J1157" t="s">
        <v>660</v>
      </c>
    </row>
    <row r="1158" spans="1:10" x14ac:dyDescent="0.25">
      <c r="A1158">
        <v>3833</v>
      </c>
      <c r="B1158" s="9" t="s">
        <v>768</v>
      </c>
      <c r="C1158" t="s">
        <v>430</v>
      </c>
      <c r="D1158" t="s">
        <v>16</v>
      </c>
      <c r="E1158" t="s">
        <v>670</v>
      </c>
      <c r="H1158" t="str">
        <f t="shared" si="18"/>
        <v>nasa_gpcp</v>
      </c>
      <c r="I1158" t="s">
        <v>16</v>
      </c>
      <c r="J1158" t="s">
        <v>670</v>
      </c>
    </row>
    <row r="1159" spans="1:10" x14ac:dyDescent="0.25">
      <c r="A1159">
        <v>3834</v>
      </c>
      <c r="B1159" s="9" t="s">
        <v>768</v>
      </c>
      <c r="C1159" t="s">
        <v>19</v>
      </c>
      <c r="D1159" t="s">
        <v>16</v>
      </c>
      <c r="E1159" t="s">
        <v>693</v>
      </c>
      <c r="H1159" t="str">
        <f t="shared" si="18"/>
        <v>gfdl_esm2g</v>
      </c>
      <c r="I1159" t="s">
        <v>16</v>
      </c>
      <c r="J1159" t="s">
        <v>693</v>
      </c>
    </row>
    <row r="1160" spans="1:10" x14ac:dyDescent="0.25">
      <c r="A1160">
        <v>3835</v>
      </c>
      <c r="B1160" s="9" t="s">
        <v>768</v>
      </c>
      <c r="C1160" t="s">
        <v>690</v>
      </c>
      <c r="D1160" t="s">
        <v>30</v>
      </c>
      <c r="E1160" t="s">
        <v>697</v>
      </c>
      <c r="H1160" t="str">
        <f t="shared" si="18"/>
        <v>nasa_amsre</v>
      </c>
      <c r="I1160" t="s">
        <v>30</v>
      </c>
      <c r="J1160" t="s">
        <v>697</v>
      </c>
    </row>
    <row r="1161" spans="1:10" x14ac:dyDescent="0.25">
      <c r="A1161">
        <v>3835</v>
      </c>
      <c r="B1161" s="9" t="s">
        <v>768</v>
      </c>
      <c r="C1161" t="s">
        <v>509</v>
      </c>
      <c r="D1161" t="s">
        <v>66</v>
      </c>
      <c r="E1161" t="s">
        <v>697</v>
      </c>
      <c r="H1161" t="str">
        <f t="shared" si="18"/>
        <v>nasa_ceres</v>
      </c>
      <c r="I1161" t="s">
        <v>66</v>
      </c>
      <c r="J1161" t="s">
        <v>697</v>
      </c>
    </row>
    <row r="1162" spans="1:10" x14ac:dyDescent="0.25">
      <c r="A1162">
        <v>3835</v>
      </c>
      <c r="B1162" s="9" t="s">
        <v>768</v>
      </c>
      <c r="C1162" t="s">
        <v>689</v>
      </c>
      <c r="D1162" t="s">
        <v>16</v>
      </c>
      <c r="E1162" t="s">
        <v>697</v>
      </c>
      <c r="H1162" t="str">
        <f t="shared" si="18"/>
        <v>nasa_trmm</v>
      </c>
      <c r="I1162" t="s">
        <v>16</v>
      </c>
      <c r="J1162" t="s">
        <v>697</v>
      </c>
    </row>
    <row r="1163" spans="1:10" x14ac:dyDescent="0.25">
      <c r="A1163">
        <v>3836</v>
      </c>
      <c r="B1163" s="9" t="s">
        <v>769</v>
      </c>
      <c r="C1163" t="s">
        <v>582</v>
      </c>
      <c r="D1163" t="s">
        <v>47</v>
      </c>
      <c r="E1163" t="s">
        <v>639</v>
      </c>
      <c r="H1163" t="str">
        <f t="shared" si="18"/>
        <v>nasa_modis</v>
      </c>
      <c r="I1163" t="s">
        <v>47</v>
      </c>
      <c r="J1163" t="s">
        <v>639</v>
      </c>
    </row>
    <row r="1164" spans="1:10" x14ac:dyDescent="0.25">
      <c r="A1164">
        <v>3836</v>
      </c>
      <c r="B1164" s="9" t="s">
        <v>769</v>
      </c>
      <c r="C1164" t="s">
        <v>689</v>
      </c>
      <c r="D1164" t="s">
        <v>16</v>
      </c>
      <c r="E1164" t="s">
        <v>639</v>
      </c>
      <c r="H1164" t="str">
        <f t="shared" si="18"/>
        <v>nasa_trmm</v>
      </c>
      <c r="I1164" t="s">
        <v>16</v>
      </c>
      <c r="J1164" t="s">
        <v>639</v>
      </c>
    </row>
    <row r="1165" spans="1:10" x14ac:dyDescent="0.25">
      <c r="A1165">
        <v>3837</v>
      </c>
      <c r="B1165" s="9" t="s">
        <v>769</v>
      </c>
      <c r="C1165" t="s">
        <v>420</v>
      </c>
      <c r="D1165" t="s">
        <v>22</v>
      </c>
      <c r="E1165" t="s">
        <v>670</v>
      </c>
      <c r="H1165" t="str">
        <f t="shared" si="18"/>
        <v>nasa_modis</v>
      </c>
      <c r="I1165" t="s">
        <v>22</v>
      </c>
      <c r="J1165" t="s">
        <v>670</v>
      </c>
    </row>
    <row r="1166" spans="1:10" x14ac:dyDescent="0.25">
      <c r="A1166">
        <v>3838</v>
      </c>
      <c r="B1166" s="9" t="s">
        <v>769</v>
      </c>
      <c r="C1166" t="s">
        <v>690</v>
      </c>
      <c r="D1166" t="s">
        <v>30</v>
      </c>
      <c r="E1166" t="s">
        <v>656</v>
      </c>
      <c r="H1166" t="str">
        <f t="shared" si="18"/>
        <v>nasa_amsre</v>
      </c>
      <c r="I1166" t="s">
        <v>30</v>
      </c>
      <c r="J1166" t="s">
        <v>656</v>
      </c>
    </row>
    <row r="1167" spans="1:10" x14ac:dyDescent="0.25">
      <c r="A1167">
        <v>3838</v>
      </c>
      <c r="B1167" s="9" t="s">
        <v>769</v>
      </c>
      <c r="C1167" t="s">
        <v>588</v>
      </c>
      <c r="D1167" t="s">
        <v>16</v>
      </c>
      <c r="E1167" t="s">
        <v>656</v>
      </c>
      <c r="H1167" t="str">
        <f t="shared" si="18"/>
        <v>nasa_gpcp</v>
      </c>
      <c r="I1167" t="s">
        <v>16</v>
      </c>
      <c r="J1167" t="s">
        <v>656</v>
      </c>
    </row>
    <row r="1168" spans="1:10" x14ac:dyDescent="0.25">
      <c r="A1168">
        <v>3838</v>
      </c>
      <c r="B1168" s="9" t="s">
        <v>769</v>
      </c>
      <c r="C1168" t="s">
        <v>582</v>
      </c>
      <c r="D1168" t="s">
        <v>22</v>
      </c>
      <c r="E1168" t="s">
        <v>656</v>
      </c>
      <c r="H1168" t="str">
        <f t="shared" si="18"/>
        <v>nasa_modis</v>
      </c>
      <c r="I1168" t="s">
        <v>22</v>
      </c>
      <c r="J1168" t="s">
        <v>656</v>
      </c>
    </row>
    <row r="1169" spans="1:10" x14ac:dyDescent="0.25">
      <c r="A1169">
        <v>3839</v>
      </c>
      <c r="B1169" s="9" t="s">
        <v>769</v>
      </c>
      <c r="C1169" t="s">
        <v>685</v>
      </c>
      <c r="D1169" t="s">
        <v>412</v>
      </c>
      <c r="E1169" t="s">
        <v>683</v>
      </c>
      <c r="H1169" t="str">
        <f t="shared" si="18"/>
        <v>nasa_grace</v>
      </c>
      <c r="I1169" t="s">
        <v>412</v>
      </c>
      <c r="J1169" t="s">
        <v>683</v>
      </c>
    </row>
    <row r="1170" spans="1:10" x14ac:dyDescent="0.25">
      <c r="A1170">
        <v>3839</v>
      </c>
      <c r="B1170" s="9" t="s">
        <v>769</v>
      </c>
      <c r="C1170" t="s">
        <v>689</v>
      </c>
      <c r="D1170" t="s">
        <v>16</v>
      </c>
      <c r="E1170" t="s">
        <v>683</v>
      </c>
      <c r="H1170" t="str">
        <f t="shared" si="18"/>
        <v>nasa_trmm</v>
      </c>
      <c r="I1170" t="s">
        <v>16</v>
      </c>
      <c r="J1170" t="s">
        <v>683</v>
      </c>
    </row>
    <row r="1171" spans="1:10" x14ac:dyDescent="0.25">
      <c r="A1171">
        <v>3840</v>
      </c>
      <c r="B1171" s="9" t="s">
        <v>769</v>
      </c>
      <c r="C1171" t="s">
        <v>420</v>
      </c>
      <c r="D1171" t="s">
        <v>22</v>
      </c>
      <c r="E1171" t="s">
        <v>670</v>
      </c>
      <c r="H1171" t="str">
        <f t="shared" si="18"/>
        <v>nasa_modis</v>
      </c>
      <c r="I1171" t="s">
        <v>22</v>
      </c>
      <c r="J1171" t="s">
        <v>670</v>
      </c>
    </row>
    <row r="1172" spans="1:10" x14ac:dyDescent="0.25">
      <c r="A1172">
        <v>3841</v>
      </c>
      <c r="B1172" s="9" t="s">
        <v>769</v>
      </c>
      <c r="C1172" t="s">
        <v>582</v>
      </c>
      <c r="D1172" t="s">
        <v>22</v>
      </c>
      <c r="E1172" t="s">
        <v>674</v>
      </c>
      <c r="H1172" t="str">
        <f t="shared" si="18"/>
        <v>nasa_modis</v>
      </c>
      <c r="I1172" t="s">
        <v>22</v>
      </c>
      <c r="J1172" t="s">
        <v>674</v>
      </c>
    </row>
    <row r="1173" spans="1:10" x14ac:dyDescent="0.25">
      <c r="A1173">
        <v>3841</v>
      </c>
      <c r="B1173" s="9" t="s">
        <v>769</v>
      </c>
      <c r="C1173" t="s">
        <v>689</v>
      </c>
      <c r="D1173" t="s">
        <v>16</v>
      </c>
      <c r="E1173" t="s">
        <v>674</v>
      </c>
      <c r="H1173" t="str">
        <f t="shared" si="18"/>
        <v>nasa_trmm</v>
      </c>
      <c r="I1173" t="s">
        <v>16</v>
      </c>
      <c r="J1173" t="s">
        <v>674</v>
      </c>
    </row>
    <row r="1174" spans="1:10" x14ac:dyDescent="0.25">
      <c r="A1174">
        <v>3842</v>
      </c>
      <c r="B1174" s="9" t="s">
        <v>769</v>
      </c>
      <c r="C1174" t="s">
        <v>427</v>
      </c>
      <c r="D1174" t="s">
        <v>16</v>
      </c>
      <c r="E1174" t="s">
        <v>697</v>
      </c>
      <c r="H1174" t="str">
        <f t="shared" si="18"/>
        <v>nasa_trmm</v>
      </c>
      <c r="I1174" t="s">
        <v>16</v>
      </c>
      <c r="J1174" t="s">
        <v>697</v>
      </c>
    </row>
    <row r="1175" spans="1:10" x14ac:dyDescent="0.25">
      <c r="A1175">
        <v>3843</v>
      </c>
      <c r="B1175" s="9" t="s">
        <v>769</v>
      </c>
      <c r="C1175" t="s">
        <v>588</v>
      </c>
      <c r="D1175" t="s">
        <v>16</v>
      </c>
      <c r="E1175" t="s">
        <v>670</v>
      </c>
      <c r="H1175" t="str">
        <f t="shared" si="18"/>
        <v>nasa_gpcp</v>
      </c>
      <c r="I1175" t="s">
        <v>16</v>
      </c>
      <c r="J1175" t="s">
        <v>670</v>
      </c>
    </row>
    <row r="1176" spans="1:10" x14ac:dyDescent="0.25">
      <c r="A1176">
        <v>3843</v>
      </c>
      <c r="B1176" s="9" t="s">
        <v>769</v>
      </c>
      <c r="C1176" t="s">
        <v>582</v>
      </c>
      <c r="D1176" t="s">
        <v>22</v>
      </c>
      <c r="E1176" t="s">
        <v>670</v>
      </c>
      <c r="H1176" t="str">
        <f t="shared" si="18"/>
        <v>nasa_modis</v>
      </c>
      <c r="I1176" t="s">
        <v>22</v>
      </c>
      <c r="J1176" t="s">
        <v>670</v>
      </c>
    </row>
    <row r="1177" spans="1:10" x14ac:dyDescent="0.25">
      <c r="A1177">
        <v>3844</v>
      </c>
      <c r="B1177" s="9" t="s">
        <v>769</v>
      </c>
      <c r="C1177" t="s">
        <v>427</v>
      </c>
      <c r="D1177" t="s">
        <v>16</v>
      </c>
      <c r="E1177" t="s">
        <v>697</v>
      </c>
      <c r="H1177" t="str">
        <f t="shared" si="18"/>
        <v>nasa_trmm</v>
      </c>
      <c r="I1177" t="s">
        <v>16</v>
      </c>
      <c r="J1177" t="s">
        <v>697</v>
      </c>
    </row>
    <row r="1178" spans="1:10" x14ac:dyDescent="0.25">
      <c r="A1178">
        <v>3845</v>
      </c>
      <c r="B1178" s="9" t="s">
        <v>770</v>
      </c>
      <c r="C1178" t="s">
        <v>95</v>
      </c>
      <c r="D1178" t="s">
        <v>16</v>
      </c>
      <c r="E1178" t="s">
        <v>693</v>
      </c>
      <c r="H1178" t="str">
        <f t="shared" si="18"/>
        <v>giss_e2-h</v>
      </c>
      <c r="I1178" t="s">
        <v>16</v>
      </c>
      <c r="J1178" t="s">
        <v>693</v>
      </c>
    </row>
    <row r="1179" spans="1:10" x14ac:dyDescent="0.25">
      <c r="A1179">
        <v>3846</v>
      </c>
      <c r="B1179" s="9" t="s">
        <v>769</v>
      </c>
      <c r="C1179" t="s">
        <v>690</v>
      </c>
      <c r="D1179" t="s">
        <v>30</v>
      </c>
      <c r="E1179" t="s">
        <v>656</v>
      </c>
      <c r="H1179" t="str">
        <f t="shared" si="18"/>
        <v>nasa_amsre</v>
      </c>
      <c r="I1179" t="s">
        <v>30</v>
      </c>
      <c r="J1179" t="s">
        <v>656</v>
      </c>
    </row>
    <row r="1180" spans="1:10" x14ac:dyDescent="0.25">
      <c r="A1180">
        <v>3846</v>
      </c>
      <c r="B1180" s="9" t="s">
        <v>769</v>
      </c>
      <c r="C1180" t="s">
        <v>588</v>
      </c>
      <c r="D1180" t="s">
        <v>16</v>
      </c>
      <c r="E1180" t="s">
        <v>656</v>
      </c>
      <c r="H1180" t="str">
        <f t="shared" si="18"/>
        <v>nasa_gpcp</v>
      </c>
      <c r="I1180" t="s">
        <v>16</v>
      </c>
      <c r="J1180" t="s">
        <v>656</v>
      </c>
    </row>
    <row r="1181" spans="1:10" x14ac:dyDescent="0.25">
      <c r="A1181">
        <v>3846</v>
      </c>
      <c r="B1181" s="9" t="s">
        <v>769</v>
      </c>
      <c r="C1181" t="s">
        <v>582</v>
      </c>
      <c r="D1181" t="s">
        <v>22</v>
      </c>
      <c r="E1181" t="s">
        <v>656</v>
      </c>
      <c r="H1181" t="str">
        <f t="shared" si="18"/>
        <v>nasa_modis</v>
      </c>
      <c r="I1181" t="s">
        <v>22</v>
      </c>
      <c r="J1181" t="s">
        <v>656</v>
      </c>
    </row>
    <row r="1182" spans="1:10" x14ac:dyDescent="0.25">
      <c r="A1182">
        <v>3847</v>
      </c>
      <c r="B1182" s="9" t="s">
        <v>770</v>
      </c>
      <c r="C1182" t="s">
        <v>420</v>
      </c>
      <c r="D1182" t="s">
        <v>22</v>
      </c>
      <c r="E1182" t="s">
        <v>670</v>
      </c>
      <c r="H1182" t="str">
        <f t="shared" si="18"/>
        <v>nasa_modis</v>
      </c>
      <c r="I1182" t="s">
        <v>22</v>
      </c>
      <c r="J1182" t="s">
        <v>670</v>
      </c>
    </row>
    <row r="1183" spans="1:10" x14ac:dyDescent="0.25">
      <c r="A1183">
        <v>3848</v>
      </c>
      <c r="B1183" s="9" t="s">
        <v>770</v>
      </c>
      <c r="C1183" t="s">
        <v>582</v>
      </c>
      <c r="D1183" t="s">
        <v>47</v>
      </c>
      <c r="E1183" t="s">
        <v>674</v>
      </c>
      <c r="H1183" t="str">
        <f t="shared" si="18"/>
        <v>nasa_modis</v>
      </c>
      <c r="I1183" t="s">
        <v>47</v>
      </c>
      <c r="J1183" t="s">
        <v>674</v>
      </c>
    </row>
    <row r="1184" spans="1:10" x14ac:dyDescent="0.25">
      <c r="A1184">
        <v>3848</v>
      </c>
      <c r="B1184" s="9" t="s">
        <v>770</v>
      </c>
      <c r="C1184" t="s">
        <v>689</v>
      </c>
      <c r="D1184" t="s">
        <v>16</v>
      </c>
      <c r="E1184" t="s">
        <v>674</v>
      </c>
      <c r="H1184" t="str">
        <f t="shared" si="18"/>
        <v>nasa_trmm</v>
      </c>
      <c r="I1184" t="s">
        <v>16</v>
      </c>
      <c r="J1184" t="s">
        <v>674</v>
      </c>
    </row>
    <row r="1185" spans="1:10" x14ac:dyDescent="0.25">
      <c r="A1185">
        <v>3849</v>
      </c>
      <c r="B1185" s="9" t="s">
        <v>770</v>
      </c>
      <c r="C1185" t="s">
        <v>130</v>
      </c>
      <c r="D1185" t="s">
        <v>16</v>
      </c>
      <c r="E1185" t="s">
        <v>693</v>
      </c>
      <c r="H1185" t="str">
        <f t="shared" si="18"/>
        <v>giss_e2-r</v>
      </c>
      <c r="I1185" t="s">
        <v>16</v>
      </c>
      <c r="J1185" t="s">
        <v>693</v>
      </c>
    </row>
    <row r="1186" spans="1:10" x14ac:dyDescent="0.25">
      <c r="A1186">
        <v>3850</v>
      </c>
      <c r="B1186" s="9" t="s">
        <v>770</v>
      </c>
      <c r="C1186" t="s">
        <v>420</v>
      </c>
      <c r="D1186" t="s">
        <v>22</v>
      </c>
      <c r="E1186" t="s">
        <v>670</v>
      </c>
      <c r="H1186" t="str">
        <f t="shared" si="18"/>
        <v>nasa_modis</v>
      </c>
      <c r="I1186" t="s">
        <v>22</v>
      </c>
      <c r="J1186" t="s">
        <v>670</v>
      </c>
    </row>
    <row r="1187" spans="1:10" x14ac:dyDescent="0.25">
      <c r="A1187">
        <v>3851</v>
      </c>
      <c r="B1187" s="9" t="s">
        <v>770</v>
      </c>
      <c r="C1187" t="s">
        <v>95</v>
      </c>
      <c r="D1187" t="s">
        <v>16</v>
      </c>
      <c r="E1187" t="s">
        <v>693</v>
      </c>
      <c r="H1187" t="str">
        <f t="shared" si="18"/>
        <v>giss_e2-h</v>
      </c>
      <c r="I1187" t="s">
        <v>16</v>
      </c>
      <c r="J1187" t="s">
        <v>693</v>
      </c>
    </row>
    <row r="1188" spans="1:10" x14ac:dyDescent="0.25">
      <c r="A1188">
        <v>3852</v>
      </c>
      <c r="B1188" s="9" t="s">
        <v>770</v>
      </c>
      <c r="C1188" t="s">
        <v>420</v>
      </c>
      <c r="D1188" t="s">
        <v>22</v>
      </c>
      <c r="E1188" t="s">
        <v>670</v>
      </c>
      <c r="H1188" t="str">
        <f t="shared" si="18"/>
        <v>nasa_modis</v>
      </c>
      <c r="I1188" t="s">
        <v>22</v>
      </c>
      <c r="J1188" t="s">
        <v>670</v>
      </c>
    </row>
    <row r="1189" spans="1:10" x14ac:dyDescent="0.25">
      <c r="A1189">
        <v>3853</v>
      </c>
      <c r="B1189" s="9" t="s">
        <v>770</v>
      </c>
      <c r="C1189" t="s">
        <v>690</v>
      </c>
      <c r="D1189" t="s">
        <v>30</v>
      </c>
      <c r="E1189" t="s">
        <v>656</v>
      </c>
      <c r="H1189" t="str">
        <f t="shared" si="18"/>
        <v>nasa_amsre</v>
      </c>
      <c r="I1189" t="s">
        <v>30</v>
      </c>
      <c r="J1189" t="s">
        <v>656</v>
      </c>
    </row>
    <row r="1190" spans="1:10" x14ac:dyDescent="0.25">
      <c r="A1190">
        <v>3853</v>
      </c>
      <c r="B1190" s="9" t="s">
        <v>770</v>
      </c>
      <c r="C1190" t="s">
        <v>588</v>
      </c>
      <c r="D1190" t="s">
        <v>16</v>
      </c>
      <c r="E1190" t="s">
        <v>656</v>
      </c>
      <c r="H1190" t="str">
        <f t="shared" si="18"/>
        <v>nasa_gpcp</v>
      </c>
      <c r="I1190" t="s">
        <v>16</v>
      </c>
      <c r="J1190" t="s">
        <v>656</v>
      </c>
    </row>
    <row r="1191" spans="1:10" x14ac:dyDescent="0.25">
      <c r="A1191">
        <v>3853</v>
      </c>
      <c r="B1191" s="9" t="s">
        <v>770</v>
      </c>
      <c r="C1191" t="s">
        <v>582</v>
      </c>
      <c r="D1191" t="s">
        <v>22</v>
      </c>
      <c r="E1191" t="s">
        <v>656</v>
      </c>
      <c r="H1191" t="str">
        <f t="shared" si="18"/>
        <v>nasa_modis</v>
      </c>
      <c r="I1191" t="s">
        <v>22</v>
      </c>
      <c r="J1191" t="s">
        <v>656</v>
      </c>
    </row>
    <row r="1192" spans="1:10" x14ac:dyDescent="0.25">
      <c r="A1192">
        <v>3854</v>
      </c>
      <c r="B1192" s="9" t="s">
        <v>770</v>
      </c>
      <c r="C1192" t="s">
        <v>685</v>
      </c>
      <c r="D1192" t="s">
        <v>412</v>
      </c>
      <c r="E1192" t="s">
        <v>683</v>
      </c>
      <c r="H1192" t="str">
        <f t="shared" si="18"/>
        <v>nasa_grace</v>
      </c>
      <c r="I1192" t="s">
        <v>412</v>
      </c>
      <c r="J1192" t="s">
        <v>683</v>
      </c>
    </row>
    <row r="1193" spans="1:10" x14ac:dyDescent="0.25">
      <c r="A1193">
        <v>3854</v>
      </c>
      <c r="B1193" s="9" t="s">
        <v>770</v>
      </c>
      <c r="C1193" t="s">
        <v>689</v>
      </c>
      <c r="D1193" t="s">
        <v>16</v>
      </c>
      <c r="E1193" t="s">
        <v>683</v>
      </c>
      <c r="H1193" t="str">
        <f t="shared" si="18"/>
        <v>nasa_trmm</v>
      </c>
      <c r="I1193" t="s">
        <v>16</v>
      </c>
      <c r="J1193" t="s">
        <v>683</v>
      </c>
    </row>
    <row r="1194" spans="1:10" x14ac:dyDescent="0.25">
      <c r="A1194">
        <v>3855</v>
      </c>
      <c r="B1194" s="9" t="s">
        <v>770</v>
      </c>
      <c r="C1194" t="s">
        <v>529</v>
      </c>
      <c r="D1194" t="s">
        <v>475</v>
      </c>
      <c r="E1194" t="s">
        <v>660</v>
      </c>
      <c r="H1194" t="str">
        <f t="shared" si="18"/>
        <v>argo_argo</v>
      </c>
      <c r="I1194" t="s">
        <v>475</v>
      </c>
      <c r="J1194" t="s">
        <v>660</v>
      </c>
    </row>
    <row r="1195" spans="1:10" x14ac:dyDescent="0.25">
      <c r="A1195">
        <v>3856</v>
      </c>
      <c r="B1195" s="9" t="s">
        <v>771</v>
      </c>
      <c r="C1195" t="s">
        <v>427</v>
      </c>
      <c r="D1195" t="s">
        <v>16</v>
      </c>
      <c r="E1195" t="s">
        <v>697</v>
      </c>
      <c r="H1195" t="str">
        <f t="shared" si="18"/>
        <v>nasa_trmm</v>
      </c>
      <c r="I1195" t="s">
        <v>16</v>
      </c>
      <c r="J1195" t="s">
        <v>697</v>
      </c>
    </row>
    <row r="1196" spans="1:10" x14ac:dyDescent="0.25">
      <c r="A1196">
        <v>3857</v>
      </c>
      <c r="B1196" s="9" t="s">
        <v>771</v>
      </c>
      <c r="C1196" t="s">
        <v>508</v>
      </c>
      <c r="D1196" t="s">
        <v>75</v>
      </c>
      <c r="E1196" t="s">
        <v>639</v>
      </c>
      <c r="H1196" t="str">
        <f t="shared" si="18"/>
        <v>nasa_airs</v>
      </c>
      <c r="I1196" t="s">
        <v>75</v>
      </c>
      <c r="J1196" t="s">
        <v>639</v>
      </c>
    </row>
    <row r="1197" spans="1:10" x14ac:dyDescent="0.25">
      <c r="A1197">
        <v>3857</v>
      </c>
      <c r="B1197" s="9" t="s">
        <v>771</v>
      </c>
      <c r="C1197" t="s">
        <v>582</v>
      </c>
      <c r="D1197" t="s">
        <v>47</v>
      </c>
      <c r="E1197" t="s">
        <v>639</v>
      </c>
      <c r="H1197" t="str">
        <f t="shared" si="18"/>
        <v>nasa_modis</v>
      </c>
      <c r="I1197" t="s">
        <v>47</v>
      </c>
      <c r="J1197" t="s">
        <v>639</v>
      </c>
    </row>
    <row r="1198" spans="1:10" x14ac:dyDescent="0.25">
      <c r="A1198">
        <v>3858</v>
      </c>
      <c r="B1198" s="9" t="s">
        <v>771</v>
      </c>
      <c r="C1198" t="s">
        <v>685</v>
      </c>
      <c r="D1198" t="s">
        <v>412</v>
      </c>
      <c r="E1198" t="s">
        <v>683</v>
      </c>
      <c r="H1198" t="str">
        <f t="shared" si="18"/>
        <v>nasa_grace</v>
      </c>
      <c r="I1198" t="s">
        <v>412</v>
      </c>
      <c r="J1198" t="s">
        <v>683</v>
      </c>
    </row>
    <row r="1199" spans="1:10" x14ac:dyDescent="0.25">
      <c r="A1199">
        <v>3858</v>
      </c>
      <c r="B1199" s="9" t="s">
        <v>771</v>
      </c>
      <c r="C1199" t="s">
        <v>689</v>
      </c>
      <c r="D1199" t="s">
        <v>16</v>
      </c>
      <c r="E1199" t="s">
        <v>683</v>
      </c>
      <c r="H1199" t="str">
        <f t="shared" si="18"/>
        <v>nasa_trmm</v>
      </c>
      <c r="I1199" t="s">
        <v>16</v>
      </c>
      <c r="J1199" t="s">
        <v>683</v>
      </c>
    </row>
    <row r="1200" spans="1:10" x14ac:dyDescent="0.25">
      <c r="A1200">
        <v>3859</v>
      </c>
      <c r="B1200" s="9" t="s">
        <v>771</v>
      </c>
      <c r="C1200" t="s">
        <v>19</v>
      </c>
      <c r="D1200" t="s">
        <v>16</v>
      </c>
      <c r="E1200" t="s">
        <v>693</v>
      </c>
      <c r="H1200" t="str">
        <f t="shared" si="18"/>
        <v>gfdl_esm2g</v>
      </c>
      <c r="I1200" t="s">
        <v>16</v>
      </c>
      <c r="J1200" t="s">
        <v>693</v>
      </c>
    </row>
    <row r="1201" spans="1:10" x14ac:dyDescent="0.25">
      <c r="A1201">
        <v>3860</v>
      </c>
      <c r="B1201" s="9" t="s">
        <v>771</v>
      </c>
      <c r="C1201" t="s">
        <v>427</v>
      </c>
      <c r="D1201" t="s">
        <v>16</v>
      </c>
      <c r="E1201" t="s">
        <v>697</v>
      </c>
      <c r="H1201" t="str">
        <f t="shared" si="18"/>
        <v>nasa_trmm</v>
      </c>
      <c r="I1201" t="s">
        <v>16</v>
      </c>
      <c r="J1201" t="s">
        <v>697</v>
      </c>
    </row>
    <row r="1202" spans="1:10" x14ac:dyDescent="0.25">
      <c r="A1202">
        <v>3861</v>
      </c>
      <c r="B1202" s="9" t="s">
        <v>771</v>
      </c>
      <c r="C1202" t="s">
        <v>685</v>
      </c>
      <c r="D1202" t="s">
        <v>412</v>
      </c>
      <c r="E1202" t="s">
        <v>649</v>
      </c>
      <c r="H1202" t="str">
        <f t="shared" si="18"/>
        <v>nasa_grace</v>
      </c>
      <c r="I1202" t="s">
        <v>412</v>
      </c>
      <c r="J1202" t="s">
        <v>649</v>
      </c>
    </row>
    <row r="1203" spans="1:10" x14ac:dyDescent="0.25">
      <c r="A1203">
        <v>3862</v>
      </c>
      <c r="B1203" s="9" t="s">
        <v>771</v>
      </c>
      <c r="C1203" t="s">
        <v>427</v>
      </c>
      <c r="D1203" t="s">
        <v>16</v>
      </c>
      <c r="E1203" t="s">
        <v>693</v>
      </c>
      <c r="H1203" t="str">
        <f t="shared" si="18"/>
        <v>nasa_trmm</v>
      </c>
      <c r="I1203" t="s">
        <v>16</v>
      </c>
      <c r="J1203" t="s">
        <v>693</v>
      </c>
    </row>
    <row r="1204" spans="1:10" x14ac:dyDescent="0.25">
      <c r="A1204">
        <v>3863</v>
      </c>
      <c r="B1204" s="9" t="s">
        <v>771</v>
      </c>
      <c r="C1204" t="s">
        <v>19</v>
      </c>
      <c r="D1204" t="s">
        <v>16</v>
      </c>
      <c r="E1204" t="s">
        <v>693</v>
      </c>
      <c r="H1204" t="str">
        <f t="shared" si="18"/>
        <v>gfdl_esm2g</v>
      </c>
      <c r="I1204" t="s">
        <v>16</v>
      </c>
      <c r="J1204" t="s">
        <v>693</v>
      </c>
    </row>
    <row r="1205" spans="1:10" x14ac:dyDescent="0.25">
      <c r="A1205">
        <v>3864</v>
      </c>
      <c r="B1205" s="9" t="s">
        <v>772</v>
      </c>
      <c r="C1205" t="s">
        <v>685</v>
      </c>
      <c r="D1205" t="s">
        <v>412</v>
      </c>
      <c r="E1205" t="s">
        <v>683</v>
      </c>
      <c r="H1205" t="str">
        <f t="shared" si="18"/>
        <v>nasa_grace</v>
      </c>
      <c r="I1205" t="s">
        <v>412</v>
      </c>
      <c r="J1205" t="s">
        <v>683</v>
      </c>
    </row>
    <row r="1206" spans="1:10" x14ac:dyDescent="0.25">
      <c r="A1206">
        <v>3864</v>
      </c>
      <c r="B1206" s="9" t="s">
        <v>772</v>
      </c>
      <c r="C1206" t="s">
        <v>689</v>
      </c>
      <c r="D1206" t="s">
        <v>16</v>
      </c>
      <c r="E1206" t="s">
        <v>683</v>
      </c>
      <c r="H1206" t="str">
        <f t="shared" si="18"/>
        <v>nasa_trmm</v>
      </c>
      <c r="I1206" t="s">
        <v>16</v>
      </c>
      <c r="J1206" t="s">
        <v>683</v>
      </c>
    </row>
    <row r="1207" spans="1:10" x14ac:dyDescent="0.25">
      <c r="A1207">
        <v>3865</v>
      </c>
      <c r="B1207" s="9" t="s">
        <v>772</v>
      </c>
      <c r="C1207" t="s">
        <v>588</v>
      </c>
      <c r="D1207" t="s">
        <v>16</v>
      </c>
      <c r="E1207" t="s">
        <v>670</v>
      </c>
      <c r="H1207" t="str">
        <f t="shared" si="18"/>
        <v>nasa_gpcp</v>
      </c>
      <c r="I1207" t="s">
        <v>16</v>
      </c>
      <c r="J1207" t="s">
        <v>670</v>
      </c>
    </row>
    <row r="1208" spans="1:10" x14ac:dyDescent="0.25">
      <c r="A1208">
        <v>3865</v>
      </c>
      <c r="B1208" s="9" t="s">
        <v>772</v>
      </c>
      <c r="C1208" t="s">
        <v>582</v>
      </c>
      <c r="D1208" t="s">
        <v>22</v>
      </c>
      <c r="E1208" t="s">
        <v>670</v>
      </c>
      <c r="H1208" t="str">
        <f t="shared" si="18"/>
        <v>nasa_modis</v>
      </c>
      <c r="I1208" t="s">
        <v>22</v>
      </c>
      <c r="J1208" t="s">
        <v>670</v>
      </c>
    </row>
    <row r="1209" spans="1:10" x14ac:dyDescent="0.25">
      <c r="A1209">
        <v>3866</v>
      </c>
      <c r="B1209" s="9" t="s">
        <v>772</v>
      </c>
      <c r="C1209" t="s">
        <v>19</v>
      </c>
      <c r="D1209" t="s">
        <v>16</v>
      </c>
      <c r="E1209" t="s">
        <v>693</v>
      </c>
      <c r="H1209" t="str">
        <f t="shared" si="18"/>
        <v>gfdl_esm2g</v>
      </c>
      <c r="I1209" t="s">
        <v>16</v>
      </c>
      <c r="J1209" t="s">
        <v>693</v>
      </c>
    </row>
    <row r="1210" spans="1:10" x14ac:dyDescent="0.25">
      <c r="A1210">
        <v>3867</v>
      </c>
      <c r="B1210" s="9" t="s">
        <v>772</v>
      </c>
      <c r="C1210" t="s">
        <v>19</v>
      </c>
      <c r="D1210" t="s">
        <v>16</v>
      </c>
      <c r="E1210" t="s">
        <v>693</v>
      </c>
      <c r="H1210" t="str">
        <f t="shared" si="18"/>
        <v>gfdl_esm2g</v>
      </c>
      <c r="I1210" t="s">
        <v>16</v>
      </c>
      <c r="J1210" t="s">
        <v>693</v>
      </c>
    </row>
    <row r="1211" spans="1:10" x14ac:dyDescent="0.25">
      <c r="A1211">
        <v>3868</v>
      </c>
      <c r="B1211" s="9" t="s">
        <v>772</v>
      </c>
      <c r="C1211" t="s">
        <v>508</v>
      </c>
      <c r="D1211" t="s">
        <v>75</v>
      </c>
      <c r="E1211" t="s">
        <v>639</v>
      </c>
      <c r="H1211" t="str">
        <f t="shared" si="18"/>
        <v>nasa_airs</v>
      </c>
      <c r="I1211" t="s">
        <v>75</v>
      </c>
      <c r="J1211" t="s">
        <v>639</v>
      </c>
    </row>
    <row r="1212" spans="1:10" x14ac:dyDescent="0.25">
      <c r="A1212">
        <v>3868</v>
      </c>
      <c r="B1212" s="9" t="s">
        <v>772</v>
      </c>
      <c r="C1212" t="s">
        <v>582</v>
      </c>
      <c r="D1212" t="s">
        <v>47</v>
      </c>
      <c r="E1212" t="s">
        <v>639</v>
      </c>
      <c r="H1212" t="str">
        <f t="shared" si="18"/>
        <v>nasa_modis</v>
      </c>
      <c r="I1212" t="s">
        <v>47</v>
      </c>
      <c r="J1212" t="s">
        <v>639</v>
      </c>
    </row>
    <row r="1213" spans="1:10" x14ac:dyDescent="0.25">
      <c r="A1213">
        <v>3869</v>
      </c>
      <c r="B1213" s="9" t="s">
        <v>772</v>
      </c>
      <c r="C1213" t="s">
        <v>685</v>
      </c>
      <c r="D1213" t="s">
        <v>412</v>
      </c>
      <c r="E1213" t="s">
        <v>683</v>
      </c>
      <c r="H1213" t="str">
        <f t="shared" si="18"/>
        <v>nasa_grace</v>
      </c>
      <c r="I1213" t="s">
        <v>412</v>
      </c>
      <c r="J1213" t="s">
        <v>683</v>
      </c>
    </row>
    <row r="1214" spans="1:10" x14ac:dyDescent="0.25">
      <c r="A1214">
        <v>3869</v>
      </c>
      <c r="B1214" s="9" t="s">
        <v>772</v>
      </c>
      <c r="C1214" t="s">
        <v>689</v>
      </c>
      <c r="D1214" t="s">
        <v>16</v>
      </c>
      <c r="E1214" t="s">
        <v>683</v>
      </c>
      <c r="H1214" t="str">
        <f t="shared" si="18"/>
        <v>nasa_trmm</v>
      </c>
      <c r="I1214" t="s">
        <v>16</v>
      </c>
      <c r="J1214" t="s">
        <v>683</v>
      </c>
    </row>
    <row r="1215" spans="1:10" x14ac:dyDescent="0.25">
      <c r="A1215">
        <v>3870</v>
      </c>
      <c r="B1215" s="9" t="s">
        <v>772</v>
      </c>
      <c r="C1215" t="s">
        <v>427</v>
      </c>
      <c r="D1215" t="s">
        <v>16</v>
      </c>
      <c r="E1215" t="s">
        <v>697</v>
      </c>
      <c r="H1215" t="str">
        <f t="shared" si="18"/>
        <v>nasa_trmm</v>
      </c>
      <c r="I1215" t="s">
        <v>16</v>
      </c>
      <c r="J1215" t="s">
        <v>697</v>
      </c>
    </row>
    <row r="1216" spans="1:10" x14ac:dyDescent="0.25">
      <c r="A1216">
        <v>3871</v>
      </c>
      <c r="B1216" s="9" t="s">
        <v>772</v>
      </c>
      <c r="C1216" t="s">
        <v>685</v>
      </c>
      <c r="D1216" t="s">
        <v>412</v>
      </c>
      <c r="E1216" t="s">
        <v>649</v>
      </c>
      <c r="H1216" t="str">
        <f t="shared" si="18"/>
        <v>nasa_grace</v>
      </c>
      <c r="I1216" t="s">
        <v>412</v>
      </c>
      <c r="J1216" t="s">
        <v>649</v>
      </c>
    </row>
    <row r="1217" spans="1:10" x14ac:dyDescent="0.25">
      <c r="A1217">
        <v>3872</v>
      </c>
      <c r="B1217" s="9" t="s">
        <v>772</v>
      </c>
      <c r="C1217" t="s">
        <v>690</v>
      </c>
      <c r="D1217" t="s">
        <v>30</v>
      </c>
      <c r="E1217" t="s">
        <v>697</v>
      </c>
      <c r="H1217" t="str">
        <f t="shared" si="18"/>
        <v>nasa_amsre</v>
      </c>
      <c r="I1217" t="s">
        <v>30</v>
      </c>
      <c r="J1217" t="s">
        <v>697</v>
      </c>
    </row>
    <row r="1218" spans="1:10" x14ac:dyDescent="0.25">
      <c r="A1218">
        <v>3872</v>
      </c>
      <c r="B1218" s="9" t="s">
        <v>772</v>
      </c>
      <c r="C1218" t="s">
        <v>509</v>
      </c>
      <c r="D1218" t="s">
        <v>66</v>
      </c>
      <c r="E1218" t="s">
        <v>697</v>
      </c>
      <c r="H1218" t="str">
        <f t="shared" ref="H1218:H1281" si="19">LOWER(C1218)</f>
        <v>nasa_ceres</v>
      </c>
      <c r="I1218" t="s">
        <v>66</v>
      </c>
      <c r="J1218" t="s">
        <v>697</v>
      </c>
    </row>
    <row r="1219" spans="1:10" x14ac:dyDescent="0.25">
      <c r="A1219">
        <v>3872</v>
      </c>
      <c r="B1219" s="9" t="s">
        <v>772</v>
      </c>
      <c r="C1219" t="s">
        <v>689</v>
      </c>
      <c r="D1219" t="s">
        <v>16</v>
      </c>
      <c r="E1219" t="s">
        <v>697</v>
      </c>
      <c r="H1219" t="str">
        <f t="shared" si="19"/>
        <v>nasa_trmm</v>
      </c>
      <c r="I1219" t="s">
        <v>16</v>
      </c>
      <c r="J1219" t="s">
        <v>697</v>
      </c>
    </row>
    <row r="1220" spans="1:10" x14ac:dyDescent="0.25">
      <c r="A1220">
        <v>3873</v>
      </c>
      <c r="B1220" s="9" t="s">
        <v>772</v>
      </c>
      <c r="C1220" t="s">
        <v>685</v>
      </c>
      <c r="D1220" t="s">
        <v>412</v>
      </c>
      <c r="E1220" t="s">
        <v>683</v>
      </c>
      <c r="H1220" t="str">
        <f t="shared" si="19"/>
        <v>nasa_grace</v>
      </c>
      <c r="I1220" t="s">
        <v>412</v>
      </c>
      <c r="J1220" t="s">
        <v>683</v>
      </c>
    </row>
    <row r="1221" spans="1:10" x14ac:dyDescent="0.25">
      <c r="A1221">
        <v>3873</v>
      </c>
      <c r="B1221" s="9" t="s">
        <v>772</v>
      </c>
      <c r="C1221" t="s">
        <v>689</v>
      </c>
      <c r="D1221" t="s">
        <v>16</v>
      </c>
      <c r="E1221" t="s">
        <v>683</v>
      </c>
      <c r="H1221" t="str">
        <f t="shared" si="19"/>
        <v>nasa_trmm</v>
      </c>
      <c r="I1221" t="s">
        <v>16</v>
      </c>
      <c r="J1221" t="s">
        <v>683</v>
      </c>
    </row>
    <row r="1222" spans="1:10" x14ac:dyDescent="0.25">
      <c r="A1222">
        <v>3874</v>
      </c>
      <c r="B1222" s="9" t="s">
        <v>772</v>
      </c>
      <c r="C1222" t="s">
        <v>427</v>
      </c>
      <c r="D1222" t="s">
        <v>16</v>
      </c>
      <c r="E1222" t="s">
        <v>697</v>
      </c>
      <c r="H1222" t="str">
        <f t="shared" si="19"/>
        <v>nasa_trmm</v>
      </c>
      <c r="I1222" t="s">
        <v>16</v>
      </c>
      <c r="J1222" t="s">
        <v>697</v>
      </c>
    </row>
    <row r="1223" spans="1:10" x14ac:dyDescent="0.25">
      <c r="A1223">
        <v>3875</v>
      </c>
      <c r="B1223" s="9" t="s">
        <v>772</v>
      </c>
      <c r="C1223" t="s">
        <v>685</v>
      </c>
      <c r="D1223" t="s">
        <v>412</v>
      </c>
      <c r="E1223" t="s">
        <v>683</v>
      </c>
      <c r="H1223" t="str">
        <f t="shared" si="19"/>
        <v>nasa_grace</v>
      </c>
      <c r="I1223" t="s">
        <v>412</v>
      </c>
      <c r="J1223" t="s">
        <v>683</v>
      </c>
    </row>
    <row r="1224" spans="1:10" x14ac:dyDescent="0.25">
      <c r="A1224">
        <v>3875</v>
      </c>
      <c r="B1224" s="9" t="s">
        <v>772</v>
      </c>
      <c r="C1224" t="s">
        <v>689</v>
      </c>
      <c r="D1224" t="s">
        <v>16</v>
      </c>
      <c r="E1224" t="s">
        <v>683</v>
      </c>
      <c r="H1224" t="str">
        <f t="shared" si="19"/>
        <v>nasa_trmm</v>
      </c>
      <c r="I1224" t="s">
        <v>16</v>
      </c>
      <c r="J1224" t="s">
        <v>683</v>
      </c>
    </row>
    <row r="1225" spans="1:10" x14ac:dyDescent="0.25">
      <c r="A1225">
        <v>3876</v>
      </c>
      <c r="B1225" s="9" t="s">
        <v>772</v>
      </c>
      <c r="C1225" t="s">
        <v>427</v>
      </c>
      <c r="D1225" t="s">
        <v>16</v>
      </c>
      <c r="E1225" t="s">
        <v>697</v>
      </c>
      <c r="H1225" t="str">
        <f t="shared" si="19"/>
        <v>nasa_trmm</v>
      </c>
      <c r="I1225" t="s">
        <v>16</v>
      </c>
      <c r="J1225" t="s">
        <v>697</v>
      </c>
    </row>
    <row r="1226" spans="1:10" x14ac:dyDescent="0.25">
      <c r="A1226">
        <v>3877</v>
      </c>
      <c r="B1226" s="9" t="s">
        <v>772</v>
      </c>
      <c r="C1226" t="s">
        <v>685</v>
      </c>
      <c r="D1226" t="s">
        <v>412</v>
      </c>
      <c r="E1226" t="s">
        <v>683</v>
      </c>
      <c r="H1226" t="str">
        <f t="shared" si="19"/>
        <v>nasa_grace</v>
      </c>
      <c r="I1226" t="s">
        <v>412</v>
      </c>
      <c r="J1226" t="s">
        <v>683</v>
      </c>
    </row>
    <row r="1227" spans="1:10" x14ac:dyDescent="0.25">
      <c r="A1227">
        <v>3877</v>
      </c>
      <c r="B1227" s="9" t="s">
        <v>772</v>
      </c>
      <c r="C1227" t="s">
        <v>689</v>
      </c>
      <c r="D1227" t="s">
        <v>16</v>
      </c>
      <c r="E1227" t="s">
        <v>683</v>
      </c>
      <c r="H1227" t="str">
        <f t="shared" si="19"/>
        <v>nasa_trmm</v>
      </c>
      <c r="I1227" t="s">
        <v>16</v>
      </c>
      <c r="J1227" t="s">
        <v>683</v>
      </c>
    </row>
    <row r="1228" spans="1:10" x14ac:dyDescent="0.25">
      <c r="A1228">
        <v>3878</v>
      </c>
      <c r="B1228" s="9" t="s">
        <v>773</v>
      </c>
      <c r="C1228" t="s">
        <v>508</v>
      </c>
      <c r="D1228" t="s">
        <v>75</v>
      </c>
      <c r="E1228" t="s">
        <v>639</v>
      </c>
      <c r="H1228" t="str">
        <f t="shared" si="19"/>
        <v>nasa_airs</v>
      </c>
      <c r="I1228" t="s">
        <v>75</v>
      </c>
      <c r="J1228" t="s">
        <v>639</v>
      </c>
    </row>
    <row r="1229" spans="1:10" x14ac:dyDescent="0.25">
      <c r="A1229">
        <v>3878</v>
      </c>
      <c r="B1229" s="9" t="s">
        <v>773</v>
      </c>
      <c r="C1229" t="s">
        <v>582</v>
      </c>
      <c r="D1229" t="s">
        <v>47</v>
      </c>
      <c r="E1229" t="s">
        <v>639</v>
      </c>
      <c r="H1229" t="str">
        <f t="shared" si="19"/>
        <v>nasa_modis</v>
      </c>
      <c r="I1229" t="s">
        <v>47</v>
      </c>
      <c r="J1229" t="s">
        <v>639</v>
      </c>
    </row>
    <row r="1230" spans="1:10" x14ac:dyDescent="0.25">
      <c r="A1230">
        <v>3879</v>
      </c>
      <c r="B1230" s="9" t="s">
        <v>773</v>
      </c>
      <c r="C1230" t="s">
        <v>685</v>
      </c>
      <c r="D1230" t="s">
        <v>412</v>
      </c>
      <c r="E1230" t="s">
        <v>683</v>
      </c>
      <c r="H1230" t="str">
        <f t="shared" si="19"/>
        <v>nasa_grace</v>
      </c>
      <c r="I1230" t="s">
        <v>412</v>
      </c>
      <c r="J1230" t="s">
        <v>683</v>
      </c>
    </row>
    <row r="1231" spans="1:10" x14ac:dyDescent="0.25">
      <c r="A1231">
        <v>3879</v>
      </c>
      <c r="B1231" s="9" t="s">
        <v>773</v>
      </c>
      <c r="C1231" t="s">
        <v>689</v>
      </c>
      <c r="D1231" t="s">
        <v>16</v>
      </c>
      <c r="E1231" t="s">
        <v>683</v>
      </c>
      <c r="H1231" t="str">
        <f t="shared" si="19"/>
        <v>nasa_trmm</v>
      </c>
      <c r="I1231" t="s">
        <v>16</v>
      </c>
      <c r="J1231" t="s">
        <v>683</v>
      </c>
    </row>
    <row r="1232" spans="1:10" x14ac:dyDescent="0.25">
      <c r="A1232">
        <v>3880</v>
      </c>
      <c r="B1232" s="9" t="s">
        <v>773</v>
      </c>
      <c r="C1232" t="s">
        <v>19</v>
      </c>
      <c r="D1232" t="s">
        <v>16</v>
      </c>
      <c r="E1232" t="s">
        <v>693</v>
      </c>
      <c r="H1232" t="str">
        <f t="shared" si="19"/>
        <v>gfdl_esm2g</v>
      </c>
      <c r="I1232" t="s">
        <v>16</v>
      </c>
      <c r="J1232" t="s">
        <v>693</v>
      </c>
    </row>
    <row r="1233" spans="1:10" x14ac:dyDescent="0.25">
      <c r="A1233">
        <v>3881</v>
      </c>
      <c r="B1233" s="9" t="s">
        <v>773</v>
      </c>
      <c r="C1233" t="s">
        <v>685</v>
      </c>
      <c r="D1233" t="s">
        <v>412</v>
      </c>
      <c r="E1233" t="s">
        <v>649</v>
      </c>
      <c r="H1233" t="str">
        <f t="shared" si="19"/>
        <v>nasa_grace</v>
      </c>
      <c r="I1233" t="s">
        <v>412</v>
      </c>
      <c r="J1233" t="s">
        <v>649</v>
      </c>
    </row>
    <row r="1234" spans="1:10" x14ac:dyDescent="0.25">
      <c r="A1234">
        <v>3882</v>
      </c>
      <c r="B1234" s="9" t="s">
        <v>773</v>
      </c>
      <c r="C1234" t="s">
        <v>427</v>
      </c>
      <c r="D1234" t="s">
        <v>16</v>
      </c>
      <c r="E1234" t="s">
        <v>697</v>
      </c>
      <c r="H1234" t="str">
        <f t="shared" si="19"/>
        <v>nasa_trmm</v>
      </c>
      <c r="I1234" t="s">
        <v>16</v>
      </c>
      <c r="J1234" t="s">
        <v>697</v>
      </c>
    </row>
    <row r="1235" spans="1:10" x14ac:dyDescent="0.25">
      <c r="A1235">
        <v>3883</v>
      </c>
      <c r="B1235" s="9" t="s">
        <v>773</v>
      </c>
      <c r="C1235" t="s">
        <v>685</v>
      </c>
      <c r="D1235" t="s">
        <v>412</v>
      </c>
      <c r="E1235" t="s">
        <v>683</v>
      </c>
      <c r="H1235" t="str">
        <f t="shared" si="19"/>
        <v>nasa_grace</v>
      </c>
      <c r="I1235" t="s">
        <v>412</v>
      </c>
      <c r="J1235" t="s">
        <v>683</v>
      </c>
    </row>
    <row r="1236" spans="1:10" x14ac:dyDescent="0.25">
      <c r="A1236">
        <v>3883</v>
      </c>
      <c r="B1236" s="9" t="s">
        <v>773</v>
      </c>
      <c r="C1236" t="s">
        <v>689</v>
      </c>
      <c r="D1236" t="s">
        <v>16</v>
      </c>
      <c r="E1236" t="s">
        <v>683</v>
      </c>
      <c r="H1236" t="str">
        <f t="shared" si="19"/>
        <v>nasa_trmm</v>
      </c>
      <c r="I1236" t="s">
        <v>16</v>
      </c>
      <c r="J1236" t="s">
        <v>683</v>
      </c>
    </row>
    <row r="1237" spans="1:10" x14ac:dyDescent="0.25">
      <c r="A1237">
        <v>3884</v>
      </c>
      <c r="B1237" s="9" t="s">
        <v>773</v>
      </c>
      <c r="C1237" t="s">
        <v>685</v>
      </c>
      <c r="D1237" t="s">
        <v>412</v>
      </c>
      <c r="E1237" t="s">
        <v>683</v>
      </c>
      <c r="H1237" t="str">
        <f t="shared" si="19"/>
        <v>nasa_grace</v>
      </c>
      <c r="I1237" t="s">
        <v>412</v>
      </c>
      <c r="J1237" t="s">
        <v>683</v>
      </c>
    </row>
    <row r="1238" spans="1:10" x14ac:dyDescent="0.25">
      <c r="A1238">
        <v>3884</v>
      </c>
      <c r="B1238" s="9" t="s">
        <v>773</v>
      </c>
      <c r="C1238" t="s">
        <v>689</v>
      </c>
      <c r="D1238" t="s">
        <v>16</v>
      </c>
      <c r="E1238" t="s">
        <v>683</v>
      </c>
      <c r="H1238" t="str">
        <f t="shared" si="19"/>
        <v>nasa_trmm</v>
      </c>
      <c r="I1238" t="s">
        <v>16</v>
      </c>
      <c r="J1238" t="s">
        <v>683</v>
      </c>
    </row>
    <row r="1239" spans="1:10" x14ac:dyDescent="0.25">
      <c r="A1239">
        <v>3885</v>
      </c>
      <c r="B1239" s="9" t="s">
        <v>773</v>
      </c>
      <c r="C1239" t="s">
        <v>690</v>
      </c>
      <c r="D1239" t="s">
        <v>30</v>
      </c>
      <c r="E1239" t="s">
        <v>656</v>
      </c>
      <c r="H1239" t="str">
        <f t="shared" si="19"/>
        <v>nasa_amsre</v>
      </c>
      <c r="I1239" t="s">
        <v>30</v>
      </c>
      <c r="J1239" t="s">
        <v>656</v>
      </c>
    </row>
    <row r="1240" spans="1:10" x14ac:dyDescent="0.25">
      <c r="A1240">
        <v>3885</v>
      </c>
      <c r="B1240" s="9" t="s">
        <v>773</v>
      </c>
      <c r="C1240" t="s">
        <v>509</v>
      </c>
      <c r="D1240" t="s">
        <v>63</v>
      </c>
      <c r="E1240" t="s">
        <v>656</v>
      </c>
      <c r="H1240" t="str">
        <f t="shared" si="19"/>
        <v>nasa_ceres</v>
      </c>
      <c r="I1240" t="s">
        <v>63</v>
      </c>
      <c r="J1240" t="s">
        <v>656</v>
      </c>
    </row>
    <row r="1241" spans="1:10" x14ac:dyDescent="0.25">
      <c r="A1241">
        <v>3885</v>
      </c>
      <c r="B1241" s="9" t="s">
        <v>773</v>
      </c>
      <c r="C1241" t="s">
        <v>582</v>
      </c>
      <c r="D1241" t="s">
        <v>22</v>
      </c>
      <c r="E1241" t="s">
        <v>656</v>
      </c>
      <c r="H1241" t="str">
        <f t="shared" si="19"/>
        <v>nasa_modis</v>
      </c>
      <c r="I1241" t="s">
        <v>22</v>
      </c>
      <c r="J1241" t="s">
        <v>656</v>
      </c>
    </row>
    <row r="1242" spans="1:10" x14ac:dyDescent="0.25">
      <c r="A1242">
        <v>3886</v>
      </c>
      <c r="B1242" s="9" t="s">
        <v>773</v>
      </c>
      <c r="C1242" t="s">
        <v>685</v>
      </c>
      <c r="D1242" t="s">
        <v>412</v>
      </c>
      <c r="E1242" t="s">
        <v>683</v>
      </c>
      <c r="H1242" t="str">
        <f t="shared" si="19"/>
        <v>nasa_grace</v>
      </c>
      <c r="I1242" t="s">
        <v>412</v>
      </c>
      <c r="J1242" t="s">
        <v>683</v>
      </c>
    </row>
    <row r="1243" spans="1:10" x14ac:dyDescent="0.25">
      <c r="A1243">
        <v>3886</v>
      </c>
      <c r="B1243" s="9" t="s">
        <v>773</v>
      </c>
      <c r="C1243" t="s">
        <v>689</v>
      </c>
      <c r="D1243" t="s">
        <v>16</v>
      </c>
      <c r="E1243" t="s">
        <v>683</v>
      </c>
      <c r="H1243" t="str">
        <f t="shared" si="19"/>
        <v>nasa_trmm</v>
      </c>
      <c r="I1243" t="s">
        <v>16</v>
      </c>
      <c r="J1243" t="s">
        <v>683</v>
      </c>
    </row>
    <row r="1244" spans="1:10" x14ac:dyDescent="0.25">
      <c r="A1244">
        <v>3887</v>
      </c>
      <c r="B1244" s="9" t="s">
        <v>773</v>
      </c>
      <c r="C1244" t="s">
        <v>685</v>
      </c>
      <c r="D1244" t="s">
        <v>412</v>
      </c>
      <c r="E1244" t="s">
        <v>649</v>
      </c>
      <c r="H1244" t="str">
        <f t="shared" si="19"/>
        <v>nasa_grace</v>
      </c>
      <c r="I1244" t="s">
        <v>412</v>
      </c>
      <c r="J1244" t="s">
        <v>649</v>
      </c>
    </row>
    <row r="1245" spans="1:10" x14ac:dyDescent="0.25">
      <c r="A1245">
        <v>3888</v>
      </c>
      <c r="B1245" s="9" t="s">
        <v>773</v>
      </c>
      <c r="C1245" t="s">
        <v>508</v>
      </c>
      <c r="D1245" t="s">
        <v>75</v>
      </c>
      <c r="E1245" t="s">
        <v>639</v>
      </c>
      <c r="H1245" t="str">
        <f t="shared" si="19"/>
        <v>nasa_airs</v>
      </c>
      <c r="I1245" t="s">
        <v>75</v>
      </c>
      <c r="J1245" t="s">
        <v>639</v>
      </c>
    </row>
    <row r="1246" spans="1:10" x14ac:dyDescent="0.25">
      <c r="A1246">
        <v>3888</v>
      </c>
      <c r="B1246" s="9" t="s">
        <v>773</v>
      </c>
      <c r="C1246" t="s">
        <v>582</v>
      </c>
      <c r="D1246" t="s">
        <v>47</v>
      </c>
      <c r="E1246" t="s">
        <v>639</v>
      </c>
      <c r="H1246" t="str">
        <f t="shared" si="19"/>
        <v>nasa_modis</v>
      </c>
      <c r="I1246" t="s">
        <v>47</v>
      </c>
      <c r="J1246" t="s">
        <v>639</v>
      </c>
    </row>
    <row r="1247" spans="1:10" x14ac:dyDescent="0.25">
      <c r="A1247">
        <v>3889</v>
      </c>
      <c r="B1247" s="9" t="s">
        <v>773</v>
      </c>
      <c r="C1247" t="s">
        <v>509</v>
      </c>
      <c r="D1247" t="s">
        <v>105</v>
      </c>
      <c r="E1247" t="s">
        <v>656</v>
      </c>
      <c r="H1247" t="str">
        <f t="shared" si="19"/>
        <v>nasa_ceres</v>
      </c>
      <c r="I1247" t="s">
        <v>105</v>
      </c>
      <c r="J1247" t="s">
        <v>656</v>
      </c>
    </row>
    <row r="1248" spans="1:10" x14ac:dyDescent="0.25">
      <c r="A1248">
        <v>3889</v>
      </c>
      <c r="B1248" s="9" t="s">
        <v>773</v>
      </c>
      <c r="C1248" t="s">
        <v>582</v>
      </c>
      <c r="D1248" t="s">
        <v>22</v>
      </c>
      <c r="E1248" t="s">
        <v>656</v>
      </c>
      <c r="H1248" t="str">
        <f t="shared" si="19"/>
        <v>nasa_modis</v>
      </c>
      <c r="I1248" t="s">
        <v>22</v>
      </c>
      <c r="J1248" t="s">
        <v>656</v>
      </c>
    </row>
    <row r="1249" spans="1:10" x14ac:dyDescent="0.25">
      <c r="A1249">
        <v>3889</v>
      </c>
      <c r="B1249" s="9" t="s">
        <v>773</v>
      </c>
      <c r="C1249" t="s">
        <v>689</v>
      </c>
      <c r="D1249" t="s">
        <v>16</v>
      </c>
      <c r="E1249" t="s">
        <v>656</v>
      </c>
      <c r="H1249" t="str">
        <f t="shared" si="19"/>
        <v>nasa_trmm</v>
      </c>
      <c r="I1249" t="s">
        <v>16</v>
      </c>
      <c r="J1249" t="s">
        <v>656</v>
      </c>
    </row>
    <row r="1250" spans="1:10" x14ac:dyDescent="0.25">
      <c r="A1250">
        <v>3890</v>
      </c>
      <c r="B1250" s="9" t="s">
        <v>774</v>
      </c>
      <c r="C1250" t="s">
        <v>19</v>
      </c>
      <c r="D1250" t="s">
        <v>16</v>
      </c>
      <c r="E1250" t="s">
        <v>693</v>
      </c>
      <c r="H1250" t="str">
        <f t="shared" si="19"/>
        <v>gfdl_esm2g</v>
      </c>
      <c r="I1250" t="s">
        <v>16</v>
      </c>
      <c r="J1250" t="s">
        <v>693</v>
      </c>
    </row>
    <row r="1251" spans="1:10" x14ac:dyDescent="0.25">
      <c r="A1251">
        <v>3891</v>
      </c>
      <c r="B1251" s="9" t="s">
        <v>774</v>
      </c>
      <c r="C1251" t="s">
        <v>508</v>
      </c>
      <c r="D1251" t="s">
        <v>75</v>
      </c>
      <c r="E1251" t="s">
        <v>639</v>
      </c>
      <c r="H1251" t="str">
        <f t="shared" si="19"/>
        <v>nasa_airs</v>
      </c>
      <c r="I1251" t="s">
        <v>75</v>
      </c>
      <c r="J1251" t="s">
        <v>639</v>
      </c>
    </row>
    <row r="1252" spans="1:10" x14ac:dyDescent="0.25">
      <c r="A1252">
        <v>3891</v>
      </c>
      <c r="B1252" s="9" t="s">
        <v>774</v>
      </c>
      <c r="C1252" t="s">
        <v>582</v>
      </c>
      <c r="D1252" t="s">
        <v>47</v>
      </c>
      <c r="E1252" t="s">
        <v>639</v>
      </c>
      <c r="H1252" t="str">
        <f t="shared" si="19"/>
        <v>nasa_modis</v>
      </c>
      <c r="I1252" t="s">
        <v>47</v>
      </c>
      <c r="J1252" t="s">
        <v>639</v>
      </c>
    </row>
    <row r="1253" spans="1:10" x14ac:dyDescent="0.25">
      <c r="A1253">
        <v>3892</v>
      </c>
      <c r="B1253" s="9" t="s">
        <v>774</v>
      </c>
      <c r="C1253" t="s">
        <v>19</v>
      </c>
      <c r="D1253" t="s">
        <v>16</v>
      </c>
      <c r="E1253" t="s">
        <v>693</v>
      </c>
      <c r="H1253" t="str">
        <f t="shared" si="19"/>
        <v>gfdl_esm2g</v>
      </c>
      <c r="I1253" t="s">
        <v>16</v>
      </c>
      <c r="J1253" t="s">
        <v>693</v>
      </c>
    </row>
    <row r="1254" spans="1:10" x14ac:dyDescent="0.25">
      <c r="A1254">
        <v>3893</v>
      </c>
      <c r="B1254" s="9" t="s">
        <v>774</v>
      </c>
      <c r="C1254" t="s">
        <v>19</v>
      </c>
      <c r="D1254" t="s">
        <v>16</v>
      </c>
      <c r="E1254" t="s">
        <v>693</v>
      </c>
      <c r="H1254" t="str">
        <f t="shared" si="19"/>
        <v>gfdl_esm2g</v>
      </c>
      <c r="I1254" t="s">
        <v>16</v>
      </c>
      <c r="J1254" t="s">
        <v>693</v>
      </c>
    </row>
    <row r="1255" spans="1:10" x14ac:dyDescent="0.25">
      <c r="A1255">
        <v>3894</v>
      </c>
      <c r="B1255" s="9" t="s">
        <v>774</v>
      </c>
      <c r="C1255" t="s">
        <v>19</v>
      </c>
      <c r="D1255" t="s">
        <v>16</v>
      </c>
      <c r="E1255" t="s">
        <v>693</v>
      </c>
      <c r="H1255" t="str">
        <f t="shared" si="19"/>
        <v>gfdl_esm2g</v>
      </c>
      <c r="I1255" t="s">
        <v>16</v>
      </c>
      <c r="J1255" t="s">
        <v>693</v>
      </c>
    </row>
    <row r="1256" spans="1:10" x14ac:dyDescent="0.25">
      <c r="A1256">
        <v>3895</v>
      </c>
      <c r="B1256" s="9" t="s">
        <v>774</v>
      </c>
      <c r="C1256" t="s">
        <v>685</v>
      </c>
      <c r="D1256" t="s">
        <v>412</v>
      </c>
      <c r="E1256" t="s">
        <v>649</v>
      </c>
      <c r="H1256" t="str">
        <f t="shared" si="19"/>
        <v>nasa_grace</v>
      </c>
      <c r="I1256" t="s">
        <v>412</v>
      </c>
      <c r="J1256" t="s">
        <v>649</v>
      </c>
    </row>
    <row r="1257" spans="1:10" x14ac:dyDescent="0.25">
      <c r="A1257">
        <v>3896</v>
      </c>
      <c r="B1257" s="9" t="s">
        <v>775</v>
      </c>
      <c r="C1257" t="s">
        <v>19</v>
      </c>
      <c r="D1257" t="s">
        <v>16</v>
      </c>
      <c r="E1257" t="s">
        <v>693</v>
      </c>
      <c r="H1257" t="str">
        <f t="shared" si="19"/>
        <v>gfdl_esm2g</v>
      </c>
      <c r="I1257" t="s">
        <v>16</v>
      </c>
      <c r="J1257" t="s">
        <v>693</v>
      </c>
    </row>
    <row r="1258" spans="1:10" x14ac:dyDescent="0.25">
      <c r="A1258">
        <v>3897</v>
      </c>
      <c r="B1258" s="9" t="s">
        <v>774</v>
      </c>
      <c r="C1258" t="s">
        <v>690</v>
      </c>
      <c r="D1258" t="s">
        <v>30</v>
      </c>
      <c r="E1258" t="s">
        <v>656</v>
      </c>
      <c r="H1258" t="str">
        <f t="shared" si="19"/>
        <v>nasa_amsre</v>
      </c>
      <c r="I1258" t="s">
        <v>30</v>
      </c>
      <c r="J1258" t="s">
        <v>656</v>
      </c>
    </row>
    <row r="1259" spans="1:10" x14ac:dyDescent="0.25">
      <c r="A1259">
        <v>3897</v>
      </c>
      <c r="B1259" s="9" t="s">
        <v>774</v>
      </c>
      <c r="C1259" t="s">
        <v>509</v>
      </c>
      <c r="D1259" t="s">
        <v>69</v>
      </c>
      <c r="E1259" t="s">
        <v>656</v>
      </c>
      <c r="H1259" t="str">
        <f t="shared" si="19"/>
        <v>nasa_ceres</v>
      </c>
      <c r="I1259" t="s">
        <v>69</v>
      </c>
      <c r="J1259" t="s">
        <v>656</v>
      </c>
    </row>
    <row r="1260" spans="1:10" x14ac:dyDescent="0.25">
      <c r="A1260">
        <v>3897</v>
      </c>
      <c r="B1260" s="9" t="s">
        <v>774</v>
      </c>
      <c r="C1260" t="s">
        <v>582</v>
      </c>
      <c r="D1260" t="s">
        <v>22</v>
      </c>
      <c r="E1260" t="s">
        <v>656</v>
      </c>
      <c r="H1260" t="str">
        <f t="shared" si="19"/>
        <v>nasa_modis</v>
      </c>
      <c r="I1260" t="s">
        <v>22</v>
      </c>
      <c r="J1260" t="s">
        <v>656</v>
      </c>
    </row>
    <row r="1261" spans="1:10" x14ac:dyDescent="0.25">
      <c r="A1261">
        <v>3898</v>
      </c>
      <c r="B1261" s="9" t="s">
        <v>775</v>
      </c>
      <c r="C1261" t="s">
        <v>508</v>
      </c>
      <c r="D1261" t="s">
        <v>75</v>
      </c>
      <c r="E1261" t="s">
        <v>639</v>
      </c>
      <c r="H1261" t="str">
        <f t="shared" si="19"/>
        <v>nasa_airs</v>
      </c>
      <c r="I1261" t="s">
        <v>75</v>
      </c>
      <c r="J1261" t="s">
        <v>639</v>
      </c>
    </row>
    <row r="1262" spans="1:10" x14ac:dyDescent="0.25">
      <c r="A1262">
        <v>3898</v>
      </c>
      <c r="B1262" s="9" t="s">
        <v>775</v>
      </c>
      <c r="C1262" t="s">
        <v>582</v>
      </c>
      <c r="D1262" t="s">
        <v>47</v>
      </c>
      <c r="E1262" t="s">
        <v>639</v>
      </c>
      <c r="H1262" t="str">
        <f t="shared" si="19"/>
        <v>nasa_modis</v>
      </c>
      <c r="I1262" t="s">
        <v>47</v>
      </c>
      <c r="J1262" t="s">
        <v>639</v>
      </c>
    </row>
    <row r="1263" spans="1:10" x14ac:dyDescent="0.25">
      <c r="A1263">
        <v>3899</v>
      </c>
      <c r="B1263" s="9" t="s">
        <v>775</v>
      </c>
      <c r="C1263" t="s">
        <v>19</v>
      </c>
      <c r="D1263" t="s">
        <v>16</v>
      </c>
      <c r="E1263" t="s">
        <v>693</v>
      </c>
      <c r="H1263" t="str">
        <f t="shared" si="19"/>
        <v>gfdl_esm2g</v>
      </c>
      <c r="I1263" t="s">
        <v>16</v>
      </c>
      <c r="J1263" t="s">
        <v>693</v>
      </c>
    </row>
    <row r="1264" spans="1:10" x14ac:dyDescent="0.25">
      <c r="A1264">
        <v>3900</v>
      </c>
      <c r="B1264" s="9" t="s">
        <v>775</v>
      </c>
      <c r="C1264" t="s">
        <v>508</v>
      </c>
      <c r="D1264" t="s">
        <v>75</v>
      </c>
      <c r="E1264" t="s">
        <v>639</v>
      </c>
      <c r="H1264" t="str">
        <f t="shared" si="19"/>
        <v>nasa_airs</v>
      </c>
      <c r="I1264" t="s">
        <v>75</v>
      </c>
      <c r="J1264" t="s">
        <v>639</v>
      </c>
    </row>
    <row r="1265" spans="1:10" x14ac:dyDescent="0.25">
      <c r="A1265">
        <v>3900</v>
      </c>
      <c r="B1265" s="9" t="s">
        <v>775</v>
      </c>
      <c r="C1265" t="s">
        <v>582</v>
      </c>
      <c r="D1265" t="s">
        <v>47</v>
      </c>
      <c r="E1265" t="s">
        <v>639</v>
      </c>
      <c r="H1265" t="str">
        <f t="shared" si="19"/>
        <v>nasa_modis</v>
      </c>
      <c r="I1265" t="s">
        <v>47</v>
      </c>
      <c r="J1265" t="s">
        <v>639</v>
      </c>
    </row>
    <row r="1266" spans="1:10" x14ac:dyDescent="0.25">
      <c r="A1266">
        <v>3901</v>
      </c>
      <c r="B1266" s="9" t="s">
        <v>775</v>
      </c>
      <c r="C1266" t="s">
        <v>685</v>
      </c>
      <c r="D1266" t="s">
        <v>412</v>
      </c>
      <c r="E1266" t="s">
        <v>649</v>
      </c>
      <c r="H1266" t="str">
        <f t="shared" si="19"/>
        <v>nasa_grace</v>
      </c>
      <c r="I1266" t="s">
        <v>412</v>
      </c>
      <c r="J1266" t="s">
        <v>649</v>
      </c>
    </row>
    <row r="1267" spans="1:10" x14ac:dyDescent="0.25">
      <c r="A1267">
        <v>3902</v>
      </c>
      <c r="B1267" s="9" t="s">
        <v>775</v>
      </c>
      <c r="C1267" t="s">
        <v>690</v>
      </c>
      <c r="D1267" t="s">
        <v>30</v>
      </c>
      <c r="E1267" t="s">
        <v>656</v>
      </c>
      <c r="H1267" t="str">
        <f t="shared" si="19"/>
        <v>nasa_amsre</v>
      </c>
      <c r="I1267" t="s">
        <v>30</v>
      </c>
      <c r="J1267" t="s">
        <v>656</v>
      </c>
    </row>
    <row r="1268" spans="1:10" x14ac:dyDescent="0.25">
      <c r="A1268">
        <v>3902</v>
      </c>
      <c r="B1268" s="9" t="s">
        <v>775</v>
      </c>
      <c r="C1268" t="s">
        <v>509</v>
      </c>
      <c r="D1268" t="s">
        <v>66</v>
      </c>
      <c r="E1268" t="s">
        <v>656</v>
      </c>
      <c r="H1268" t="str">
        <f t="shared" si="19"/>
        <v>nasa_ceres</v>
      </c>
      <c r="I1268" t="s">
        <v>66</v>
      </c>
      <c r="J1268" t="s">
        <v>656</v>
      </c>
    </row>
    <row r="1269" spans="1:10" x14ac:dyDescent="0.25">
      <c r="A1269">
        <v>3902</v>
      </c>
      <c r="B1269" s="9" t="s">
        <v>775</v>
      </c>
      <c r="C1269" t="s">
        <v>582</v>
      </c>
      <c r="D1269" t="s">
        <v>22</v>
      </c>
      <c r="E1269" t="s">
        <v>656</v>
      </c>
      <c r="H1269" t="str">
        <f t="shared" si="19"/>
        <v>nasa_modis</v>
      </c>
      <c r="I1269" t="s">
        <v>22</v>
      </c>
      <c r="J1269" t="s">
        <v>656</v>
      </c>
    </row>
    <row r="1270" spans="1:10" x14ac:dyDescent="0.25">
      <c r="A1270">
        <v>3903</v>
      </c>
      <c r="B1270" s="9" t="s">
        <v>776</v>
      </c>
      <c r="C1270" t="s">
        <v>508</v>
      </c>
      <c r="D1270" t="s">
        <v>75</v>
      </c>
      <c r="E1270" t="s">
        <v>639</v>
      </c>
      <c r="H1270" t="str">
        <f t="shared" si="19"/>
        <v>nasa_airs</v>
      </c>
      <c r="I1270" t="s">
        <v>75</v>
      </c>
      <c r="J1270" t="s">
        <v>639</v>
      </c>
    </row>
    <row r="1271" spans="1:10" x14ac:dyDescent="0.25">
      <c r="A1271">
        <v>3903</v>
      </c>
      <c r="B1271" s="9" t="s">
        <v>776</v>
      </c>
      <c r="C1271" t="s">
        <v>582</v>
      </c>
      <c r="D1271" t="s">
        <v>47</v>
      </c>
      <c r="E1271" t="s">
        <v>639</v>
      </c>
      <c r="H1271" t="str">
        <f t="shared" si="19"/>
        <v>nasa_modis</v>
      </c>
      <c r="I1271" t="s">
        <v>47</v>
      </c>
      <c r="J1271" t="s">
        <v>639</v>
      </c>
    </row>
    <row r="1272" spans="1:10" x14ac:dyDescent="0.25">
      <c r="A1272">
        <v>3904</v>
      </c>
      <c r="B1272" s="9" t="s">
        <v>776</v>
      </c>
      <c r="C1272" t="s">
        <v>685</v>
      </c>
      <c r="D1272" t="s">
        <v>412</v>
      </c>
      <c r="E1272" t="s">
        <v>649</v>
      </c>
      <c r="H1272" t="str">
        <f t="shared" si="19"/>
        <v>nasa_grace</v>
      </c>
      <c r="I1272" t="s">
        <v>412</v>
      </c>
      <c r="J1272" t="s">
        <v>649</v>
      </c>
    </row>
    <row r="1273" spans="1:10" x14ac:dyDescent="0.25">
      <c r="A1273">
        <v>3905</v>
      </c>
      <c r="B1273" s="9" t="s">
        <v>776</v>
      </c>
      <c r="C1273" t="s">
        <v>508</v>
      </c>
      <c r="D1273" t="s">
        <v>75</v>
      </c>
      <c r="E1273" t="s">
        <v>639</v>
      </c>
      <c r="H1273" t="str">
        <f t="shared" si="19"/>
        <v>nasa_airs</v>
      </c>
      <c r="I1273" t="s">
        <v>75</v>
      </c>
      <c r="J1273" t="s">
        <v>639</v>
      </c>
    </row>
    <row r="1274" spans="1:10" x14ac:dyDescent="0.25">
      <c r="A1274">
        <v>3905</v>
      </c>
      <c r="B1274" s="9" t="s">
        <v>776</v>
      </c>
      <c r="C1274" t="s">
        <v>582</v>
      </c>
      <c r="D1274" t="s">
        <v>47</v>
      </c>
      <c r="E1274" t="s">
        <v>639</v>
      </c>
      <c r="H1274" t="str">
        <f t="shared" si="19"/>
        <v>nasa_modis</v>
      </c>
      <c r="I1274" t="s">
        <v>47</v>
      </c>
      <c r="J1274" t="s">
        <v>639</v>
      </c>
    </row>
    <row r="1275" spans="1:10" x14ac:dyDescent="0.25">
      <c r="A1275">
        <v>3906</v>
      </c>
      <c r="B1275" s="9" t="s">
        <v>776</v>
      </c>
      <c r="C1275" t="s">
        <v>516</v>
      </c>
      <c r="D1275" t="s">
        <v>30</v>
      </c>
      <c r="E1275" t="s">
        <v>635</v>
      </c>
      <c r="H1275" t="str">
        <f t="shared" si="19"/>
        <v>gfdl_esm2g</v>
      </c>
      <c r="I1275" t="s">
        <v>30</v>
      </c>
      <c r="J1275" t="s">
        <v>635</v>
      </c>
    </row>
    <row r="1276" spans="1:10" x14ac:dyDescent="0.25">
      <c r="A1276">
        <v>3907</v>
      </c>
      <c r="B1276" s="9" t="s">
        <v>776</v>
      </c>
      <c r="C1276" t="s">
        <v>420</v>
      </c>
      <c r="D1276" t="s">
        <v>22</v>
      </c>
      <c r="E1276" t="s">
        <v>693</v>
      </c>
      <c r="H1276" t="str">
        <f t="shared" si="19"/>
        <v>nasa_modis</v>
      </c>
      <c r="I1276" t="s">
        <v>22</v>
      </c>
      <c r="J1276" t="s">
        <v>693</v>
      </c>
    </row>
    <row r="1277" spans="1:10" x14ac:dyDescent="0.25">
      <c r="A1277">
        <v>3908</v>
      </c>
      <c r="B1277" s="9" t="s">
        <v>777</v>
      </c>
      <c r="C1277" t="s">
        <v>19</v>
      </c>
      <c r="D1277" t="s">
        <v>16</v>
      </c>
      <c r="E1277" t="s">
        <v>693</v>
      </c>
      <c r="H1277" t="str">
        <f t="shared" si="19"/>
        <v>gfdl_esm2g</v>
      </c>
      <c r="I1277" t="s">
        <v>16</v>
      </c>
      <c r="J1277" t="s">
        <v>693</v>
      </c>
    </row>
    <row r="1278" spans="1:10" x14ac:dyDescent="0.25">
      <c r="A1278">
        <v>3909</v>
      </c>
      <c r="B1278" s="9" t="s">
        <v>777</v>
      </c>
      <c r="C1278" t="s">
        <v>427</v>
      </c>
      <c r="D1278" t="s">
        <v>16</v>
      </c>
      <c r="E1278" t="s">
        <v>693</v>
      </c>
      <c r="H1278" t="str">
        <f t="shared" si="19"/>
        <v>nasa_trmm</v>
      </c>
      <c r="I1278" t="s">
        <v>16</v>
      </c>
      <c r="J1278" t="s">
        <v>693</v>
      </c>
    </row>
    <row r="1279" spans="1:10" x14ac:dyDescent="0.25">
      <c r="A1279">
        <v>3910</v>
      </c>
      <c r="B1279" s="9" t="s">
        <v>777</v>
      </c>
      <c r="C1279" t="s">
        <v>508</v>
      </c>
      <c r="D1279" t="s">
        <v>75</v>
      </c>
      <c r="E1279" t="s">
        <v>639</v>
      </c>
      <c r="H1279" t="str">
        <f t="shared" si="19"/>
        <v>nasa_airs</v>
      </c>
      <c r="I1279" t="s">
        <v>75</v>
      </c>
      <c r="J1279" t="s">
        <v>639</v>
      </c>
    </row>
    <row r="1280" spans="1:10" x14ac:dyDescent="0.25">
      <c r="A1280">
        <v>3910</v>
      </c>
      <c r="B1280" s="9" t="s">
        <v>777</v>
      </c>
      <c r="C1280" t="s">
        <v>582</v>
      </c>
      <c r="D1280" t="s">
        <v>47</v>
      </c>
      <c r="E1280" t="s">
        <v>639</v>
      </c>
      <c r="H1280" t="str">
        <f t="shared" si="19"/>
        <v>nasa_modis</v>
      </c>
      <c r="I1280" t="s">
        <v>47</v>
      </c>
      <c r="J1280" t="s">
        <v>639</v>
      </c>
    </row>
    <row r="1281" spans="1:10" x14ac:dyDescent="0.25">
      <c r="A1281">
        <v>3911</v>
      </c>
      <c r="B1281" s="9" t="s">
        <v>777</v>
      </c>
      <c r="C1281" t="s">
        <v>430</v>
      </c>
      <c r="D1281" t="s">
        <v>16</v>
      </c>
      <c r="E1281" t="s">
        <v>697</v>
      </c>
      <c r="H1281" t="str">
        <f t="shared" si="19"/>
        <v>nasa_gpcp</v>
      </c>
      <c r="I1281" t="s">
        <v>16</v>
      </c>
      <c r="J1281" t="s">
        <v>697</v>
      </c>
    </row>
    <row r="1282" spans="1:10" x14ac:dyDescent="0.25">
      <c r="A1282">
        <v>3912</v>
      </c>
      <c r="B1282" s="9" t="s">
        <v>777</v>
      </c>
      <c r="C1282" t="s">
        <v>19</v>
      </c>
      <c r="D1282" t="s">
        <v>16</v>
      </c>
      <c r="E1282" t="s">
        <v>693</v>
      </c>
      <c r="H1282" t="str">
        <f t="shared" ref="H1282:H1345" si="20">LOWER(C1282)</f>
        <v>gfdl_esm2g</v>
      </c>
      <c r="I1282" t="s">
        <v>16</v>
      </c>
      <c r="J1282" t="s">
        <v>693</v>
      </c>
    </row>
    <row r="1283" spans="1:10" x14ac:dyDescent="0.25">
      <c r="A1283">
        <v>3913</v>
      </c>
      <c r="B1283" s="9" t="s">
        <v>777</v>
      </c>
      <c r="C1283" t="s">
        <v>19</v>
      </c>
      <c r="D1283" t="s">
        <v>16</v>
      </c>
      <c r="E1283" t="s">
        <v>693</v>
      </c>
      <c r="H1283" t="str">
        <f t="shared" si="20"/>
        <v>gfdl_esm2g</v>
      </c>
      <c r="I1283" t="s">
        <v>16</v>
      </c>
      <c r="J1283" t="s">
        <v>693</v>
      </c>
    </row>
    <row r="1284" spans="1:10" x14ac:dyDescent="0.25">
      <c r="A1284">
        <v>3914</v>
      </c>
      <c r="B1284" s="9" t="s">
        <v>777</v>
      </c>
      <c r="C1284" t="s">
        <v>427</v>
      </c>
      <c r="D1284" t="s">
        <v>16</v>
      </c>
      <c r="E1284" t="s">
        <v>693</v>
      </c>
      <c r="H1284" t="str">
        <f t="shared" si="20"/>
        <v>nasa_trmm</v>
      </c>
      <c r="I1284" t="s">
        <v>16</v>
      </c>
      <c r="J1284" t="s">
        <v>693</v>
      </c>
    </row>
    <row r="1285" spans="1:10" x14ac:dyDescent="0.25">
      <c r="A1285">
        <v>3915</v>
      </c>
      <c r="B1285" s="9" t="s">
        <v>778</v>
      </c>
      <c r="C1285" t="s">
        <v>427</v>
      </c>
      <c r="D1285" t="s">
        <v>16</v>
      </c>
      <c r="E1285" t="s">
        <v>693</v>
      </c>
      <c r="H1285" t="str">
        <f t="shared" si="20"/>
        <v>nasa_trmm</v>
      </c>
      <c r="I1285" t="s">
        <v>16</v>
      </c>
      <c r="J1285" t="s">
        <v>693</v>
      </c>
    </row>
    <row r="1286" spans="1:10" x14ac:dyDescent="0.25">
      <c r="A1286">
        <v>3916</v>
      </c>
      <c r="B1286" s="9" t="s">
        <v>778</v>
      </c>
      <c r="C1286" t="s">
        <v>420</v>
      </c>
      <c r="D1286" t="s">
        <v>22</v>
      </c>
      <c r="E1286" t="s">
        <v>693</v>
      </c>
      <c r="H1286" t="str">
        <f t="shared" si="20"/>
        <v>nasa_modis</v>
      </c>
      <c r="I1286" t="s">
        <v>22</v>
      </c>
      <c r="J1286" t="s">
        <v>693</v>
      </c>
    </row>
    <row r="1287" spans="1:10" x14ac:dyDescent="0.25">
      <c r="A1287">
        <v>3917</v>
      </c>
      <c r="B1287" s="9" t="s">
        <v>778</v>
      </c>
      <c r="C1287" t="s">
        <v>427</v>
      </c>
      <c r="D1287" t="s">
        <v>16</v>
      </c>
      <c r="E1287" t="s">
        <v>693</v>
      </c>
      <c r="H1287" t="str">
        <f t="shared" si="20"/>
        <v>nasa_trmm</v>
      </c>
      <c r="I1287" t="s">
        <v>16</v>
      </c>
      <c r="J1287" t="s">
        <v>693</v>
      </c>
    </row>
    <row r="1288" spans="1:10" x14ac:dyDescent="0.25">
      <c r="A1288">
        <v>3918</v>
      </c>
      <c r="B1288" s="9" t="s">
        <v>778</v>
      </c>
      <c r="C1288" t="s">
        <v>19</v>
      </c>
      <c r="D1288" t="s">
        <v>16</v>
      </c>
      <c r="E1288" t="s">
        <v>693</v>
      </c>
      <c r="H1288" t="str">
        <f t="shared" si="20"/>
        <v>gfdl_esm2g</v>
      </c>
      <c r="I1288" t="s">
        <v>16</v>
      </c>
      <c r="J1288" t="s">
        <v>693</v>
      </c>
    </row>
    <row r="1289" spans="1:10" x14ac:dyDescent="0.25">
      <c r="A1289">
        <v>3919</v>
      </c>
      <c r="B1289" s="9" t="s">
        <v>778</v>
      </c>
      <c r="C1289" t="s">
        <v>19</v>
      </c>
      <c r="D1289" t="s">
        <v>16</v>
      </c>
      <c r="E1289" t="s">
        <v>693</v>
      </c>
      <c r="H1289" t="str">
        <f t="shared" si="20"/>
        <v>gfdl_esm2g</v>
      </c>
      <c r="I1289" t="s">
        <v>16</v>
      </c>
      <c r="J1289" t="s">
        <v>693</v>
      </c>
    </row>
    <row r="1290" spans="1:10" x14ac:dyDescent="0.25">
      <c r="A1290">
        <v>3920</v>
      </c>
      <c r="B1290" s="9" t="s">
        <v>778</v>
      </c>
      <c r="C1290" t="s">
        <v>430</v>
      </c>
      <c r="D1290" t="s">
        <v>16</v>
      </c>
      <c r="E1290" t="s">
        <v>697</v>
      </c>
      <c r="H1290" t="str">
        <f t="shared" si="20"/>
        <v>nasa_gpcp</v>
      </c>
      <c r="I1290" t="s">
        <v>16</v>
      </c>
      <c r="J1290" t="s">
        <v>697</v>
      </c>
    </row>
    <row r="1291" spans="1:10" x14ac:dyDescent="0.25">
      <c r="A1291">
        <v>3921</v>
      </c>
      <c r="B1291" s="9" t="s">
        <v>778</v>
      </c>
      <c r="C1291" t="s">
        <v>19</v>
      </c>
      <c r="D1291" t="s">
        <v>16</v>
      </c>
      <c r="E1291" t="s">
        <v>693</v>
      </c>
      <c r="H1291" t="str">
        <f t="shared" si="20"/>
        <v>gfdl_esm2g</v>
      </c>
      <c r="I1291" t="s">
        <v>16</v>
      </c>
      <c r="J1291" t="s">
        <v>693</v>
      </c>
    </row>
    <row r="1292" spans="1:10" x14ac:dyDescent="0.25">
      <c r="A1292">
        <v>3922</v>
      </c>
      <c r="B1292" s="9" t="s">
        <v>778</v>
      </c>
      <c r="C1292" t="s">
        <v>19</v>
      </c>
      <c r="D1292" t="s">
        <v>22</v>
      </c>
      <c r="E1292" t="s">
        <v>693</v>
      </c>
      <c r="H1292" t="str">
        <f t="shared" si="20"/>
        <v>gfdl_esm2g</v>
      </c>
      <c r="I1292" t="s">
        <v>22</v>
      </c>
      <c r="J1292" t="s">
        <v>693</v>
      </c>
    </row>
    <row r="1293" spans="1:10" x14ac:dyDescent="0.25">
      <c r="A1293">
        <v>3923</v>
      </c>
      <c r="B1293" s="9" t="s">
        <v>778</v>
      </c>
      <c r="C1293" t="s">
        <v>427</v>
      </c>
      <c r="D1293" t="s">
        <v>16</v>
      </c>
      <c r="E1293" t="s">
        <v>693</v>
      </c>
      <c r="H1293" t="str">
        <f t="shared" si="20"/>
        <v>nasa_trmm</v>
      </c>
      <c r="I1293" t="s">
        <v>16</v>
      </c>
      <c r="J1293" t="s">
        <v>693</v>
      </c>
    </row>
    <row r="1294" spans="1:10" x14ac:dyDescent="0.25">
      <c r="A1294">
        <v>3924</v>
      </c>
      <c r="B1294" s="9" t="s">
        <v>779</v>
      </c>
      <c r="C1294" t="s">
        <v>19</v>
      </c>
      <c r="D1294" t="s">
        <v>16</v>
      </c>
      <c r="E1294" t="s">
        <v>693</v>
      </c>
      <c r="H1294" t="str">
        <f t="shared" si="20"/>
        <v>gfdl_esm2g</v>
      </c>
      <c r="I1294" t="s">
        <v>16</v>
      </c>
      <c r="J1294" t="s">
        <v>693</v>
      </c>
    </row>
    <row r="1295" spans="1:10" x14ac:dyDescent="0.25">
      <c r="A1295">
        <v>3925</v>
      </c>
      <c r="B1295" s="9" t="s">
        <v>779</v>
      </c>
      <c r="C1295" t="s">
        <v>19</v>
      </c>
      <c r="D1295" t="s">
        <v>16</v>
      </c>
      <c r="E1295" t="s">
        <v>693</v>
      </c>
      <c r="H1295" t="str">
        <f t="shared" si="20"/>
        <v>gfdl_esm2g</v>
      </c>
      <c r="I1295" t="s">
        <v>16</v>
      </c>
      <c r="J1295" t="s">
        <v>693</v>
      </c>
    </row>
    <row r="1296" spans="1:10" x14ac:dyDescent="0.25">
      <c r="A1296">
        <v>3926</v>
      </c>
      <c r="B1296" s="9" t="s">
        <v>779</v>
      </c>
      <c r="C1296" t="s">
        <v>430</v>
      </c>
      <c r="D1296" t="s">
        <v>16</v>
      </c>
      <c r="E1296" t="s">
        <v>654</v>
      </c>
      <c r="H1296" t="str">
        <f t="shared" si="20"/>
        <v>nasa_gpcp</v>
      </c>
      <c r="I1296" t="s">
        <v>16</v>
      </c>
      <c r="J1296" t="s">
        <v>654</v>
      </c>
    </row>
    <row r="1297" spans="1:10" x14ac:dyDescent="0.25">
      <c r="A1297">
        <v>3927</v>
      </c>
      <c r="B1297" s="9" t="s">
        <v>779</v>
      </c>
      <c r="C1297" t="s">
        <v>582</v>
      </c>
      <c r="D1297" t="s">
        <v>47</v>
      </c>
      <c r="E1297" t="s">
        <v>639</v>
      </c>
      <c r="H1297" t="str">
        <f t="shared" si="20"/>
        <v>nasa_modis</v>
      </c>
      <c r="I1297" t="s">
        <v>47</v>
      </c>
      <c r="J1297" t="s">
        <v>639</v>
      </c>
    </row>
    <row r="1298" spans="1:10" x14ac:dyDescent="0.25">
      <c r="A1298">
        <v>3927</v>
      </c>
      <c r="B1298" s="9" t="s">
        <v>779</v>
      </c>
      <c r="C1298" t="s">
        <v>689</v>
      </c>
      <c r="D1298" t="s">
        <v>16</v>
      </c>
      <c r="E1298" t="s">
        <v>639</v>
      </c>
      <c r="H1298" t="str">
        <f t="shared" si="20"/>
        <v>nasa_trmm</v>
      </c>
      <c r="I1298" t="s">
        <v>16</v>
      </c>
      <c r="J1298" t="s">
        <v>639</v>
      </c>
    </row>
    <row r="1299" spans="1:10" x14ac:dyDescent="0.25">
      <c r="A1299">
        <v>3928</v>
      </c>
      <c r="B1299" s="9" t="s">
        <v>779</v>
      </c>
      <c r="C1299" t="s">
        <v>95</v>
      </c>
      <c r="D1299" t="s">
        <v>16</v>
      </c>
      <c r="E1299" t="s">
        <v>663</v>
      </c>
      <c r="H1299" t="str">
        <f t="shared" si="20"/>
        <v>giss_e2-h</v>
      </c>
      <c r="I1299" t="s">
        <v>16</v>
      </c>
      <c r="J1299" t="s">
        <v>663</v>
      </c>
    </row>
    <row r="1300" spans="1:10" x14ac:dyDescent="0.25">
      <c r="A1300">
        <v>3929</v>
      </c>
      <c r="B1300" s="9" t="s">
        <v>780</v>
      </c>
      <c r="C1300" t="s">
        <v>214</v>
      </c>
      <c r="D1300" t="s">
        <v>16</v>
      </c>
      <c r="E1300" t="s">
        <v>693</v>
      </c>
      <c r="H1300" t="str">
        <f t="shared" si="20"/>
        <v>ukmo_hadgem2-es</v>
      </c>
      <c r="I1300" t="s">
        <v>16</v>
      </c>
      <c r="J1300" t="s">
        <v>693</v>
      </c>
    </row>
    <row r="1301" spans="1:10" x14ac:dyDescent="0.25">
      <c r="A1301">
        <v>3930</v>
      </c>
      <c r="B1301" s="9" t="s">
        <v>780</v>
      </c>
      <c r="C1301" t="s">
        <v>582</v>
      </c>
      <c r="D1301" t="s">
        <v>47</v>
      </c>
      <c r="E1301" t="s">
        <v>639</v>
      </c>
      <c r="H1301" t="str">
        <f t="shared" si="20"/>
        <v>nasa_modis</v>
      </c>
      <c r="I1301" t="s">
        <v>47</v>
      </c>
      <c r="J1301" t="s">
        <v>639</v>
      </c>
    </row>
    <row r="1302" spans="1:10" x14ac:dyDescent="0.25">
      <c r="A1302">
        <v>3930</v>
      </c>
      <c r="B1302" s="9" t="s">
        <v>780</v>
      </c>
      <c r="C1302" t="s">
        <v>689</v>
      </c>
      <c r="D1302" t="s">
        <v>16</v>
      </c>
      <c r="E1302" t="s">
        <v>639</v>
      </c>
      <c r="H1302" t="str">
        <f t="shared" si="20"/>
        <v>nasa_trmm</v>
      </c>
      <c r="I1302" t="s">
        <v>16</v>
      </c>
      <c r="J1302" t="s">
        <v>639</v>
      </c>
    </row>
    <row r="1303" spans="1:10" x14ac:dyDescent="0.25">
      <c r="A1303">
        <v>3931</v>
      </c>
      <c r="B1303" s="9" t="s">
        <v>780</v>
      </c>
      <c r="C1303" t="s">
        <v>582</v>
      </c>
      <c r="D1303" t="s">
        <v>47</v>
      </c>
      <c r="E1303" t="s">
        <v>639</v>
      </c>
      <c r="H1303" t="str">
        <f t="shared" si="20"/>
        <v>nasa_modis</v>
      </c>
      <c r="I1303" t="s">
        <v>47</v>
      </c>
      <c r="J1303" t="s">
        <v>639</v>
      </c>
    </row>
    <row r="1304" spans="1:10" x14ac:dyDescent="0.25">
      <c r="A1304">
        <v>3931</v>
      </c>
      <c r="B1304" s="9" t="s">
        <v>780</v>
      </c>
      <c r="C1304" t="s">
        <v>689</v>
      </c>
      <c r="D1304" t="s">
        <v>16</v>
      </c>
      <c r="E1304" t="s">
        <v>639</v>
      </c>
      <c r="H1304" t="str">
        <f t="shared" si="20"/>
        <v>nasa_trmm</v>
      </c>
      <c r="I1304" t="s">
        <v>16</v>
      </c>
      <c r="J1304" t="s">
        <v>639</v>
      </c>
    </row>
    <row r="1305" spans="1:10" x14ac:dyDescent="0.25">
      <c r="A1305">
        <v>3932</v>
      </c>
      <c r="B1305" s="9" t="s">
        <v>780</v>
      </c>
      <c r="C1305" t="s">
        <v>158</v>
      </c>
      <c r="D1305" t="s">
        <v>16</v>
      </c>
      <c r="E1305" t="s">
        <v>693</v>
      </c>
      <c r="H1305" t="str">
        <f t="shared" si="20"/>
        <v>ncar_cam5</v>
      </c>
      <c r="I1305" t="s">
        <v>16</v>
      </c>
      <c r="J1305" t="s">
        <v>693</v>
      </c>
    </row>
    <row r="1306" spans="1:10" x14ac:dyDescent="0.25">
      <c r="A1306">
        <v>3933</v>
      </c>
      <c r="B1306" s="9" t="s">
        <v>780</v>
      </c>
      <c r="C1306" t="s">
        <v>95</v>
      </c>
      <c r="D1306" t="s">
        <v>16</v>
      </c>
      <c r="E1306" t="s">
        <v>693</v>
      </c>
      <c r="H1306" t="str">
        <f t="shared" si="20"/>
        <v>giss_e2-h</v>
      </c>
      <c r="I1306" t="s">
        <v>16</v>
      </c>
      <c r="J1306" t="s">
        <v>693</v>
      </c>
    </row>
    <row r="1307" spans="1:10" x14ac:dyDescent="0.25">
      <c r="A1307">
        <v>3934</v>
      </c>
      <c r="B1307" s="9" t="s">
        <v>780</v>
      </c>
      <c r="C1307" t="s">
        <v>582</v>
      </c>
      <c r="D1307" t="s">
        <v>47</v>
      </c>
      <c r="E1307" t="s">
        <v>639</v>
      </c>
      <c r="H1307" t="str">
        <f t="shared" si="20"/>
        <v>nasa_modis</v>
      </c>
      <c r="I1307" t="s">
        <v>47</v>
      </c>
      <c r="J1307" t="s">
        <v>639</v>
      </c>
    </row>
    <row r="1308" spans="1:10" x14ac:dyDescent="0.25">
      <c r="A1308">
        <v>3934</v>
      </c>
      <c r="B1308" s="9" t="s">
        <v>780</v>
      </c>
      <c r="C1308" t="s">
        <v>689</v>
      </c>
      <c r="D1308" t="s">
        <v>16</v>
      </c>
      <c r="E1308" t="s">
        <v>639</v>
      </c>
      <c r="H1308" t="str">
        <f t="shared" si="20"/>
        <v>nasa_trmm</v>
      </c>
      <c r="I1308" t="s">
        <v>16</v>
      </c>
      <c r="J1308" t="s">
        <v>639</v>
      </c>
    </row>
    <row r="1309" spans="1:10" x14ac:dyDescent="0.25">
      <c r="A1309">
        <v>3935</v>
      </c>
      <c r="B1309" s="9" t="s">
        <v>780</v>
      </c>
      <c r="C1309" t="s">
        <v>427</v>
      </c>
      <c r="D1309" t="s">
        <v>16</v>
      </c>
      <c r="E1309" t="s">
        <v>693</v>
      </c>
      <c r="H1309" t="str">
        <f t="shared" si="20"/>
        <v>nasa_trmm</v>
      </c>
      <c r="I1309" t="s">
        <v>16</v>
      </c>
      <c r="J1309" t="s">
        <v>693</v>
      </c>
    </row>
    <row r="1310" spans="1:10" x14ac:dyDescent="0.25">
      <c r="A1310">
        <v>3936</v>
      </c>
      <c r="B1310" s="9" t="s">
        <v>780</v>
      </c>
      <c r="C1310" t="s">
        <v>19</v>
      </c>
      <c r="D1310" t="s">
        <v>16</v>
      </c>
      <c r="E1310" t="s">
        <v>693</v>
      </c>
      <c r="H1310" t="str">
        <f t="shared" si="20"/>
        <v>gfdl_esm2g</v>
      </c>
      <c r="I1310" t="s">
        <v>16</v>
      </c>
      <c r="J1310" t="s">
        <v>693</v>
      </c>
    </row>
    <row r="1311" spans="1:10" x14ac:dyDescent="0.25">
      <c r="A1311">
        <v>3937</v>
      </c>
      <c r="B1311" s="9" t="s">
        <v>780</v>
      </c>
      <c r="C1311" t="s">
        <v>185</v>
      </c>
      <c r="D1311" t="s">
        <v>16</v>
      </c>
      <c r="E1311" t="s">
        <v>693</v>
      </c>
      <c r="H1311" t="str">
        <f t="shared" si="20"/>
        <v>ncc_noresm</v>
      </c>
      <c r="I1311" t="s">
        <v>16</v>
      </c>
      <c r="J1311" t="s">
        <v>693</v>
      </c>
    </row>
    <row r="1312" spans="1:10" x14ac:dyDescent="0.25">
      <c r="A1312">
        <v>3938</v>
      </c>
      <c r="B1312" s="9" t="s">
        <v>781</v>
      </c>
      <c r="C1312" t="s">
        <v>158</v>
      </c>
      <c r="D1312" t="s">
        <v>16</v>
      </c>
      <c r="E1312" t="s">
        <v>693</v>
      </c>
      <c r="H1312" t="str">
        <f t="shared" si="20"/>
        <v>ncar_cam5</v>
      </c>
      <c r="I1312" t="s">
        <v>16</v>
      </c>
      <c r="J1312" t="s">
        <v>693</v>
      </c>
    </row>
    <row r="1313" spans="1:10" x14ac:dyDescent="0.25">
      <c r="A1313">
        <v>3939</v>
      </c>
      <c r="B1313" s="9" t="s">
        <v>781</v>
      </c>
      <c r="C1313" t="s">
        <v>214</v>
      </c>
      <c r="D1313" t="s">
        <v>16</v>
      </c>
      <c r="E1313" t="s">
        <v>693</v>
      </c>
      <c r="H1313" t="str">
        <f t="shared" si="20"/>
        <v>ukmo_hadgem2-es</v>
      </c>
      <c r="I1313" t="s">
        <v>16</v>
      </c>
      <c r="J1313" t="s">
        <v>693</v>
      </c>
    </row>
    <row r="1314" spans="1:10" x14ac:dyDescent="0.25">
      <c r="A1314">
        <v>3940</v>
      </c>
      <c r="B1314" s="9" t="s">
        <v>781</v>
      </c>
      <c r="C1314" t="s">
        <v>427</v>
      </c>
      <c r="D1314" t="s">
        <v>16</v>
      </c>
      <c r="E1314" t="s">
        <v>693</v>
      </c>
      <c r="H1314" t="str">
        <f t="shared" si="20"/>
        <v>nasa_trmm</v>
      </c>
      <c r="I1314" t="s">
        <v>16</v>
      </c>
      <c r="J1314" t="s">
        <v>693</v>
      </c>
    </row>
    <row r="1315" spans="1:10" x14ac:dyDescent="0.25">
      <c r="A1315">
        <v>3941</v>
      </c>
      <c r="B1315" s="9" t="s">
        <v>781</v>
      </c>
      <c r="C1315" t="s">
        <v>420</v>
      </c>
      <c r="D1315" t="s">
        <v>22</v>
      </c>
      <c r="E1315" t="s">
        <v>693</v>
      </c>
      <c r="H1315" t="str">
        <f t="shared" si="20"/>
        <v>nasa_modis</v>
      </c>
      <c r="I1315" t="s">
        <v>22</v>
      </c>
      <c r="J1315" t="s">
        <v>693</v>
      </c>
    </row>
    <row r="1316" spans="1:10" x14ac:dyDescent="0.25">
      <c r="A1316">
        <v>3942</v>
      </c>
      <c r="B1316" s="9" t="s">
        <v>781</v>
      </c>
      <c r="C1316" t="s">
        <v>582</v>
      </c>
      <c r="D1316" t="s">
        <v>47</v>
      </c>
      <c r="E1316" t="s">
        <v>639</v>
      </c>
      <c r="H1316" t="str">
        <f t="shared" si="20"/>
        <v>nasa_modis</v>
      </c>
      <c r="I1316" t="s">
        <v>47</v>
      </c>
      <c r="J1316" t="s">
        <v>639</v>
      </c>
    </row>
    <row r="1317" spans="1:10" x14ac:dyDescent="0.25">
      <c r="A1317">
        <v>3942</v>
      </c>
      <c r="B1317" s="9" t="s">
        <v>781</v>
      </c>
      <c r="C1317" t="s">
        <v>689</v>
      </c>
      <c r="D1317" t="s">
        <v>16</v>
      </c>
      <c r="E1317" t="s">
        <v>639</v>
      </c>
      <c r="H1317" t="str">
        <f t="shared" si="20"/>
        <v>nasa_trmm</v>
      </c>
      <c r="I1317" t="s">
        <v>16</v>
      </c>
      <c r="J1317" t="s">
        <v>639</v>
      </c>
    </row>
    <row r="1318" spans="1:10" x14ac:dyDescent="0.25">
      <c r="A1318">
        <v>3943</v>
      </c>
      <c r="B1318" s="9" t="s">
        <v>781</v>
      </c>
      <c r="C1318" t="s">
        <v>214</v>
      </c>
      <c r="D1318" t="s">
        <v>16</v>
      </c>
      <c r="E1318" t="s">
        <v>693</v>
      </c>
      <c r="H1318" t="str">
        <f t="shared" si="20"/>
        <v>ukmo_hadgem2-es</v>
      </c>
      <c r="I1318" t="s">
        <v>16</v>
      </c>
      <c r="J1318" t="s">
        <v>693</v>
      </c>
    </row>
    <row r="1319" spans="1:10" x14ac:dyDescent="0.25">
      <c r="A1319">
        <v>3944</v>
      </c>
      <c r="B1319" s="9" t="s">
        <v>782</v>
      </c>
      <c r="C1319" t="s">
        <v>427</v>
      </c>
      <c r="D1319" t="s">
        <v>16</v>
      </c>
      <c r="E1319" t="s">
        <v>693</v>
      </c>
      <c r="H1319" t="str">
        <f t="shared" si="20"/>
        <v>nasa_trmm</v>
      </c>
      <c r="I1319" t="s">
        <v>16</v>
      </c>
      <c r="J1319" t="s">
        <v>693</v>
      </c>
    </row>
    <row r="1320" spans="1:10" x14ac:dyDescent="0.25">
      <c r="A1320">
        <v>3945</v>
      </c>
      <c r="B1320" s="9" t="s">
        <v>782</v>
      </c>
      <c r="C1320" t="s">
        <v>588</v>
      </c>
      <c r="D1320" t="s">
        <v>16</v>
      </c>
      <c r="E1320" t="s">
        <v>654</v>
      </c>
      <c r="H1320" t="str">
        <f t="shared" si="20"/>
        <v>nasa_gpcp</v>
      </c>
      <c r="I1320" t="s">
        <v>16</v>
      </c>
      <c r="J1320" t="s">
        <v>654</v>
      </c>
    </row>
    <row r="1321" spans="1:10" x14ac:dyDescent="0.25">
      <c r="A1321">
        <v>3946</v>
      </c>
      <c r="B1321" s="9" t="s">
        <v>782</v>
      </c>
      <c r="C1321" t="s">
        <v>214</v>
      </c>
      <c r="D1321" t="s">
        <v>22</v>
      </c>
      <c r="E1321" t="s">
        <v>693</v>
      </c>
      <c r="H1321" t="str">
        <f t="shared" si="20"/>
        <v>ukmo_hadgem2-es</v>
      </c>
      <c r="I1321" t="s">
        <v>22</v>
      </c>
      <c r="J1321" t="s">
        <v>693</v>
      </c>
    </row>
    <row r="1322" spans="1:10" x14ac:dyDescent="0.25">
      <c r="A1322">
        <v>3947</v>
      </c>
      <c r="B1322" s="9" t="s">
        <v>782</v>
      </c>
      <c r="C1322" t="s">
        <v>430</v>
      </c>
      <c r="D1322" t="s">
        <v>16</v>
      </c>
      <c r="E1322" t="s">
        <v>697</v>
      </c>
      <c r="H1322" t="str">
        <f t="shared" si="20"/>
        <v>nasa_gpcp</v>
      </c>
      <c r="I1322" t="s">
        <v>16</v>
      </c>
      <c r="J1322" t="s">
        <v>697</v>
      </c>
    </row>
    <row r="1323" spans="1:10" x14ac:dyDescent="0.25">
      <c r="A1323">
        <v>3948</v>
      </c>
      <c r="B1323" s="9" t="s">
        <v>783</v>
      </c>
      <c r="C1323" t="s">
        <v>516</v>
      </c>
      <c r="D1323" t="s">
        <v>16</v>
      </c>
      <c r="E1323" t="s">
        <v>670</v>
      </c>
      <c r="H1323" t="str">
        <f t="shared" si="20"/>
        <v>gfdl_esm2g</v>
      </c>
      <c r="I1323" t="s">
        <v>16</v>
      </c>
      <c r="J1323" t="s">
        <v>670</v>
      </c>
    </row>
    <row r="1324" spans="1:10" x14ac:dyDescent="0.25">
      <c r="A1324">
        <v>3948</v>
      </c>
      <c r="B1324" s="9" t="s">
        <v>783</v>
      </c>
      <c r="C1324" t="s">
        <v>509</v>
      </c>
      <c r="D1324" t="s">
        <v>50</v>
      </c>
      <c r="E1324" t="s">
        <v>670</v>
      </c>
      <c r="H1324" t="str">
        <f t="shared" si="20"/>
        <v>nasa_ceres</v>
      </c>
      <c r="I1324" t="s">
        <v>50</v>
      </c>
      <c r="J1324" t="s">
        <v>670</v>
      </c>
    </row>
    <row r="1325" spans="1:10" x14ac:dyDescent="0.25">
      <c r="A1325">
        <v>3948</v>
      </c>
      <c r="B1325" s="9" t="s">
        <v>783</v>
      </c>
      <c r="C1325" t="s">
        <v>689</v>
      </c>
      <c r="D1325" t="s">
        <v>16</v>
      </c>
      <c r="E1325" t="s">
        <v>670</v>
      </c>
      <c r="H1325" t="str">
        <f t="shared" si="20"/>
        <v>nasa_trmm</v>
      </c>
      <c r="I1325" t="s">
        <v>16</v>
      </c>
      <c r="J1325" t="s">
        <v>670</v>
      </c>
    </row>
    <row r="1326" spans="1:10" x14ac:dyDescent="0.25">
      <c r="A1326">
        <v>3949</v>
      </c>
      <c r="B1326" s="9" t="s">
        <v>783</v>
      </c>
      <c r="C1326" t="s">
        <v>95</v>
      </c>
      <c r="D1326" t="s">
        <v>16</v>
      </c>
      <c r="E1326" t="s">
        <v>663</v>
      </c>
      <c r="H1326" t="str">
        <f t="shared" si="20"/>
        <v>giss_e2-h</v>
      </c>
      <c r="I1326" t="s">
        <v>16</v>
      </c>
      <c r="J1326" t="s">
        <v>663</v>
      </c>
    </row>
    <row r="1327" spans="1:10" x14ac:dyDescent="0.25">
      <c r="A1327">
        <v>3950</v>
      </c>
      <c r="B1327" s="9" t="s">
        <v>783</v>
      </c>
      <c r="C1327" t="s">
        <v>582</v>
      </c>
      <c r="D1327" t="s">
        <v>47</v>
      </c>
      <c r="E1327" t="s">
        <v>639</v>
      </c>
      <c r="H1327" t="str">
        <f t="shared" si="20"/>
        <v>nasa_modis</v>
      </c>
      <c r="I1327" t="s">
        <v>47</v>
      </c>
      <c r="J1327" t="s">
        <v>639</v>
      </c>
    </row>
    <row r="1328" spans="1:10" x14ac:dyDescent="0.25">
      <c r="A1328">
        <v>3950</v>
      </c>
      <c r="B1328" s="9" t="s">
        <v>783</v>
      </c>
      <c r="C1328" t="s">
        <v>689</v>
      </c>
      <c r="D1328" t="s">
        <v>16</v>
      </c>
      <c r="E1328" t="s">
        <v>639</v>
      </c>
      <c r="H1328" t="str">
        <f t="shared" si="20"/>
        <v>nasa_trmm</v>
      </c>
      <c r="I1328" t="s">
        <v>16</v>
      </c>
      <c r="J1328" t="s">
        <v>639</v>
      </c>
    </row>
    <row r="1329" spans="1:10" x14ac:dyDescent="0.25">
      <c r="A1329">
        <v>3951</v>
      </c>
      <c r="B1329" s="9" t="s">
        <v>783</v>
      </c>
      <c r="C1329" t="s">
        <v>427</v>
      </c>
      <c r="D1329" t="s">
        <v>16</v>
      </c>
      <c r="E1329" t="s">
        <v>693</v>
      </c>
      <c r="H1329" t="str">
        <f t="shared" si="20"/>
        <v>nasa_trmm</v>
      </c>
      <c r="I1329" t="s">
        <v>16</v>
      </c>
      <c r="J1329" t="s">
        <v>693</v>
      </c>
    </row>
    <row r="1330" spans="1:10" x14ac:dyDescent="0.25">
      <c r="A1330">
        <v>3952</v>
      </c>
      <c r="B1330" s="9" t="s">
        <v>784</v>
      </c>
      <c r="C1330" t="s">
        <v>420</v>
      </c>
      <c r="D1330" t="s">
        <v>22</v>
      </c>
      <c r="E1330" t="s">
        <v>693</v>
      </c>
      <c r="H1330" t="str">
        <f t="shared" si="20"/>
        <v>nasa_modis</v>
      </c>
      <c r="I1330" t="s">
        <v>22</v>
      </c>
      <c r="J1330" t="s">
        <v>693</v>
      </c>
    </row>
    <row r="1331" spans="1:10" x14ac:dyDescent="0.25">
      <c r="A1331">
        <v>3953</v>
      </c>
      <c r="B1331" s="9" t="s">
        <v>784</v>
      </c>
      <c r="C1331" t="s">
        <v>427</v>
      </c>
      <c r="D1331" t="s">
        <v>16</v>
      </c>
      <c r="E1331" t="s">
        <v>693</v>
      </c>
      <c r="H1331" t="str">
        <f t="shared" si="20"/>
        <v>nasa_trmm</v>
      </c>
      <c r="I1331" t="s">
        <v>16</v>
      </c>
      <c r="J1331" t="s">
        <v>693</v>
      </c>
    </row>
    <row r="1332" spans="1:10" x14ac:dyDescent="0.25">
      <c r="A1332">
        <v>3954</v>
      </c>
      <c r="B1332" s="9" t="s">
        <v>784</v>
      </c>
      <c r="C1332" t="s">
        <v>420</v>
      </c>
      <c r="D1332" t="s">
        <v>22</v>
      </c>
      <c r="E1332" t="s">
        <v>693</v>
      </c>
      <c r="H1332" t="str">
        <f t="shared" si="20"/>
        <v>nasa_modis</v>
      </c>
      <c r="I1332" t="s">
        <v>22</v>
      </c>
      <c r="J1332" t="s">
        <v>693</v>
      </c>
    </row>
    <row r="1333" spans="1:10" x14ac:dyDescent="0.25">
      <c r="A1333">
        <v>3955</v>
      </c>
      <c r="B1333" s="9" t="s">
        <v>784</v>
      </c>
      <c r="C1333" t="s">
        <v>420</v>
      </c>
      <c r="D1333" t="s">
        <v>22</v>
      </c>
      <c r="E1333" t="s">
        <v>693</v>
      </c>
      <c r="H1333" t="str">
        <f t="shared" si="20"/>
        <v>nasa_modis</v>
      </c>
      <c r="I1333" t="s">
        <v>22</v>
      </c>
      <c r="J1333" t="s">
        <v>693</v>
      </c>
    </row>
    <row r="1334" spans="1:10" x14ac:dyDescent="0.25">
      <c r="A1334">
        <v>3956</v>
      </c>
      <c r="B1334" s="9" t="s">
        <v>785</v>
      </c>
      <c r="C1334" t="s">
        <v>420</v>
      </c>
      <c r="D1334" t="s">
        <v>22</v>
      </c>
      <c r="E1334" t="s">
        <v>693</v>
      </c>
      <c r="H1334" t="str">
        <f t="shared" si="20"/>
        <v>nasa_modis</v>
      </c>
      <c r="I1334" t="s">
        <v>22</v>
      </c>
      <c r="J1334" t="s">
        <v>693</v>
      </c>
    </row>
    <row r="1335" spans="1:10" x14ac:dyDescent="0.25">
      <c r="A1335">
        <v>3957</v>
      </c>
      <c r="B1335" s="9" t="s">
        <v>785</v>
      </c>
      <c r="C1335" t="s">
        <v>427</v>
      </c>
      <c r="D1335" t="s">
        <v>16</v>
      </c>
      <c r="E1335" t="s">
        <v>693</v>
      </c>
      <c r="H1335" t="str">
        <f t="shared" si="20"/>
        <v>nasa_trmm</v>
      </c>
      <c r="I1335" t="s">
        <v>16</v>
      </c>
      <c r="J1335" t="s">
        <v>693</v>
      </c>
    </row>
    <row r="1336" spans="1:10" x14ac:dyDescent="0.25">
      <c r="A1336">
        <v>3958</v>
      </c>
      <c r="B1336" s="9" t="s">
        <v>785</v>
      </c>
      <c r="C1336" t="s">
        <v>95</v>
      </c>
      <c r="D1336" t="s">
        <v>22</v>
      </c>
      <c r="E1336" t="s">
        <v>663</v>
      </c>
      <c r="H1336" t="str">
        <f t="shared" si="20"/>
        <v>giss_e2-h</v>
      </c>
      <c r="I1336" t="s">
        <v>22</v>
      </c>
      <c r="J1336" t="s">
        <v>663</v>
      </c>
    </row>
    <row r="1337" spans="1:10" x14ac:dyDescent="0.25">
      <c r="A1337">
        <v>3959</v>
      </c>
      <c r="B1337" s="9" t="s">
        <v>785</v>
      </c>
      <c r="C1337" t="s">
        <v>420</v>
      </c>
      <c r="D1337" t="s">
        <v>22</v>
      </c>
      <c r="E1337" t="s">
        <v>693</v>
      </c>
      <c r="H1337" t="str">
        <f t="shared" si="20"/>
        <v>nasa_modis</v>
      </c>
      <c r="I1337" t="s">
        <v>22</v>
      </c>
      <c r="J1337" t="s">
        <v>693</v>
      </c>
    </row>
    <row r="1338" spans="1:10" x14ac:dyDescent="0.25">
      <c r="A1338">
        <v>3960</v>
      </c>
      <c r="B1338" s="9" t="s">
        <v>785</v>
      </c>
      <c r="C1338" t="s">
        <v>427</v>
      </c>
      <c r="D1338" t="s">
        <v>16</v>
      </c>
      <c r="E1338" t="s">
        <v>693</v>
      </c>
      <c r="H1338" t="str">
        <f t="shared" si="20"/>
        <v>nasa_trmm</v>
      </c>
      <c r="I1338" t="s">
        <v>16</v>
      </c>
      <c r="J1338" t="s">
        <v>693</v>
      </c>
    </row>
    <row r="1339" spans="1:10" x14ac:dyDescent="0.25">
      <c r="A1339">
        <v>3961</v>
      </c>
      <c r="B1339" s="9" t="s">
        <v>786</v>
      </c>
      <c r="C1339" t="s">
        <v>19</v>
      </c>
      <c r="D1339" t="s">
        <v>16</v>
      </c>
      <c r="E1339" t="s">
        <v>693</v>
      </c>
      <c r="H1339" t="str">
        <f t="shared" si="20"/>
        <v>gfdl_esm2g</v>
      </c>
      <c r="I1339" t="s">
        <v>16</v>
      </c>
      <c r="J1339" t="s">
        <v>693</v>
      </c>
    </row>
    <row r="1340" spans="1:10" x14ac:dyDescent="0.25">
      <c r="A1340">
        <v>3962</v>
      </c>
      <c r="B1340" s="9" t="s">
        <v>786</v>
      </c>
      <c r="C1340" t="s">
        <v>588</v>
      </c>
      <c r="D1340" t="s">
        <v>16</v>
      </c>
      <c r="E1340" t="s">
        <v>670</v>
      </c>
      <c r="H1340" t="str">
        <f t="shared" si="20"/>
        <v>nasa_gpcp</v>
      </c>
      <c r="I1340" t="s">
        <v>16</v>
      </c>
      <c r="J1340" t="s">
        <v>670</v>
      </c>
    </row>
    <row r="1341" spans="1:10" x14ac:dyDescent="0.25">
      <c r="A1341">
        <v>3962</v>
      </c>
      <c r="B1341" s="9" t="s">
        <v>786</v>
      </c>
      <c r="C1341" t="s">
        <v>526</v>
      </c>
      <c r="D1341" t="s">
        <v>75</v>
      </c>
      <c r="E1341" t="s">
        <v>670</v>
      </c>
      <c r="H1341" t="str">
        <f t="shared" si="20"/>
        <v>nasa_mls</v>
      </c>
      <c r="I1341" t="s">
        <v>75</v>
      </c>
      <c r="J1341" t="s">
        <v>670</v>
      </c>
    </row>
    <row r="1342" spans="1:10" x14ac:dyDescent="0.25">
      <c r="A1342">
        <v>3962</v>
      </c>
      <c r="B1342" s="9" t="s">
        <v>786</v>
      </c>
      <c r="C1342" t="s">
        <v>582</v>
      </c>
      <c r="D1342" t="s">
        <v>22</v>
      </c>
      <c r="E1342" t="s">
        <v>670</v>
      </c>
      <c r="H1342" t="str">
        <f t="shared" si="20"/>
        <v>nasa_modis</v>
      </c>
      <c r="I1342" t="s">
        <v>22</v>
      </c>
      <c r="J1342" t="s">
        <v>670</v>
      </c>
    </row>
    <row r="1343" spans="1:10" x14ac:dyDescent="0.25">
      <c r="A1343">
        <v>3963</v>
      </c>
      <c r="B1343" s="9" t="s">
        <v>786</v>
      </c>
      <c r="C1343" t="s">
        <v>588</v>
      </c>
      <c r="D1343" t="s">
        <v>16</v>
      </c>
      <c r="E1343" t="s">
        <v>670</v>
      </c>
      <c r="H1343" t="str">
        <f t="shared" si="20"/>
        <v>nasa_gpcp</v>
      </c>
      <c r="I1343" t="s">
        <v>16</v>
      </c>
      <c r="J1343" t="s">
        <v>670</v>
      </c>
    </row>
    <row r="1344" spans="1:10" x14ac:dyDescent="0.25">
      <c r="A1344">
        <v>3963</v>
      </c>
      <c r="B1344" s="9" t="s">
        <v>786</v>
      </c>
      <c r="C1344" t="s">
        <v>526</v>
      </c>
      <c r="D1344" t="s">
        <v>75</v>
      </c>
      <c r="E1344" t="s">
        <v>670</v>
      </c>
      <c r="H1344" t="str">
        <f t="shared" si="20"/>
        <v>nasa_mls</v>
      </c>
      <c r="I1344" t="s">
        <v>75</v>
      </c>
      <c r="J1344" t="s">
        <v>670</v>
      </c>
    </row>
    <row r="1345" spans="1:10" x14ac:dyDescent="0.25">
      <c r="A1345">
        <v>3963</v>
      </c>
      <c r="B1345" s="9" t="s">
        <v>786</v>
      </c>
      <c r="C1345" t="s">
        <v>582</v>
      </c>
      <c r="D1345" t="s">
        <v>22</v>
      </c>
      <c r="E1345" t="s">
        <v>670</v>
      </c>
      <c r="H1345" t="str">
        <f t="shared" si="20"/>
        <v>nasa_modis</v>
      </c>
      <c r="I1345" t="s">
        <v>22</v>
      </c>
      <c r="J1345" t="s">
        <v>670</v>
      </c>
    </row>
    <row r="1346" spans="1:10" x14ac:dyDescent="0.25">
      <c r="A1346">
        <v>3964</v>
      </c>
      <c r="B1346" s="9" t="s">
        <v>787</v>
      </c>
      <c r="C1346" t="s">
        <v>588</v>
      </c>
      <c r="D1346" t="s">
        <v>16</v>
      </c>
      <c r="E1346" t="s">
        <v>670</v>
      </c>
      <c r="H1346" t="str">
        <f t="shared" ref="H1346:H1409" si="21">LOWER(C1346)</f>
        <v>nasa_gpcp</v>
      </c>
      <c r="I1346" t="s">
        <v>16</v>
      </c>
      <c r="J1346" t="s">
        <v>670</v>
      </c>
    </row>
    <row r="1347" spans="1:10" x14ac:dyDescent="0.25">
      <c r="A1347">
        <v>3964</v>
      </c>
      <c r="B1347" s="9" t="s">
        <v>787</v>
      </c>
      <c r="C1347" t="s">
        <v>526</v>
      </c>
      <c r="D1347" t="s">
        <v>75</v>
      </c>
      <c r="E1347" t="s">
        <v>670</v>
      </c>
      <c r="H1347" t="str">
        <f t="shared" si="21"/>
        <v>nasa_mls</v>
      </c>
      <c r="I1347" t="s">
        <v>75</v>
      </c>
      <c r="J1347" t="s">
        <v>670</v>
      </c>
    </row>
    <row r="1348" spans="1:10" x14ac:dyDescent="0.25">
      <c r="A1348">
        <v>3964</v>
      </c>
      <c r="B1348" s="9" t="s">
        <v>787</v>
      </c>
      <c r="C1348" t="s">
        <v>582</v>
      </c>
      <c r="D1348" t="s">
        <v>22</v>
      </c>
      <c r="E1348" t="s">
        <v>670</v>
      </c>
      <c r="H1348" t="str">
        <f t="shared" si="21"/>
        <v>nasa_modis</v>
      </c>
      <c r="I1348" t="s">
        <v>22</v>
      </c>
      <c r="J1348" t="s">
        <v>670</v>
      </c>
    </row>
    <row r="1349" spans="1:10" x14ac:dyDescent="0.25">
      <c r="A1349">
        <v>3965</v>
      </c>
      <c r="B1349" s="9" t="s">
        <v>788</v>
      </c>
      <c r="C1349" t="s">
        <v>516</v>
      </c>
      <c r="D1349" t="s">
        <v>16</v>
      </c>
      <c r="E1349" t="s">
        <v>697</v>
      </c>
      <c r="H1349" t="str">
        <f t="shared" si="21"/>
        <v>gfdl_esm2g</v>
      </c>
      <c r="I1349" t="s">
        <v>16</v>
      </c>
      <c r="J1349" t="s">
        <v>697</v>
      </c>
    </row>
    <row r="1350" spans="1:10" x14ac:dyDescent="0.25">
      <c r="A1350">
        <v>3965</v>
      </c>
      <c r="B1350" s="9" t="s">
        <v>788</v>
      </c>
      <c r="C1350" t="s">
        <v>689</v>
      </c>
      <c r="D1350" t="s">
        <v>16</v>
      </c>
      <c r="E1350" t="s">
        <v>697</v>
      </c>
      <c r="H1350" t="str">
        <f t="shared" si="21"/>
        <v>nasa_trmm</v>
      </c>
      <c r="I1350" t="s">
        <v>16</v>
      </c>
      <c r="J1350" t="s">
        <v>697</v>
      </c>
    </row>
    <row r="1351" spans="1:10" x14ac:dyDescent="0.25">
      <c r="A1351">
        <v>3966</v>
      </c>
      <c r="B1351" s="9" t="s">
        <v>788</v>
      </c>
      <c r="C1351" t="s">
        <v>588</v>
      </c>
      <c r="D1351" t="s">
        <v>16</v>
      </c>
      <c r="E1351" t="s">
        <v>670</v>
      </c>
      <c r="H1351" t="str">
        <f t="shared" si="21"/>
        <v>nasa_gpcp</v>
      </c>
      <c r="I1351" t="s">
        <v>16</v>
      </c>
      <c r="J1351" t="s">
        <v>670</v>
      </c>
    </row>
    <row r="1352" spans="1:10" x14ac:dyDescent="0.25">
      <c r="A1352">
        <v>3966</v>
      </c>
      <c r="B1352" s="9" t="s">
        <v>788</v>
      </c>
      <c r="C1352" t="s">
        <v>526</v>
      </c>
      <c r="D1352" t="s">
        <v>75</v>
      </c>
      <c r="E1352" t="s">
        <v>670</v>
      </c>
      <c r="H1352" t="str">
        <f t="shared" si="21"/>
        <v>nasa_mls</v>
      </c>
      <c r="I1352" t="s">
        <v>75</v>
      </c>
      <c r="J1352" t="s">
        <v>670</v>
      </c>
    </row>
    <row r="1353" spans="1:10" x14ac:dyDescent="0.25">
      <c r="A1353">
        <v>3966</v>
      </c>
      <c r="B1353" s="9" t="s">
        <v>788</v>
      </c>
      <c r="C1353" t="s">
        <v>582</v>
      </c>
      <c r="D1353" t="s">
        <v>22</v>
      </c>
      <c r="E1353" t="s">
        <v>670</v>
      </c>
      <c r="H1353" t="str">
        <f t="shared" si="21"/>
        <v>nasa_modis</v>
      </c>
      <c r="I1353" t="s">
        <v>22</v>
      </c>
      <c r="J1353" t="s">
        <v>670</v>
      </c>
    </row>
    <row r="1354" spans="1:10" x14ac:dyDescent="0.25">
      <c r="A1354">
        <v>3967</v>
      </c>
      <c r="B1354" s="9" t="s">
        <v>789</v>
      </c>
      <c r="C1354" t="s">
        <v>689</v>
      </c>
      <c r="D1354" t="s">
        <v>16</v>
      </c>
      <c r="E1354" t="s">
        <v>697</v>
      </c>
      <c r="H1354" t="str">
        <f t="shared" si="21"/>
        <v>nasa_trmm</v>
      </c>
      <c r="I1354" t="s">
        <v>16</v>
      </c>
      <c r="J1354" t="s">
        <v>697</v>
      </c>
    </row>
    <row r="1355" spans="1:10" x14ac:dyDescent="0.25">
      <c r="A1355">
        <v>3968</v>
      </c>
      <c r="B1355" s="9" t="s">
        <v>789</v>
      </c>
      <c r="C1355" t="s">
        <v>689</v>
      </c>
      <c r="D1355" t="s">
        <v>16</v>
      </c>
      <c r="E1355" t="s">
        <v>697</v>
      </c>
      <c r="H1355" t="str">
        <f t="shared" si="21"/>
        <v>nasa_trmm</v>
      </c>
      <c r="I1355" t="s">
        <v>16</v>
      </c>
      <c r="J1355" t="s">
        <v>697</v>
      </c>
    </row>
    <row r="1356" spans="1:10" x14ac:dyDescent="0.25">
      <c r="A1356">
        <v>3969</v>
      </c>
      <c r="B1356" s="9" t="s">
        <v>790</v>
      </c>
      <c r="C1356" t="s">
        <v>509</v>
      </c>
      <c r="D1356" t="s">
        <v>63</v>
      </c>
      <c r="E1356" t="s">
        <v>670</v>
      </c>
      <c r="H1356" t="str">
        <f t="shared" si="21"/>
        <v>nasa_ceres</v>
      </c>
      <c r="I1356" t="s">
        <v>63</v>
      </c>
      <c r="J1356" t="s">
        <v>670</v>
      </c>
    </row>
    <row r="1357" spans="1:10" x14ac:dyDescent="0.25">
      <c r="A1357">
        <v>3969</v>
      </c>
      <c r="B1357" s="9" t="s">
        <v>790</v>
      </c>
      <c r="C1357" t="s">
        <v>509</v>
      </c>
      <c r="D1357" t="s">
        <v>66</v>
      </c>
      <c r="E1357" t="s">
        <v>670</v>
      </c>
      <c r="H1357" t="str">
        <f t="shared" si="21"/>
        <v>nasa_ceres</v>
      </c>
      <c r="I1357" t="s">
        <v>66</v>
      </c>
      <c r="J1357" t="s">
        <v>670</v>
      </c>
    </row>
    <row r="1358" spans="1:10" x14ac:dyDescent="0.25">
      <c r="A1358">
        <v>3969</v>
      </c>
      <c r="B1358" s="9" t="s">
        <v>790</v>
      </c>
      <c r="C1358" t="s">
        <v>588</v>
      </c>
      <c r="D1358" t="s">
        <v>16</v>
      </c>
      <c r="E1358" t="s">
        <v>670</v>
      </c>
      <c r="H1358" t="str">
        <f t="shared" si="21"/>
        <v>nasa_gpcp</v>
      </c>
      <c r="I1358" t="s">
        <v>16</v>
      </c>
      <c r="J1358" t="s">
        <v>670</v>
      </c>
    </row>
    <row r="1359" spans="1:10" x14ac:dyDescent="0.25">
      <c r="A1359">
        <v>3970</v>
      </c>
      <c r="B1359" s="9" t="s">
        <v>790</v>
      </c>
      <c r="C1359" t="s">
        <v>582</v>
      </c>
      <c r="D1359" t="s">
        <v>22</v>
      </c>
      <c r="E1359" t="s">
        <v>697</v>
      </c>
      <c r="H1359" t="str">
        <f t="shared" si="21"/>
        <v>nasa_modis</v>
      </c>
      <c r="I1359" t="s">
        <v>22</v>
      </c>
      <c r="J1359" t="s">
        <v>697</v>
      </c>
    </row>
    <row r="1360" spans="1:10" x14ac:dyDescent="0.25">
      <c r="A1360">
        <v>3970</v>
      </c>
      <c r="B1360" s="9" t="s">
        <v>790</v>
      </c>
      <c r="C1360" t="s">
        <v>689</v>
      </c>
      <c r="D1360" t="s">
        <v>16</v>
      </c>
      <c r="E1360" t="s">
        <v>697</v>
      </c>
      <c r="H1360" t="str">
        <f t="shared" si="21"/>
        <v>nasa_trmm</v>
      </c>
      <c r="I1360" t="s">
        <v>16</v>
      </c>
      <c r="J1360" t="s">
        <v>697</v>
      </c>
    </row>
    <row r="1361" spans="1:10" x14ac:dyDescent="0.25">
      <c r="A1361">
        <v>3971</v>
      </c>
      <c r="B1361" s="9" t="s">
        <v>791</v>
      </c>
      <c r="C1361" t="s">
        <v>19</v>
      </c>
      <c r="D1361" t="s">
        <v>16</v>
      </c>
      <c r="E1361" t="s">
        <v>693</v>
      </c>
      <c r="H1361" t="str">
        <f t="shared" si="21"/>
        <v>gfdl_esm2g</v>
      </c>
      <c r="I1361" t="s">
        <v>16</v>
      </c>
      <c r="J1361" t="s">
        <v>693</v>
      </c>
    </row>
    <row r="1362" spans="1:10" x14ac:dyDescent="0.25">
      <c r="A1362">
        <v>3972</v>
      </c>
      <c r="B1362" s="9" t="s">
        <v>792</v>
      </c>
      <c r="C1362" t="s">
        <v>508</v>
      </c>
      <c r="D1362" t="s">
        <v>249</v>
      </c>
      <c r="E1362" t="s">
        <v>670</v>
      </c>
      <c r="H1362" t="str">
        <f t="shared" si="21"/>
        <v>nasa_airs</v>
      </c>
      <c r="I1362" t="s">
        <v>249</v>
      </c>
      <c r="J1362" t="s">
        <v>670</v>
      </c>
    </row>
    <row r="1363" spans="1:10" x14ac:dyDescent="0.25">
      <c r="A1363">
        <v>3972</v>
      </c>
      <c r="B1363" s="9" t="s">
        <v>792</v>
      </c>
      <c r="C1363" t="s">
        <v>588</v>
      </c>
      <c r="D1363" t="s">
        <v>16</v>
      </c>
      <c r="E1363" t="s">
        <v>670</v>
      </c>
      <c r="H1363" t="str">
        <f t="shared" si="21"/>
        <v>nasa_gpcp</v>
      </c>
      <c r="I1363" t="s">
        <v>16</v>
      </c>
      <c r="J1363" t="s">
        <v>670</v>
      </c>
    </row>
    <row r="1364" spans="1:10" x14ac:dyDescent="0.25">
      <c r="A1364">
        <v>3972</v>
      </c>
      <c r="B1364" s="9" t="s">
        <v>792</v>
      </c>
      <c r="C1364" t="s">
        <v>582</v>
      </c>
      <c r="D1364" t="s">
        <v>22</v>
      </c>
      <c r="E1364" t="s">
        <v>670</v>
      </c>
      <c r="H1364" t="str">
        <f t="shared" si="21"/>
        <v>nasa_modis</v>
      </c>
      <c r="I1364" t="s">
        <v>22</v>
      </c>
      <c r="J1364" t="s">
        <v>670</v>
      </c>
    </row>
    <row r="1365" spans="1:10" x14ac:dyDescent="0.25">
      <c r="A1365">
        <v>3973</v>
      </c>
      <c r="B1365" s="9" t="s">
        <v>792</v>
      </c>
      <c r="C1365" t="s">
        <v>582</v>
      </c>
      <c r="D1365" t="s">
        <v>22</v>
      </c>
      <c r="E1365" t="s">
        <v>697</v>
      </c>
      <c r="H1365" t="str">
        <f t="shared" si="21"/>
        <v>nasa_modis</v>
      </c>
      <c r="I1365" t="s">
        <v>22</v>
      </c>
      <c r="J1365" t="s">
        <v>697</v>
      </c>
    </row>
    <row r="1366" spans="1:10" x14ac:dyDescent="0.25">
      <c r="A1366">
        <v>3973</v>
      </c>
      <c r="B1366" s="9" t="s">
        <v>792</v>
      </c>
      <c r="C1366" t="s">
        <v>689</v>
      </c>
      <c r="D1366" t="s">
        <v>16</v>
      </c>
      <c r="E1366" t="s">
        <v>697</v>
      </c>
      <c r="H1366" t="str">
        <f t="shared" si="21"/>
        <v>nasa_trmm</v>
      </c>
      <c r="I1366" t="s">
        <v>16</v>
      </c>
      <c r="J1366" t="s">
        <v>697</v>
      </c>
    </row>
    <row r="1367" spans="1:10" x14ac:dyDescent="0.25">
      <c r="A1367">
        <v>3974</v>
      </c>
      <c r="B1367" s="9" t="s">
        <v>792</v>
      </c>
      <c r="C1367" t="s">
        <v>685</v>
      </c>
      <c r="D1367" t="s">
        <v>412</v>
      </c>
      <c r="E1367" t="s">
        <v>697</v>
      </c>
      <c r="H1367" t="str">
        <f t="shared" si="21"/>
        <v>nasa_grace</v>
      </c>
      <c r="I1367" t="s">
        <v>412</v>
      </c>
      <c r="J1367" t="s">
        <v>697</v>
      </c>
    </row>
    <row r="1368" spans="1:10" x14ac:dyDescent="0.25">
      <c r="A1368">
        <v>3974</v>
      </c>
      <c r="B1368" s="9" t="s">
        <v>792</v>
      </c>
      <c r="C1368" t="s">
        <v>582</v>
      </c>
      <c r="D1368" t="s">
        <v>22</v>
      </c>
      <c r="E1368" t="s">
        <v>697</v>
      </c>
      <c r="H1368" t="str">
        <f t="shared" si="21"/>
        <v>nasa_modis</v>
      </c>
      <c r="I1368" t="s">
        <v>22</v>
      </c>
      <c r="J1368" t="s">
        <v>697</v>
      </c>
    </row>
    <row r="1369" spans="1:10" x14ac:dyDescent="0.25">
      <c r="A1369">
        <v>3975</v>
      </c>
      <c r="B1369" s="9" t="s">
        <v>793</v>
      </c>
      <c r="C1369" t="s">
        <v>582</v>
      </c>
      <c r="D1369" t="s">
        <v>22</v>
      </c>
      <c r="E1369" t="s">
        <v>697</v>
      </c>
      <c r="H1369" t="str">
        <f t="shared" si="21"/>
        <v>nasa_modis</v>
      </c>
      <c r="I1369" t="s">
        <v>22</v>
      </c>
      <c r="J1369" t="s">
        <v>697</v>
      </c>
    </row>
    <row r="1370" spans="1:10" x14ac:dyDescent="0.25">
      <c r="A1370">
        <v>3976</v>
      </c>
      <c r="B1370" s="9" t="s">
        <v>793</v>
      </c>
      <c r="C1370" t="s">
        <v>508</v>
      </c>
      <c r="D1370" t="s">
        <v>249</v>
      </c>
      <c r="E1370" t="s">
        <v>670</v>
      </c>
      <c r="H1370" t="str">
        <f t="shared" si="21"/>
        <v>nasa_airs</v>
      </c>
      <c r="I1370" t="s">
        <v>249</v>
      </c>
      <c r="J1370" t="s">
        <v>670</v>
      </c>
    </row>
    <row r="1371" spans="1:10" x14ac:dyDescent="0.25">
      <c r="A1371">
        <v>3976</v>
      </c>
      <c r="B1371" s="9" t="s">
        <v>793</v>
      </c>
      <c r="C1371" t="s">
        <v>588</v>
      </c>
      <c r="D1371" t="s">
        <v>16</v>
      </c>
      <c r="E1371" t="s">
        <v>670</v>
      </c>
      <c r="H1371" t="str">
        <f t="shared" si="21"/>
        <v>nasa_gpcp</v>
      </c>
      <c r="I1371" t="s">
        <v>16</v>
      </c>
      <c r="J1371" t="s">
        <v>670</v>
      </c>
    </row>
    <row r="1372" spans="1:10" x14ac:dyDescent="0.25">
      <c r="A1372">
        <v>3976</v>
      </c>
      <c r="B1372" s="9" t="s">
        <v>793</v>
      </c>
      <c r="C1372" t="s">
        <v>582</v>
      </c>
      <c r="D1372" t="s">
        <v>22</v>
      </c>
      <c r="E1372" t="s">
        <v>670</v>
      </c>
      <c r="H1372" t="str">
        <f t="shared" si="21"/>
        <v>nasa_modis</v>
      </c>
      <c r="I1372" t="s">
        <v>22</v>
      </c>
      <c r="J1372" t="s">
        <v>670</v>
      </c>
    </row>
    <row r="1373" spans="1:10" x14ac:dyDescent="0.25">
      <c r="A1373">
        <v>3977</v>
      </c>
      <c r="B1373" s="9" t="s">
        <v>794</v>
      </c>
      <c r="C1373" t="s">
        <v>690</v>
      </c>
      <c r="D1373" t="s">
        <v>30</v>
      </c>
      <c r="E1373" t="s">
        <v>697</v>
      </c>
      <c r="H1373" t="str">
        <f t="shared" si="21"/>
        <v>nasa_amsre</v>
      </c>
      <c r="I1373" t="s">
        <v>30</v>
      </c>
      <c r="J1373" t="s">
        <v>697</v>
      </c>
    </row>
    <row r="1374" spans="1:10" x14ac:dyDescent="0.25">
      <c r="A1374">
        <v>3977</v>
      </c>
      <c r="B1374" s="9" t="s">
        <v>794</v>
      </c>
      <c r="C1374" t="s">
        <v>582</v>
      </c>
      <c r="D1374" t="s">
        <v>22</v>
      </c>
      <c r="E1374" t="s">
        <v>697</v>
      </c>
      <c r="H1374" t="str">
        <f t="shared" si="21"/>
        <v>nasa_modis</v>
      </c>
      <c r="I1374" t="s">
        <v>22</v>
      </c>
      <c r="J1374" t="s">
        <v>697</v>
      </c>
    </row>
    <row r="1375" spans="1:10" x14ac:dyDescent="0.25">
      <c r="A1375">
        <v>3978</v>
      </c>
      <c r="B1375" s="9" t="s">
        <v>794</v>
      </c>
      <c r="C1375" t="s">
        <v>690</v>
      </c>
      <c r="D1375" t="s">
        <v>30</v>
      </c>
      <c r="E1375" t="s">
        <v>697</v>
      </c>
      <c r="H1375" t="str">
        <f t="shared" si="21"/>
        <v>nasa_amsre</v>
      </c>
      <c r="I1375" t="s">
        <v>30</v>
      </c>
      <c r="J1375" t="s">
        <v>697</v>
      </c>
    </row>
    <row r="1376" spans="1:10" x14ac:dyDescent="0.25">
      <c r="A1376">
        <v>3978</v>
      </c>
      <c r="B1376" s="9" t="s">
        <v>794</v>
      </c>
      <c r="C1376" t="s">
        <v>509</v>
      </c>
      <c r="D1376" t="s">
        <v>66</v>
      </c>
      <c r="E1376" t="s">
        <v>697</v>
      </c>
      <c r="H1376" t="str">
        <f t="shared" si="21"/>
        <v>nasa_ceres</v>
      </c>
      <c r="I1376" t="s">
        <v>66</v>
      </c>
      <c r="J1376" t="s">
        <v>697</v>
      </c>
    </row>
    <row r="1377" spans="1:10" x14ac:dyDescent="0.25">
      <c r="A1377">
        <v>3979</v>
      </c>
      <c r="B1377" s="9" t="s">
        <v>795</v>
      </c>
      <c r="C1377" t="s">
        <v>690</v>
      </c>
      <c r="D1377" t="s">
        <v>30</v>
      </c>
      <c r="E1377" t="s">
        <v>697</v>
      </c>
      <c r="H1377" t="str">
        <f t="shared" si="21"/>
        <v>nasa_amsre</v>
      </c>
      <c r="I1377" t="s">
        <v>30</v>
      </c>
      <c r="J1377" t="s">
        <v>697</v>
      </c>
    </row>
    <row r="1378" spans="1:10" x14ac:dyDescent="0.25">
      <c r="A1378">
        <v>3979</v>
      </c>
      <c r="B1378" s="9" t="s">
        <v>795</v>
      </c>
      <c r="C1378" t="s">
        <v>509</v>
      </c>
      <c r="D1378" t="s">
        <v>66</v>
      </c>
      <c r="E1378" t="s">
        <v>697</v>
      </c>
      <c r="H1378" t="str">
        <f t="shared" si="21"/>
        <v>nasa_ceres</v>
      </c>
      <c r="I1378" t="s">
        <v>66</v>
      </c>
      <c r="J1378" t="s">
        <v>697</v>
      </c>
    </row>
    <row r="1379" spans="1:10" x14ac:dyDescent="0.25">
      <c r="A1379">
        <v>3980</v>
      </c>
      <c r="B1379" s="9" t="s">
        <v>795</v>
      </c>
      <c r="C1379" t="s">
        <v>588</v>
      </c>
      <c r="D1379" t="s">
        <v>16</v>
      </c>
      <c r="E1379" t="s">
        <v>697</v>
      </c>
      <c r="H1379" t="str">
        <f t="shared" si="21"/>
        <v>nasa_gpcp</v>
      </c>
      <c r="I1379" t="s">
        <v>16</v>
      </c>
      <c r="J1379" t="s">
        <v>697</v>
      </c>
    </row>
    <row r="1380" spans="1:10" x14ac:dyDescent="0.25">
      <c r="A1380">
        <v>3980</v>
      </c>
      <c r="B1380" s="9" t="s">
        <v>795</v>
      </c>
      <c r="C1380" t="s">
        <v>582</v>
      </c>
      <c r="D1380" t="s">
        <v>22</v>
      </c>
      <c r="E1380" t="s">
        <v>697</v>
      </c>
      <c r="H1380" t="str">
        <f t="shared" si="21"/>
        <v>nasa_modis</v>
      </c>
      <c r="I1380" t="s">
        <v>22</v>
      </c>
      <c r="J1380" t="s">
        <v>697</v>
      </c>
    </row>
    <row r="1381" spans="1:10" x14ac:dyDescent="0.25">
      <c r="A1381">
        <v>3981</v>
      </c>
      <c r="B1381" s="9" t="s">
        <v>795</v>
      </c>
      <c r="C1381" t="s">
        <v>516</v>
      </c>
      <c r="D1381" t="s">
        <v>88</v>
      </c>
      <c r="E1381" t="s">
        <v>663</v>
      </c>
      <c r="H1381" t="str">
        <f t="shared" si="21"/>
        <v>gfdl_esm2g</v>
      </c>
      <c r="I1381" t="s">
        <v>88</v>
      </c>
      <c r="J1381" t="s">
        <v>663</v>
      </c>
    </row>
    <row r="1382" spans="1:10" x14ac:dyDescent="0.25">
      <c r="A1382">
        <v>3982</v>
      </c>
      <c r="B1382" s="9" t="s">
        <v>796</v>
      </c>
      <c r="C1382" t="s">
        <v>690</v>
      </c>
      <c r="D1382" t="s">
        <v>30</v>
      </c>
      <c r="E1382" t="s">
        <v>697</v>
      </c>
      <c r="H1382" t="str">
        <f t="shared" si="21"/>
        <v>nasa_amsre</v>
      </c>
      <c r="I1382" t="s">
        <v>30</v>
      </c>
      <c r="J1382" t="s">
        <v>697</v>
      </c>
    </row>
    <row r="1383" spans="1:10" x14ac:dyDescent="0.25">
      <c r="A1383">
        <v>3982</v>
      </c>
      <c r="B1383" s="9" t="s">
        <v>796</v>
      </c>
      <c r="C1383" t="s">
        <v>509</v>
      </c>
      <c r="D1383" t="s">
        <v>66</v>
      </c>
      <c r="E1383" t="s">
        <v>697</v>
      </c>
      <c r="H1383" t="str">
        <f t="shared" si="21"/>
        <v>nasa_ceres</v>
      </c>
      <c r="I1383" t="s">
        <v>66</v>
      </c>
      <c r="J1383" t="s">
        <v>697</v>
      </c>
    </row>
    <row r="1384" spans="1:10" x14ac:dyDescent="0.25">
      <c r="A1384">
        <v>3983</v>
      </c>
      <c r="B1384" s="9" t="s">
        <v>796</v>
      </c>
      <c r="C1384" t="s">
        <v>588</v>
      </c>
      <c r="D1384" t="s">
        <v>16</v>
      </c>
      <c r="E1384" t="s">
        <v>670</v>
      </c>
      <c r="H1384" t="str">
        <f t="shared" si="21"/>
        <v>nasa_gpcp</v>
      </c>
      <c r="I1384" t="s">
        <v>16</v>
      </c>
      <c r="J1384" t="s">
        <v>670</v>
      </c>
    </row>
    <row r="1385" spans="1:10" x14ac:dyDescent="0.25">
      <c r="A1385">
        <v>3983</v>
      </c>
      <c r="B1385" s="9" t="s">
        <v>796</v>
      </c>
      <c r="C1385" t="s">
        <v>582</v>
      </c>
      <c r="D1385" t="s">
        <v>22</v>
      </c>
      <c r="E1385" t="s">
        <v>670</v>
      </c>
      <c r="H1385" t="str">
        <f t="shared" si="21"/>
        <v>nasa_modis</v>
      </c>
      <c r="I1385" t="s">
        <v>22</v>
      </c>
      <c r="J1385" t="s">
        <v>670</v>
      </c>
    </row>
    <row r="1386" spans="1:10" x14ac:dyDescent="0.25">
      <c r="A1386">
        <v>3984</v>
      </c>
      <c r="B1386" s="9" t="s">
        <v>797</v>
      </c>
      <c r="C1386" t="s">
        <v>509</v>
      </c>
      <c r="D1386" t="s">
        <v>63</v>
      </c>
      <c r="E1386" t="s">
        <v>697</v>
      </c>
      <c r="H1386" t="str">
        <f t="shared" si="21"/>
        <v>nasa_ceres</v>
      </c>
      <c r="I1386" t="s">
        <v>63</v>
      </c>
      <c r="J1386" t="s">
        <v>697</v>
      </c>
    </row>
    <row r="1387" spans="1:10" x14ac:dyDescent="0.25">
      <c r="A1387">
        <v>3984</v>
      </c>
      <c r="B1387" s="9" t="s">
        <v>797</v>
      </c>
      <c r="C1387" t="s">
        <v>509</v>
      </c>
      <c r="D1387" t="s">
        <v>66</v>
      </c>
      <c r="E1387" t="s">
        <v>697</v>
      </c>
      <c r="H1387" t="str">
        <f t="shared" si="21"/>
        <v>nasa_ceres</v>
      </c>
      <c r="I1387" t="s">
        <v>66</v>
      </c>
      <c r="J1387" t="s">
        <v>697</v>
      </c>
    </row>
    <row r="1388" spans="1:10" x14ac:dyDescent="0.25">
      <c r="A1388">
        <v>3985</v>
      </c>
      <c r="B1388" s="9" t="s">
        <v>798</v>
      </c>
      <c r="C1388" t="s">
        <v>588</v>
      </c>
      <c r="D1388" t="s">
        <v>16</v>
      </c>
      <c r="E1388" t="s">
        <v>670</v>
      </c>
      <c r="H1388" t="str">
        <f t="shared" si="21"/>
        <v>nasa_gpcp</v>
      </c>
      <c r="I1388" t="s">
        <v>16</v>
      </c>
      <c r="J1388" t="s">
        <v>670</v>
      </c>
    </row>
    <row r="1389" spans="1:10" x14ac:dyDescent="0.25">
      <c r="A1389">
        <v>3985</v>
      </c>
      <c r="B1389" s="9" t="s">
        <v>798</v>
      </c>
      <c r="C1389" t="s">
        <v>582</v>
      </c>
      <c r="D1389" t="s">
        <v>22</v>
      </c>
      <c r="E1389" t="s">
        <v>670</v>
      </c>
      <c r="H1389" t="str">
        <f t="shared" si="21"/>
        <v>nasa_modis</v>
      </c>
      <c r="I1389" t="s">
        <v>22</v>
      </c>
      <c r="J1389" t="s">
        <v>670</v>
      </c>
    </row>
    <row r="1390" spans="1:10" x14ac:dyDescent="0.25">
      <c r="A1390">
        <v>3986</v>
      </c>
      <c r="B1390" s="9" t="s">
        <v>798</v>
      </c>
      <c r="C1390" t="s">
        <v>509</v>
      </c>
      <c r="D1390" t="s">
        <v>66</v>
      </c>
      <c r="E1390" t="s">
        <v>697</v>
      </c>
      <c r="H1390" t="str">
        <f t="shared" si="21"/>
        <v>nasa_ceres</v>
      </c>
      <c r="I1390" t="s">
        <v>66</v>
      </c>
      <c r="J1390" t="s">
        <v>697</v>
      </c>
    </row>
    <row r="1391" spans="1:10" x14ac:dyDescent="0.25">
      <c r="A1391">
        <v>3986</v>
      </c>
      <c r="B1391" s="9" t="s">
        <v>798</v>
      </c>
      <c r="C1391" t="s">
        <v>582</v>
      </c>
      <c r="D1391" t="s">
        <v>22</v>
      </c>
      <c r="E1391" t="s">
        <v>697</v>
      </c>
      <c r="H1391" t="str">
        <f t="shared" si="21"/>
        <v>nasa_modis</v>
      </c>
      <c r="I1391" t="s">
        <v>22</v>
      </c>
      <c r="J1391" t="s">
        <v>697</v>
      </c>
    </row>
    <row r="1392" spans="1:10" x14ac:dyDescent="0.25">
      <c r="A1392">
        <v>3987</v>
      </c>
      <c r="B1392" s="9" t="s">
        <v>799</v>
      </c>
      <c r="C1392" t="s">
        <v>509</v>
      </c>
      <c r="D1392" t="s">
        <v>66</v>
      </c>
      <c r="E1392" t="s">
        <v>697</v>
      </c>
      <c r="H1392" t="str">
        <f t="shared" si="21"/>
        <v>nasa_ceres</v>
      </c>
      <c r="I1392" t="s">
        <v>66</v>
      </c>
      <c r="J1392" t="s">
        <v>697</v>
      </c>
    </row>
    <row r="1393" spans="1:10" x14ac:dyDescent="0.25">
      <c r="A1393">
        <v>3987</v>
      </c>
      <c r="B1393" s="9" t="s">
        <v>799</v>
      </c>
      <c r="C1393" t="s">
        <v>582</v>
      </c>
      <c r="D1393" t="s">
        <v>22</v>
      </c>
      <c r="E1393" t="s">
        <v>697</v>
      </c>
      <c r="H1393" t="str">
        <f t="shared" si="21"/>
        <v>nasa_modis</v>
      </c>
      <c r="I1393" t="s">
        <v>22</v>
      </c>
      <c r="J1393" t="s">
        <v>697</v>
      </c>
    </row>
    <row r="1394" spans="1:10" x14ac:dyDescent="0.25">
      <c r="A1394">
        <v>3988</v>
      </c>
      <c r="B1394" s="9" t="s">
        <v>799</v>
      </c>
      <c r="C1394" t="s">
        <v>509</v>
      </c>
      <c r="D1394" t="s">
        <v>66</v>
      </c>
      <c r="E1394" t="s">
        <v>697</v>
      </c>
      <c r="H1394" t="str">
        <f t="shared" si="21"/>
        <v>nasa_ceres</v>
      </c>
      <c r="I1394" t="s">
        <v>66</v>
      </c>
      <c r="J1394" t="s">
        <v>697</v>
      </c>
    </row>
    <row r="1395" spans="1:10" x14ac:dyDescent="0.25">
      <c r="A1395">
        <v>3988</v>
      </c>
      <c r="B1395" s="9" t="s">
        <v>799</v>
      </c>
      <c r="C1395" t="s">
        <v>582</v>
      </c>
      <c r="D1395" t="s">
        <v>22</v>
      </c>
      <c r="E1395" t="s">
        <v>697</v>
      </c>
      <c r="H1395" t="str">
        <f t="shared" si="21"/>
        <v>nasa_modis</v>
      </c>
      <c r="I1395" t="s">
        <v>22</v>
      </c>
      <c r="J1395" t="s">
        <v>697</v>
      </c>
    </row>
    <row r="1396" spans="1:10" x14ac:dyDescent="0.25">
      <c r="A1396">
        <v>3989</v>
      </c>
      <c r="B1396" s="9" t="s">
        <v>800</v>
      </c>
      <c r="C1396" t="s">
        <v>685</v>
      </c>
      <c r="D1396" t="s">
        <v>412</v>
      </c>
      <c r="E1396" t="s">
        <v>649</v>
      </c>
      <c r="H1396" t="str">
        <f t="shared" si="21"/>
        <v>nasa_grace</v>
      </c>
      <c r="I1396" t="s">
        <v>412</v>
      </c>
      <c r="J1396" t="s">
        <v>649</v>
      </c>
    </row>
    <row r="1397" spans="1:10" x14ac:dyDescent="0.25">
      <c r="A1397">
        <v>3990</v>
      </c>
      <c r="B1397" s="9" t="s">
        <v>801</v>
      </c>
      <c r="C1397" t="s">
        <v>689</v>
      </c>
      <c r="D1397" t="s">
        <v>16</v>
      </c>
      <c r="E1397" t="s">
        <v>697</v>
      </c>
      <c r="H1397" t="str">
        <f t="shared" si="21"/>
        <v>nasa_trmm</v>
      </c>
      <c r="I1397" t="s">
        <v>16</v>
      </c>
      <c r="J1397" t="s">
        <v>697</v>
      </c>
    </row>
    <row r="1398" spans="1:10" x14ac:dyDescent="0.25">
      <c r="A1398">
        <v>3991</v>
      </c>
      <c r="B1398" s="9" t="s">
        <v>802</v>
      </c>
      <c r="C1398" t="s">
        <v>582</v>
      </c>
      <c r="D1398" t="s">
        <v>22</v>
      </c>
      <c r="E1398" t="s">
        <v>697</v>
      </c>
      <c r="H1398" t="str">
        <f t="shared" si="21"/>
        <v>nasa_modis</v>
      </c>
      <c r="I1398" t="s">
        <v>22</v>
      </c>
      <c r="J1398" t="s">
        <v>697</v>
      </c>
    </row>
    <row r="1399" spans="1:10" x14ac:dyDescent="0.25">
      <c r="A1399">
        <v>3992</v>
      </c>
      <c r="B1399" s="9" t="s">
        <v>803</v>
      </c>
      <c r="C1399" t="s">
        <v>509</v>
      </c>
      <c r="D1399" t="s">
        <v>66</v>
      </c>
      <c r="E1399" t="s">
        <v>697</v>
      </c>
      <c r="H1399" t="str">
        <f t="shared" si="21"/>
        <v>nasa_ceres</v>
      </c>
      <c r="I1399" t="s">
        <v>66</v>
      </c>
      <c r="J1399" t="s">
        <v>697</v>
      </c>
    </row>
    <row r="1400" spans="1:10" x14ac:dyDescent="0.25">
      <c r="A1400">
        <v>3993</v>
      </c>
      <c r="B1400" s="9" t="s">
        <v>804</v>
      </c>
      <c r="C1400" t="s">
        <v>509</v>
      </c>
      <c r="D1400" t="s">
        <v>63</v>
      </c>
      <c r="E1400" t="s">
        <v>697</v>
      </c>
      <c r="H1400" t="str">
        <f t="shared" si="21"/>
        <v>nasa_ceres</v>
      </c>
      <c r="I1400" t="s">
        <v>63</v>
      </c>
      <c r="J1400" t="s">
        <v>697</v>
      </c>
    </row>
    <row r="1401" spans="1:10" x14ac:dyDescent="0.25">
      <c r="A1401">
        <v>3994</v>
      </c>
      <c r="B1401" s="9" t="s">
        <v>805</v>
      </c>
      <c r="C1401" t="s">
        <v>509</v>
      </c>
      <c r="D1401" t="s">
        <v>63</v>
      </c>
      <c r="E1401" t="s">
        <v>697</v>
      </c>
      <c r="H1401" t="str">
        <f t="shared" si="21"/>
        <v>nasa_ceres</v>
      </c>
      <c r="I1401" t="s">
        <v>63</v>
      </c>
      <c r="J1401" t="s">
        <v>697</v>
      </c>
    </row>
    <row r="1402" spans="1:10" x14ac:dyDescent="0.25">
      <c r="A1402">
        <v>3995</v>
      </c>
      <c r="B1402" s="9" t="s">
        <v>806</v>
      </c>
      <c r="C1402" t="s">
        <v>542</v>
      </c>
      <c r="D1402" t="s">
        <v>16</v>
      </c>
      <c r="E1402" t="s">
        <v>635</v>
      </c>
      <c r="H1402" t="str">
        <f t="shared" si="21"/>
        <v>giss_e2-h</v>
      </c>
      <c r="I1402" t="s">
        <v>16</v>
      </c>
      <c r="J1402" t="s">
        <v>635</v>
      </c>
    </row>
    <row r="1403" spans="1:10" x14ac:dyDescent="0.25">
      <c r="A1403">
        <v>3996</v>
      </c>
      <c r="B1403" s="9" t="s">
        <v>807</v>
      </c>
      <c r="C1403" t="s">
        <v>19</v>
      </c>
      <c r="D1403" t="s">
        <v>16</v>
      </c>
      <c r="E1403" t="s">
        <v>536</v>
      </c>
      <c r="H1403" t="str">
        <f t="shared" si="21"/>
        <v>gfdl_esm2g</v>
      </c>
      <c r="I1403" t="s">
        <v>16</v>
      </c>
      <c r="J1403" t="s">
        <v>536</v>
      </c>
    </row>
    <row r="1404" spans="1:10" x14ac:dyDescent="0.25">
      <c r="A1404">
        <v>3997</v>
      </c>
      <c r="B1404" s="9" t="s">
        <v>807</v>
      </c>
      <c r="C1404" t="s">
        <v>518</v>
      </c>
      <c r="D1404" t="s">
        <v>30</v>
      </c>
      <c r="E1404" t="s">
        <v>635</v>
      </c>
      <c r="H1404" t="str">
        <f t="shared" si="21"/>
        <v>ncar_cam5</v>
      </c>
      <c r="I1404" t="s">
        <v>30</v>
      </c>
      <c r="J1404" t="s">
        <v>635</v>
      </c>
    </row>
    <row r="1405" spans="1:10" x14ac:dyDescent="0.25">
      <c r="A1405">
        <v>3998</v>
      </c>
      <c r="B1405" s="9" t="s">
        <v>807</v>
      </c>
      <c r="C1405" t="s">
        <v>542</v>
      </c>
      <c r="D1405" t="s">
        <v>30</v>
      </c>
      <c r="E1405" t="s">
        <v>635</v>
      </c>
      <c r="H1405" t="str">
        <f t="shared" si="21"/>
        <v>giss_e2-h</v>
      </c>
      <c r="I1405" t="s">
        <v>30</v>
      </c>
      <c r="J1405" t="s">
        <v>635</v>
      </c>
    </row>
    <row r="1406" spans="1:10" x14ac:dyDescent="0.25">
      <c r="A1406">
        <v>3999</v>
      </c>
      <c r="B1406" s="9" t="s">
        <v>808</v>
      </c>
      <c r="C1406" t="s">
        <v>557</v>
      </c>
      <c r="D1406" t="s">
        <v>30</v>
      </c>
      <c r="E1406" t="s">
        <v>635</v>
      </c>
      <c r="H1406" t="str">
        <f t="shared" si="21"/>
        <v>ncc_noresm</v>
      </c>
      <c r="I1406" t="s">
        <v>30</v>
      </c>
      <c r="J1406" t="s">
        <v>635</v>
      </c>
    </row>
    <row r="1407" spans="1:10" x14ac:dyDescent="0.25">
      <c r="A1407">
        <v>4000</v>
      </c>
      <c r="B1407" s="9" t="s">
        <v>809</v>
      </c>
      <c r="C1407" t="s">
        <v>543</v>
      </c>
      <c r="D1407" t="s">
        <v>30</v>
      </c>
      <c r="E1407" t="s">
        <v>635</v>
      </c>
      <c r="H1407" t="str">
        <f t="shared" si="21"/>
        <v>giss_e2-r</v>
      </c>
      <c r="I1407" t="s">
        <v>30</v>
      </c>
      <c r="J1407" t="s">
        <v>635</v>
      </c>
    </row>
    <row r="1408" spans="1:10" x14ac:dyDescent="0.25">
      <c r="A1408">
        <v>4001</v>
      </c>
      <c r="B1408" s="9" t="s">
        <v>809</v>
      </c>
      <c r="C1408" t="s">
        <v>529</v>
      </c>
      <c r="D1408" t="s">
        <v>475</v>
      </c>
      <c r="E1408" t="s">
        <v>536</v>
      </c>
      <c r="H1408" t="str">
        <f t="shared" si="21"/>
        <v>argo_argo</v>
      </c>
      <c r="I1408" t="s">
        <v>475</v>
      </c>
      <c r="J1408" t="s">
        <v>536</v>
      </c>
    </row>
    <row r="1409" spans="1:10" x14ac:dyDescent="0.25">
      <c r="A1409">
        <v>4001</v>
      </c>
      <c r="B1409" s="9" t="s">
        <v>809</v>
      </c>
      <c r="C1409" t="s">
        <v>516</v>
      </c>
      <c r="D1409" t="s">
        <v>16</v>
      </c>
      <c r="E1409" t="s">
        <v>536</v>
      </c>
      <c r="H1409" t="str">
        <f t="shared" si="21"/>
        <v>gfdl_esm2g</v>
      </c>
      <c r="I1409" t="s">
        <v>16</v>
      </c>
      <c r="J1409" t="s">
        <v>536</v>
      </c>
    </row>
    <row r="1410" spans="1:10" x14ac:dyDescent="0.25">
      <c r="A1410">
        <v>4002</v>
      </c>
      <c r="B1410" s="9" t="s">
        <v>809</v>
      </c>
      <c r="C1410" t="s">
        <v>529</v>
      </c>
      <c r="D1410" t="s">
        <v>475</v>
      </c>
      <c r="E1410" t="s">
        <v>536</v>
      </c>
      <c r="H1410" t="str">
        <f t="shared" ref="H1410:H1473" si="22">LOWER(C1410)</f>
        <v>argo_argo</v>
      </c>
      <c r="I1410" t="s">
        <v>475</v>
      </c>
      <c r="J1410" t="s">
        <v>536</v>
      </c>
    </row>
    <row r="1411" spans="1:10" x14ac:dyDescent="0.25">
      <c r="A1411">
        <v>4003</v>
      </c>
      <c r="B1411" s="9" t="s">
        <v>810</v>
      </c>
      <c r="C1411" t="s">
        <v>529</v>
      </c>
      <c r="D1411" t="s">
        <v>475</v>
      </c>
      <c r="E1411" t="s">
        <v>536</v>
      </c>
      <c r="H1411" t="str">
        <f t="shared" si="22"/>
        <v>argo_argo</v>
      </c>
      <c r="I1411" t="s">
        <v>475</v>
      </c>
      <c r="J1411" t="s">
        <v>536</v>
      </c>
    </row>
    <row r="1412" spans="1:10" x14ac:dyDescent="0.25">
      <c r="A1412">
        <v>4004</v>
      </c>
      <c r="B1412" s="9" t="s">
        <v>811</v>
      </c>
      <c r="C1412" t="s">
        <v>690</v>
      </c>
      <c r="D1412" t="s">
        <v>30</v>
      </c>
      <c r="E1412" t="s">
        <v>635</v>
      </c>
      <c r="H1412" t="str">
        <f t="shared" si="22"/>
        <v>nasa_amsre</v>
      </c>
      <c r="I1412" t="s">
        <v>30</v>
      </c>
      <c r="J1412" t="s">
        <v>635</v>
      </c>
    </row>
    <row r="1413" spans="1:10" x14ac:dyDescent="0.25">
      <c r="A1413">
        <v>4005</v>
      </c>
      <c r="B1413" s="9" t="s">
        <v>811</v>
      </c>
      <c r="C1413" t="s">
        <v>690</v>
      </c>
      <c r="D1413" t="s">
        <v>30</v>
      </c>
      <c r="E1413" t="s">
        <v>635</v>
      </c>
      <c r="H1413" t="str">
        <f t="shared" si="22"/>
        <v>nasa_amsre</v>
      </c>
      <c r="I1413" t="s">
        <v>30</v>
      </c>
      <c r="J1413" t="s">
        <v>635</v>
      </c>
    </row>
    <row r="1414" spans="1:10" x14ac:dyDescent="0.25">
      <c r="A1414">
        <v>4006</v>
      </c>
      <c r="B1414" s="9" t="s">
        <v>812</v>
      </c>
      <c r="C1414" t="s">
        <v>19</v>
      </c>
      <c r="D1414" t="s">
        <v>16</v>
      </c>
      <c r="E1414" t="s">
        <v>813</v>
      </c>
      <c r="H1414" t="str">
        <f t="shared" si="22"/>
        <v>gfdl_esm2g</v>
      </c>
      <c r="I1414" t="s">
        <v>16</v>
      </c>
      <c r="J1414" t="s">
        <v>813</v>
      </c>
    </row>
    <row r="1415" spans="1:10" x14ac:dyDescent="0.25">
      <c r="A1415">
        <v>4007</v>
      </c>
      <c r="B1415" s="9" t="s">
        <v>814</v>
      </c>
      <c r="C1415" t="s">
        <v>19</v>
      </c>
      <c r="D1415" t="s">
        <v>16</v>
      </c>
      <c r="E1415" t="s">
        <v>815</v>
      </c>
      <c r="H1415" t="str">
        <f t="shared" si="22"/>
        <v>gfdl_esm2g</v>
      </c>
      <c r="I1415" t="s">
        <v>16</v>
      </c>
      <c r="J1415" t="s">
        <v>815</v>
      </c>
    </row>
    <row r="1416" spans="1:10" x14ac:dyDescent="0.25">
      <c r="A1416">
        <v>4008</v>
      </c>
      <c r="B1416" s="9" t="s">
        <v>816</v>
      </c>
      <c r="C1416" t="s">
        <v>19</v>
      </c>
      <c r="D1416" t="s">
        <v>16</v>
      </c>
      <c r="E1416" t="s">
        <v>815</v>
      </c>
      <c r="H1416" t="str">
        <f t="shared" si="22"/>
        <v>gfdl_esm2g</v>
      </c>
      <c r="I1416" t="s">
        <v>16</v>
      </c>
      <c r="J1416" t="s">
        <v>815</v>
      </c>
    </row>
    <row r="1417" spans="1:10" x14ac:dyDescent="0.25">
      <c r="A1417">
        <v>4009</v>
      </c>
      <c r="B1417" s="9" t="s">
        <v>817</v>
      </c>
      <c r="C1417" t="s">
        <v>690</v>
      </c>
      <c r="D1417" t="s">
        <v>30</v>
      </c>
      <c r="E1417" t="s">
        <v>635</v>
      </c>
      <c r="H1417" t="str">
        <f t="shared" si="22"/>
        <v>nasa_amsre</v>
      </c>
      <c r="I1417" t="s">
        <v>30</v>
      </c>
      <c r="J1417" t="s">
        <v>635</v>
      </c>
    </row>
    <row r="1418" spans="1:10" x14ac:dyDescent="0.25">
      <c r="A1418">
        <v>4010</v>
      </c>
      <c r="B1418" s="9" t="s">
        <v>818</v>
      </c>
      <c r="C1418" t="s">
        <v>529</v>
      </c>
      <c r="D1418" t="s">
        <v>475</v>
      </c>
      <c r="E1418" t="s">
        <v>536</v>
      </c>
      <c r="H1418" t="str">
        <f t="shared" si="22"/>
        <v>argo_argo</v>
      </c>
      <c r="I1418" t="s">
        <v>475</v>
      </c>
      <c r="J1418" t="s">
        <v>536</v>
      </c>
    </row>
    <row r="1419" spans="1:10" x14ac:dyDescent="0.25">
      <c r="A1419">
        <v>4010</v>
      </c>
      <c r="B1419" s="9" t="s">
        <v>818</v>
      </c>
      <c r="C1419" t="s">
        <v>543</v>
      </c>
      <c r="D1419" t="s">
        <v>85</v>
      </c>
      <c r="E1419" t="s">
        <v>536</v>
      </c>
      <c r="H1419" t="str">
        <f t="shared" si="22"/>
        <v>giss_e2-r</v>
      </c>
      <c r="I1419" t="s">
        <v>85</v>
      </c>
      <c r="J1419" t="s">
        <v>536</v>
      </c>
    </row>
    <row r="1420" spans="1:10" x14ac:dyDescent="0.25">
      <c r="A1420">
        <v>4011</v>
      </c>
      <c r="B1420" s="9" t="s">
        <v>819</v>
      </c>
      <c r="C1420" t="s">
        <v>19</v>
      </c>
      <c r="D1420" t="s">
        <v>16</v>
      </c>
      <c r="E1420" t="s">
        <v>815</v>
      </c>
      <c r="H1420" t="str">
        <f t="shared" si="22"/>
        <v>gfdl_esm2g</v>
      </c>
      <c r="I1420" t="s">
        <v>16</v>
      </c>
      <c r="J1420" t="s">
        <v>815</v>
      </c>
    </row>
    <row r="1421" spans="1:10" x14ac:dyDescent="0.25">
      <c r="A1421">
        <v>4012</v>
      </c>
      <c r="B1421" s="9" t="s">
        <v>819</v>
      </c>
      <c r="C1421" t="s">
        <v>19</v>
      </c>
      <c r="D1421" t="s">
        <v>75</v>
      </c>
      <c r="E1421" t="s">
        <v>815</v>
      </c>
      <c r="H1421" t="str">
        <f t="shared" si="22"/>
        <v>gfdl_esm2g</v>
      </c>
      <c r="I1421" t="s">
        <v>75</v>
      </c>
      <c r="J1421" t="s">
        <v>815</v>
      </c>
    </row>
    <row r="1422" spans="1:10" x14ac:dyDescent="0.25">
      <c r="A1422">
        <v>4013</v>
      </c>
      <c r="B1422" s="9" t="s">
        <v>820</v>
      </c>
      <c r="C1422" t="s">
        <v>516</v>
      </c>
      <c r="D1422" t="s">
        <v>40</v>
      </c>
      <c r="E1422" t="s">
        <v>660</v>
      </c>
      <c r="H1422" t="str">
        <f t="shared" si="22"/>
        <v>gfdl_esm2g</v>
      </c>
      <c r="I1422" t="s">
        <v>40</v>
      </c>
      <c r="J1422" t="s">
        <v>660</v>
      </c>
    </row>
    <row r="1423" spans="1:10" x14ac:dyDescent="0.25">
      <c r="A1423">
        <v>4013</v>
      </c>
      <c r="B1423" s="9" t="s">
        <v>820</v>
      </c>
      <c r="C1423" t="s">
        <v>516</v>
      </c>
      <c r="D1423" t="s">
        <v>30</v>
      </c>
      <c r="E1423" t="s">
        <v>660</v>
      </c>
      <c r="H1423" t="str">
        <f t="shared" si="22"/>
        <v>gfdl_esm2g</v>
      </c>
      <c r="I1423" t="s">
        <v>30</v>
      </c>
      <c r="J1423" t="s">
        <v>660</v>
      </c>
    </row>
    <row r="1424" spans="1:10" x14ac:dyDescent="0.25">
      <c r="A1424">
        <v>4014</v>
      </c>
      <c r="B1424" s="9" t="s">
        <v>821</v>
      </c>
      <c r="C1424" t="s">
        <v>516</v>
      </c>
      <c r="D1424" t="s">
        <v>22</v>
      </c>
      <c r="E1424" t="s">
        <v>660</v>
      </c>
      <c r="H1424" t="str">
        <f t="shared" si="22"/>
        <v>gfdl_esm2g</v>
      </c>
      <c r="I1424" t="s">
        <v>22</v>
      </c>
      <c r="J1424" t="s">
        <v>660</v>
      </c>
    </row>
    <row r="1425" spans="1:10" x14ac:dyDescent="0.25">
      <c r="A1425">
        <v>4014</v>
      </c>
      <c r="B1425" s="9" t="s">
        <v>821</v>
      </c>
      <c r="C1425" t="s">
        <v>516</v>
      </c>
      <c r="D1425" t="s">
        <v>16</v>
      </c>
      <c r="E1425" t="s">
        <v>660</v>
      </c>
      <c r="H1425" t="str">
        <f t="shared" si="22"/>
        <v>gfdl_esm2g</v>
      </c>
      <c r="I1425" t="s">
        <v>16</v>
      </c>
      <c r="J1425" t="s">
        <v>660</v>
      </c>
    </row>
    <row r="1426" spans="1:10" x14ac:dyDescent="0.25">
      <c r="A1426">
        <v>4014</v>
      </c>
      <c r="B1426" s="9" t="s">
        <v>821</v>
      </c>
      <c r="C1426" t="s">
        <v>516</v>
      </c>
      <c r="D1426" t="s">
        <v>40</v>
      </c>
      <c r="E1426" t="s">
        <v>660</v>
      </c>
      <c r="H1426" t="str">
        <f t="shared" si="22"/>
        <v>gfdl_esm2g</v>
      </c>
      <c r="I1426" t="s">
        <v>40</v>
      </c>
      <c r="J1426" t="s">
        <v>660</v>
      </c>
    </row>
    <row r="1427" spans="1:10" x14ac:dyDescent="0.25">
      <c r="A1427">
        <v>4015</v>
      </c>
      <c r="B1427" s="9" t="s">
        <v>822</v>
      </c>
      <c r="C1427" t="s">
        <v>19</v>
      </c>
      <c r="D1427" t="s">
        <v>16</v>
      </c>
      <c r="E1427" t="s">
        <v>813</v>
      </c>
      <c r="H1427" t="str">
        <f t="shared" si="22"/>
        <v>gfdl_esm2g</v>
      </c>
      <c r="I1427" t="s">
        <v>16</v>
      </c>
      <c r="J1427" t="s">
        <v>813</v>
      </c>
    </row>
    <row r="1428" spans="1:10" x14ac:dyDescent="0.25">
      <c r="A1428">
        <v>4016</v>
      </c>
      <c r="B1428" s="9" t="s">
        <v>822</v>
      </c>
      <c r="C1428" t="s">
        <v>19</v>
      </c>
      <c r="D1428" t="s">
        <v>16</v>
      </c>
      <c r="E1428" t="s">
        <v>522</v>
      </c>
      <c r="H1428" t="str">
        <f t="shared" si="22"/>
        <v>gfdl_esm2g</v>
      </c>
      <c r="I1428" t="s">
        <v>16</v>
      </c>
      <c r="J1428" t="s">
        <v>522</v>
      </c>
    </row>
    <row r="1429" spans="1:10" x14ac:dyDescent="0.25">
      <c r="A1429">
        <v>4017</v>
      </c>
      <c r="B1429" s="9" t="s">
        <v>823</v>
      </c>
      <c r="C1429" t="s">
        <v>19</v>
      </c>
      <c r="D1429" t="s">
        <v>79</v>
      </c>
      <c r="E1429" t="s">
        <v>813</v>
      </c>
      <c r="H1429" t="str">
        <f t="shared" si="22"/>
        <v>gfdl_esm2g</v>
      </c>
      <c r="I1429" t="s">
        <v>79</v>
      </c>
      <c r="J1429" t="s">
        <v>813</v>
      </c>
    </row>
    <row r="1430" spans="1:10" x14ac:dyDescent="0.25">
      <c r="A1430">
        <v>4018</v>
      </c>
      <c r="B1430" s="9" t="s">
        <v>824</v>
      </c>
      <c r="C1430" t="s">
        <v>508</v>
      </c>
      <c r="D1430" t="s">
        <v>249</v>
      </c>
      <c r="E1430" t="s">
        <v>670</v>
      </c>
      <c r="H1430" t="str">
        <f t="shared" si="22"/>
        <v>nasa_airs</v>
      </c>
      <c r="I1430" t="s">
        <v>249</v>
      </c>
      <c r="J1430" t="s">
        <v>670</v>
      </c>
    </row>
    <row r="1431" spans="1:10" x14ac:dyDescent="0.25">
      <c r="A1431">
        <v>4018</v>
      </c>
      <c r="B1431" s="9" t="s">
        <v>824</v>
      </c>
      <c r="C1431" t="s">
        <v>582</v>
      </c>
      <c r="D1431" t="s">
        <v>22</v>
      </c>
      <c r="E1431" t="s">
        <v>670</v>
      </c>
      <c r="H1431" t="str">
        <f t="shared" si="22"/>
        <v>nasa_modis</v>
      </c>
      <c r="I1431" t="s">
        <v>22</v>
      </c>
      <c r="J1431" t="s">
        <v>670</v>
      </c>
    </row>
    <row r="1432" spans="1:10" x14ac:dyDescent="0.25">
      <c r="A1432">
        <v>4018</v>
      </c>
      <c r="B1432" s="9" t="s">
        <v>824</v>
      </c>
      <c r="C1432" t="s">
        <v>689</v>
      </c>
      <c r="D1432" t="s">
        <v>16</v>
      </c>
      <c r="E1432" t="s">
        <v>670</v>
      </c>
      <c r="H1432" t="str">
        <f t="shared" si="22"/>
        <v>nasa_trmm</v>
      </c>
      <c r="I1432" t="s">
        <v>16</v>
      </c>
      <c r="J1432" t="s">
        <v>670</v>
      </c>
    </row>
    <row r="1433" spans="1:10" x14ac:dyDescent="0.25">
      <c r="A1433">
        <v>4019</v>
      </c>
      <c r="B1433" s="9" t="s">
        <v>825</v>
      </c>
      <c r="C1433" t="s">
        <v>516</v>
      </c>
      <c r="D1433" t="s">
        <v>16</v>
      </c>
      <c r="E1433" t="s">
        <v>670</v>
      </c>
      <c r="H1433" t="str">
        <f t="shared" si="22"/>
        <v>gfdl_esm2g</v>
      </c>
      <c r="I1433" t="s">
        <v>16</v>
      </c>
      <c r="J1433" t="s">
        <v>670</v>
      </c>
    </row>
    <row r="1434" spans="1:10" x14ac:dyDescent="0.25">
      <c r="A1434">
        <v>4019</v>
      </c>
      <c r="B1434" s="9" t="s">
        <v>825</v>
      </c>
      <c r="C1434" t="s">
        <v>582</v>
      </c>
      <c r="D1434" t="s">
        <v>22</v>
      </c>
      <c r="E1434" t="s">
        <v>670</v>
      </c>
      <c r="H1434" t="str">
        <f t="shared" si="22"/>
        <v>nasa_modis</v>
      </c>
      <c r="I1434" t="s">
        <v>22</v>
      </c>
      <c r="J1434" t="s">
        <v>670</v>
      </c>
    </row>
    <row r="1435" spans="1:10" x14ac:dyDescent="0.25">
      <c r="A1435">
        <v>4020</v>
      </c>
      <c r="B1435" s="9" t="s">
        <v>826</v>
      </c>
      <c r="C1435" t="s">
        <v>582</v>
      </c>
      <c r="D1435" t="s">
        <v>22</v>
      </c>
      <c r="E1435" t="s">
        <v>670</v>
      </c>
      <c r="H1435" t="str">
        <f t="shared" si="22"/>
        <v>nasa_modis</v>
      </c>
      <c r="I1435" t="s">
        <v>22</v>
      </c>
      <c r="J1435" t="s">
        <v>670</v>
      </c>
    </row>
    <row r="1436" spans="1:10" x14ac:dyDescent="0.25">
      <c r="A1436">
        <v>4021</v>
      </c>
      <c r="B1436" s="9" t="s">
        <v>826</v>
      </c>
      <c r="C1436" t="s">
        <v>582</v>
      </c>
      <c r="D1436" t="s">
        <v>22</v>
      </c>
      <c r="E1436" t="s">
        <v>670</v>
      </c>
      <c r="H1436" t="str">
        <f t="shared" si="22"/>
        <v>nasa_modis</v>
      </c>
      <c r="I1436" t="s">
        <v>22</v>
      </c>
      <c r="J1436" t="s">
        <v>670</v>
      </c>
    </row>
    <row r="1437" spans="1:10" x14ac:dyDescent="0.25">
      <c r="A1437">
        <v>4022</v>
      </c>
      <c r="B1437" s="9" t="s">
        <v>827</v>
      </c>
      <c r="C1437" t="s">
        <v>582</v>
      </c>
      <c r="D1437" t="s">
        <v>22</v>
      </c>
      <c r="E1437" t="s">
        <v>522</v>
      </c>
      <c r="H1437" t="str">
        <f t="shared" si="22"/>
        <v>nasa_modis</v>
      </c>
      <c r="I1437" t="s">
        <v>22</v>
      </c>
      <c r="J1437" t="s">
        <v>522</v>
      </c>
    </row>
    <row r="1438" spans="1:10" x14ac:dyDescent="0.25">
      <c r="A1438">
        <v>4023</v>
      </c>
      <c r="B1438" s="9" t="s">
        <v>643</v>
      </c>
      <c r="C1438" t="s">
        <v>582</v>
      </c>
      <c r="D1438" t="s">
        <v>22</v>
      </c>
      <c r="E1438" t="s">
        <v>522</v>
      </c>
      <c r="H1438" t="str">
        <f t="shared" si="22"/>
        <v>nasa_modis</v>
      </c>
      <c r="I1438" t="s">
        <v>22</v>
      </c>
      <c r="J1438" t="s">
        <v>522</v>
      </c>
    </row>
    <row r="1439" spans="1:10" x14ac:dyDescent="0.25">
      <c r="A1439">
        <v>4024</v>
      </c>
      <c r="B1439" s="9" t="s">
        <v>827</v>
      </c>
      <c r="C1439" t="s">
        <v>19</v>
      </c>
      <c r="D1439" t="s">
        <v>16</v>
      </c>
      <c r="E1439" t="s">
        <v>663</v>
      </c>
      <c r="H1439" t="str">
        <f t="shared" si="22"/>
        <v>gfdl_esm2g</v>
      </c>
      <c r="I1439" t="s">
        <v>16</v>
      </c>
      <c r="J1439" t="s">
        <v>663</v>
      </c>
    </row>
    <row r="1440" spans="1:10" x14ac:dyDescent="0.25">
      <c r="A1440">
        <v>4025</v>
      </c>
      <c r="B1440" s="9" t="s">
        <v>827</v>
      </c>
      <c r="C1440" t="s">
        <v>19</v>
      </c>
      <c r="D1440" t="s">
        <v>79</v>
      </c>
      <c r="E1440" t="s">
        <v>522</v>
      </c>
      <c r="H1440" t="str">
        <f t="shared" si="22"/>
        <v>gfdl_esm2g</v>
      </c>
      <c r="I1440" t="s">
        <v>79</v>
      </c>
      <c r="J1440" t="s">
        <v>522</v>
      </c>
    </row>
    <row r="1441" spans="1:10" x14ac:dyDescent="0.25">
      <c r="A1441">
        <v>4026</v>
      </c>
      <c r="B1441" s="9" t="s">
        <v>643</v>
      </c>
      <c r="C1441" t="s">
        <v>19</v>
      </c>
      <c r="D1441" t="s">
        <v>79</v>
      </c>
      <c r="E1441" t="s">
        <v>522</v>
      </c>
      <c r="H1441" t="str">
        <f t="shared" si="22"/>
        <v>gfdl_esm2g</v>
      </c>
      <c r="I1441" t="s">
        <v>79</v>
      </c>
      <c r="J1441" t="s">
        <v>522</v>
      </c>
    </row>
    <row r="1442" spans="1:10" x14ac:dyDescent="0.25">
      <c r="A1442">
        <v>4027</v>
      </c>
      <c r="B1442" s="9" t="s">
        <v>828</v>
      </c>
      <c r="C1442" t="s">
        <v>95</v>
      </c>
      <c r="D1442" t="s">
        <v>16</v>
      </c>
      <c r="E1442" t="s">
        <v>663</v>
      </c>
      <c r="H1442" t="str">
        <f t="shared" si="22"/>
        <v>giss_e2-h</v>
      </c>
      <c r="I1442" t="s">
        <v>16</v>
      </c>
      <c r="J1442" t="s">
        <v>663</v>
      </c>
    </row>
    <row r="1443" spans="1:10" x14ac:dyDescent="0.25">
      <c r="A1443">
        <v>4028</v>
      </c>
      <c r="B1443" s="9" t="s">
        <v>828</v>
      </c>
      <c r="C1443" t="s">
        <v>95</v>
      </c>
      <c r="D1443" t="s">
        <v>16</v>
      </c>
      <c r="E1443" t="s">
        <v>663</v>
      </c>
      <c r="H1443" t="str">
        <f t="shared" si="22"/>
        <v>giss_e2-h</v>
      </c>
      <c r="I1443" t="s">
        <v>16</v>
      </c>
      <c r="J1443" t="s">
        <v>663</v>
      </c>
    </row>
    <row r="1444" spans="1:10" x14ac:dyDescent="0.25">
      <c r="A1444">
        <v>4029</v>
      </c>
      <c r="B1444" s="9" t="s">
        <v>828</v>
      </c>
      <c r="C1444" t="s">
        <v>95</v>
      </c>
      <c r="D1444" t="s">
        <v>16</v>
      </c>
      <c r="E1444" t="s">
        <v>663</v>
      </c>
      <c r="H1444" t="str">
        <f t="shared" si="22"/>
        <v>giss_e2-h</v>
      </c>
      <c r="I1444" t="s">
        <v>16</v>
      </c>
      <c r="J1444" t="s">
        <v>663</v>
      </c>
    </row>
    <row r="1445" spans="1:10" x14ac:dyDescent="0.25">
      <c r="A1445">
        <v>4030</v>
      </c>
      <c r="B1445" s="9" t="s">
        <v>829</v>
      </c>
      <c r="C1445" t="s">
        <v>19</v>
      </c>
      <c r="D1445" t="s">
        <v>16</v>
      </c>
      <c r="E1445" t="s">
        <v>536</v>
      </c>
      <c r="H1445" t="str">
        <f t="shared" si="22"/>
        <v>gfdl_esm2g</v>
      </c>
      <c r="I1445" t="s">
        <v>16</v>
      </c>
      <c r="J1445" t="s">
        <v>536</v>
      </c>
    </row>
    <row r="1446" spans="1:10" x14ac:dyDescent="0.25">
      <c r="A1446">
        <v>4031</v>
      </c>
      <c r="B1446" s="9" t="s">
        <v>829</v>
      </c>
      <c r="C1446" t="s">
        <v>414</v>
      </c>
      <c r="D1446" t="s">
        <v>412</v>
      </c>
      <c r="E1446" t="s">
        <v>536</v>
      </c>
      <c r="H1446" t="str">
        <f t="shared" si="22"/>
        <v>nasa_grace</v>
      </c>
      <c r="I1446" t="s">
        <v>412</v>
      </c>
      <c r="J1446" t="s">
        <v>536</v>
      </c>
    </row>
    <row r="1447" spans="1:10" x14ac:dyDescent="0.25">
      <c r="A1447">
        <v>4032</v>
      </c>
      <c r="B1447" s="9" t="s">
        <v>830</v>
      </c>
      <c r="C1447" t="s">
        <v>414</v>
      </c>
      <c r="D1447" t="s">
        <v>417</v>
      </c>
      <c r="E1447" t="s">
        <v>536</v>
      </c>
      <c r="H1447" t="str">
        <f t="shared" si="22"/>
        <v>nasa_grace</v>
      </c>
      <c r="I1447" t="s">
        <v>417</v>
      </c>
      <c r="J1447" t="s">
        <v>536</v>
      </c>
    </row>
    <row r="1448" spans="1:10" x14ac:dyDescent="0.25">
      <c r="A1448">
        <v>4033</v>
      </c>
      <c r="B1448" s="9" t="s">
        <v>831</v>
      </c>
      <c r="C1448" t="s">
        <v>427</v>
      </c>
      <c r="D1448" t="s">
        <v>16</v>
      </c>
      <c r="E1448" t="s">
        <v>813</v>
      </c>
      <c r="H1448" t="str">
        <f t="shared" si="22"/>
        <v>nasa_trmm</v>
      </c>
      <c r="I1448" t="s">
        <v>16</v>
      </c>
      <c r="J1448" t="s">
        <v>813</v>
      </c>
    </row>
    <row r="1449" spans="1:10" x14ac:dyDescent="0.25">
      <c r="A1449">
        <v>4034</v>
      </c>
      <c r="B1449" s="9" t="s">
        <v>832</v>
      </c>
      <c r="C1449" t="s">
        <v>516</v>
      </c>
      <c r="D1449" t="s">
        <v>43</v>
      </c>
      <c r="E1449" t="s">
        <v>536</v>
      </c>
      <c r="H1449" t="str">
        <f t="shared" si="22"/>
        <v>gfdl_esm2g</v>
      </c>
      <c r="I1449" t="s">
        <v>43</v>
      </c>
      <c r="J1449" t="s">
        <v>536</v>
      </c>
    </row>
    <row r="1450" spans="1:10" x14ac:dyDescent="0.25">
      <c r="A1450">
        <v>4034</v>
      </c>
      <c r="B1450" s="9" t="s">
        <v>832</v>
      </c>
      <c r="C1450" t="s">
        <v>685</v>
      </c>
      <c r="D1450" t="s">
        <v>412</v>
      </c>
      <c r="E1450" t="s">
        <v>536</v>
      </c>
      <c r="H1450" t="str">
        <f t="shared" si="22"/>
        <v>nasa_grace</v>
      </c>
      <c r="I1450" t="s">
        <v>412</v>
      </c>
      <c r="J1450" t="s">
        <v>536</v>
      </c>
    </row>
    <row r="1451" spans="1:10" x14ac:dyDescent="0.25">
      <c r="A1451">
        <v>4035</v>
      </c>
      <c r="B1451" s="9" t="s">
        <v>832</v>
      </c>
      <c r="C1451" t="s">
        <v>516</v>
      </c>
      <c r="D1451" t="s">
        <v>30</v>
      </c>
      <c r="E1451" t="s">
        <v>536</v>
      </c>
      <c r="H1451" t="str">
        <f t="shared" si="22"/>
        <v>gfdl_esm2g</v>
      </c>
      <c r="I1451" t="s">
        <v>30</v>
      </c>
      <c r="J1451" t="s">
        <v>536</v>
      </c>
    </row>
    <row r="1452" spans="1:10" x14ac:dyDescent="0.25">
      <c r="A1452">
        <v>4035</v>
      </c>
      <c r="B1452" s="9" t="s">
        <v>832</v>
      </c>
      <c r="C1452" t="s">
        <v>690</v>
      </c>
      <c r="D1452" t="s">
        <v>30</v>
      </c>
      <c r="E1452" t="s">
        <v>536</v>
      </c>
      <c r="H1452" t="str">
        <f t="shared" si="22"/>
        <v>nasa_amsre</v>
      </c>
      <c r="I1452" t="s">
        <v>30</v>
      </c>
      <c r="J1452" t="s">
        <v>536</v>
      </c>
    </row>
    <row r="1453" spans="1:10" x14ac:dyDescent="0.25">
      <c r="A1453">
        <v>4036</v>
      </c>
      <c r="B1453" s="9" t="s">
        <v>833</v>
      </c>
      <c r="C1453" t="s">
        <v>685</v>
      </c>
      <c r="D1453" t="s">
        <v>412</v>
      </c>
      <c r="E1453" t="s">
        <v>536</v>
      </c>
      <c r="H1453" t="str">
        <f t="shared" si="22"/>
        <v>nasa_grace</v>
      </c>
      <c r="I1453" t="s">
        <v>412</v>
      </c>
      <c r="J1453" t="s">
        <v>536</v>
      </c>
    </row>
    <row r="1454" spans="1:10" x14ac:dyDescent="0.25">
      <c r="A1454">
        <v>4037</v>
      </c>
      <c r="B1454" s="9" t="s">
        <v>834</v>
      </c>
      <c r="C1454" t="s">
        <v>685</v>
      </c>
      <c r="D1454" t="s">
        <v>412</v>
      </c>
      <c r="E1454" t="s">
        <v>536</v>
      </c>
      <c r="H1454" t="str">
        <f t="shared" si="22"/>
        <v>nasa_grace</v>
      </c>
      <c r="I1454" t="s">
        <v>412</v>
      </c>
      <c r="J1454" t="s">
        <v>536</v>
      </c>
    </row>
    <row r="1455" spans="1:10" x14ac:dyDescent="0.25">
      <c r="A1455">
        <v>4038</v>
      </c>
      <c r="B1455" s="9" t="s">
        <v>835</v>
      </c>
      <c r="C1455" t="s">
        <v>685</v>
      </c>
      <c r="D1455" t="s">
        <v>412</v>
      </c>
      <c r="E1455" t="s">
        <v>660</v>
      </c>
      <c r="H1455" t="str">
        <f t="shared" si="22"/>
        <v>nasa_grace</v>
      </c>
      <c r="I1455" t="s">
        <v>412</v>
      </c>
      <c r="J1455" t="s">
        <v>660</v>
      </c>
    </row>
    <row r="1456" spans="1:10" x14ac:dyDescent="0.25">
      <c r="A1456">
        <v>4039</v>
      </c>
      <c r="B1456" s="9" t="s">
        <v>836</v>
      </c>
      <c r="C1456" t="s">
        <v>414</v>
      </c>
      <c r="D1456" t="s">
        <v>412</v>
      </c>
      <c r="E1456" t="s">
        <v>663</v>
      </c>
      <c r="H1456" t="str">
        <f t="shared" si="22"/>
        <v>nasa_grace</v>
      </c>
      <c r="I1456" t="s">
        <v>412</v>
      </c>
      <c r="J1456" t="s">
        <v>663</v>
      </c>
    </row>
    <row r="1457" spans="1:10" x14ac:dyDescent="0.25">
      <c r="A1457">
        <v>4040</v>
      </c>
      <c r="B1457" s="9" t="s">
        <v>837</v>
      </c>
      <c r="C1457" t="s">
        <v>685</v>
      </c>
      <c r="D1457" t="s">
        <v>417</v>
      </c>
      <c r="E1457" t="s">
        <v>536</v>
      </c>
      <c r="H1457" t="str">
        <f t="shared" si="22"/>
        <v>nasa_grace</v>
      </c>
      <c r="I1457" t="s">
        <v>417</v>
      </c>
      <c r="J1457" t="s">
        <v>536</v>
      </c>
    </row>
    <row r="1458" spans="1:10" x14ac:dyDescent="0.25">
      <c r="A1458">
        <v>4041</v>
      </c>
      <c r="B1458" s="9" t="s">
        <v>837</v>
      </c>
      <c r="C1458" t="s">
        <v>414</v>
      </c>
      <c r="D1458" t="s">
        <v>417</v>
      </c>
      <c r="E1458" t="s">
        <v>663</v>
      </c>
      <c r="H1458" t="str">
        <f t="shared" si="22"/>
        <v>nasa_grace</v>
      </c>
      <c r="I1458" t="s">
        <v>417</v>
      </c>
      <c r="J1458" t="s">
        <v>663</v>
      </c>
    </row>
    <row r="1459" spans="1:10" x14ac:dyDescent="0.25">
      <c r="A1459">
        <v>4042</v>
      </c>
      <c r="B1459" s="9" t="s">
        <v>838</v>
      </c>
      <c r="C1459" t="s">
        <v>420</v>
      </c>
      <c r="D1459" t="s">
        <v>47</v>
      </c>
      <c r="E1459" t="s">
        <v>649</v>
      </c>
      <c r="H1459" t="str">
        <f t="shared" si="22"/>
        <v>nasa_modis</v>
      </c>
      <c r="I1459" t="s">
        <v>47</v>
      </c>
      <c r="J1459" t="s">
        <v>649</v>
      </c>
    </row>
    <row r="1460" spans="1:10" x14ac:dyDescent="0.25">
      <c r="A1460">
        <v>4043</v>
      </c>
      <c r="B1460" s="9" t="s">
        <v>838</v>
      </c>
      <c r="C1460" t="s">
        <v>420</v>
      </c>
      <c r="D1460" t="s">
        <v>47</v>
      </c>
      <c r="E1460" t="s">
        <v>649</v>
      </c>
      <c r="H1460" t="str">
        <f t="shared" si="22"/>
        <v>nasa_modis</v>
      </c>
      <c r="I1460" t="s">
        <v>47</v>
      </c>
      <c r="J1460" t="s">
        <v>649</v>
      </c>
    </row>
    <row r="1461" spans="1:10" x14ac:dyDescent="0.25">
      <c r="A1461">
        <v>4044</v>
      </c>
      <c r="B1461" s="9" t="s">
        <v>839</v>
      </c>
      <c r="C1461" t="s">
        <v>420</v>
      </c>
      <c r="D1461" t="s">
        <v>47</v>
      </c>
      <c r="E1461" t="s">
        <v>649</v>
      </c>
      <c r="H1461" t="str">
        <f t="shared" si="22"/>
        <v>nasa_modis</v>
      </c>
      <c r="I1461" t="s">
        <v>47</v>
      </c>
      <c r="J1461" t="s">
        <v>649</v>
      </c>
    </row>
    <row r="1462" spans="1:10" x14ac:dyDescent="0.25">
      <c r="A1462">
        <v>4045</v>
      </c>
      <c r="B1462" s="9" t="s">
        <v>839</v>
      </c>
      <c r="C1462" t="s">
        <v>420</v>
      </c>
      <c r="D1462" t="s">
        <v>47</v>
      </c>
      <c r="E1462" t="s">
        <v>649</v>
      </c>
      <c r="H1462" t="str">
        <f t="shared" si="22"/>
        <v>nasa_modis</v>
      </c>
      <c r="I1462" t="s">
        <v>47</v>
      </c>
      <c r="J1462" t="s">
        <v>649</v>
      </c>
    </row>
    <row r="1463" spans="1:10" x14ac:dyDescent="0.25">
      <c r="A1463">
        <v>4046</v>
      </c>
      <c r="B1463" s="9" t="s">
        <v>840</v>
      </c>
      <c r="C1463" t="s">
        <v>427</v>
      </c>
      <c r="D1463" t="s">
        <v>16</v>
      </c>
      <c r="E1463" t="s">
        <v>649</v>
      </c>
      <c r="H1463" t="str">
        <f t="shared" si="22"/>
        <v>nasa_trmm</v>
      </c>
      <c r="I1463" t="s">
        <v>16</v>
      </c>
      <c r="J1463" t="s">
        <v>649</v>
      </c>
    </row>
    <row r="1464" spans="1:10" x14ac:dyDescent="0.25">
      <c r="A1464">
        <v>4047</v>
      </c>
      <c r="B1464" s="9" t="s">
        <v>841</v>
      </c>
      <c r="C1464" t="s">
        <v>451</v>
      </c>
      <c r="D1464" t="s">
        <v>105</v>
      </c>
      <c r="E1464" t="s">
        <v>649</v>
      </c>
      <c r="H1464" t="str">
        <f t="shared" si="22"/>
        <v>nasa_ceres</v>
      </c>
      <c r="I1464" t="s">
        <v>105</v>
      </c>
      <c r="J1464" t="s">
        <v>649</v>
      </c>
    </row>
    <row r="1465" spans="1:10" x14ac:dyDescent="0.25">
      <c r="A1465">
        <v>4048</v>
      </c>
      <c r="B1465" s="9" t="s">
        <v>841</v>
      </c>
      <c r="C1465" t="s">
        <v>465</v>
      </c>
      <c r="D1465" t="s">
        <v>249</v>
      </c>
      <c r="E1465" t="s">
        <v>649</v>
      </c>
      <c r="H1465" t="str">
        <f t="shared" si="22"/>
        <v>nasa_airs</v>
      </c>
      <c r="I1465" t="s">
        <v>249</v>
      </c>
      <c r="J1465" t="s">
        <v>649</v>
      </c>
    </row>
    <row r="1466" spans="1:10" x14ac:dyDescent="0.25">
      <c r="A1466">
        <v>4049</v>
      </c>
      <c r="B1466" s="9" t="s">
        <v>842</v>
      </c>
      <c r="C1466" t="s">
        <v>582</v>
      </c>
      <c r="D1466" t="s">
        <v>22</v>
      </c>
      <c r="E1466" t="s">
        <v>670</v>
      </c>
      <c r="H1466" t="str">
        <f t="shared" si="22"/>
        <v>nasa_modis</v>
      </c>
      <c r="I1466" t="s">
        <v>22</v>
      </c>
      <c r="J1466" t="s">
        <v>670</v>
      </c>
    </row>
    <row r="1467" spans="1:10" x14ac:dyDescent="0.25">
      <c r="A1467">
        <v>4050</v>
      </c>
      <c r="B1467" s="9" t="s">
        <v>843</v>
      </c>
      <c r="C1467" t="s">
        <v>588</v>
      </c>
      <c r="D1467" t="s">
        <v>16</v>
      </c>
      <c r="E1467" t="s">
        <v>670</v>
      </c>
      <c r="H1467" t="str">
        <f t="shared" si="22"/>
        <v>nasa_gpcp</v>
      </c>
      <c r="I1467" t="s">
        <v>16</v>
      </c>
      <c r="J1467" t="s">
        <v>670</v>
      </c>
    </row>
    <row r="1468" spans="1:10" x14ac:dyDescent="0.25">
      <c r="A1468">
        <v>4050</v>
      </c>
      <c r="B1468" s="9" t="s">
        <v>843</v>
      </c>
      <c r="C1468" t="s">
        <v>582</v>
      </c>
      <c r="D1468" t="s">
        <v>22</v>
      </c>
      <c r="E1468" t="s">
        <v>670</v>
      </c>
      <c r="H1468" t="str">
        <f t="shared" si="22"/>
        <v>nasa_modis</v>
      </c>
      <c r="I1468" t="s">
        <v>22</v>
      </c>
      <c r="J1468" t="s">
        <v>670</v>
      </c>
    </row>
    <row r="1469" spans="1:10" x14ac:dyDescent="0.25">
      <c r="A1469">
        <v>4051</v>
      </c>
      <c r="B1469" s="9" t="s">
        <v>844</v>
      </c>
      <c r="C1469" t="s">
        <v>588</v>
      </c>
      <c r="D1469" t="s">
        <v>16</v>
      </c>
      <c r="E1469" t="s">
        <v>670</v>
      </c>
      <c r="H1469" t="str">
        <f t="shared" si="22"/>
        <v>nasa_gpcp</v>
      </c>
      <c r="I1469" t="s">
        <v>16</v>
      </c>
      <c r="J1469" t="s">
        <v>670</v>
      </c>
    </row>
    <row r="1470" spans="1:10" x14ac:dyDescent="0.25">
      <c r="A1470">
        <v>4051</v>
      </c>
      <c r="B1470" s="9" t="s">
        <v>844</v>
      </c>
      <c r="C1470" t="s">
        <v>582</v>
      </c>
      <c r="D1470" t="s">
        <v>22</v>
      </c>
      <c r="E1470" t="s">
        <v>670</v>
      </c>
      <c r="H1470" t="str">
        <f t="shared" si="22"/>
        <v>nasa_modis</v>
      </c>
      <c r="I1470" t="s">
        <v>22</v>
      </c>
      <c r="J1470" t="s">
        <v>670</v>
      </c>
    </row>
    <row r="1471" spans="1:10" x14ac:dyDescent="0.25">
      <c r="A1471">
        <v>4052</v>
      </c>
      <c r="B1471" s="9" t="s">
        <v>845</v>
      </c>
      <c r="C1471" t="s">
        <v>588</v>
      </c>
      <c r="D1471" t="s">
        <v>16</v>
      </c>
      <c r="E1471" t="s">
        <v>670</v>
      </c>
      <c r="H1471" t="str">
        <f t="shared" si="22"/>
        <v>nasa_gpcp</v>
      </c>
      <c r="I1471" t="s">
        <v>16</v>
      </c>
      <c r="J1471" t="s">
        <v>670</v>
      </c>
    </row>
    <row r="1472" spans="1:10" x14ac:dyDescent="0.25">
      <c r="A1472">
        <v>4053</v>
      </c>
      <c r="B1472" s="9" t="s">
        <v>846</v>
      </c>
      <c r="C1472" t="s">
        <v>506</v>
      </c>
      <c r="D1472" t="s">
        <v>88</v>
      </c>
      <c r="E1472" t="s">
        <v>635</v>
      </c>
      <c r="H1472" t="str">
        <f t="shared" si="22"/>
        <v>ecmwf_interim</v>
      </c>
      <c r="I1472" t="s">
        <v>88</v>
      </c>
      <c r="J1472" t="s">
        <v>635</v>
      </c>
    </row>
    <row r="1473" spans="1:10" x14ac:dyDescent="0.25">
      <c r="A1473">
        <v>4054</v>
      </c>
      <c r="B1473" s="9" t="s">
        <v>847</v>
      </c>
      <c r="C1473" t="s">
        <v>509</v>
      </c>
      <c r="D1473" t="s">
        <v>63</v>
      </c>
      <c r="E1473" t="s">
        <v>670</v>
      </c>
      <c r="H1473" t="str">
        <f t="shared" si="22"/>
        <v>nasa_ceres</v>
      </c>
      <c r="I1473" t="s">
        <v>63</v>
      </c>
      <c r="J1473" t="s">
        <v>670</v>
      </c>
    </row>
    <row r="1474" spans="1:10" x14ac:dyDescent="0.25">
      <c r="A1474">
        <v>4055</v>
      </c>
      <c r="B1474" s="9" t="s">
        <v>848</v>
      </c>
      <c r="C1474" t="s">
        <v>509</v>
      </c>
      <c r="D1474" t="s">
        <v>66</v>
      </c>
      <c r="E1474" t="s">
        <v>670</v>
      </c>
      <c r="H1474" t="str">
        <f t="shared" ref="H1474:H1537" si="23">LOWER(C1474)</f>
        <v>nasa_ceres</v>
      </c>
      <c r="I1474" t="s">
        <v>66</v>
      </c>
      <c r="J1474" t="s">
        <v>670</v>
      </c>
    </row>
    <row r="1475" spans="1:10" x14ac:dyDescent="0.25">
      <c r="A1475">
        <v>4056</v>
      </c>
      <c r="B1475" s="9" t="s">
        <v>849</v>
      </c>
      <c r="C1475" t="s">
        <v>509</v>
      </c>
      <c r="D1475" t="s">
        <v>63</v>
      </c>
      <c r="E1475" t="s">
        <v>670</v>
      </c>
      <c r="H1475" t="str">
        <f t="shared" si="23"/>
        <v>nasa_ceres</v>
      </c>
      <c r="I1475" t="s">
        <v>63</v>
      </c>
      <c r="J1475" t="s">
        <v>670</v>
      </c>
    </row>
    <row r="1476" spans="1:10" x14ac:dyDescent="0.25">
      <c r="A1476">
        <v>4056</v>
      </c>
      <c r="B1476" s="9" t="s">
        <v>849</v>
      </c>
      <c r="C1476" t="s">
        <v>509</v>
      </c>
      <c r="D1476" t="s">
        <v>66</v>
      </c>
      <c r="E1476" t="s">
        <v>670</v>
      </c>
      <c r="H1476" t="str">
        <f t="shared" si="23"/>
        <v>nasa_ceres</v>
      </c>
      <c r="I1476" t="s">
        <v>66</v>
      </c>
      <c r="J1476" t="s">
        <v>670</v>
      </c>
    </row>
    <row r="1477" spans="1:10" x14ac:dyDescent="0.25">
      <c r="A1477">
        <v>4056</v>
      </c>
      <c r="B1477" s="9" t="s">
        <v>849</v>
      </c>
      <c r="C1477" t="s">
        <v>582</v>
      </c>
      <c r="D1477" t="s">
        <v>22</v>
      </c>
      <c r="E1477" t="s">
        <v>670</v>
      </c>
      <c r="H1477" t="str">
        <f t="shared" si="23"/>
        <v>nasa_modis</v>
      </c>
      <c r="I1477" t="s">
        <v>22</v>
      </c>
      <c r="J1477" t="s">
        <v>670</v>
      </c>
    </row>
    <row r="1478" spans="1:10" x14ac:dyDescent="0.25">
      <c r="A1478">
        <v>4057</v>
      </c>
      <c r="B1478" s="9" t="s">
        <v>850</v>
      </c>
      <c r="C1478" t="s">
        <v>509</v>
      </c>
      <c r="D1478" t="s">
        <v>63</v>
      </c>
      <c r="E1478" t="s">
        <v>670</v>
      </c>
      <c r="H1478" t="str">
        <f t="shared" si="23"/>
        <v>nasa_ceres</v>
      </c>
      <c r="I1478" t="s">
        <v>63</v>
      </c>
      <c r="J1478" t="s">
        <v>670</v>
      </c>
    </row>
    <row r="1479" spans="1:10" x14ac:dyDescent="0.25">
      <c r="A1479">
        <v>4057</v>
      </c>
      <c r="B1479" s="9" t="s">
        <v>850</v>
      </c>
      <c r="C1479" t="s">
        <v>509</v>
      </c>
      <c r="D1479" t="s">
        <v>66</v>
      </c>
      <c r="E1479" t="s">
        <v>670</v>
      </c>
      <c r="H1479" t="str">
        <f t="shared" si="23"/>
        <v>nasa_ceres</v>
      </c>
      <c r="I1479" t="s">
        <v>66</v>
      </c>
      <c r="J1479" t="s">
        <v>670</v>
      </c>
    </row>
    <row r="1480" spans="1:10" x14ac:dyDescent="0.25">
      <c r="A1480">
        <v>4057</v>
      </c>
      <c r="B1480" s="9" t="s">
        <v>850</v>
      </c>
      <c r="C1480" t="s">
        <v>588</v>
      </c>
      <c r="D1480" t="s">
        <v>16</v>
      </c>
      <c r="E1480" t="s">
        <v>670</v>
      </c>
      <c r="H1480" t="str">
        <f t="shared" si="23"/>
        <v>nasa_gpcp</v>
      </c>
      <c r="I1480" t="s">
        <v>16</v>
      </c>
      <c r="J1480" t="s">
        <v>670</v>
      </c>
    </row>
    <row r="1481" spans="1:10" x14ac:dyDescent="0.25">
      <c r="A1481">
        <v>4058</v>
      </c>
      <c r="B1481" s="9" t="s">
        <v>851</v>
      </c>
      <c r="C1481" t="s">
        <v>509</v>
      </c>
      <c r="D1481" t="s">
        <v>63</v>
      </c>
      <c r="E1481" t="s">
        <v>670</v>
      </c>
      <c r="H1481" t="str">
        <f t="shared" si="23"/>
        <v>nasa_ceres</v>
      </c>
      <c r="I1481" t="s">
        <v>63</v>
      </c>
      <c r="J1481" t="s">
        <v>670</v>
      </c>
    </row>
    <row r="1482" spans="1:10" x14ac:dyDescent="0.25">
      <c r="A1482">
        <v>4058</v>
      </c>
      <c r="B1482" s="9" t="s">
        <v>851</v>
      </c>
      <c r="C1482" t="s">
        <v>509</v>
      </c>
      <c r="D1482" t="s">
        <v>66</v>
      </c>
      <c r="E1482" t="s">
        <v>670</v>
      </c>
      <c r="H1482" t="str">
        <f t="shared" si="23"/>
        <v>nasa_ceres</v>
      </c>
      <c r="I1482" t="s">
        <v>66</v>
      </c>
      <c r="J1482" t="s">
        <v>670</v>
      </c>
    </row>
    <row r="1483" spans="1:10" x14ac:dyDescent="0.25">
      <c r="A1483">
        <v>4058</v>
      </c>
      <c r="B1483" s="9" t="s">
        <v>851</v>
      </c>
      <c r="C1483" t="s">
        <v>582</v>
      </c>
      <c r="D1483" t="s">
        <v>22</v>
      </c>
      <c r="E1483" t="s">
        <v>670</v>
      </c>
      <c r="H1483" t="str">
        <f t="shared" si="23"/>
        <v>nasa_modis</v>
      </c>
      <c r="I1483" t="s">
        <v>22</v>
      </c>
      <c r="J1483" t="s">
        <v>670</v>
      </c>
    </row>
    <row r="1484" spans="1:10" x14ac:dyDescent="0.25">
      <c r="A1484">
        <v>4059</v>
      </c>
      <c r="B1484" s="9" t="s">
        <v>852</v>
      </c>
      <c r="C1484" t="s">
        <v>509</v>
      </c>
      <c r="D1484" t="s">
        <v>63</v>
      </c>
      <c r="E1484" t="s">
        <v>670</v>
      </c>
      <c r="H1484" t="str">
        <f t="shared" si="23"/>
        <v>nasa_ceres</v>
      </c>
      <c r="I1484" t="s">
        <v>63</v>
      </c>
      <c r="J1484" t="s">
        <v>670</v>
      </c>
    </row>
    <row r="1485" spans="1:10" x14ac:dyDescent="0.25">
      <c r="A1485">
        <v>4059</v>
      </c>
      <c r="B1485" s="9" t="s">
        <v>852</v>
      </c>
      <c r="C1485" t="s">
        <v>582</v>
      </c>
      <c r="D1485" t="s">
        <v>22</v>
      </c>
      <c r="E1485" t="s">
        <v>670</v>
      </c>
      <c r="H1485" t="str">
        <f t="shared" si="23"/>
        <v>nasa_modis</v>
      </c>
      <c r="I1485" t="s">
        <v>22</v>
      </c>
      <c r="J1485" t="s">
        <v>670</v>
      </c>
    </row>
    <row r="1486" spans="1:10" x14ac:dyDescent="0.25">
      <c r="A1486">
        <v>4059</v>
      </c>
      <c r="B1486" s="9" t="s">
        <v>852</v>
      </c>
      <c r="C1486" t="s">
        <v>689</v>
      </c>
      <c r="D1486" t="s">
        <v>16</v>
      </c>
      <c r="E1486" t="s">
        <v>670</v>
      </c>
      <c r="H1486" t="str">
        <f t="shared" si="23"/>
        <v>nasa_trmm</v>
      </c>
      <c r="I1486" t="s">
        <v>16</v>
      </c>
      <c r="J1486" t="s">
        <v>670</v>
      </c>
    </row>
    <row r="1487" spans="1:10" x14ac:dyDescent="0.25">
      <c r="A1487">
        <v>4060</v>
      </c>
      <c r="B1487" s="9" t="s">
        <v>853</v>
      </c>
      <c r="C1487" t="s">
        <v>509</v>
      </c>
      <c r="D1487" t="s">
        <v>63</v>
      </c>
      <c r="E1487" t="s">
        <v>670</v>
      </c>
      <c r="H1487" t="str">
        <f t="shared" si="23"/>
        <v>nasa_ceres</v>
      </c>
      <c r="I1487" t="s">
        <v>63</v>
      </c>
      <c r="J1487" t="s">
        <v>670</v>
      </c>
    </row>
    <row r="1488" spans="1:10" x14ac:dyDescent="0.25">
      <c r="A1488">
        <v>4060</v>
      </c>
      <c r="B1488" s="9" t="s">
        <v>853</v>
      </c>
      <c r="C1488" t="s">
        <v>582</v>
      </c>
      <c r="D1488" t="s">
        <v>22</v>
      </c>
      <c r="E1488" t="s">
        <v>670</v>
      </c>
      <c r="H1488" t="str">
        <f t="shared" si="23"/>
        <v>nasa_modis</v>
      </c>
      <c r="I1488" t="s">
        <v>22</v>
      </c>
      <c r="J1488" t="s">
        <v>670</v>
      </c>
    </row>
    <row r="1489" spans="1:10" x14ac:dyDescent="0.25">
      <c r="A1489">
        <v>4060</v>
      </c>
      <c r="B1489" s="9" t="s">
        <v>853</v>
      </c>
      <c r="C1489" t="s">
        <v>689</v>
      </c>
      <c r="D1489" t="s">
        <v>16</v>
      </c>
      <c r="E1489" t="s">
        <v>670</v>
      </c>
      <c r="H1489" t="str">
        <f t="shared" si="23"/>
        <v>nasa_trmm</v>
      </c>
      <c r="I1489" t="s">
        <v>16</v>
      </c>
      <c r="J1489" t="s">
        <v>670</v>
      </c>
    </row>
    <row r="1490" spans="1:10" x14ac:dyDescent="0.25">
      <c r="A1490">
        <v>4061</v>
      </c>
      <c r="B1490" s="9" t="s">
        <v>854</v>
      </c>
      <c r="C1490" t="s">
        <v>509</v>
      </c>
      <c r="D1490" t="s">
        <v>50</v>
      </c>
      <c r="E1490" t="s">
        <v>670</v>
      </c>
      <c r="H1490" t="str">
        <f t="shared" si="23"/>
        <v>nasa_ceres</v>
      </c>
      <c r="I1490" t="s">
        <v>50</v>
      </c>
      <c r="J1490" t="s">
        <v>670</v>
      </c>
    </row>
    <row r="1491" spans="1:10" x14ac:dyDescent="0.25">
      <c r="A1491">
        <v>4061</v>
      </c>
      <c r="B1491" s="9" t="s">
        <v>854</v>
      </c>
      <c r="C1491" t="s">
        <v>582</v>
      </c>
      <c r="D1491" t="s">
        <v>22</v>
      </c>
      <c r="E1491" t="s">
        <v>670</v>
      </c>
      <c r="H1491" t="str">
        <f t="shared" si="23"/>
        <v>nasa_modis</v>
      </c>
      <c r="I1491" t="s">
        <v>22</v>
      </c>
      <c r="J1491" t="s">
        <v>670</v>
      </c>
    </row>
    <row r="1492" spans="1:10" x14ac:dyDescent="0.25">
      <c r="A1492">
        <v>4062</v>
      </c>
      <c r="B1492" s="9" t="s">
        <v>855</v>
      </c>
      <c r="C1492" t="s">
        <v>509</v>
      </c>
      <c r="D1492" t="s">
        <v>50</v>
      </c>
      <c r="E1492" t="s">
        <v>670</v>
      </c>
      <c r="H1492" t="str">
        <f t="shared" si="23"/>
        <v>nasa_ceres</v>
      </c>
      <c r="I1492" t="s">
        <v>50</v>
      </c>
      <c r="J1492" t="s">
        <v>670</v>
      </c>
    </row>
    <row r="1493" spans="1:10" x14ac:dyDescent="0.25">
      <c r="A1493">
        <v>4062</v>
      </c>
      <c r="B1493" s="9" t="s">
        <v>855</v>
      </c>
      <c r="C1493" t="s">
        <v>582</v>
      </c>
      <c r="D1493" t="s">
        <v>22</v>
      </c>
      <c r="E1493" t="s">
        <v>670</v>
      </c>
      <c r="H1493" t="str">
        <f t="shared" si="23"/>
        <v>nasa_modis</v>
      </c>
      <c r="I1493" t="s">
        <v>22</v>
      </c>
      <c r="J1493" t="s">
        <v>670</v>
      </c>
    </row>
    <row r="1494" spans="1:10" x14ac:dyDescent="0.25">
      <c r="A1494">
        <v>4063</v>
      </c>
      <c r="B1494" s="9" t="s">
        <v>856</v>
      </c>
      <c r="C1494" t="s">
        <v>509</v>
      </c>
      <c r="D1494" t="s">
        <v>50</v>
      </c>
      <c r="E1494" t="s">
        <v>670</v>
      </c>
      <c r="H1494" t="str">
        <f t="shared" si="23"/>
        <v>nasa_ceres</v>
      </c>
      <c r="I1494" t="s">
        <v>50</v>
      </c>
      <c r="J1494" t="s">
        <v>670</v>
      </c>
    </row>
    <row r="1495" spans="1:10" x14ac:dyDescent="0.25">
      <c r="A1495">
        <v>4063</v>
      </c>
      <c r="B1495" s="9" t="s">
        <v>856</v>
      </c>
      <c r="C1495" t="s">
        <v>582</v>
      </c>
      <c r="D1495" t="s">
        <v>22</v>
      </c>
      <c r="E1495" t="s">
        <v>670</v>
      </c>
      <c r="H1495" t="str">
        <f t="shared" si="23"/>
        <v>nasa_modis</v>
      </c>
      <c r="I1495" t="s">
        <v>22</v>
      </c>
      <c r="J1495" t="s">
        <v>670</v>
      </c>
    </row>
    <row r="1496" spans="1:10" x14ac:dyDescent="0.25">
      <c r="A1496">
        <v>4064</v>
      </c>
      <c r="B1496" s="9" t="s">
        <v>856</v>
      </c>
      <c r="C1496" t="s">
        <v>506</v>
      </c>
      <c r="D1496" t="s">
        <v>91</v>
      </c>
      <c r="E1496" t="s">
        <v>536</v>
      </c>
      <c r="H1496" t="str">
        <f t="shared" si="23"/>
        <v>ecmwf_interim</v>
      </c>
      <c r="I1496" t="s">
        <v>91</v>
      </c>
      <c r="J1496" t="s">
        <v>536</v>
      </c>
    </row>
    <row r="1497" spans="1:10" x14ac:dyDescent="0.25">
      <c r="A1497">
        <v>4064</v>
      </c>
      <c r="B1497" s="9" t="s">
        <v>856</v>
      </c>
      <c r="C1497" t="s">
        <v>516</v>
      </c>
      <c r="D1497" t="s">
        <v>16</v>
      </c>
      <c r="E1497" t="s">
        <v>536</v>
      </c>
      <c r="H1497" t="str">
        <f t="shared" si="23"/>
        <v>gfdl_esm2g</v>
      </c>
      <c r="I1497" t="s">
        <v>16</v>
      </c>
      <c r="J1497" t="s">
        <v>536</v>
      </c>
    </row>
    <row r="1498" spans="1:10" x14ac:dyDescent="0.25">
      <c r="A1498">
        <v>4065</v>
      </c>
      <c r="B1498" s="9" t="s">
        <v>856</v>
      </c>
      <c r="C1498" t="s">
        <v>509</v>
      </c>
      <c r="D1498" t="s">
        <v>50</v>
      </c>
      <c r="E1498" t="s">
        <v>670</v>
      </c>
      <c r="H1498" t="str">
        <f t="shared" si="23"/>
        <v>nasa_ceres</v>
      </c>
      <c r="I1498" t="s">
        <v>50</v>
      </c>
      <c r="J1498" t="s">
        <v>670</v>
      </c>
    </row>
    <row r="1499" spans="1:10" x14ac:dyDescent="0.25">
      <c r="A1499">
        <v>4065</v>
      </c>
      <c r="B1499" s="9" t="s">
        <v>856</v>
      </c>
      <c r="C1499" t="s">
        <v>582</v>
      </c>
      <c r="D1499" t="s">
        <v>22</v>
      </c>
      <c r="E1499" t="s">
        <v>670</v>
      </c>
      <c r="H1499" t="str">
        <f t="shared" si="23"/>
        <v>nasa_modis</v>
      </c>
      <c r="I1499" t="s">
        <v>22</v>
      </c>
      <c r="J1499" t="s">
        <v>670</v>
      </c>
    </row>
    <row r="1500" spans="1:10" x14ac:dyDescent="0.25">
      <c r="A1500">
        <v>4066</v>
      </c>
      <c r="B1500" s="9" t="s">
        <v>857</v>
      </c>
      <c r="C1500" t="s">
        <v>529</v>
      </c>
      <c r="D1500" t="s">
        <v>475</v>
      </c>
      <c r="E1500" t="s">
        <v>670</v>
      </c>
      <c r="H1500" t="str">
        <f t="shared" si="23"/>
        <v>argo_argo</v>
      </c>
      <c r="I1500" t="s">
        <v>475</v>
      </c>
      <c r="J1500" t="s">
        <v>670</v>
      </c>
    </row>
    <row r="1501" spans="1:10" x14ac:dyDescent="0.25">
      <c r="A1501">
        <v>4066</v>
      </c>
      <c r="B1501" s="9" t="s">
        <v>857</v>
      </c>
      <c r="C1501" t="s">
        <v>509</v>
      </c>
      <c r="D1501" t="s">
        <v>50</v>
      </c>
      <c r="E1501" t="s">
        <v>670</v>
      </c>
      <c r="H1501" t="str">
        <f t="shared" si="23"/>
        <v>nasa_ceres</v>
      </c>
      <c r="I1501" t="s">
        <v>50</v>
      </c>
      <c r="J1501" t="s">
        <v>670</v>
      </c>
    </row>
    <row r="1502" spans="1:10" x14ac:dyDescent="0.25">
      <c r="A1502">
        <v>4067</v>
      </c>
      <c r="B1502" s="9" t="s">
        <v>858</v>
      </c>
      <c r="C1502" t="s">
        <v>529</v>
      </c>
      <c r="D1502" t="s">
        <v>475</v>
      </c>
      <c r="E1502" t="s">
        <v>670</v>
      </c>
      <c r="H1502" t="str">
        <f t="shared" si="23"/>
        <v>argo_argo</v>
      </c>
      <c r="I1502" t="s">
        <v>475</v>
      </c>
      <c r="J1502" t="s">
        <v>670</v>
      </c>
    </row>
    <row r="1503" spans="1:10" x14ac:dyDescent="0.25">
      <c r="A1503">
        <v>4067</v>
      </c>
      <c r="B1503" s="9" t="s">
        <v>858</v>
      </c>
      <c r="C1503" t="s">
        <v>509</v>
      </c>
      <c r="D1503" t="s">
        <v>50</v>
      </c>
      <c r="E1503" t="s">
        <v>670</v>
      </c>
      <c r="H1503" t="str">
        <f t="shared" si="23"/>
        <v>nasa_ceres</v>
      </c>
      <c r="I1503" t="s">
        <v>50</v>
      </c>
      <c r="J1503" t="s">
        <v>670</v>
      </c>
    </row>
    <row r="1504" spans="1:10" x14ac:dyDescent="0.25">
      <c r="A1504">
        <v>4068</v>
      </c>
      <c r="B1504" s="9" t="s">
        <v>859</v>
      </c>
      <c r="C1504" t="s">
        <v>529</v>
      </c>
      <c r="D1504" t="s">
        <v>475</v>
      </c>
      <c r="E1504" t="s">
        <v>670</v>
      </c>
      <c r="H1504" t="str">
        <f t="shared" si="23"/>
        <v>argo_argo</v>
      </c>
      <c r="I1504" t="s">
        <v>475</v>
      </c>
      <c r="J1504" t="s">
        <v>670</v>
      </c>
    </row>
    <row r="1505" spans="1:10" x14ac:dyDescent="0.25">
      <c r="A1505">
        <v>4068</v>
      </c>
      <c r="B1505" s="9" t="s">
        <v>859</v>
      </c>
      <c r="C1505" t="s">
        <v>509</v>
      </c>
      <c r="D1505" t="s">
        <v>50</v>
      </c>
      <c r="E1505" t="s">
        <v>670</v>
      </c>
      <c r="H1505" t="str">
        <f t="shared" si="23"/>
        <v>nasa_ceres</v>
      </c>
      <c r="I1505" t="s">
        <v>50</v>
      </c>
      <c r="J1505" t="s">
        <v>670</v>
      </c>
    </row>
    <row r="1506" spans="1:10" x14ac:dyDescent="0.25">
      <c r="A1506">
        <v>4069</v>
      </c>
      <c r="B1506" s="9" t="s">
        <v>860</v>
      </c>
      <c r="C1506" t="s">
        <v>516</v>
      </c>
      <c r="D1506" t="s">
        <v>16</v>
      </c>
      <c r="E1506" t="s">
        <v>670</v>
      </c>
      <c r="H1506" t="str">
        <f t="shared" si="23"/>
        <v>gfdl_esm2g</v>
      </c>
      <c r="I1506" t="s">
        <v>16</v>
      </c>
      <c r="J1506" t="s">
        <v>670</v>
      </c>
    </row>
    <row r="1507" spans="1:10" x14ac:dyDescent="0.25">
      <c r="A1507">
        <v>4069</v>
      </c>
      <c r="B1507" s="9" t="s">
        <v>860</v>
      </c>
      <c r="C1507" t="s">
        <v>582</v>
      </c>
      <c r="D1507" t="s">
        <v>22</v>
      </c>
      <c r="E1507" t="s">
        <v>670</v>
      </c>
      <c r="H1507" t="str">
        <f t="shared" si="23"/>
        <v>nasa_modis</v>
      </c>
      <c r="I1507" t="s">
        <v>22</v>
      </c>
      <c r="J1507" t="s">
        <v>670</v>
      </c>
    </row>
    <row r="1508" spans="1:10" x14ac:dyDescent="0.25">
      <c r="A1508">
        <v>4070</v>
      </c>
      <c r="B1508" s="9" t="s">
        <v>861</v>
      </c>
      <c r="C1508" t="s">
        <v>430</v>
      </c>
      <c r="D1508" t="s">
        <v>16</v>
      </c>
      <c r="E1508" t="s">
        <v>670</v>
      </c>
      <c r="H1508" t="str">
        <f t="shared" si="23"/>
        <v>nasa_gpcp</v>
      </c>
      <c r="I1508" t="s">
        <v>16</v>
      </c>
      <c r="J1508" t="s">
        <v>670</v>
      </c>
    </row>
    <row r="1509" spans="1:10" x14ac:dyDescent="0.25">
      <c r="A1509">
        <v>4071</v>
      </c>
      <c r="B1509" s="9" t="s">
        <v>862</v>
      </c>
      <c r="C1509" t="s">
        <v>430</v>
      </c>
      <c r="D1509" t="s">
        <v>16</v>
      </c>
      <c r="E1509" t="s">
        <v>670</v>
      </c>
      <c r="H1509" t="str">
        <f t="shared" si="23"/>
        <v>nasa_gpcp</v>
      </c>
      <c r="I1509" t="s">
        <v>16</v>
      </c>
      <c r="J1509" t="s">
        <v>670</v>
      </c>
    </row>
    <row r="1510" spans="1:10" x14ac:dyDescent="0.25">
      <c r="A1510">
        <v>4072</v>
      </c>
      <c r="B1510" s="9" t="s">
        <v>863</v>
      </c>
      <c r="C1510" t="s">
        <v>508</v>
      </c>
      <c r="D1510" t="s">
        <v>249</v>
      </c>
      <c r="E1510" t="s">
        <v>670</v>
      </c>
      <c r="H1510" t="str">
        <f t="shared" si="23"/>
        <v>nasa_airs</v>
      </c>
      <c r="I1510" t="s">
        <v>249</v>
      </c>
      <c r="J1510" t="s">
        <v>670</v>
      </c>
    </row>
    <row r="1511" spans="1:10" x14ac:dyDescent="0.25">
      <c r="A1511">
        <v>4073</v>
      </c>
      <c r="B1511" s="9" t="s">
        <v>863</v>
      </c>
      <c r="C1511" t="s">
        <v>508</v>
      </c>
      <c r="D1511" t="s">
        <v>249</v>
      </c>
      <c r="E1511" t="s">
        <v>670</v>
      </c>
      <c r="H1511" t="str">
        <f t="shared" si="23"/>
        <v>nasa_airs</v>
      </c>
      <c r="I1511" t="s">
        <v>249</v>
      </c>
      <c r="J1511" t="s">
        <v>670</v>
      </c>
    </row>
    <row r="1512" spans="1:10" x14ac:dyDescent="0.25">
      <c r="A1512">
        <v>4074</v>
      </c>
      <c r="B1512" s="9" t="s">
        <v>864</v>
      </c>
      <c r="C1512" t="s">
        <v>414</v>
      </c>
      <c r="D1512" t="s">
        <v>412</v>
      </c>
      <c r="E1512" t="s">
        <v>536</v>
      </c>
      <c r="H1512" t="str">
        <f t="shared" si="23"/>
        <v>nasa_grace</v>
      </c>
      <c r="I1512" t="s">
        <v>412</v>
      </c>
      <c r="J1512" t="s">
        <v>536</v>
      </c>
    </row>
    <row r="1513" spans="1:10" x14ac:dyDescent="0.25">
      <c r="A1513">
        <v>4075</v>
      </c>
      <c r="B1513" s="9" t="s">
        <v>865</v>
      </c>
      <c r="C1513" t="s">
        <v>19</v>
      </c>
      <c r="D1513" t="s">
        <v>16</v>
      </c>
      <c r="E1513" t="s">
        <v>536</v>
      </c>
      <c r="H1513" t="str">
        <f t="shared" si="23"/>
        <v>gfdl_esm2g</v>
      </c>
      <c r="I1513" t="s">
        <v>16</v>
      </c>
      <c r="J1513" t="s">
        <v>536</v>
      </c>
    </row>
    <row r="1514" spans="1:10" x14ac:dyDescent="0.25">
      <c r="A1514">
        <v>4076</v>
      </c>
      <c r="B1514" s="9" t="s">
        <v>865</v>
      </c>
      <c r="C1514" t="s">
        <v>414</v>
      </c>
      <c r="D1514" t="s">
        <v>412</v>
      </c>
      <c r="E1514" t="s">
        <v>536</v>
      </c>
      <c r="H1514" t="str">
        <f t="shared" si="23"/>
        <v>nasa_grace</v>
      </c>
      <c r="I1514" t="s">
        <v>412</v>
      </c>
      <c r="J1514" t="s">
        <v>536</v>
      </c>
    </row>
    <row r="1515" spans="1:10" x14ac:dyDescent="0.25">
      <c r="A1515">
        <v>4077</v>
      </c>
      <c r="B1515" s="9" t="s">
        <v>866</v>
      </c>
      <c r="C1515" t="s">
        <v>414</v>
      </c>
      <c r="D1515" t="s">
        <v>412</v>
      </c>
      <c r="E1515" t="s">
        <v>536</v>
      </c>
      <c r="H1515" t="str">
        <f t="shared" si="23"/>
        <v>nasa_grace</v>
      </c>
      <c r="I1515" t="s">
        <v>412</v>
      </c>
      <c r="J1515" t="s">
        <v>536</v>
      </c>
    </row>
    <row r="1516" spans="1:10" x14ac:dyDescent="0.25">
      <c r="A1516">
        <v>4078</v>
      </c>
      <c r="B1516" s="9" t="s">
        <v>867</v>
      </c>
      <c r="C1516" t="s">
        <v>414</v>
      </c>
      <c r="D1516" t="s">
        <v>412</v>
      </c>
      <c r="E1516" t="s">
        <v>536</v>
      </c>
      <c r="H1516" t="str">
        <f t="shared" si="23"/>
        <v>nasa_grace</v>
      </c>
      <c r="I1516" t="s">
        <v>412</v>
      </c>
      <c r="J1516" t="s">
        <v>536</v>
      </c>
    </row>
    <row r="1517" spans="1:10" x14ac:dyDescent="0.25">
      <c r="A1517">
        <v>4079</v>
      </c>
      <c r="B1517" s="9" t="s">
        <v>868</v>
      </c>
      <c r="C1517" t="s">
        <v>588</v>
      </c>
      <c r="D1517" t="s">
        <v>16</v>
      </c>
      <c r="E1517" t="s">
        <v>815</v>
      </c>
      <c r="H1517" t="str">
        <f t="shared" si="23"/>
        <v>nasa_gpcp</v>
      </c>
      <c r="I1517" t="s">
        <v>16</v>
      </c>
      <c r="J1517" t="s">
        <v>815</v>
      </c>
    </row>
    <row r="1518" spans="1:10" x14ac:dyDescent="0.25">
      <c r="A1518">
        <v>4079</v>
      </c>
      <c r="B1518" s="9" t="s">
        <v>868</v>
      </c>
      <c r="C1518" t="s">
        <v>582</v>
      </c>
      <c r="D1518" t="s">
        <v>22</v>
      </c>
      <c r="E1518" t="s">
        <v>815</v>
      </c>
      <c r="H1518" t="str">
        <f t="shared" si="23"/>
        <v>nasa_modis</v>
      </c>
      <c r="I1518" t="s">
        <v>22</v>
      </c>
      <c r="J1518" t="s">
        <v>815</v>
      </c>
    </row>
    <row r="1519" spans="1:10" x14ac:dyDescent="0.25">
      <c r="A1519">
        <v>4080</v>
      </c>
      <c r="B1519" s="9" t="s">
        <v>869</v>
      </c>
      <c r="C1519" t="s">
        <v>690</v>
      </c>
      <c r="D1519" t="s">
        <v>30</v>
      </c>
      <c r="E1519" t="s">
        <v>815</v>
      </c>
      <c r="H1519" t="str">
        <f t="shared" si="23"/>
        <v>nasa_amsre</v>
      </c>
      <c r="I1519" t="s">
        <v>30</v>
      </c>
      <c r="J1519" t="s">
        <v>815</v>
      </c>
    </row>
    <row r="1520" spans="1:10" x14ac:dyDescent="0.25">
      <c r="A1520">
        <v>4080</v>
      </c>
      <c r="B1520" s="9" t="s">
        <v>869</v>
      </c>
      <c r="C1520" t="s">
        <v>582</v>
      </c>
      <c r="D1520" t="s">
        <v>22</v>
      </c>
      <c r="E1520" t="s">
        <v>815</v>
      </c>
      <c r="H1520" t="str">
        <f t="shared" si="23"/>
        <v>nasa_modis</v>
      </c>
      <c r="I1520" t="s">
        <v>22</v>
      </c>
      <c r="J1520" t="s">
        <v>815</v>
      </c>
    </row>
    <row r="1521" spans="1:10" x14ac:dyDescent="0.25">
      <c r="A1521">
        <v>4081</v>
      </c>
      <c r="B1521" s="9" t="s">
        <v>870</v>
      </c>
      <c r="C1521" t="s">
        <v>685</v>
      </c>
      <c r="D1521" t="s">
        <v>412</v>
      </c>
      <c r="E1521" t="s">
        <v>536</v>
      </c>
      <c r="H1521" t="str">
        <f t="shared" si="23"/>
        <v>nasa_grace</v>
      </c>
      <c r="I1521" t="s">
        <v>412</v>
      </c>
      <c r="J1521" t="s">
        <v>536</v>
      </c>
    </row>
    <row r="1522" spans="1:10" x14ac:dyDescent="0.25">
      <c r="A1522">
        <v>4082</v>
      </c>
      <c r="B1522" s="9" t="s">
        <v>871</v>
      </c>
      <c r="C1522" t="s">
        <v>19</v>
      </c>
      <c r="D1522" t="s">
        <v>16</v>
      </c>
      <c r="E1522" t="s">
        <v>536</v>
      </c>
      <c r="H1522" t="str">
        <f t="shared" si="23"/>
        <v>gfdl_esm2g</v>
      </c>
      <c r="I1522" t="s">
        <v>16</v>
      </c>
      <c r="J1522" t="s">
        <v>536</v>
      </c>
    </row>
    <row r="1523" spans="1:10" x14ac:dyDescent="0.25">
      <c r="A1523">
        <v>4083</v>
      </c>
      <c r="B1523" s="9" t="s">
        <v>871</v>
      </c>
      <c r="C1523" t="s">
        <v>414</v>
      </c>
      <c r="D1523" t="s">
        <v>412</v>
      </c>
      <c r="E1523" t="s">
        <v>536</v>
      </c>
      <c r="H1523" t="str">
        <f t="shared" si="23"/>
        <v>nasa_grace</v>
      </c>
      <c r="I1523" t="s">
        <v>412</v>
      </c>
      <c r="J1523" t="s">
        <v>536</v>
      </c>
    </row>
    <row r="1524" spans="1:10" x14ac:dyDescent="0.25">
      <c r="A1524">
        <v>4084</v>
      </c>
      <c r="B1524" s="9" t="s">
        <v>872</v>
      </c>
      <c r="C1524" t="s">
        <v>414</v>
      </c>
      <c r="D1524" t="s">
        <v>412</v>
      </c>
      <c r="E1524" t="s">
        <v>536</v>
      </c>
      <c r="H1524" t="str">
        <f t="shared" si="23"/>
        <v>nasa_grace</v>
      </c>
      <c r="I1524" t="s">
        <v>412</v>
      </c>
      <c r="J1524" t="s">
        <v>536</v>
      </c>
    </row>
    <row r="1525" spans="1:10" x14ac:dyDescent="0.25">
      <c r="A1525">
        <v>4085</v>
      </c>
      <c r="B1525" s="9" t="s">
        <v>873</v>
      </c>
      <c r="C1525" t="s">
        <v>19</v>
      </c>
      <c r="D1525" t="s">
        <v>16</v>
      </c>
      <c r="E1525" t="s">
        <v>874</v>
      </c>
      <c r="H1525" t="str">
        <f t="shared" si="23"/>
        <v>gfdl_esm2g</v>
      </c>
      <c r="I1525" t="s">
        <v>16</v>
      </c>
      <c r="J1525" t="s">
        <v>874</v>
      </c>
    </row>
    <row r="1526" spans="1:10" x14ac:dyDescent="0.25">
      <c r="A1526">
        <v>4086</v>
      </c>
      <c r="B1526" s="9" t="s">
        <v>875</v>
      </c>
      <c r="C1526" t="s">
        <v>19</v>
      </c>
      <c r="D1526" t="s">
        <v>16</v>
      </c>
      <c r="E1526" t="s">
        <v>874</v>
      </c>
      <c r="H1526" t="str">
        <f t="shared" si="23"/>
        <v>gfdl_esm2g</v>
      </c>
      <c r="I1526" t="s">
        <v>16</v>
      </c>
      <c r="J1526" t="s">
        <v>874</v>
      </c>
    </row>
    <row r="1527" spans="1:10" x14ac:dyDescent="0.25">
      <c r="A1527">
        <v>4087</v>
      </c>
      <c r="B1527" s="9" t="s">
        <v>875</v>
      </c>
      <c r="C1527" t="s">
        <v>19</v>
      </c>
      <c r="D1527" t="s">
        <v>75</v>
      </c>
      <c r="E1527" t="s">
        <v>874</v>
      </c>
      <c r="H1527" t="str">
        <f t="shared" si="23"/>
        <v>gfdl_esm2g</v>
      </c>
      <c r="I1527" t="s">
        <v>75</v>
      </c>
      <c r="J1527" t="s">
        <v>874</v>
      </c>
    </row>
    <row r="1528" spans="1:10" x14ac:dyDescent="0.25">
      <c r="A1528">
        <v>4088</v>
      </c>
      <c r="B1528" s="9" t="s">
        <v>876</v>
      </c>
      <c r="C1528" t="s">
        <v>19</v>
      </c>
      <c r="D1528" t="s">
        <v>75</v>
      </c>
      <c r="E1528" t="s">
        <v>877</v>
      </c>
      <c r="H1528" t="str">
        <f t="shared" si="23"/>
        <v>gfdl_esm2g</v>
      </c>
      <c r="I1528" t="s">
        <v>75</v>
      </c>
      <c r="J1528" t="s">
        <v>877</v>
      </c>
    </row>
    <row r="1529" spans="1:10" x14ac:dyDescent="0.25">
      <c r="A1529">
        <v>4089</v>
      </c>
      <c r="B1529" s="9" t="s">
        <v>878</v>
      </c>
      <c r="C1529" t="s">
        <v>476</v>
      </c>
      <c r="D1529" t="s">
        <v>475</v>
      </c>
      <c r="E1529" t="s">
        <v>877</v>
      </c>
      <c r="H1529" t="str">
        <f t="shared" si="23"/>
        <v>argo_argo</v>
      </c>
      <c r="I1529" t="s">
        <v>475</v>
      </c>
      <c r="J1529" t="s">
        <v>877</v>
      </c>
    </row>
    <row r="1530" spans="1:10" x14ac:dyDescent="0.25">
      <c r="A1530">
        <v>4090</v>
      </c>
      <c r="B1530" s="9" t="s">
        <v>878</v>
      </c>
      <c r="C1530" t="s">
        <v>476</v>
      </c>
      <c r="D1530" t="s">
        <v>475</v>
      </c>
      <c r="E1530" t="s">
        <v>877</v>
      </c>
      <c r="H1530" t="str">
        <f t="shared" si="23"/>
        <v>argo_argo</v>
      </c>
      <c r="I1530" t="s">
        <v>475</v>
      </c>
      <c r="J1530" t="s">
        <v>877</v>
      </c>
    </row>
    <row r="1531" spans="1:10" x14ac:dyDescent="0.25">
      <c r="A1531">
        <v>4091</v>
      </c>
      <c r="B1531" s="9" t="s">
        <v>879</v>
      </c>
      <c r="C1531" t="s">
        <v>19</v>
      </c>
      <c r="D1531" t="s">
        <v>16</v>
      </c>
      <c r="E1531" t="s">
        <v>880</v>
      </c>
      <c r="H1531" t="str">
        <f t="shared" si="23"/>
        <v>gfdl_esm2g</v>
      </c>
      <c r="I1531" t="s">
        <v>16</v>
      </c>
      <c r="J1531" t="s">
        <v>880</v>
      </c>
    </row>
    <row r="1532" spans="1:10" x14ac:dyDescent="0.25">
      <c r="A1532">
        <v>4092</v>
      </c>
      <c r="B1532" s="9" t="s">
        <v>879</v>
      </c>
      <c r="C1532" t="s">
        <v>19</v>
      </c>
      <c r="D1532" t="s">
        <v>16</v>
      </c>
      <c r="E1532" t="s">
        <v>880</v>
      </c>
      <c r="H1532" t="str">
        <f t="shared" si="23"/>
        <v>gfdl_esm2g</v>
      </c>
      <c r="I1532" t="s">
        <v>16</v>
      </c>
      <c r="J1532" t="s">
        <v>880</v>
      </c>
    </row>
    <row r="1533" spans="1:10" x14ac:dyDescent="0.25">
      <c r="A1533">
        <v>4093</v>
      </c>
      <c r="B1533" s="9" t="s">
        <v>879</v>
      </c>
      <c r="C1533" t="s">
        <v>19</v>
      </c>
      <c r="D1533" t="s">
        <v>75</v>
      </c>
      <c r="E1533" t="s">
        <v>880</v>
      </c>
      <c r="H1533" t="str">
        <f t="shared" si="23"/>
        <v>gfdl_esm2g</v>
      </c>
      <c r="I1533" t="s">
        <v>75</v>
      </c>
      <c r="J1533" t="s">
        <v>880</v>
      </c>
    </row>
    <row r="1534" spans="1:10" x14ac:dyDescent="0.25">
      <c r="A1534">
        <v>4094</v>
      </c>
      <c r="B1534" s="9" t="s">
        <v>881</v>
      </c>
      <c r="C1534" t="s">
        <v>19</v>
      </c>
      <c r="D1534" t="s">
        <v>75</v>
      </c>
      <c r="E1534" t="s">
        <v>880</v>
      </c>
      <c r="H1534" t="str">
        <f t="shared" si="23"/>
        <v>gfdl_esm2g</v>
      </c>
      <c r="I1534" t="s">
        <v>75</v>
      </c>
      <c r="J1534" t="s">
        <v>880</v>
      </c>
    </row>
    <row r="1535" spans="1:10" x14ac:dyDescent="0.25">
      <c r="A1535">
        <v>4095</v>
      </c>
      <c r="B1535" s="9" t="s">
        <v>881</v>
      </c>
      <c r="C1535" t="s">
        <v>516</v>
      </c>
      <c r="D1535" t="s">
        <v>16</v>
      </c>
      <c r="E1535" t="s">
        <v>880</v>
      </c>
      <c r="H1535" t="str">
        <f t="shared" si="23"/>
        <v>gfdl_esm2g</v>
      </c>
      <c r="I1535" t="s">
        <v>16</v>
      </c>
      <c r="J1535" t="s">
        <v>880</v>
      </c>
    </row>
    <row r="1536" spans="1:10" x14ac:dyDescent="0.25">
      <c r="A1536">
        <v>4095</v>
      </c>
      <c r="B1536" s="9" t="s">
        <v>881</v>
      </c>
      <c r="C1536" t="s">
        <v>542</v>
      </c>
      <c r="D1536" t="s">
        <v>16</v>
      </c>
      <c r="E1536" t="s">
        <v>880</v>
      </c>
      <c r="H1536" t="str">
        <f t="shared" si="23"/>
        <v>giss_e2-h</v>
      </c>
      <c r="I1536" t="s">
        <v>16</v>
      </c>
      <c r="J1536" t="s">
        <v>880</v>
      </c>
    </row>
    <row r="1537" spans="1:10" x14ac:dyDescent="0.25">
      <c r="A1537">
        <v>4096</v>
      </c>
      <c r="B1537" s="9" t="s">
        <v>882</v>
      </c>
      <c r="C1537" t="s">
        <v>516</v>
      </c>
      <c r="D1537" t="s">
        <v>16</v>
      </c>
      <c r="E1537" t="s">
        <v>883</v>
      </c>
      <c r="H1537" t="str">
        <f t="shared" si="23"/>
        <v>gfdl_esm2g</v>
      </c>
      <c r="I1537" t="s">
        <v>16</v>
      </c>
      <c r="J1537" t="s">
        <v>883</v>
      </c>
    </row>
    <row r="1538" spans="1:10" x14ac:dyDescent="0.25">
      <c r="A1538">
        <v>4097</v>
      </c>
      <c r="B1538" s="9" t="s">
        <v>884</v>
      </c>
      <c r="C1538" t="s">
        <v>19</v>
      </c>
      <c r="D1538" t="s">
        <v>16</v>
      </c>
      <c r="E1538" t="s">
        <v>883</v>
      </c>
      <c r="H1538" t="str">
        <f t="shared" ref="H1538:H1601" si="24">LOWER(C1538)</f>
        <v>gfdl_esm2g</v>
      </c>
      <c r="I1538" t="s">
        <v>16</v>
      </c>
      <c r="J1538" t="s">
        <v>883</v>
      </c>
    </row>
    <row r="1539" spans="1:10" x14ac:dyDescent="0.25">
      <c r="A1539">
        <v>4098</v>
      </c>
      <c r="B1539" s="9" t="s">
        <v>884</v>
      </c>
      <c r="C1539" t="s">
        <v>516</v>
      </c>
      <c r="D1539" t="s">
        <v>16</v>
      </c>
      <c r="E1539" t="s">
        <v>883</v>
      </c>
      <c r="H1539" t="str">
        <f t="shared" si="24"/>
        <v>gfdl_esm2g</v>
      </c>
      <c r="I1539" t="s">
        <v>16</v>
      </c>
      <c r="J1539" t="s">
        <v>883</v>
      </c>
    </row>
    <row r="1540" spans="1:10" x14ac:dyDescent="0.25">
      <c r="A1540">
        <v>4098</v>
      </c>
      <c r="B1540" s="9" t="s">
        <v>884</v>
      </c>
      <c r="C1540" t="s">
        <v>516</v>
      </c>
      <c r="D1540" t="s">
        <v>40</v>
      </c>
      <c r="E1540" t="s">
        <v>883</v>
      </c>
      <c r="H1540" t="str">
        <f t="shared" si="24"/>
        <v>gfdl_esm2g</v>
      </c>
      <c r="I1540" t="s">
        <v>40</v>
      </c>
      <c r="J1540" t="s">
        <v>883</v>
      </c>
    </row>
    <row r="1541" spans="1:10" x14ac:dyDescent="0.25">
      <c r="A1541">
        <v>4099</v>
      </c>
      <c r="B1541" s="9" t="s">
        <v>884</v>
      </c>
      <c r="C1541" t="s">
        <v>19</v>
      </c>
      <c r="D1541" t="s">
        <v>75</v>
      </c>
      <c r="E1541" t="s">
        <v>883</v>
      </c>
      <c r="H1541" t="str">
        <f t="shared" si="24"/>
        <v>gfdl_esm2g</v>
      </c>
      <c r="I1541" t="s">
        <v>75</v>
      </c>
      <c r="J1541" t="s">
        <v>883</v>
      </c>
    </row>
    <row r="1542" spans="1:10" x14ac:dyDescent="0.25">
      <c r="A1542">
        <v>4100</v>
      </c>
      <c r="B1542" s="9" t="s">
        <v>885</v>
      </c>
      <c r="C1542" t="s">
        <v>516</v>
      </c>
      <c r="D1542" t="s">
        <v>16</v>
      </c>
      <c r="E1542" t="s">
        <v>883</v>
      </c>
      <c r="H1542" t="str">
        <f t="shared" si="24"/>
        <v>gfdl_esm2g</v>
      </c>
      <c r="I1542" t="s">
        <v>16</v>
      </c>
      <c r="J1542" t="s">
        <v>883</v>
      </c>
    </row>
    <row r="1543" spans="1:10" x14ac:dyDescent="0.25">
      <c r="A1543">
        <v>4100</v>
      </c>
      <c r="B1543" s="9" t="s">
        <v>885</v>
      </c>
      <c r="C1543" t="s">
        <v>516</v>
      </c>
      <c r="D1543" t="s">
        <v>40</v>
      </c>
      <c r="E1543" t="s">
        <v>883</v>
      </c>
      <c r="H1543" t="str">
        <f t="shared" si="24"/>
        <v>gfdl_esm2g</v>
      </c>
      <c r="I1543" t="s">
        <v>40</v>
      </c>
      <c r="J1543" t="s">
        <v>883</v>
      </c>
    </row>
    <row r="1544" spans="1:10" x14ac:dyDescent="0.25">
      <c r="A1544">
        <v>4101</v>
      </c>
      <c r="B1544" s="9" t="s">
        <v>886</v>
      </c>
      <c r="C1544" t="s">
        <v>516</v>
      </c>
      <c r="D1544" t="s">
        <v>16</v>
      </c>
      <c r="E1544" t="s">
        <v>883</v>
      </c>
      <c r="H1544" t="str">
        <f t="shared" si="24"/>
        <v>gfdl_esm2g</v>
      </c>
      <c r="I1544" t="s">
        <v>16</v>
      </c>
      <c r="J1544" t="s">
        <v>883</v>
      </c>
    </row>
    <row r="1545" spans="1:10" x14ac:dyDescent="0.25">
      <c r="A1545">
        <v>4102</v>
      </c>
      <c r="B1545" s="9" t="s">
        <v>887</v>
      </c>
      <c r="C1545" t="s">
        <v>529</v>
      </c>
      <c r="D1545" t="s">
        <v>475</v>
      </c>
      <c r="E1545" t="s">
        <v>883</v>
      </c>
      <c r="H1545" t="str">
        <f t="shared" si="24"/>
        <v>argo_argo</v>
      </c>
      <c r="I1545" t="s">
        <v>475</v>
      </c>
      <c r="J1545" t="s">
        <v>883</v>
      </c>
    </row>
    <row r="1546" spans="1:10" x14ac:dyDescent="0.25">
      <c r="A1546">
        <v>4102</v>
      </c>
      <c r="B1546" s="9" t="s">
        <v>887</v>
      </c>
      <c r="C1546" t="s">
        <v>516</v>
      </c>
      <c r="D1546" t="s">
        <v>16</v>
      </c>
      <c r="E1546" t="s">
        <v>883</v>
      </c>
      <c r="H1546" t="str">
        <f t="shared" si="24"/>
        <v>gfdl_esm2g</v>
      </c>
      <c r="I1546" t="s">
        <v>16</v>
      </c>
      <c r="J1546" t="s">
        <v>883</v>
      </c>
    </row>
    <row r="1547" spans="1:10" x14ac:dyDescent="0.25">
      <c r="A1547">
        <v>4103</v>
      </c>
      <c r="B1547" s="9" t="s">
        <v>888</v>
      </c>
      <c r="C1547" t="s">
        <v>427</v>
      </c>
      <c r="D1547" t="s">
        <v>16</v>
      </c>
      <c r="E1547" t="s">
        <v>693</v>
      </c>
      <c r="H1547" t="str">
        <f t="shared" si="24"/>
        <v>nasa_trmm</v>
      </c>
      <c r="I1547" t="s">
        <v>16</v>
      </c>
      <c r="J1547" t="s">
        <v>693</v>
      </c>
    </row>
    <row r="1548" spans="1:10" x14ac:dyDescent="0.25">
      <c r="A1548">
        <v>4104</v>
      </c>
      <c r="B1548" s="9" t="s">
        <v>889</v>
      </c>
      <c r="C1548" t="s">
        <v>19</v>
      </c>
      <c r="D1548" t="s">
        <v>16</v>
      </c>
      <c r="E1548" t="s">
        <v>522</v>
      </c>
      <c r="H1548" t="str">
        <f t="shared" si="24"/>
        <v>gfdl_esm2g</v>
      </c>
      <c r="I1548" t="s">
        <v>16</v>
      </c>
      <c r="J1548" t="s">
        <v>522</v>
      </c>
    </row>
    <row r="1549" spans="1:10" x14ac:dyDescent="0.25">
      <c r="A1549">
        <v>4105</v>
      </c>
      <c r="B1549" s="9" t="s">
        <v>890</v>
      </c>
      <c r="C1549" t="s">
        <v>19</v>
      </c>
      <c r="D1549" t="s">
        <v>16</v>
      </c>
      <c r="E1549" t="s">
        <v>522</v>
      </c>
      <c r="H1549" t="str">
        <f t="shared" si="24"/>
        <v>gfdl_esm2g</v>
      </c>
      <c r="I1549" t="s">
        <v>16</v>
      </c>
      <c r="J1549" t="s">
        <v>522</v>
      </c>
    </row>
    <row r="1550" spans="1:10" x14ac:dyDescent="0.25">
      <c r="A1550">
        <v>4106</v>
      </c>
      <c r="B1550" s="9" t="s">
        <v>890</v>
      </c>
      <c r="C1550" t="s">
        <v>19</v>
      </c>
      <c r="D1550" t="s">
        <v>16</v>
      </c>
      <c r="E1550" t="s">
        <v>522</v>
      </c>
      <c r="H1550" t="str">
        <f t="shared" si="24"/>
        <v>gfdl_esm2g</v>
      </c>
      <c r="I1550" t="s">
        <v>16</v>
      </c>
      <c r="J1550" t="s">
        <v>522</v>
      </c>
    </row>
    <row r="1551" spans="1:10" x14ac:dyDescent="0.25">
      <c r="A1551">
        <v>4107</v>
      </c>
      <c r="B1551" s="9" t="s">
        <v>890</v>
      </c>
      <c r="C1551" t="s">
        <v>19</v>
      </c>
      <c r="D1551" t="s">
        <v>16</v>
      </c>
      <c r="E1551" t="s">
        <v>522</v>
      </c>
      <c r="H1551" t="str">
        <f t="shared" si="24"/>
        <v>gfdl_esm2g</v>
      </c>
      <c r="I1551" t="s">
        <v>16</v>
      </c>
      <c r="J1551" t="s">
        <v>522</v>
      </c>
    </row>
    <row r="1552" spans="1:10" x14ac:dyDescent="0.25">
      <c r="A1552">
        <v>4108</v>
      </c>
      <c r="B1552" s="9" t="s">
        <v>890</v>
      </c>
      <c r="C1552" t="s">
        <v>19</v>
      </c>
      <c r="D1552" t="s">
        <v>16</v>
      </c>
      <c r="E1552" t="s">
        <v>522</v>
      </c>
      <c r="H1552" t="str">
        <f t="shared" si="24"/>
        <v>gfdl_esm2g</v>
      </c>
      <c r="I1552" t="s">
        <v>16</v>
      </c>
      <c r="J1552" t="s">
        <v>522</v>
      </c>
    </row>
    <row r="1553" spans="1:10" x14ac:dyDescent="0.25">
      <c r="A1553">
        <v>4109</v>
      </c>
      <c r="B1553" s="9" t="s">
        <v>890</v>
      </c>
      <c r="C1553" t="s">
        <v>19</v>
      </c>
      <c r="D1553" t="s">
        <v>16</v>
      </c>
      <c r="E1553" t="s">
        <v>522</v>
      </c>
      <c r="H1553" t="str">
        <f t="shared" si="24"/>
        <v>gfdl_esm2g</v>
      </c>
      <c r="I1553" t="s">
        <v>16</v>
      </c>
      <c r="J1553" t="s">
        <v>522</v>
      </c>
    </row>
    <row r="1554" spans="1:10" x14ac:dyDescent="0.25">
      <c r="A1554">
        <v>4110</v>
      </c>
      <c r="B1554" s="9" t="s">
        <v>890</v>
      </c>
      <c r="C1554" t="s">
        <v>19</v>
      </c>
      <c r="D1554" t="s">
        <v>16</v>
      </c>
      <c r="E1554" t="s">
        <v>522</v>
      </c>
      <c r="H1554" t="str">
        <f t="shared" si="24"/>
        <v>gfdl_esm2g</v>
      </c>
      <c r="I1554" t="s">
        <v>16</v>
      </c>
      <c r="J1554" t="s">
        <v>522</v>
      </c>
    </row>
    <row r="1555" spans="1:10" x14ac:dyDescent="0.25">
      <c r="A1555">
        <v>4111</v>
      </c>
      <c r="B1555" s="9" t="s">
        <v>890</v>
      </c>
      <c r="C1555" t="s">
        <v>19</v>
      </c>
      <c r="D1555" t="s">
        <v>16</v>
      </c>
      <c r="E1555" t="s">
        <v>522</v>
      </c>
      <c r="H1555" t="str">
        <f t="shared" si="24"/>
        <v>gfdl_esm2g</v>
      </c>
      <c r="I1555" t="s">
        <v>16</v>
      </c>
      <c r="J1555" t="s">
        <v>522</v>
      </c>
    </row>
    <row r="1556" spans="1:10" x14ac:dyDescent="0.25">
      <c r="A1556">
        <v>4112</v>
      </c>
      <c r="B1556" s="9" t="s">
        <v>891</v>
      </c>
      <c r="C1556" t="s">
        <v>19</v>
      </c>
      <c r="D1556" t="s">
        <v>16</v>
      </c>
      <c r="E1556" t="s">
        <v>522</v>
      </c>
      <c r="H1556" t="str">
        <f t="shared" si="24"/>
        <v>gfdl_esm2g</v>
      </c>
      <c r="I1556" t="s">
        <v>16</v>
      </c>
      <c r="J1556" t="s">
        <v>522</v>
      </c>
    </row>
    <row r="1557" spans="1:10" x14ac:dyDescent="0.25">
      <c r="A1557">
        <v>4113</v>
      </c>
      <c r="B1557" s="9" t="s">
        <v>891</v>
      </c>
      <c r="C1557" t="s">
        <v>19</v>
      </c>
      <c r="D1557" t="s">
        <v>16</v>
      </c>
      <c r="E1557" t="s">
        <v>522</v>
      </c>
      <c r="H1557" t="str">
        <f t="shared" si="24"/>
        <v>gfdl_esm2g</v>
      </c>
      <c r="I1557" t="s">
        <v>16</v>
      </c>
      <c r="J1557" t="s">
        <v>522</v>
      </c>
    </row>
    <row r="1558" spans="1:10" x14ac:dyDescent="0.25">
      <c r="A1558">
        <v>4114</v>
      </c>
      <c r="B1558" s="9" t="s">
        <v>891</v>
      </c>
      <c r="C1558" t="s">
        <v>19</v>
      </c>
      <c r="D1558" t="s">
        <v>16</v>
      </c>
      <c r="E1558" t="s">
        <v>522</v>
      </c>
      <c r="H1558" t="str">
        <f t="shared" si="24"/>
        <v>gfdl_esm2g</v>
      </c>
      <c r="I1558" t="s">
        <v>16</v>
      </c>
      <c r="J1558" t="s">
        <v>522</v>
      </c>
    </row>
    <row r="1559" spans="1:10" x14ac:dyDescent="0.25">
      <c r="A1559">
        <v>4115</v>
      </c>
      <c r="B1559" s="9" t="s">
        <v>891</v>
      </c>
      <c r="C1559" t="s">
        <v>19</v>
      </c>
      <c r="D1559" t="s">
        <v>16</v>
      </c>
      <c r="E1559" t="s">
        <v>522</v>
      </c>
      <c r="H1559" t="str">
        <f t="shared" si="24"/>
        <v>gfdl_esm2g</v>
      </c>
      <c r="I1559" t="s">
        <v>16</v>
      </c>
      <c r="J1559" t="s">
        <v>522</v>
      </c>
    </row>
    <row r="1560" spans="1:10" x14ac:dyDescent="0.25">
      <c r="A1560">
        <v>4116</v>
      </c>
      <c r="B1560" s="9" t="s">
        <v>891</v>
      </c>
      <c r="C1560" t="s">
        <v>19</v>
      </c>
      <c r="D1560" t="s">
        <v>16</v>
      </c>
      <c r="E1560" t="s">
        <v>522</v>
      </c>
      <c r="H1560" t="str">
        <f t="shared" si="24"/>
        <v>gfdl_esm2g</v>
      </c>
      <c r="I1560" t="s">
        <v>16</v>
      </c>
      <c r="J1560" t="s">
        <v>522</v>
      </c>
    </row>
    <row r="1561" spans="1:10" x14ac:dyDescent="0.25">
      <c r="A1561">
        <v>4117</v>
      </c>
      <c r="B1561" s="9" t="s">
        <v>891</v>
      </c>
      <c r="C1561" t="s">
        <v>19</v>
      </c>
      <c r="D1561" t="s">
        <v>16</v>
      </c>
      <c r="E1561" t="s">
        <v>522</v>
      </c>
      <c r="H1561" t="str">
        <f t="shared" si="24"/>
        <v>gfdl_esm2g</v>
      </c>
      <c r="I1561" t="s">
        <v>16</v>
      </c>
      <c r="J1561" t="s">
        <v>522</v>
      </c>
    </row>
    <row r="1562" spans="1:10" x14ac:dyDescent="0.25">
      <c r="A1562">
        <v>4118</v>
      </c>
      <c r="B1562" s="9" t="s">
        <v>891</v>
      </c>
      <c r="C1562" t="s">
        <v>19</v>
      </c>
      <c r="D1562" t="s">
        <v>16</v>
      </c>
      <c r="E1562" t="s">
        <v>522</v>
      </c>
      <c r="H1562" t="str">
        <f t="shared" si="24"/>
        <v>gfdl_esm2g</v>
      </c>
      <c r="I1562" t="s">
        <v>16</v>
      </c>
      <c r="J1562" t="s">
        <v>522</v>
      </c>
    </row>
    <row r="1563" spans="1:10" x14ac:dyDescent="0.25">
      <c r="A1563">
        <v>4119</v>
      </c>
      <c r="B1563" s="9" t="s">
        <v>891</v>
      </c>
      <c r="C1563" t="s">
        <v>19</v>
      </c>
      <c r="D1563" t="s">
        <v>16</v>
      </c>
      <c r="E1563" t="s">
        <v>522</v>
      </c>
      <c r="H1563" t="str">
        <f t="shared" si="24"/>
        <v>gfdl_esm2g</v>
      </c>
      <c r="I1563" t="s">
        <v>16</v>
      </c>
      <c r="J1563" t="s">
        <v>522</v>
      </c>
    </row>
    <row r="1564" spans="1:10" x14ac:dyDescent="0.25">
      <c r="A1564">
        <v>4120</v>
      </c>
      <c r="B1564" s="9" t="s">
        <v>891</v>
      </c>
      <c r="C1564" t="s">
        <v>19</v>
      </c>
      <c r="D1564" t="s">
        <v>22</v>
      </c>
      <c r="E1564" t="s">
        <v>522</v>
      </c>
      <c r="H1564" t="str">
        <f t="shared" si="24"/>
        <v>gfdl_esm2g</v>
      </c>
      <c r="I1564" t="s">
        <v>22</v>
      </c>
      <c r="J1564" t="s">
        <v>522</v>
      </c>
    </row>
    <row r="1565" spans="1:10" x14ac:dyDescent="0.25">
      <c r="A1565">
        <v>4121</v>
      </c>
      <c r="B1565" s="9" t="s">
        <v>891</v>
      </c>
      <c r="C1565" t="s">
        <v>19</v>
      </c>
      <c r="D1565" t="s">
        <v>22</v>
      </c>
      <c r="E1565" t="s">
        <v>522</v>
      </c>
      <c r="H1565" t="str">
        <f t="shared" si="24"/>
        <v>gfdl_esm2g</v>
      </c>
      <c r="I1565" t="s">
        <v>22</v>
      </c>
      <c r="J1565" t="s">
        <v>522</v>
      </c>
    </row>
    <row r="1566" spans="1:10" x14ac:dyDescent="0.25">
      <c r="A1566">
        <v>4122</v>
      </c>
      <c r="B1566" s="9" t="s">
        <v>891</v>
      </c>
      <c r="C1566" t="s">
        <v>19</v>
      </c>
      <c r="D1566" t="s">
        <v>22</v>
      </c>
      <c r="E1566" t="s">
        <v>522</v>
      </c>
      <c r="H1566" t="str">
        <f t="shared" si="24"/>
        <v>gfdl_esm2g</v>
      </c>
      <c r="I1566" t="s">
        <v>22</v>
      </c>
      <c r="J1566" t="s">
        <v>522</v>
      </c>
    </row>
    <row r="1567" spans="1:10" x14ac:dyDescent="0.25">
      <c r="A1567">
        <v>4123</v>
      </c>
      <c r="B1567" s="9" t="s">
        <v>891</v>
      </c>
      <c r="C1567" t="s">
        <v>19</v>
      </c>
      <c r="D1567" t="s">
        <v>22</v>
      </c>
      <c r="E1567" t="s">
        <v>522</v>
      </c>
      <c r="H1567" t="str">
        <f t="shared" si="24"/>
        <v>gfdl_esm2g</v>
      </c>
      <c r="I1567" t="s">
        <v>22</v>
      </c>
      <c r="J1567" t="s">
        <v>522</v>
      </c>
    </row>
    <row r="1568" spans="1:10" x14ac:dyDescent="0.25">
      <c r="A1568">
        <v>4124</v>
      </c>
      <c r="B1568" s="9" t="s">
        <v>891</v>
      </c>
      <c r="C1568" t="s">
        <v>19</v>
      </c>
      <c r="D1568" t="s">
        <v>22</v>
      </c>
      <c r="E1568" t="s">
        <v>522</v>
      </c>
      <c r="H1568" t="str">
        <f t="shared" si="24"/>
        <v>gfdl_esm2g</v>
      </c>
      <c r="I1568" t="s">
        <v>22</v>
      </c>
      <c r="J1568" t="s">
        <v>522</v>
      </c>
    </row>
    <row r="1569" spans="1:10" x14ac:dyDescent="0.25">
      <c r="A1569">
        <v>4125</v>
      </c>
      <c r="B1569" s="9" t="s">
        <v>891</v>
      </c>
      <c r="C1569" t="s">
        <v>19</v>
      </c>
      <c r="D1569" t="s">
        <v>22</v>
      </c>
      <c r="E1569" t="s">
        <v>522</v>
      </c>
      <c r="H1569" t="str">
        <f t="shared" si="24"/>
        <v>gfdl_esm2g</v>
      </c>
      <c r="I1569" t="s">
        <v>22</v>
      </c>
      <c r="J1569" t="s">
        <v>522</v>
      </c>
    </row>
    <row r="1570" spans="1:10" x14ac:dyDescent="0.25">
      <c r="A1570">
        <v>4126</v>
      </c>
      <c r="B1570" s="9" t="s">
        <v>891</v>
      </c>
      <c r="C1570" t="s">
        <v>19</v>
      </c>
      <c r="D1570" t="s">
        <v>22</v>
      </c>
      <c r="E1570" t="s">
        <v>522</v>
      </c>
      <c r="H1570" t="str">
        <f t="shared" si="24"/>
        <v>gfdl_esm2g</v>
      </c>
      <c r="I1570" t="s">
        <v>22</v>
      </c>
      <c r="J1570" t="s">
        <v>522</v>
      </c>
    </row>
    <row r="1571" spans="1:10" x14ac:dyDescent="0.25">
      <c r="A1571">
        <v>4127</v>
      </c>
      <c r="B1571" s="9" t="s">
        <v>891</v>
      </c>
      <c r="C1571" t="s">
        <v>19</v>
      </c>
      <c r="D1571" t="s">
        <v>22</v>
      </c>
      <c r="E1571" t="s">
        <v>522</v>
      </c>
      <c r="H1571" t="str">
        <f t="shared" si="24"/>
        <v>gfdl_esm2g</v>
      </c>
      <c r="I1571" t="s">
        <v>22</v>
      </c>
      <c r="J1571" t="s">
        <v>522</v>
      </c>
    </row>
    <row r="1572" spans="1:10" x14ac:dyDescent="0.25">
      <c r="A1572">
        <v>4128</v>
      </c>
      <c r="B1572" s="9" t="s">
        <v>891</v>
      </c>
      <c r="C1572" t="s">
        <v>19</v>
      </c>
      <c r="D1572" t="s">
        <v>22</v>
      </c>
      <c r="E1572" t="s">
        <v>522</v>
      </c>
      <c r="H1572" t="str">
        <f t="shared" si="24"/>
        <v>gfdl_esm2g</v>
      </c>
      <c r="I1572" t="s">
        <v>22</v>
      </c>
      <c r="J1572" t="s">
        <v>522</v>
      </c>
    </row>
    <row r="1573" spans="1:10" x14ac:dyDescent="0.25">
      <c r="A1573">
        <v>4129</v>
      </c>
      <c r="B1573" s="9" t="s">
        <v>891</v>
      </c>
      <c r="C1573" t="s">
        <v>19</v>
      </c>
      <c r="D1573" t="s">
        <v>22</v>
      </c>
      <c r="E1573" t="s">
        <v>522</v>
      </c>
      <c r="H1573" t="str">
        <f t="shared" si="24"/>
        <v>gfdl_esm2g</v>
      </c>
      <c r="I1573" t="s">
        <v>22</v>
      </c>
      <c r="J1573" t="s">
        <v>522</v>
      </c>
    </row>
    <row r="1574" spans="1:10" x14ac:dyDescent="0.25">
      <c r="A1574">
        <v>4132</v>
      </c>
      <c r="B1574" s="9" t="s">
        <v>892</v>
      </c>
      <c r="C1574" t="s">
        <v>19</v>
      </c>
      <c r="D1574" t="s">
        <v>26</v>
      </c>
      <c r="E1574" t="s">
        <v>614</v>
      </c>
      <c r="H1574" t="str">
        <f t="shared" si="24"/>
        <v>gfdl_esm2g</v>
      </c>
      <c r="I1574" t="s">
        <v>26</v>
      </c>
      <c r="J1574" t="s">
        <v>614</v>
      </c>
    </row>
    <row r="1575" spans="1:10" x14ac:dyDescent="0.25">
      <c r="A1575">
        <v>4133</v>
      </c>
      <c r="B1575" s="9" t="s">
        <v>893</v>
      </c>
      <c r="C1575" t="s">
        <v>516</v>
      </c>
      <c r="D1575" t="s">
        <v>16</v>
      </c>
      <c r="E1575" t="s">
        <v>614</v>
      </c>
      <c r="H1575" t="str">
        <f t="shared" si="24"/>
        <v>gfdl_esm2g</v>
      </c>
      <c r="I1575" t="s">
        <v>16</v>
      </c>
      <c r="J1575" t="s">
        <v>614</v>
      </c>
    </row>
    <row r="1576" spans="1:10" x14ac:dyDescent="0.25">
      <c r="A1576">
        <v>4133</v>
      </c>
      <c r="B1576" s="9" t="s">
        <v>893</v>
      </c>
      <c r="C1576" t="s">
        <v>543</v>
      </c>
      <c r="D1576" t="s">
        <v>16</v>
      </c>
      <c r="E1576" t="s">
        <v>614</v>
      </c>
      <c r="H1576" t="str">
        <f t="shared" si="24"/>
        <v>giss_e2-r</v>
      </c>
      <c r="I1576" t="s">
        <v>16</v>
      </c>
      <c r="J1576" t="s">
        <v>614</v>
      </c>
    </row>
    <row r="1577" spans="1:10" x14ac:dyDescent="0.25">
      <c r="A1577">
        <v>4134</v>
      </c>
      <c r="B1577" s="9" t="s">
        <v>893</v>
      </c>
      <c r="C1577" t="s">
        <v>516</v>
      </c>
      <c r="D1577" t="s">
        <v>16</v>
      </c>
      <c r="E1577" t="s">
        <v>614</v>
      </c>
      <c r="H1577" t="str">
        <f t="shared" si="24"/>
        <v>gfdl_esm2g</v>
      </c>
      <c r="I1577" t="s">
        <v>16</v>
      </c>
      <c r="J1577" t="s">
        <v>614</v>
      </c>
    </row>
    <row r="1578" spans="1:10" x14ac:dyDescent="0.25">
      <c r="A1578">
        <v>4134</v>
      </c>
      <c r="B1578" s="9" t="s">
        <v>893</v>
      </c>
      <c r="C1578" t="s">
        <v>588</v>
      </c>
      <c r="D1578" t="s">
        <v>16</v>
      </c>
      <c r="E1578" t="s">
        <v>614</v>
      </c>
      <c r="H1578" t="str">
        <f t="shared" si="24"/>
        <v>nasa_gpcp</v>
      </c>
      <c r="I1578" t="s">
        <v>16</v>
      </c>
      <c r="J1578" t="s">
        <v>614</v>
      </c>
    </row>
    <row r="1579" spans="1:10" x14ac:dyDescent="0.25">
      <c r="A1579">
        <v>4135</v>
      </c>
      <c r="B1579" s="9" t="s">
        <v>894</v>
      </c>
      <c r="C1579" t="s">
        <v>685</v>
      </c>
      <c r="D1579" t="s">
        <v>412</v>
      </c>
      <c r="E1579" t="s">
        <v>614</v>
      </c>
      <c r="H1579" t="str">
        <f t="shared" si="24"/>
        <v>nasa_grace</v>
      </c>
      <c r="I1579" t="s">
        <v>412</v>
      </c>
      <c r="J1579" t="s">
        <v>614</v>
      </c>
    </row>
    <row r="1580" spans="1:10" x14ac:dyDescent="0.25">
      <c r="A1580">
        <v>4135</v>
      </c>
      <c r="B1580" s="9" t="s">
        <v>894</v>
      </c>
      <c r="C1580" t="s">
        <v>689</v>
      </c>
      <c r="D1580" t="s">
        <v>16</v>
      </c>
      <c r="E1580" t="s">
        <v>614</v>
      </c>
      <c r="H1580" t="str">
        <f t="shared" si="24"/>
        <v>nasa_trmm</v>
      </c>
      <c r="I1580" t="s">
        <v>16</v>
      </c>
      <c r="J1580" t="s">
        <v>614</v>
      </c>
    </row>
    <row r="1581" spans="1:10" x14ac:dyDescent="0.25">
      <c r="A1581">
        <v>4136</v>
      </c>
      <c r="B1581" s="9" t="s">
        <v>895</v>
      </c>
      <c r="C1581" t="s">
        <v>516</v>
      </c>
      <c r="D1581" t="s">
        <v>16</v>
      </c>
      <c r="E1581" t="s">
        <v>522</v>
      </c>
      <c r="H1581" t="str">
        <f t="shared" si="24"/>
        <v>gfdl_esm2g</v>
      </c>
      <c r="I1581" t="s">
        <v>16</v>
      </c>
      <c r="J1581" t="s">
        <v>522</v>
      </c>
    </row>
    <row r="1582" spans="1:10" x14ac:dyDescent="0.25">
      <c r="A1582">
        <v>4137</v>
      </c>
      <c r="B1582" s="9" t="s">
        <v>896</v>
      </c>
      <c r="C1582" t="s">
        <v>19</v>
      </c>
      <c r="D1582" t="s">
        <v>16</v>
      </c>
      <c r="E1582" t="s">
        <v>897</v>
      </c>
      <c r="H1582" t="str">
        <f t="shared" si="24"/>
        <v>gfdl_esm2g</v>
      </c>
      <c r="I1582" t="s">
        <v>16</v>
      </c>
      <c r="J1582" t="s">
        <v>897</v>
      </c>
    </row>
    <row r="1583" spans="1:10" x14ac:dyDescent="0.25">
      <c r="A1583">
        <v>4138</v>
      </c>
      <c r="B1583" s="9" t="s">
        <v>898</v>
      </c>
      <c r="C1583" t="s">
        <v>19</v>
      </c>
      <c r="D1583" t="s">
        <v>16</v>
      </c>
      <c r="E1583" t="s">
        <v>897</v>
      </c>
      <c r="H1583" t="str">
        <f t="shared" si="24"/>
        <v>gfdl_esm2g</v>
      </c>
      <c r="I1583" t="s">
        <v>16</v>
      </c>
      <c r="J1583" t="s">
        <v>897</v>
      </c>
    </row>
    <row r="1584" spans="1:10" x14ac:dyDescent="0.25">
      <c r="A1584">
        <v>4139</v>
      </c>
      <c r="B1584" s="9" t="s">
        <v>898</v>
      </c>
      <c r="C1584" t="s">
        <v>19</v>
      </c>
      <c r="D1584" t="s">
        <v>75</v>
      </c>
      <c r="E1584" t="s">
        <v>897</v>
      </c>
      <c r="H1584" t="str">
        <f t="shared" si="24"/>
        <v>gfdl_esm2g</v>
      </c>
      <c r="I1584" t="s">
        <v>75</v>
      </c>
      <c r="J1584" t="s">
        <v>897</v>
      </c>
    </row>
    <row r="1585" spans="1:10" x14ac:dyDescent="0.25">
      <c r="A1585">
        <v>4140</v>
      </c>
      <c r="B1585" s="9" t="s">
        <v>899</v>
      </c>
      <c r="C1585" t="s">
        <v>516</v>
      </c>
      <c r="D1585" t="s">
        <v>16</v>
      </c>
      <c r="E1585" t="s">
        <v>522</v>
      </c>
      <c r="H1585" t="str">
        <f t="shared" si="24"/>
        <v>gfdl_esm2g</v>
      </c>
      <c r="I1585" t="s">
        <v>16</v>
      </c>
      <c r="J1585" t="s">
        <v>522</v>
      </c>
    </row>
    <row r="1586" spans="1:10" x14ac:dyDescent="0.25">
      <c r="A1586">
        <v>4141</v>
      </c>
      <c r="B1586" s="9" t="s">
        <v>899</v>
      </c>
      <c r="C1586" t="s">
        <v>516</v>
      </c>
      <c r="D1586" t="s">
        <v>16</v>
      </c>
      <c r="E1586" t="s">
        <v>522</v>
      </c>
      <c r="H1586" t="str">
        <f t="shared" si="24"/>
        <v>gfdl_esm2g</v>
      </c>
      <c r="I1586" t="s">
        <v>16</v>
      </c>
      <c r="J1586" t="s">
        <v>522</v>
      </c>
    </row>
    <row r="1587" spans="1:10" x14ac:dyDescent="0.25">
      <c r="A1587">
        <v>4142</v>
      </c>
      <c r="B1587" s="9" t="s">
        <v>900</v>
      </c>
      <c r="C1587" t="s">
        <v>516</v>
      </c>
      <c r="D1587" t="s">
        <v>16</v>
      </c>
      <c r="E1587" t="s">
        <v>522</v>
      </c>
      <c r="H1587" t="str">
        <f t="shared" si="24"/>
        <v>gfdl_esm2g</v>
      </c>
      <c r="I1587" t="s">
        <v>16</v>
      </c>
      <c r="J1587" t="s">
        <v>522</v>
      </c>
    </row>
    <row r="1588" spans="1:10" x14ac:dyDescent="0.25">
      <c r="A1588">
        <v>4143</v>
      </c>
      <c r="B1588" s="9" t="s">
        <v>901</v>
      </c>
      <c r="C1588" t="s">
        <v>19</v>
      </c>
      <c r="D1588" t="s">
        <v>16</v>
      </c>
      <c r="E1588" t="s">
        <v>902</v>
      </c>
      <c r="H1588" t="str">
        <f t="shared" si="24"/>
        <v>gfdl_esm2g</v>
      </c>
      <c r="I1588" t="s">
        <v>16</v>
      </c>
      <c r="J1588" t="s">
        <v>902</v>
      </c>
    </row>
    <row r="1589" spans="1:10" x14ac:dyDescent="0.25">
      <c r="A1589">
        <v>4144</v>
      </c>
      <c r="B1589" s="9" t="s">
        <v>901</v>
      </c>
      <c r="C1589" t="s">
        <v>19</v>
      </c>
      <c r="D1589" t="s">
        <v>16</v>
      </c>
      <c r="E1589" t="s">
        <v>902</v>
      </c>
      <c r="H1589" t="str">
        <f t="shared" si="24"/>
        <v>gfdl_esm2g</v>
      </c>
      <c r="I1589" t="s">
        <v>16</v>
      </c>
      <c r="J1589" t="s">
        <v>902</v>
      </c>
    </row>
    <row r="1590" spans="1:10" x14ac:dyDescent="0.25">
      <c r="A1590">
        <v>4145</v>
      </c>
      <c r="B1590" s="9" t="s">
        <v>901</v>
      </c>
      <c r="C1590" t="s">
        <v>19</v>
      </c>
      <c r="D1590" t="s">
        <v>16</v>
      </c>
      <c r="E1590" t="s">
        <v>902</v>
      </c>
      <c r="H1590" t="str">
        <f t="shared" si="24"/>
        <v>gfdl_esm2g</v>
      </c>
      <c r="I1590" t="s">
        <v>16</v>
      </c>
      <c r="J1590" t="s">
        <v>902</v>
      </c>
    </row>
    <row r="1591" spans="1:10" x14ac:dyDescent="0.25">
      <c r="A1591">
        <v>4146</v>
      </c>
      <c r="B1591" s="9" t="s">
        <v>901</v>
      </c>
      <c r="C1591" t="s">
        <v>19</v>
      </c>
      <c r="D1591" t="s">
        <v>75</v>
      </c>
      <c r="E1591" t="s">
        <v>902</v>
      </c>
      <c r="H1591" t="str">
        <f t="shared" si="24"/>
        <v>gfdl_esm2g</v>
      </c>
      <c r="I1591" t="s">
        <v>75</v>
      </c>
      <c r="J1591" t="s">
        <v>902</v>
      </c>
    </row>
    <row r="1592" spans="1:10" x14ac:dyDescent="0.25">
      <c r="A1592">
        <v>4147</v>
      </c>
      <c r="B1592" s="9" t="s">
        <v>903</v>
      </c>
      <c r="C1592" t="s">
        <v>19</v>
      </c>
      <c r="D1592" t="s">
        <v>75</v>
      </c>
      <c r="E1592" t="s">
        <v>902</v>
      </c>
      <c r="H1592" t="str">
        <f t="shared" si="24"/>
        <v>gfdl_esm2g</v>
      </c>
      <c r="I1592" t="s">
        <v>75</v>
      </c>
      <c r="J1592" t="s">
        <v>902</v>
      </c>
    </row>
    <row r="1593" spans="1:10" x14ac:dyDescent="0.25">
      <c r="A1593">
        <v>4148</v>
      </c>
      <c r="B1593" s="9" t="s">
        <v>903</v>
      </c>
      <c r="C1593" t="s">
        <v>19</v>
      </c>
      <c r="D1593" t="s">
        <v>75</v>
      </c>
      <c r="E1593" t="s">
        <v>902</v>
      </c>
      <c r="H1593" t="str">
        <f t="shared" si="24"/>
        <v>gfdl_esm2g</v>
      </c>
      <c r="I1593" t="s">
        <v>75</v>
      </c>
      <c r="J1593" t="s">
        <v>902</v>
      </c>
    </row>
    <row r="1594" spans="1:10" x14ac:dyDescent="0.25">
      <c r="A1594">
        <v>4149</v>
      </c>
      <c r="B1594" s="9" t="s">
        <v>903</v>
      </c>
      <c r="C1594" t="s">
        <v>516</v>
      </c>
      <c r="D1594" t="s">
        <v>16</v>
      </c>
      <c r="E1594" t="s">
        <v>902</v>
      </c>
      <c r="H1594" t="str">
        <f t="shared" si="24"/>
        <v>gfdl_esm2g</v>
      </c>
      <c r="I1594" t="s">
        <v>16</v>
      </c>
      <c r="J1594" t="s">
        <v>902</v>
      </c>
    </row>
    <row r="1595" spans="1:10" x14ac:dyDescent="0.25">
      <c r="A1595">
        <v>4149</v>
      </c>
      <c r="B1595" s="9" t="s">
        <v>903</v>
      </c>
      <c r="C1595" t="s">
        <v>543</v>
      </c>
      <c r="D1595" t="s">
        <v>16</v>
      </c>
      <c r="E1595" t="s">
        <v>902</v>
      </c>
      <c r="H1595" t="str">
        <f t="shared" si="24"/>
        <v>giss_e2-r</v>
      </c>
      <c r="I1595" t="s">
        <v>16</v>
      </c>
      <c r="J1595" t="s">
        <v>902</v>
      </c>
    </row>
    <row r="1596" spans="1:10" x14ac:dyDescent="0.25">
      <c r="A1596">
        <v>4150</v>
      </c>
      <c r="B1596" s="9" t="s">
        <v>904</v>
      </c>
      <c r="C1596" t="s">
        <v>19</v>
      </c>
      <c r="D1596" t="s">
        <v>16</v>
      </c>
      <c r="E1596" t="s">
        <v>815</v>
      </c>
      <c r="H1596" t="str">
        <f t="shared" si="24"/>
        <v>gfdl_esm2g</v>
      </c>
      <c r="I1596" t="s">
        <v>16</v>
      </c>
      <c r="J1596" t="s">
        <v>815</v>
      </c>
    </row>
    <row r="1597" spans="1:10" x14ac:dyDescent="0.25">
      <c r="A1597">
        <v>4151</v>
      </c>
      <c r="B1597" s="9" t="s">
        <v>905</v>
      </c>
      <c r="C1597" t="s">
        <v>516</v>
      </c>
      <c r="D1597" t="s">
        <v>16</v>
      </c>
      <c r="E1597" t="s">
        <v>522</v>
      </c>
      <c r="H1597" t="str">
        <f t="shared" si="24"/>
        <v>gfdl_esm2g</v>
      </c>
      <c r="I1597" t="s">
        <v>16</v>
      </c>
      <c r="J1597" t="s">
        <v>522</v>
      </c>
    </row>
    <row r="1598" spans="1:10" x14ac:dyDescent="0.25">
      <c r="A1598">
        <v>4152</v>
      </c>
      <c r="B1598" s="9" t="s">
        <v>906</v>
      </c>
      <c r="C1598" t="s">
        <v>19</v>
      </c>
      <c r="D1598" t="s">
        <v>16</v>
      </c>
      <c r="E1598" t="s">
        <v>902</v>
      </c>
      <c r="H1598" t="str">
        <f t="shared" si="24"/>
        <v>gfdl_esm2g</v>
      </c>
      <c r="I1598" t="s">
        <v>16</v>
      </c>
      <c r="J1598" t="s">
        <v>902</v>
      </c>
    </row>
    <row r="1599" spans="1:10" x14ac:dyDescent="0.25">
      <c r="A1599">
        <v>4153</v>
      </c>
      <c r="B1599" s="9" t="s">
        <v>907</v>
      </c>
      <c r="C1599" t="s">
        <v>420</v>
      </c>
      <c r="D1599" t="s">
        <v>47</v>
      </c>
      <c r="E1599" t="s">
        <v>674</v>
      </c>
      <c r="H1599" t="str">
        <f t="shared" si="24"/>
        <v>nasa_modis</v>
      </c>
      <c r="I1599" t="s">
        <v>47</v>
      </c>
      <c r="J1599" t="s">
        <v>674</v>
      </c>
    </row>
    <row r="1600" spans="1:10" x14ac:dyDescent="0.25">
      <c r="A1600">
        <v>4154</v>
      </c>
      <c r="B1600" s="9" t="s">
        <v>908</v>
      </c>
      <c r="C1600" t="s">
        <v>420</v>
      </c>
      <c r="D1600" t="s">
        <v>47</v>
      </c>
      <c r="E1600" t="s">
        <v>674</v>
      </c>
      <c r="H1600" t="str">
        <f t="shared" si="24"/>
        <v>nasa_modis</v>
      </c>
      <c r="I1600" t="s">
        <v>47</v>
      </c>
      <c r="J1600" t="s">
        <v>674</v>
      </c>
    </row>
    <row r="1601" spans="1:10" x14ac:dyDescent="0.25">
      <c r="A1601">
        <v>4155</v>
      </c>
      <c r="B1601" s="9" t="s">
        <v>908</v>
      </c>
      <c r="C1601" t="s">
        <v>420</v>
      </c>
      <c r="D1601" t="s">
        <v>47</v>
      </c>
      <c r="E1601" t="s">
        <v>674</v>
      </c>
      <c r="H1601" t="str">
        <f t="shared" si="24"/>
        <v>nasa_modis</v>
      </c>
      <c r="I1601" t="s">
        <v>47</v>
      </c>
      <c r="J1601" t="s">
        <v>674</v>
      </c>
    </row>
    <row r="1602" spans="1:10" x14ac:dyDescent="0.25">
      <c r="A1602">
        <v>4156</v>
      </c>
      <c r="B1602" s="9" t="s">
        <v>909</v>
      </c>
      <c r="C1602" t="s">
        <v>420</v>
      </c>
      <c r="D1602" t="s">
        <v>47</v>
      </c>
      <c r="E1602" t="s">
        <v>674</v>
      </c>
      <c r="H1602" t="str">
        <f t="shared" ref="H1602:H1665" si="25">LOWER(C1602)</f>
        <v>nasa_modis</v>
      </c>
      <c r="I1602" t="s">
        <v>47</v>
      </c>
      <c r="J1602" t="s">
        <v>674</v>
      </c>
    </row>
    <row r="1603" spans="1:10" x14ac:dyDescent="0.25">
      <c r="A1603">
        <v>4157</v>
      </c>
      <c r="B1603" s="9" t="s">
        <v>909</v>
      </c>
      <c r="C1603" t="s">
        <v>420</v>
      </c>
      <c r="D1603" t="s">
        <v>47</v>
      </c>
      <c r="E1603" t="s">
        <v>674</v>
      </c>
      <c r="H1603" t="str">
        <f t="shared" si="25"/>
        <v>nasa_modis</v>
      </c>
      <c r="I1603" t="s">
        <v>47</v>
      </c>
      <c r="J1603" t="s">
        <v>674</v>
      </c>
    </row>
    <row r="1604" spans="1:10" x14ac:dyDescent="0.25">
      <c r="A1604">
        <v>4158</v>
      </c>
      <c r="B1604" s="9" t="s">
        <v>910</v>
      </c>
      <c r="C1604" t="s">
        <v>420</v>
      </c>
      <c r="D1604" t="s">
        <v>47</v>
      </c>
      <c r="E1604" t="s">
        <v>674</v>
      </c>
      <c r="H1604" t="str">
        <f t="shared" si="25"/>
        <v>nasa_modis</v>
      </c>
      <c r="I1604" t="s">
        <v>47</v>
      </c>
      <c r="J1604" t="s">
        <v>674</v>
      </c>
    </row>
    <row r="1605" spans="1:10" x14ac:dyDescent="0.25">
      <c r="A1605">
        <v>4159</v>
      </c>
      <c r="B1605" s="9" t="s">
        <v>911</v>
      </c>
      <c r="C1605" t="s">
        <v>19</v>
      </c>
      <c r="D1605" t="s">
        <v>16</v>
      </c>
      <c r="E1605" t="s">
        <v>883</v>
      </c>
      <c r="H1605" t="str">
        <f t="shared" si="25"/>
        <v>gfdl_esm2g</v>
      </c>
      <c r="I1605" t="s">
        <v>16</v>
      </c>
      <c r="J1605" t="s">
        <v>883</v>
      </c>
    </row>
    <row r="1606" spans="1:10" x14ac:dyDescent="0.25">
      <c r="A1606">
        <v>4160</v>
      </c>
      <c r="B1606" s="9" t="s">
        <v>912</v>
      </c>
      <c r="C1606" t="s">
        <v>420</v>
      </c>
      <c r="D1606" t="s">
        <v>22</v>
      </c>
      <c r="E1606" t="s">
        <v>674</v>
      </c>
      <c r="H1606" t="str">
        <f t="shared" si="25"/>
        <v>nasa_modis</v>
      </c>
      <c r="I1606" t="s">
        <v>22</v>
      </c>
      <c r="J1606" t="s">
        <v>674</v>
      </c>
    </row>
    <row r="1607" spans="1:10" x14ac:dyDescent="0.25">
      <c r="A1607">
        <v>4161</v>
      </c>
      <c r="B1607" s="9" t="s">
        <v>912</v>
      </c>
      <c r="C1607" t="s">
        <v>420</v>
      </c>
      <c r="D1607" t="s">
        <v>22</v>
      </c>
      <c r="E1607" t="s">
        <v>674</v>
      </c>
      <c r="H1607" t="str">
        <f t="shared" si="25"/>
        <v>nasa_modis</v>
      </c>
      <c r="I1607" t="s">
        <v>22</v>
      </c>
      <c r="J1607" t="s">
        <v>674</v>
      </c>
    </row>
    <row r="1608" spans="1:10" x14ac:dyDescent="0.25">
      <c r="A1608">
        <v>4162</v>
      </c>
      <c r="B1608" s="9" t="s">
        <v>912</v>
      </c>
      <c r="C1608" t="s">
        <v>420</v>
      </c>
      <c r="D1608" t="s">
        <v>47</v>
      </c>
      <c r="E1608" t="s">
        <v>674</v>
      </c>
      <c r="H1608" t="str">
        <f t="shared" si="25"/>
        <v>nasa_modis</v>
      </c>
      <c r="I1608" t="s">
        <v>47</v>
      </c>
      <c r="J1608" t="s">
        <v>674</v>
      </c>
    </row>
    <row r="1609" spans="1:10" x14ac:dyDescent="0.25">
      <c r="A1609">
        <v>4163</v>
      </c>
      <c r="B1609" s="9" t="s">
        <v>912</v>
      </c>
      <c r="C1609" t="s">
        <v>420</v>
      </c>
      <c r="D1609" t="s">
        <v>47</v>
      </c>
      <c r="E1609" t="s">
        <v>674</v>
      </c>
      <c r="H1609" t="str">
        <f t="shared" si="25"/>
        <v>nasa_modis</v>
      </c>
      <c r="I1609" t="s">
        <v>47</v>
      </c>
      <c r="J1609" t="s">
        <v>674</v>
      </c>
    </row>
    <row r="1610" spans="1:10" x14ac:dyDescent="0.25">
      <c r="A1610">
        <v>4164</v>
      </c>
      <c r="B1610" s="9" t="s">
        <v>913</v>
      </c>
      <c r="C1610" t="s">
        <v>420</v>
      </c>
      <c r="D1610" t="s">
        <v>47</v>
      </c>
      <c r="E1610" t="s">
        <v>674</v>
      </c>
      <c r="H1610" t="str">
        <f t="shared" si="25"/>
        <v>nasa_modis</v>
      </c>
      <c r="I1610" t="s">
        <v>47</v>
      </c>
      <c r="J1610" t="s">
        <v>674</v>
      </c>
    </row>
    <row r="1611" spans="1:10" x14ac:dyDescent="0.25">
      <c r="A1611">
        <v>4165</v>
      </c>
      <c r="B1611" s="9" t="s">
        <v>913</v>
      </c>
      <c r="C1611" t="s">
        <v>420</v>
      </c>
      <c r="D1611" t="s">
        <v>47</v>
      </c>
      <c r="E1611" t="s">
        <v>674</v>
      </c>
      <c r="H1611" t="str">
        <f t="shared" si="25"/>
        <v>nasa_modis</v>
      </c>
      <c r="I1611" t="s">
        <v>47</v>
      </c>
      <c r="J1611" t="s">
        <v>674</v>
      </c>
    </row>
    <row r="1612" spans="1:10" x14ac:dyDescent="0.25">
      <c r="A1612">
        <v>4166</v>
      </c>
      <c r="B1612" s="9" t="s">
        <v>914</v>
      </c>
      <c r="C1612" t="s">
        <v>420</v>
      </c>
      <c r="D1612" t="s">
        <v>47</v>
      </c>
      <c r="E1612" t="s">
        <v>674</v>
      </c>
      <c r="H1612" t="str">
        <f t="shared" si="25"/>
        <v>nasa_modis</v>
      </c>
      <c r="I1612" t="s">
        <v>47</v>
      </c>
      <c r="J1612" t="s">
        <v>674</v>
      </c>
    </row>
    <row r="1613" spans="1:10" x14ac:dyDescent="0.25">
      <c r="A1613">
        <v>4167</v>
      </c>
      <c r="B1613" s="9" t="s">
        <v>914</v>
      </c>
      <c r="C1613" t="s">
        <v>427</v>
      </c>
      <c r="D1613" t="s">
        <v>16</v>
      </c>
      <c r="E1613" t="s">
        <v>674</v>
      </c>
      <c r="H1613" t="str">
        <f t="shared" si="25"/>
        <v>nasa_trmm</v>
      </c>
      <c r="I1613" t="s">
        <v>16</v>
      </c>
      <c r="J1613" t="s">
        <v>674</v>
      </c>
    </row>
    <row r="1614" spans="1:10" x14ac:dyDescent="0.25">
      <c r="A1614">
        <v>4168</v>
      </c>
      <c r="B1614" s="9" t="s">
        <v>915</v>
      </c>
      <c r="C1614" t="s">
        <v>451</v>
      </c>
      <c r="D1614" t="s">
        <v>105</v>
      </c>
      <c r="E1614" t="s">
        <v>674</v>
      </c>
      <c r="H1614" t="str">
        <f t="shared" si="25"/>
        <v>nasa_ceres</v>
      </c>
      <c r="I1614" t="s">
        <v>105</v>
      </c>
      <c r="J1614" t="s">
        <v>674</v>
      </c>
    </row>
    <row r="1615" spans="1:10" x14ac:dyDescent="0.25">
      <c r="A1615">
        <v>4169</v>
      </c>
      <c r="B1615" s="9" t="s">
        <v>915</v>
      </c>
      <c r="C1615" t="s">
        <v>465</v>
      </c>
      <c r="D1615" t="s">
        <v>249</v>
      </c>
      <c r="E1615" t="s">
        <v>674</v>
      </c>
      <c r="H1615" t="str">
        <f t="shared" si="25"/>
        <v>nasa_airs</v>
      </c>
      <c r="I1615" t="s">
        <v>249</v>
      </c>
      <c r="J1615" t="s">
        <v>674</v>
      </c>
    </row>
    <row r="1616" spans="1:10" x14ac:dyDescent="0.25">
      <c r="A1616">
        <v>4170</v>
      </c>
      <c r="B1616" s="9" t="s">
        <v>916</v>
      </c>
      <c r="C1616" t="s">
        <v>465</v>
      </c>
      <c r="D1616" t="s">
        <v>249</v>
      </c>
      <c r="E1616" t="s">
        <v>674</v>
      </c>
      <c r="H1616" t="str">
        <f t="shared" si="25"/>
        <v>nasa_airs</v>
      </c>
      <c r="I1616" t="s">
        <v>249</v>
      </c>
      <c r="J1616" t="s">
        <v>674</v>
      </c>
    </row>
    <row r="1617" spans="1:10" x14ac:dyDescent="0.25">
      <c r="A1617">
        <v>4171</v>
      </c>
      <c r="B1617" s="9" t="s">
        <v>916</v>
      </c>
      <c r="C1617" t="s">
        <v>516</v>
      </c>
      <c r="D1617" t="s">
        <v>16</v>
      </c>
      <c r="E1617" t="s">
        <v>635</v>
      </c>
      <c r="H1617" t="str">
        <f t="shared" si="25"/>
        <v>gfdl_esm2g</v>
      </c>
      <c r="I1617" t="s">
        <v>16</v>
      </c>
      <c r="J1617" t="s">
        <v>635</v>
      </c>
    </row>
    <row r="1618" spans="1:10" x14ac:dyDescent="0.25">
      <c r="A1618">
        <v>4172</v>
      </c>
      <c r="B1618" s="9" t="s">
        <v>916</v>
      </c>
      <c r="C1618" t="s">
        <v>451</v>
      </c>
      <c r="D1618" t="s">
        <v>105</v>
      </c>
      <c r="E1618" t="s">
        <v>674</v>
      </c>
      <c r="H1618" t="str">
        <f t="shared" si="25"/>
        <v>nasa_ceres</v>
      </c>
      <c r="I1618" t="s">
        <v>105</v>
      </c>
      <c r="J1618" t="s">
        <v>674</v>
      </c>
    </row>
    <row r="1619" spans="1:10" x14ac:dyDescent="0.25">
      <c r="A1619">
        <v>4173</v>
      </c>
      <c r="B1619" s="9" t="s">
        <v>917</v>
      </c>
      <c r="C1619" t="s">
        <v>427</v>
      </c>
      <c r="D1619" t="s">
        <v>16</v>
      </c>
      <c r="E1619" t="s">
        <v>674</v>
      </c>
      <c r="H1619" t="str">
        <f t="shared" si="25"/>
        <v>nasa_trmm</v>
      </c>
      <c r="I1619" t="s">
        <v>16</v>
      </c>
      <c r="J1619" t="s">
        <v>674</v>
      </c>
    </row>
    <row r="1620" spans="1:10" x14ac:dyDescent="0.25">
      <c r="A1620">
        <v>4174</v>
      </c>
      <c r="B1620" s="9" t="s">
        <v>916</v>
      </c>
      <c r="C1620" t="s">
        <v>516</v>
      </c>
      <c r="D1620" t="s">
        <v>88</v>
      </c>
      <c r="E1620" t="s">
        <v>635</v>
      </c>
      <c r="H1620" t="str">
        <f t="shared" si="25"/>
        <v>gfdl_esm2g</v>
      </c>
      <c r="I1620" t="s">
        <v>88</v>
      </c>
      <c r="J1620" t="s">
        <v>635</v>
      </c>
    </row>
    <row r="1621" spans="1:10" x14ac:dyDescent="0.25">
      <c r="A1621">
        <v>4175</v>
      </c>
      <c r="B1621" s="9" t="s">
        <v>918</v>
      </c>
      <c r="C1621" t="s">
        <v>509</v>
      </c>
      <c r="D1621" t="s">
        <v>105</v>
      </c>
      <c r="E1621" t="s">
        <v>674</v>
      </c>
      <c r="H1621" t="str">
        <f t="shared" si="25"/>
        <v>nasa_ceres</v>
      </c>
      <c r="I1621" t="s">
        <v>105</v>
      </c>
      <c r="J1621" t="s">
        <v>674</v>
      </c>
    </row>
    <row r="1622" spans="1:10" x14ac:dyDescent="0.25">
      <c r="A1622">
        <v>4175</v>
      </c>
      <c r="B1622" s="9" t="s">
        <v>918</v>
      </c>
      <c r="C1622" t="s">
        <v>582</v>
      </c>
      <c r="D1622" t="s">
        <v>47</v>
      </c>
      <c r="E1622" t="s">
        <v>674</v>
      </c>
      <c r="H1622" t="str">
        <f t="shared" si="25"/>
        <v>nasa_modis</v>
      </c>
      <c r="I1622" t="s">
        <v>47</v>
      </c>
      <c r="J1622" t="s">
        <v>674</v>
      </c>
    </row>
    <row r="1623" spans="1:10" x14ac:dyDescent="0.25">
      <c r="A1623">
        <v>4175</v>
      </c>
      <c r="B1623" s="9" t="s">
        <v>918</v>
      </c>
      <c r="C1623" t="s">
        <v>689</v>
      </c>
      <c r="D1623" t="s">
        <v>16</v>
      </c>
      <c r="E1623" t="s">
        <v>674</v>
      </c>
      <c r="H1623" t="str">
        <f t="shared" si="25"/>
        <v>nasa_trmm</v>
      </c>
      <c r="I1623" t="s">
        <v>16</v>
      </c>
      <c r="J1623" t="s">
        <v>674</v>
      </c>
    </row>
    <row r="1624" spans="1:10" x14ac:dyDescent="0.25">
      <c r="A1624">
        <v>4176</v>
      </c>
      <c r="B1624" s="9" t="s">
        <v>919</v>
      </c>
      <c r="C1624" t="s">
        <v>582</v>
      </c>
      <c r="D1624" t="s">
        <v>47</v>
      </c>
      <c r="E1624" t="s">
        <v>674</v>
      </c>
      <c r="H1624" t="str">
        <f t="shared" si="25"/>
        <v>nasa_modis</v>
      </c>
      <c r="I1624" t="s">
        <v>47</v>
      </c>
      <c r="J1624" t="s">
        <v>674</v>
      </c>
    </row>
    <row r="1625" spans="1:10" x14ac:dyDescent="0.25">
      <c r="A1625">
        <v>4176</v>
      </c>
      <c r="B1625" s="9" t="s">
        <v>919</v>
      </c>
      <c r="C1625" t="s">
        <v>689</v>
      </c>
      <c r="D1625" t="s">
        <v>16</v>
      </c>
      <c r="E1625" t="s">
        <v>674</v>
      </c>
      <c r="H1625" t="str">
        <f t="shared" si="25"/>
        <v>nasa_trmm</v>
      </c>
      <c r="I1625" t="s">
        <v>16</v>
      </c>
      <c r="J1625" t="s">
        <v>674</v>
      </c>
    </row>
    <row r="1626" spans="1:10" x14ac:dyDescent="0.25">
      <c r="A1626">
        <v>4177</v>
      </c>
      <c r="B1626" s="9" t="s">
        <v>920</v>
      </c>
      <c r="C1626" t="s">
        <v>508</v>
      </c>
      <c r="D1626" t="s">
        <v>249</v>
      </c>
      <c r="E1626" t="s">
        <v>674</v>
      </c>
      <c r="H1626" t="str">
        <f t="shared" si="25"/>
        <v>nasa_airs</v>
      </c>
      <c r="I1626" t="s">
        <v>249</v>
      </c>
      <c r="J1626" t="s">
        <v>674</v>
      </c>
    </row>
    <row r="1627" spans="1:10" x14ac:dyDescent="0.25">
      <c r="A1627">
        <v>4177</v>
      </c>
      <c r="B1627" s="9" t="s">
        <v>920</v>
      </c>
      <c r="C1627" t="s">
        <v>582</v>
      </c>
      <c r="D1627" t="s">
        <v>47</v>
      </c>
      <c r="E1627" t="s">
        <v>674</v>
      </c>
      <c r="H1627" t="str">
        <f t="shared" si="25"/>
        <v>nasa_modis</v>
      </c>
      <c r="I1627" t="s">
        <v>47</v>
      </c>
      <c r="J1627" t="s">
        <v>674</v>
      </c>
    </row>
    <row r="1628" spans="1:10" x14ac:dyDescent="0.25">
      <c r="A1628">
        <v>4178</v>
      </c>
      <c r="B1628" s="9" t="s">
        <v>921</v>
      </c>
      <c r="C1628" t="s">
        <v>509</v>
      </c>
      <c r="D1628" t="s">
        <v>105</v>
      </c>
      <c r="E1628" t="s">
        <v>674</v>
      </c>
      <c r="H1628" t="str">
        <f t="shared" si="25"/>
        <v>nasa_ceres</v>
      </c>
      <c r="I1628" t="s">
        <v>105</v>
      </c>
      <c r="J1628" t="s">
        <v>674</v>
      </c>
    </row>
    <row r="1629" spans="1:10" x14ac:dyDescent="0.25">
      <c r="A1629">
        <v>4178</v>
      </c>
      <c r="B1629" s="9" t="s">
        <v>921</v>
      </c>
      <c r="C1629" t="s">
        <v>582</v>
      </c>
      <c r="D1629" t="s">
        <v>47</v>
      </c>
      <c r="E1629" t="s">
        <v>674</v>
      </c>
      <c r="H1629" t="str">
        <f t="shared" si="25"/>
        <v>nasa_modis</v>
      </c>
      <c r="I1629" t="s">
        <v>47</v>
      </c>
      <c r="J1629" t="s">
        <v>674</v>
      </c>
    </row>
    <row r="1630" spans="1:10" x14ac:dyDescent="0.25">
      <c r="A1630">
        <v>4179</v>
      </c>
      <c r="B1630" s="9" t="s">
        <v>922</v>
      </c>
      <c r="C1630" t="s">
        <v>509</v>
      </c>
      <c r="D1630" t="s">
        <v>105</v>
      </c>
      <c r="E1630" t="s">
        <v>674</v>
      </c>
      <c r="H1630" t="str">
        <f t="shared" si="25"/>
        <v>nasa_ceres</v>
      </c>
      <c r="I1630" t="s">
        <v>105</v>
      </c>
      <c r="J1630" t="s">
        <v>674</v>
      </c>
    </row>
    <row r="1631" spans="1:10" x14ac:dyDescent="0.25">
      <c r="A1631">
        <v>4179</v>
      </c>
      <c r="B1631" s="9" t="s">
        <v>922</v>
      </c>
      <c r="C1631" t="s">
        <v>582</v>
      </c>
      <c r="D1631" t="s">
        <v>47</v>
      </c>
      <c r="E1631" t="s">
        <v>674</v>
      </c>
      <c r="H1631" t="str">
        <f t="shared" si="25"/>
        <v>nasa_modis</v>
      </c>
      <c r="I1631" t="s">
        <v>47</v>
      </c>
      <c r="J1631" t="s">
        <v>674</v>
      </c>
    </row>
    <row r="1632" spans="1:10" x14ac:dyDescent="0.25">
      <c r="A1632">
        <v>4180</v>
      </c>
      <c r="B1632" s="9" t="s">
        <v>923</v>
      </c>
      <c r="C1632" t="s">
        <v>509</v>
      </c>
      <c r="D1632" t="s">
        <v>105</v>
      </c>
      <c r="E1632" t="s">
        <v>674</v>
      </c>
      <c r="H1632" t="str">
        <f t="shared" si="25"/>
        <v>nasa_ceres</v>
      </c>
      <c r="I1632" t="s">
        <v>105</v>
      </c>
      <c r="J1632" t="s">
        <v>674</v>
      </c>
    </row>
    <row r="1633" spans="1:10" x14ac:dyDescent="0.25">
      <c r="A1633">
        <v>4180</v>
      </c>
      <c r="B1633" s="9" t="s">
        <v>923</v>
      </c>
      <c r="C1633" t="s">
        <v>582</v>
      </c>
      <c r="D1633" t="s">
        <v>47</v>
      </c>
      <c r="E1633" t="s">
        <v>674</v>
      </c>
      <c r="H1633" t="str">
        <f t="shared" si="25"/>
        <v>nasa_modis</v>
      </c>
      <c r="I1633" t="s">
        <v>47</v>
      </c>
      <c r="J1633" t="s">
        <v>674</v>
      </c>
    </row>
    <row r="1634" spans="1:10" x14ac:dyDescent="0.25">
      <c r="A1634">
        <v>4181</v>
      </c>
      <c r="B1634" s="9" t="s">
        <v>923</v>
      </c>
      <c r="C1634" t="s">
        <v>582</v>
      </c>
      <c r="D1634" t="s">
        <v>47</v>
      </c>
      <c r="E1634" t="s">
        <v>674</v>
      </c>
      <c r="H1634" t="str">
        <f t="shared" si="25"/>
        <v>nasa_modis</v>
      </c>
      <c r="I1634" t="s">
        <v>47</v>
      </c>
      <c r="J1634" t="s">
        <v>674</v>
      </c>
    </row>
    <row r="1635" spans="1:10" x14ac:dyDescent="0.25">
      <c r="A1635">
        <v>4181</v>
      </c>
      <c r="B1635" s="9" t="s">
        <v>923</v>
      </c>
      <c r="C1635" t="s">
        <v>689</v>
      </c>
      <c r="D1635" t="s">
        <v>16</v>
      </c>
      <c r="E1635" t="s">
        <v>674</v>
      </c>
      <c r="H1635" t="str">
        <f t="shared" si="25"/>
        <v>nasa_trmm</v>
      </c>
      <c r="I1635" t="s">
        <v>16</v>
      </c>
      <c r="J1635" t="s">
        <v>674</v>
      </c>
    </row>
    <row r="1636" spans="1:10" x14ac:dyDescent="0.25">
      <c r="A1636">
        <v>4182</v>
      </c>
      <c r="B1636" s="9" t="s">
        <v>923</v>
      </c>
      <c r="C1636" t="s">
        <v>508</v>
      </c>
      <c r="D1636" t="s">
        <v>249</v>
      </c>
      <c r="E1636" t="s">
        <v>674</v>
      </c>
      <c r="H1636" t="str">
        <f t="shared" si="25"/>
        <v>nasa_airs</v>
      </c>
      <c r="I1636" t="s">
        <v>249</v>
      </c>
      <c r="J1636" t="s">
        <v>674</v>
      </c>
    </row>
    <row r="1637" spans="1:10" x14ac:dyDescent="0.25">
      <c r="A1637">
        <v>4182</v>
      </c>
      <c r="B1637" s="9" t="s">
        <v>923</v>
      </c>
      <c r="C1637" t="s">
        <v>582</v>
      </c>
      <c r="D1637" t="s">
        <v>47</v>
      </c>
      <c r="E1637" t="s">
        <v>674</v>
      </c>
      <c r="H1637" t="str">
        <f t="shared" si="25"/>
        <v>nasa_modis</v>
      </c>
      <c r="I1637" t="s">
        <v>47</v>
      </c>
      <c r="J1637" t="s">
        <v>674</v>
      </c>
    </row>
    <row r="1638" spans="1:10" x14ac:dyDescent="0.25">
      <c r="A1638">
        <v>4183</v>
      </c>
      <c r="B1638" s="9" t="s">
        <v>924</v>
      </c>
      <c r="C1638" t="s">
        <v>582</v>
      </c>
      <c r="D1638" t="s">
        <v>47</v>
      </c>
      <c r="E1638" t="s">
        <v>674</v>
      </c>
      <c r="H1638" t="str">
        <f t="shared" si="25"/>
        <v>nasa_modis</v>
      </c>
      <c r="I1638" t="s">
        <v>47</v>
      </c>
      <c r="J1638" t="s">
        <v>674</v>
      </c>
    </row>
    <row r="1639" spans="1:10" x14ac:dyDescent="0.25">
      <c r="A1639">
        <v>4183</v>
      </c>
      <c r="B1639" s="9" t="s">
        <v>924</v>
      </c>
      <c r="C1639" t="s">
        <v>689</v>
      </c>
      <c r="D1639" t="s">
        <v>16</v>
      </c>
      <c r="E1639" t="s">
        <v>674</v>
      </c>
      <c r="H1639" t="str">
        <f t="shared" si="25"/>
        <v>nasa_trmm</v>
      </c>
      <c r="I1639" t="s">
        <v>16</v>
      </c>
      <c r="J1639" t="s">
        <v>674</v>
      </c>
    </row>
    <row r="1640" spans="1:10" x14ac:dyDescent="0.25">
      <c r="A1640">
        <v>4184</v>
      </c>
      <c r="B1640" s="9" t="s">
        <v>924</v>
      </c>
      <c r="C1640" t="s">
        <v>582</v>
      </c>
      <c r="D1640" t="s">
        <v>47</v>
      </c>
      <c r="E1640" t="s">
        <v>674</v>
      </c>
      <c r="H1640" t="str">
        <f t="shared" si="25"/>
        <v>nasa_modis</v>
      </c>
      <c r="I1640" t="s">
        <v>47</v>
      </c>
      <c r="J1640" t="s">
        <v>674</v>
      </c>
    </row>
    <row r="1641" spans="1:10" x14ac:dyDescent="0.25">
      <c r="A1641">
        <v>4184</v>
      </c>
      <c r="B1641" s="9" t="s">
        <v>924</v>
      </c>
      <c r="C1641" t="s">
        <v>689</v>
      </c>
      <c r="D1641" t="s">
        <v>16</v>
      </c>
      <c r="E1641" t="s">
        <v>674</v>
      </c>
      <c r="H1641" t="str">
        <f t="shared" si="25"/>
        <v>nasa_trmm</v>
      </c>
      <c r="I1641" t="s">
        <v>16</v>
      </c>
      <c r="J1641" t="s">
        <v>674</v>
      </c>
    </row>
    <row r="1642" spans="1:10" x14ac:dyDescent="0.25">
      <c r="A1642">
        <v>4185</v>
      </c>
      <c r="B1642" s="9" t="s">
        <v>925</v>
      </c>
      <c r="C1642" t="s">
        <v>582</v>
      </c>
      <c r="D1642" t="s">
        <v>47</v>
      </c>
      <c r="E1642" t="s">
        <v>674</v>
      </c>
      <c r="H1642" t="str">
        <f t="shared" si="25"/>
        <v>nasa_modis</v>
      </c>
      <c r="I1642" t="s">
        <v>47</v>
      </c>
      <c r="J1642" t="s">
        <v>674</v>
      </c>
    </row>
    <row r="1643" spans="1:10" x14ac:dyDescent="0.25">
      <c r="A1643">
        <v>4185</v>
      </c>
      <c r="B1643" s="9" t="s">
        <v>925</v>
      </c>
      <c r="C1643" t="s">
        <v>689</v>
      </c>
      <c r="D1643" t="s">
        <v>16</v>
      </c>
      <c r="E1643" t="s">
        <v>674</v>
      </c>
      <c r="H1643" t="str">
        <f t="shared" si="25"/>
        <v>nasa_trmm</v>
      </c>
      <c r="I1643" t="s">
        <v>16</v>
      </c>
      <c r="J1643" t="s">
        <v>674</v>
      </c>
    </row>
    <row r="1644" spans="1:10" x14ac:dyDescent="0.25">
      <c r="A1644">
        <v>4186</v>
      </c>
      <c r="B1644" s="9" t="s">
        <v>925</v>
      </c>
      <c r="C1644" t="s">
        <v>582</v>
      </c>
      <c r="D1644" t="s">
        <v>47</v>
      </c>
      <c r="E1644" t="s">
        <v>674</v>
      </c>
      <c r="H1644" t="str">
        <f t="shared" si="25"/>
        <v>nasa_modis</v>
      </c>
      <c r="I1644" t="s">
        <v>47</v>
      </c>
      <c r="J1644" t="s">
        <v>674</v>
      </c>
    </row>
    <row r="1645" spans="1:10" x14ac:dyDescent="0.25">
      <c r="A1645">
        <v>4186</v>
      </c>
      <c r="B1645" s="9" t="s">
        <v>925</v>
      </c>
      <c r="C1645" t="s">
        <v>689</v>
      </c>
      <c r="D1645" t="s">
        <v>16</v>
      </c>
      <c r="E1645" t="s">
        <v>674</v>
      </c>
      <c r="H1645" t="str">
        <f t="shared" si="25"/>
        <v>nasa_trmm</v>
      </c>
      <c r="I1645" t="s">
        <v>16</v>
      </c>
      <c r="J1645" t="s">
        <v>674</v>
      </c>
    </row>
    <row r="1646" spans="1:10" x14ac:dyDescent="0.25">
      <c r="A1646">
        <v>4187</v>
      </c>
      <c r="B1646" s="9" t="s">
        <v>925</v>
      </c>
      <c r="C1646" t="s">
        <v>582</v>
      </c>
      <c r="D1646" t="s">
        <v>47</v>
      </c>
      <c r="E1646" t="s">
        <v>674</v>
      </c>
      <c r="H1646" t="str">
        <f t="shared" si="25"/>
        <v>nasa_modis</v>
      </c>
      <c r="I1646" t="s">
        <v>47</v>
      </c>
      <c r="J1646" t="s">
        <v>674</v>
      </c>
    </row>
    <row r="1647" spans="1:10" x14ac:dyDescent="0.25">
      <c r="A1647">
        <v>4187</v>
      </c>
      <c r="B1647" s="9" t="s">
        <v>925</v>
      </c>
      <c r="C1647" t="s">
        <v>689</v>
      </c>
      <c r="D1647" t="s">
        <v>16</v>
      </c>
      <c r="E1647" t="s">
        <v>674</v>
      </c>
      <c r="H1647" t="str">
        <f t="shared" si="25"/>
        <v>nasa_trmm</v>
      </c>
      <c r="I1647" t="s">
        <v>16</v>
      </c>
      <c r="J1647" t="s">
        <v>674</v>
      </c>
    </row>
    <row r="1648" spans="1:10" x14ac:dyDescent="0.25">
      <c r="A1648">
        <v>4188</v>
      </c>
      <c r="B1648" s="9" t="s">
        <v>925</v>
      </c>
      <c r="C1648" t="s">
        <v>582</v>
      </c>
      <c r="D1648" t="s">
        <v>47</v>
      </c>
      <c r="E1648" t="s">
        <v>674</v>
      </c>
      <c r="H1648" t="str">
        <f t="shared" si="25"/>
        <v>nasa_modis</v>
      </c>
      <c r="I1648" t="s">
        <v>47</v>
      </c>
      <c r="J1648" t="s">
        <v>674</v>
      </c>
    </row>
    <row r="1649" spans="1:10" x14ac:dyDescent="0.25">
      <c r="A1649">
        <v>4188</v>
      </c>
      <c r="B1649" s="9" t="s">
        <v>925</v>
      </c>
      <c r="C1649" t="s">
        <v>689</v>
      </c>
      <c r="D1649" t="s">
        <v>16</v>
      </c>
      <c r="E1649" t="s">
        <v>674</v>
      </c>
      <c r="H1649" t="str">
        <f t="shared" si="25"/>
        <v>nasa_trmm</v>
      </c>
      <c r="I1649" t="s">
        <v>16</v>
      </c>
      <c r="J1649" t="s">
        <v>674</v>
      </c>
    </row>
    <row r="1650" spans="1:10" x14ac:dyDescent="0.25">
      <c r="A1650">
        <v>4189</v>
      </c>
      <c r="B1650" s="9" t="s">
        <v>926</v>
      </c>
      <c r="C1650" t="s">
        <v>582</v>
      </c>
      <c r="D1650" t="s">
        <v>47</v>
      </c>
      <c r="E1650" t="s">
        <v>674</v>
      </c>
      <c r="H1650" t="str">
        <f t="shared" si="25"/>
        <v>nasa_modis</v>
      </c>
      <c r="I1650" t="s">
        <v>47</v>
      </c>
      <c r="J1650" t="s">
        <v>674</v>
      </c>
    </row>
    <row r="1651" spans="1:10" x14ac:dyDescent="0.25">
      <c r="A1651">
        <v>4189</v>
      </c>
      <c r="B1651" s="9" t="s">
        <v>926</v>
      </c>
      <c r="C1651" t="s">
        <v>689</v>
      </c>
      <c r="D1651" t="s">
        <v>16</v>
      </c>
      <c r="E1651" t="s">
        <v>674</v>
      </c>
      <c r="H1651" t="str">
        <f t="shared" si="25"/>
        <v>nasa_trmm</v>
      </c>
      <c r="I1651" t="s">
        <v>16</v>
      </c>
      <c r="J1651" t="s">
        <v>674</v>
      </c>
    </row>
    <row r="1652" spans="1:10" x14ac:dyDescent="0.25">
      <c r="A1652">
        <v>4190</v>
      </c>
      <c r="B1652" s="9" t="s">
        <v>926</v>
      </c>
      <c r="C1652" t="s">
        <v>582</v>
      </c>
      <c r="D1652" t="s">
        <v>47</v>
      </c>
      <c r="E1652" t="s">
        <v>674</v>
      </c>
      <c r="H1652" t="str">
        <f t="shared" si="25"/>
        <v>nasa_modis</v>
      </c>
      <c r="I1652" t="s">
        <v>47</v>
      </c>
      <c r="J1652" t="s">
        <v>674</v>
      </c>
    </row>
    <row r="1653" spans="1:10" x14ac:dyDescent="0.25">
      <c r="A1653">
        <v>4190</v>
      </c>
      <c r="B1653" s="9" t="s">
        <v>926</v>
      </c>
      <c r="C1653" t="s">
        <v>689</v>
      </c>
      <c r="D1653" t="s">
        <v>16</v>
      </c>
      <c r="E1653" t="s">
        <v>674</v>
      </c>
      <c r="H1653" t="str">
        <f t="shared" si="25"/>
        <v>nasa_trmm</v>
      </c>
      <c r="I1653" t="s">
        <v>16</v>
      </c>
      <c r="J1653" t="s">
        <v>674</v>
      </c>
    </row>
    <row r="1654" spans="1:10" x14ac:dyDescent="0.25">
      <c r="A1654">
        <v>4191</v>
      </c>
      <c r="B1654" s="9" t="s">
        <v>926</v>
      </c>
      <c r="C1654" t="s">
        <v>582</v>
      </c>
      <c r="D1654" t="s">
        <v>47</v>
      </c>
      <c r="E1654" t="s">
        <v>674</v>
      </c>
      <c r="H1654" t="str">
        <f t="shared" si="25"/>
        <v>nasa_modis</v>
      </c>
      <c r="I1654" t="s">
        <v>47</v>
      </c>
      <c r="J1654" t="s">
        <v>674</v>
      </c>
    </row>
    <row r="1655" spans="1:10" x14ac:dyDescent="0.25">
      <c r="A1655">
        <v>4191</v>
      </c>
      <c r="B1655" s="9" t="s">
        <v>926</v>
      </c>
      <c r="C1655" t="s">
        <v>689</v>
      </c>
      <c r="D1655" t="s">
        <v>16</v>
      </c>
      <c r="E1655" t="s">
        <v>674</v>
      </c>
      <c r="H1655" t="str">
        <f t="shared" si="25"/>
        <v>nasa_trmm</v>
      </c>
      <c r="I1655" t="s">
        <v>16</v>
      </c>
      <c r="J1655" t="s">
        <v>674</v>
      </c>
    </row>
    <row r="1656" spans="1:10" x14ac:dyDescent="0.25">
      <c r="A1656">
        <v>4192</v>
      </c>
      <c r="B1656" s="9" t="s">
        <v>927</v>
      </c>
      <c r="C1656" t="s">
        <v>582</v>
      </c>
      <c r="D1656" t="s">
        <v>47</v>
      </c>
      <c r="E1656" t="s">
        <v>674</v>
      </c>
      <c r="H1656" t="str">
        <f t="shared" si="25"/>
        <v>nasa_modis</v>
      </c>
      <c r="I1656" t="s">
        <v>47</v>
      </c>
      <c r="J1656" t="s">
        <v>674</v>
      </c>
    </row>
    <row r="1657" spans="1:10" x14ac:dyDescent="0.25">
      <c r="A1657">
        <v>4192</v>
      </c>
      <c r="B1657" s="9" t="s">
        <v>927</v>
      </c>
      <c r="C1657" t="s">
        <v>689</v>
      </c>
      <c r="D1657" t="s">
        <v>16</v>
      </c>
      <c r="E1657" t="s">
        <v>674</v>
      </c>
      <c r="H1657" t="str">
        <f t="shared" si="25"/>
        <v>nasa_trmm</v>
      </c>
      <c r="I1657" t="s">
        <v>16</v>
      </c>
      <c r="J1657" t="s">
        <v>674</v>
      </c>
    </row>
    <row r="1658" spans="1:10" x14ac:dyDescent="0.25">
      <c r="A1658">
        <v>4193</v>
      </c>
      <c r="B1658" s="9" t="s">
        <v>927</v>
      </c>
      <c r="C1658" t="s">
        <v>582</v>
      </c>
      <c r="D1658" t="s">
        <v>47</v>
      </c>
      <c r="E1658" t="s">
        <v>674</v>
      </c>
      <c r="H1658" t="str">
        <f t="shared" si="25"/>
        <v>nasa_modis</v>
      </c>
      <c r="I1658" t="s">
        <v>47</v>
      </c>
      <c r="J1658" t="s">
        <v>674</v>
      </c>
    </row>
    <row r="1659" spans="1:10" x14ac:dyDescent="0.25">
      <c r="A1659">
        <v>4193</v>
      </c>
      <c r="B1659" s="9" t="s">
        <v>927</v>
      </c>
      <c r="C1659" t="s">
        <v>689</v>
      </c>
      <c r="D1659" t="s">
        <v>16</v>
      </c>
      <c r="E1659" t="s">
        <v>674</v>
      </c>
      <c r="H1659" t="str">
        <f t="shared" si="25"/>
        <v>nasa_trmm</v>
      </c>
      <c r="I1659" t="s">
        <v>16</v>
      </c>
      <c r="J1659" t="s">
        <v>674</v>
      </c>
    </row>
    <row r="1660" spans="1:10" x14ac:dyDescent="0.25">
      <c r="A1660">
        <v>4194</v>
      </c>
      <c r="B1660" s="9" t="s">
        <v>927</v>
      </c>
      <c r="C1660" t="s">
        <v>582</v>
      </c>
      <c r="D1660" t="s">
        <v>47</v>
      </c>
      <c r="E1660" t="s">
        <v>674</v>
      </c>
      <c r="H1660" t="str">
        <f t="shared" si="25"/>
        <v>nasa_modis</v>
      </c>
      <c r="I1660" t="s">
        <v>47</v>
      </c>
      <c r="J1660" t="s">
        <v>674</v>
      </c>
    </row>
    <row r="1661" spans="1:10" x14ac:dyDescent="0.25">
      <c r="A1661">
        <v>4194</v>
      </c>
      <c r="B1661" s="9" t="s">
        <v>927</v>
      </c>
      <c r="C1661" t="s">
        <v>689</v>
      </c>
      <c r="D1661" t="s">
        <v>16</v>
      </c>
      <c r="E1661" t="s">
        <v>674</v>
      </c>
      <c r="H1661" t="str">
        <f t="shared" si="25"/>
        <v>nasa_trmm</v>
      </c>
      <c r="I1661" t="s">
        <v>16</v>
      </c>
      <c r="J1661" t="s">
        <v>674</v>
      </c>
    </row>
    <row r="1662" spans="1:10" x14ac:dyDescent="0.25">
      <c r="A1662">
        <v>4195</v>
      </c>
      <c r="B1662" s="9" t="s">
        <v>927</v>
      </c>
      <c r="C1662" t="s">
        <v>582</v>
      </c>
      <c r="D1662" t="s">
        <v>47</v>
      </c>
      <c r="E1662" t="s">
        <v>674</v>
      </c>
      <c r="H1662" t="str">
        <f t="shared" si="25"/>
        <v>nasa_modis</v>
      </c>
      <c r="I1662" t="s">
        <v>47</v>
      </c>
      <c r="J1662" t="s">
        <v>674</v>
      </c>
    </row>
    <row r="1663" spans="1:10" x14ac:dyDescent="0.25">
      <c r="A1663">
        <v>4195</v>
      </c>
      <c r="B1663" s="9" t="s">
        <v>927</v>
      </c>
      <c r="C1663" t="s">
        <v>689</v>
      </c>
      <c r="D1663" t="s">
        <v>16</v>
      </c>
      <c r="E1663" t="s">
        <v>674</v>
      </c>
      <c r="H1663" t="str">
        <f t="shared" si="25"/>
        <v>nasa_trmm</v>
      </c>
      <c r="I1663" t="s">
        <v>16</v>
      </c>
      <c r="J1663" t="s">
        <v>674</v>
      </c>
    </row>
    <row r="1664" spans="1:10" x14ac:dyDescent="0.25">
      <c r="A1664">
        <v>4196</v>
      </c>
      <c r="B1664" s="9" t="s">
        <v>928</v>
      </c>
      <c r="C1664" t="s">
        <v>509</v>
      </c>
      <c r="D1664" t="s">
        <v>50</v>
      </c>
      <c r="E1664" t="s">
        <v>674</v>
      </c>
      <c r="H1664" t="str">
        <f t="shared" si="25"/>
        <v>nasa_ceres</v>
      </c>
      <c r="I1664" t="s">
        <v>50</v>
      </c>
      <c r="J1664" t="s">
        <v>674</v>
      </c>
    </row>
    <row r="1665" spans="1:10" x14ac:dyDescent="0.25">
      <c r="A1665">
        <v>4196</v>
      </c>
      <c r="B1665" s="9" t="s">
        <v>928</v>
      </c>
      <c r="C1665" t="s">
        <v>689</v>
      </c>
      <c r="D1665" t="s">
        <v>16</v>
      </c>
      <c r="E1665" t="s">
        <v>674</v>
      </c>
      <c r="H1665" t="str">
        <f t="shared" si="25"/>
        <v>nasa_trmm</v>
      </c>
      <c r="I1665" t="s">
        <v>16</v>
      </c>
      <c r="J1665" t="s">
        <v>674</v>
      </c>
    </row>
    <row r="1666" spans="1:10" x14ac:dyDescent="0.25">
      <c r="A1666">
        <v>4197</v>
      </c>
      <c r="B1666" s="9" t="s">
        <v>928</v>
      </c>
      <c r="C1666" t="s">
        <v>509</v>
      </c>
      <c r="D1666" t="s">
        <v>50</v>
      </c>
      <c r="E1666" t="s">
        <v>674</v>
      </c>
      <c r="H1666" t="str">
        <f t="shared" ref="H1666:H1729" si="26">LOWER(C1666)</f>
        <v>nasa_ceres</v>
      </c>
      <c r="I1666" t="s">
        <v>50</v>
      </c>
      <c r="J1666" t="s">
        <v>674</v>
      </c>
    </row>
    <row r="1667" spans="1:10" x14ac:dyDescent="0.25">
      <c r="A1667">
        <v>4197</v>
      </c>
      <c r="B1667" s="9" t="s">
        <v>928</v>
      </c>
      <c r="C1667" t="s">
        <v>689</v>
      </c>
      <c r="D1667" t="s">
        <v>16</v>
      </c>
      <c r="E1667" t="s">
        <v>674</v>
      </c>
      <c r="H1667" t="str">
        <f t="shared" si="26"/>
        <v>nasa_trmm</v>
      </c>
      <c r="I1667" t="s">
        <v>16</v>
      </c>
      <c r="J1667" t="s">
        <v>674</v>
      </c>
    </row>
    <row r="1668" spans="1:10" x14ac:dyDescent="0.25">
      <c r="A1668">
        <v>4198</v>
      </c>
      <c r="B1668" s="9" t="s">
        <v>928</v>
      </c>
      <c r="C1668" t="s">
        <v>509</v>
      </c>
      <c r="D1668" t="s">
        <v>50</v>
      </c>
      <c r="E1668" t="s">
        <v>674</v>
      </c>
      <c r="H1668" t="str">
        <f t="shared" si="26"/>
        <v>nasa_ceres</v>
      </c>
      <c r="I1668" t="s">
        <v>50</v>
      </c>
      <c r="J1668" t="s">
        <v>674</v>
      </c>
    </row>
    <row r="1669" spans="1:10" x14ac:dyDescent="0.25">
      <c r="A1669">
        <v>4198</v>
      </c>
      <c r="B1669" s="9" t="s">
        <v>928</v>
      </c>
      <c r="C1669" t="s">
        <v>689</v>
      </c>
      <c r="D1669" t="s">
        <v>16</v>
      </c>
      <c r="E1669" t="s">
        <v>674</v>
      </c>
      <c r="H1669" t="str">
        <f t="shared" si="26"/>
        <v>nasa_trmm</v>
      </c>
      <c r="I1669" t="s">
        <v>16</v>
      </c>
      <c r="J1669" t="s">
        <v>674</v>
      </c>
    </row>
    <row r="1670" spans="1:10" x14ac:dyDescent="0.25">
      <c r="A1670">
        <v>4199</v>
      </c>
      <c r="B1670" s="9" t="s">
        <v>929</v>
      </c>
      <c r="C1670" t="s">
        <v>509</v>
      </c>
      <c r="D1670" t="s">
        <v>50</v>
      </c>
      <c r="E1670" t="s">
        <v>674</v>
      </c>
      <c r="H1670" t="str">
        <f t="shared" si="26"/>
        <v>nasa_ceres</v>
      </c>
      <c r="I1670" t="s">
        <v>50</v>
      </c>
      <c r="J1670" t="s">
        <v>674</v>
      </c>
    </row>
    <row r="1671" spans="1:10" x14ac:dyDescent="0.25">
      <c r="A1671">
        <v>4199</v>
      </c>
      <c r="B1671" s="9" t="s">
        <v>929</v>
      </c>
      <c r="C1671" t="s">
        <v>689</v>
      </c>
      <c r="D1671" t="s">
        <v>16</v>
      </c>
      <c r="E1671" t="s">
        <v>674</v>
      </c>
      <c r="H1671" t="str">
        <f t="shared" si="26"/>
        <v>nasa_trmm</v>
      </c>
      <c r="I1671" t="s">
        <v>16</v>
      </c>
      <c r="J1671" t="s">
        <v>674</v>
      </c>
    </row>
    <row r="1672" spans="1:10" x14ac:dyDescent="0.25">
      <c r="A1672">
        <v>4200</v>
      </c>
      <c r="B1672" s="9" t="s">
        <v>930</v>
      </c>
      <c r="C1672" t="s">
        <v>508</v>
      </c>
      <c r="D1672" t="s">
        <v>249</v>
      </c>
      <c r="E1672" t="s">
        <v>674</v>
      </c>
      <c r="H1672" t="str">
        <f t="shared" si="26"/>
        <v>nasa_airs</v>
      </c>
      <c r="I1672" t="s">
        <v>249</v>
      </c>
      <c r="J1672" t="s">
        <v>674</v>
      </c>
    </row>
    <row r="1673" spans="1:10" x14ac:dyDescent="0.25">
      <c r="A1673">
        <v>4200</v>
      </c>
      <c r="B1673" s="9" t="s">
        <v>930</v>
      </c>
      <c r="C1673" t="s">
        <v>582</v>
      </c>
      <c r="D1673" t="s">
        <v>47</v>
      </c>
      <c r="E1673" t="s">
        <v>674</v>
      </c>
      <c r="H1673" t="str">
        <f t="shared" si="26"/>
        <v>nasa_modis</v>
      </c>
      <c r="I1673" t="s">
        <v>47</v>
      </c>
      <c r="J1673" t="s">
        <v>674</v>
      </c>
    </row>
    <row r="1674" spans="1:10" x14ac:dyDescent="0.25">
      <c r="A1674">
        <v>4201</v>
      </c>
      <c r="B1674" s="9" t="s">
        <v>930</v>
      </c>
      <c r="C1674" t="s">
        <v>508</v>
      </c>
      <c r="D1674" t="s">
        <v>249</v>
      </c>
      <c r="E1674" t="s">
        <v>674</v>
      </c>
      <c r="H1674" t="str">
        <f t="shared" si="26"/>
        <v>nasa_airs</v>
      </c>
      <c r="I1674" t="s">
        <v>249</v>
      </c>
      <c r="J1674" t="s">
        <v>674</v>
      </c>
    </row>
    <row r="1675" spans="1:10" x14ac:dyDescent="0.25">
      <c r="A1675">
        <v>4201</v>
      </c>
      <c r="B1675" s="9" t="s">
        <v>930</v>
      </c>
      <c r="C1675" t="s">
        <v>582</v>
      </c>
      <c r="D1675" t="s">
        <v>47</v>
      </c>
      <c r="E1675" t="s">
        <v>674</v>
      </c>
      <c r="H1675" t="str">
        <f t="shared" si="26"/>
        <v>nasa_modis</v>
      </c>
      <c r="I1675" t="s">
        <v>47</v>
      </c>
      <c r="J1675" t="s">
        <v>674</v>
      </c>
    </row>
    <row r="1676" spans="1:10" x14ac:dyDescent="0.25">
      <c r="A1676">
        <v>4202</v>
      </c>
      <c r="B1676" s="9" t="s">
        <v>930</v>
      </c>
      <c r="C1676" t="s">
        <v>509</v>
      </c>
      <c r="D1676" t="s">
        <v>105</v>
      </c>
      <c r="E1676" t="s">
        <v>674</v>
      </c>
      <c r="H1676" t="str">
        <f t="shared" si="26"/>
        <v>nasa_ceres</v>
      </c>
      <c r="I1676" t="s">
        <v>105</v>
      </c>
      <c r="J1676" t="s">
        <v>674</v>
      </c>
    </row>
    <row r="1677" spans="1:10" x14ac:dyDescent="0.25">
      <c r="A1677">
        <v>4202</v>
      </c>
      <c r="B1677" s="9" t="s">
        <v>930</v>
      </c>
      <c r="C1677" t="s">
        <v>582</v>
      </c>
      <c r="D1677" t="s">
        <v>47</v>
      </c>
      <c r="E1677" t="s">
        <v>674</v>
      </c>
      <c r="H1677" t="str">
        <f t="shared" si="26"/>
        <v>nasa_modis</v>
      </c>
      <c r="I1677" t="s">
        <v>47</v>
      </c>
      <c r="J1677" t="s">
        <v>674</v>
      </c>
    </row>
    <row r="1678" spans="1:10" x14ac:dyDescent="0.25">
      <c r="A1678">
        <v>4203</v>
      </c>
      <c r="B1678" s="9" t="s">
        <v>931</v>
      </c>
      <c r="C1678" t="s">
        <v>509</v>
      </c>
      <c r="D1678" t="s">
        <v>105</v>
      </c>
      <c r="E1678" t="s">
        <v>674</v>
      </c>
      <c r="H1678" t="str">
        <f t="shared" si="26"/>
        <v>nasa_ceres</v>
      </c>
      <c r="I1678" t="s">
        <v>105</v>
      </c>
      <c r="J1678" t="s">
        <v>674</v>
      </c>
    </row>
    <row r="1679" spans="1:10" x14ac:dyDescent="0.25">
      <c r="A1679">
        <v>4203</v>
      </c>
      <c r="B1679" s="9" t="s">
        <v>931</v>
      </c>
      <c r="C1679" t="s">
        <v>582</v>
      </c>
      <c r="D1679" t="s">
        <v>47</v>
      </c>
      <c r="E1679" t="s">
        <v>674</v>
      </c>
      <c r="H1679" t="str">
        <f t="shared" si="26"/>
        <v>nasa_modis</v>
      </c>
      <c r="I1679" t="s">
        <v>47</v>
      </c>
      <c r="J1679" t="s">
        <v>674</v>
      </c>
    </row>
    <row r="1680" spans="1:10" x14ac:dyDescent="0.25">
      <c r="A1680">
        <v>4204</v>
      </c>
      <c r="B1680" s="9" t="s">
        <v>931</v>
      </c>
      <c r="C1680" t="s">
        <v>582</v>
      </c>
      <c r="D1680" t="s">
        <v>47</v>
      </c>
      <c r="E1680" t="s">
        <v>674</v>
      </c>
      <c r="H1680" t="str">
        <f t="shared" si="26"/>
        <v>nasa_modis</v>
      </c>
      <c r="I1680" t="s">
        <v>47</v>
      </c>
      <c r="J1680" t="s">
        <v>674</v>
      </c>
    </row>
    <row r="1681" spans="1:10" x14ac:dyDescent="0.25">
      <c r="A1681">
        <v>4204</v>
      </c>
      <c r="B1681" s="9" t="s">
        <v>931</v>
      </c>
      <c r="C1681" t="s">
        <v>689</v>
      </c>
      <c r="D1681" t="s">
        <v>16</v>
      </c>
      <c r="E1681" t="s">
        <v>674</v>
      </c>
      <c r="H1681" t="str">
        <f t="shared" si="26"/>
        <v>nasa_trmm</v>
      </c>
      <c r="I1681" t="s">
        <v>16</v>
      </c>
      <c r="J1681" t="s">
        <v>674</v>
      </c>
    </row>
    <row r="1682" spans="1:10" x14ac:dyDescent="0.25">
      <c r="A1682">
        <v>4205</v>
      </c>
      <c r="B1682" s="9" t="s">
        <v>931</v>
      </c>
      <c r="C1682" t="s">
        <v>582</v>
      </c>
      <c r="D1682" t="s">
        <v>47</v>
      </c>
      <c r="E1682" t="s">
        <v>674</v>
      </c>
      <c r="H1682" t="str">
        <f t="shared" si="26"/>
        <v>nasa_modis</v>
      </c>
      <c r="I1682" t="s">
        <v>47</v>
      </c>
      <c r="J1682" t="s">
        <v>674</v>
      </c>
    </row>
    <row r="1683" spans="1:10" x14ac:dyDescent="0.25">
      <c r="A1683">
        <v>4205</v>
      </c>
      <c r="B1683" s="9" t="s">
        <v>931</v>
      </c>
      <c r="C1683" t="s">
        <v>689</v>
      </c>
      <c r="D1683" t="s">
        <v>16</v>
      </c>
      <c r="E1683" t="s">
        <v>674</v>
      </c>
      <c r="H1683" t="str">
        <f t="shared" si="26"/>
        <v>nasa_trmm</v>
      </c>
      <c r="I1683" t="s">
        <v>16</v>
      </c>
      <c r="J1683" t="s">
        <v>674</v>
      </c>
    </row>
    <row r="1684" spans="1:10" x14ac:dyDescent="0.25">
      <c r="A1684">
        <v>4206</v>
      </c>
      <c r="B1684" s="9" t="s">
        <v>931</v>
      </c>
      <c r="C1684" t="s">
        <v>582</v>
      </c>
      <c r="D1684" t="s">
        <v>47</v>
      </c>
      <c r="E1684" t="s">
        <v>674</v>
      </c>
      <c r="H1684" t="str">
        <f t="shared" si="26"/>
        <v>nasa_modis</v>
      </c>
      <c r="I1684" t="s">
        <v>47</v>
      </c>
      <c r="J1684" t="s">
        <v>674</v>
      </c>
    </row>
    <row r="1685" spans="1:10" x14ac:dyDescent="0.25">
      <c r="A1685">
        <v>4206</v>
      </c>
      <c r="B1685" s="9" t="s">
        <v>931</v>
      </c>
      <c r="C1685" t="s">
        <v>689</v>
      </c>
      <c r="D1685" t="s">
        <v>16</v>
      </c>
      <c r="E1685" t="s">
        <v>674</v>
      </c>
      <c r="H1685" t="str">
        <f t="shared" si="26"/>
        <v>nasa_trmm</v>
      </c>
      <c r="I1685" t="s">
        <v>16</v>
      </c>
      <c r="J1685" t="s">
        <v>674</v>
      </c>
    </row>
    <row r="1686" spans="1:10" x14ac:dyDescent="0.25">
      <c r="A1686">
        <v>4207</v>
      </c>
      <c r="B1686" s="9" t="s">
        <v>932</v>
      </c>
      <c r="C1686" t="s">
        <v>582</v>
      </c>
      <c r="D1686" t="s">
        <v>47</v>
      </c>
      <c r="E1686" t="s">
        <v>674</v>
      </c>
      <c r="H1686" t="str">
        <f t="shared" si="26"/>
        <v>nasa_modis</v>
      </c>
      <c r="I1686" t="s">
        <v>47</v>
      </c>
      <c r="J1686" t="s">
        <v>674</v>
      </c>
    </row>
    <row r="1687" spans="1:10" x14ac:dyDescent="0.25">
      <c r="A1687">
        <v>4207</v>
      </c>
      <c r="B1687" s="9" t="s">
        <v>932</v>
      </c>
      <c r="C1687" t="s">
        <v>689</v>
      </c>
      <c r="D1687" t="s">
        <v>16</v>
      </c>
      <c r="E1687" t="s">
        <v>674</v>
      </c>
      <c r="H1687" t="str">
        <f t="shared" si="26"/>
        <v>nasa_trmm</v>
      </c>
      <c r="I1687" t="s">
        <v>16</v>
      </c>
      <c r="J1687" t="s">
        <v>674</v>
      </c>
    </row>
    <row r="1688" spans="1:10" x14ac:dyDescent="0.25">
      <c r="A1688">
        <v>4208</v>
      </c>
      <c r="B1688" s="9" t="s">
        <v>932</v>
      </c>
      <c r="C1688" t="s">
        <v>582</v>
      </c>
      <c r="D1688" t="s">
        <v>47</v>
      </c>
      <c r="E1688" t="s">
        <v>674</v>
      </c>
      <c r="H1688" t="str">
        <f t="shared" si="26"/>
        <v>nasa_modis</v>
      </c>
      <c r="I1688" t="s">
        <v>47</v>
      </c>
      <c r="J1688" t="s">
        <v>674</v>
      </c>
    </row>
    <row r="1689" spans="1:10" x14ac:dyDescent="0.25">
      <c r="A1689">
        <v>4208</v>
      </c>
      <c r="B1689" s="9" t="s">
        <v>932</v>
      </c>
      <c r="C1689" t="s">
        <v>689</v>
      </c>
      <c r="D1689" t="s">
        <v>16</v>
      </c>
      <c r="E1689" t="s">
        <v>674</v>
      </c>
      <c r="H1689" t="str">
        <f t="shared" si="26"/>
        <v>nasa_trmm</v>
      </c>
      <c r="I1689" t="s">
        <v>16</v>
      </c>
      <c r="J1689" t="s">
        <v>674</v>
      </c>
    </row>
    <row r="1690" spans="1:10" x14ac:dyDescent="0.25">
      <c r="A1690">
        <v>4209</v>
      </c>
      <c r="B1690" s="9" t="s">
        <v>932</v>
      </c>
      <c r="C1690" t="s">
        <v>582</v>
      </c>
      <c r="D1690" t="s">
        <v>47</v>
      </c>
      <c r="E1690" t="s">
        <v>674</v>
      </c>
      <c r="H1690" t="str">
        <f t="shared" si="26"/>
        <v>nasa_modis</v>
      </c>
      <c r="I1690" t="s">
        <v>47</v>
      </c>
      <c r="J1690" t="s">
        <v>674</v>
      </c>
    </row>
    <row r="1691" spans="1:10" x14ac:dyDescent="0.25">
      <c r="A1691">
        <v>4209</v>
      </c>
      <c r="B1691" s="9" t="s">
        <v>932</v>
      </c>
      <c r="C1691" t="s">
        <v>689</v>
      </c>
      <c r="D1691" t="s">
        <v>16</v>
      </c>
      <c r="E1691" t="s">
        <v>674</v>
      </c>
      <c r="H1691" t="str">
        <f t="shared" si="26"/>
        <v>nasa_trmm</v>
      </c>
      <c r="I1691" t="s">
        <v>16</v>
      </c>
      <c r="J1691" t="s">
        <v>674</v>
      </c>
    </row>
    <row r="1692" spans="1:10" x14ac:dyDescent="0.25">
      <c r="A1692">
        <v>4210</v>
      </c>
      <c r="B1692" s="9" t="s">
        <v>932</v>
      </c>
      <c r="C1692" t="s">
        <v>582</v>
      </c>
      <c r="D1692" t="s">
        <v>47</v>
      </c>
      <c r="E1692" t="s">
        <v>674</v>
      </c>
      <c r="H1692" t="str">
        <f t="shared" si="26"/>
        <v>nasa_modis</v>
      </c>
      <c r="I1692" t="s">
        <v>47</v>
      </c>
      <c r="J1692" t="s">
        <v>674</v>
      </c>
    </row>
    <row r="1693" spans="1:10" x14ac:dyDescent="0.25">
      <c r="A1693">
        <v>4210</v>
      </c>
      <c r="B1693" s="9" t="s">
        <v>932</v>
      </c>
      <c r="C1693" t="s">
        <v>689</v>
      </c>
      <c r="D1693" t="s">
        <v>16</v>
      </c>
      <c r="E1693" t="s">
        <v>674</v>
      </c>
      <c r="H1693" t="str">
        <f t="shared" si="26"/>
        <v>nasa_trmm</v>
      </c>
      <c r="I1693" t="s">
        <v>16</v>
      </c>
      <c r="J1693" t="s">
        <v>674</v>
      </c>
    </row>
    <row r="1694" spans="1:10" x14ac:dyDescent="0.25">
      <c r="A1694">
        <v>4211</v>
      </c>
      <c r="B1694" s="9" t="s">
        <v>932</v>
      </c>
      <c r="C1694" t="s">
        <v>582</v>
      </c>
      <c r="D1694" t="s">
        <v>47</v>
      </c>
      <c r="E1694" t="s">
        <v>674</v>
      </c>
      <c r="H1694" t="str">
        <f t="shared" si="26"/>
        <v>nasa_modis</v>
      </c>
      <c r="I1694" t="s">
        <v>47</v>
      </c>
      <c r="J1694" t="s">
        <v>674</v>
      </c>
    </row>
    <row r="1695" spans="1:10" x14ac:dyDescent="0.25">
      <c r="A1695">
        <v>4211</v>
      </c>
      <c r="B1695" s="9" t="s">
        <v>932</v>
      </c>
      <c r="C1695" t="s">
        <v>689</v>
      </c>
      <c r="D1695" t="s">
        <v>16</v>
      </c>
      <c r="E1695" t="s">
        <v>674</v>
      </c>
      <c r="H1695" t="str">
        <f t="shared" si="26"/>
        <v>nasa_trmm</v>
      </c>
      <c r="I1695" t="s">
        <v>16</v>
      </c>
      <c r="J1695" t="s">
        <v>674</v>
      </c>
    </row>
    <row r="1696" spans="1:10" x14ac:dyDescent="0.25">
      <c r="A1696">
        <v>4212</v>
      </c>
      <c r="B1696" s="9" t="s">
        <v>933</v>
      </c>
      <c r="C1696" t="s">
        <v>685</v>
      </c>
      <c r="D1696" t="s">
        <v>412</v>
      </c>
      <c r="E1696" t="s">
        <v>674</v>
      </c>
      <c r="H1696" t="str">
        <f t="shared" si="26"/>
        <v>nasa_grace</v>
      </c>
      <c r="I1696" t="s">
        <v>412</v>
      </c>
      <c r="J1696" t="s">
        <v>674</v>
      </c>
    </row>
    <row r="1697" spans="1:10" x14ac:dyDescent="0.25">
      <c r="A1697">
        <v>4213</v>
      </c>
      <c r="B1697" s="9" t="s">
        <v>933</v>
      </c>
      <c r="C1697" t="s">
        <v>685</v>
      </c>
      <c r="D1697" t="s">
        <v>412</v>
      </c>
      <c r="E1697" t="s">
        <v>674</v>
      </c>
      <c r="H1697" t="str">
        <f t="shared" si="26"/>
        <v>nasa_grace</v>
      </c>
      <c r="I1697" t="s">
        <v>412</v>
      </c>
      <c r="J1697" t="s">
        <v>674</v>
      </c>
    </row>
    <row r="1698" spans="1:10" x14ac:dyDescent="0.25">
      <c r="A1698">
        <v>4214</v>
      </c>
      <c r="B1698" s="9" t="s">
        <v>934</v>
      </c>
      <c r="C1698" t="s">
        <v>685</v>
      </c>
      <c r="D1698" t="s">
        <v>412</v>
      </c>
      <c r="E1698" t="s">
        <v>674</v>
      </c>
      <c r="H1698" t="str">
        <f t="shared" si="26"/>
        <v>nasa_grace</v>
      </c>
      <c r="I1698" t="s">
        <v>412</v>
      </c>
      <c r="J1698" t="s">
        <v>674</v>
      </c>
    </row>
    <row r="1699" spans="1:10" x14ac:dyDescent="0.25">
      <c r="A1699">
        <v>4215</v>
      </c>
      <c r="B1699" s="9" t="s">
        <v>934</v>
      </c>
      <c r="C1699" t="s">
        <v>685</v>
      </c>
      <c r="D1699" t="s">
        <v>412</v>
      </c>
      <c r="E1699" t="s">
        <v>674</v>
      </c>
      <c r="H1699" t="str">
        <f t="shared" si="26"/>
        <v>nasa_grace</v>
      </c>
      <c r="I1699" t="s">
        <v>412</v>
      </c>
      <c r="J1699" t="s">
        <v>674</v>
      </c>
    </row>
    <row r="1700" spans="1:10" x14ac:dyDescent="0.25">
      <c r="A1700">
        <v>4216</v>
      </c>
      <c r="B1700" s="9" t="s">
        <v>934</v>
      </c>
      <c r="C1700" t="s">
        <v>685</v>
      </c>
      <c r="D1700" t="s">
        <v>412</v>
      </c>
      <c r="E1700" t="s">
        <v>674</v>
      </c>
      <c r="H1700" t="str">
        <f t="shared" si="26"/>
        <v>nasa_grace</v>
      </c>
      <c r="I1700" t="s">
        <v>412</v>
      </c>
      <c r="J1700" t="s">
        <v>674</v>
      </c>
    </row>
    <row r="1701" spans="1:10" x14ac:dyDescent="0.25">
      <c r="A1701">
        <v>4217</v>
      </c>
      <c r="B1701" s="9" t="s">
        <v>934</v>
      </c>
      <c r="C1701" t="s">
        <v>685</v>
      </c>
      <c r="D1701" t="s">
        <v>412</v>
      </c>
      <c r="E1701" t="s">
        <v>674</v>
      </c>
      <c r="H1701" t="str">
        <f t="shared" si="26"/>
        <v>nasa_grace</v>
      </c>
      <c r="I1701" t="s">
        <v>412</v>
      </c>
      <c r="J1701" t="s">
        <v>674</v>
      </c>
    </row>
    <row r="1702" spans="1:10" x14ac:dyDescent="0.25">
      <c r="A1702">
        <v>4218</v>
      </c>
      <c r="B1702" s="9" t="s">
        <v>935</v>
      </c>
      <c r="C1702" t="s">
        <v>685</v>
      </c>
      <c r="D1702" t="s">
        <v>412</v>
      </c>
      <c r="E1702" t="s">
        <v>674</v>
      </c>
      <c r="H1702" t="str">
        <f t="shared" si="26"/>
        <v>nasa_grace</v>
      </c>
      <c r="I1702" t="s">
        <v>412</v>
      </c>
      <c r="J1702" t="s">
        <v>674</v>
      </c>
    </row>
    <row r="1703" spans="1:10" x14ac:dyDescent="0.25">
      <c r="A1703">
        <v>4219</v>
      </c>
      <c r="B1703" s="9" t="s">
        <v>935</v>
      </c>
      <c r="C1703" t="s">
        <v>685</v>
      </c>
      <c r="D1703" t="s">
        <v>412</v>
      </c>
      <c r="E1703" t="s">
        <v>674</v>
      </c>
      <c r="H1703" t="str">
        <f t="shared" si="26"/>
        <v>nasa_grace</v>
      </c>
      <c r="I1703" t="s">
        <v>412</v>
      </c>
      <c r="J1703" t="s">
        <v>674</v>
      </c>
    </row>
    <row r="1704" spans="1:10" x14ac:dyDescent="0.25">
      <c r="A1704">
        <v>4220</v>
      </c>
      <c r="B1704" s="9" t="s">
        <v>935</v>
      </c>
      <c r="C1704" t="s">
        <v>685</v>
      </c>
      <c r="D1704" t="s">
        <v>412</v>
      </c>
      <c r="E1704" t="s">
        <v>674</v>
      </c>
      <c r="H1704" t="str">
        <f t="shared" si="26"/>
        <v>nasa_grace</v>
      </c>
      <c r="I1704" t="s">
        <v>412</v>
      </c>
      <c r="J1704" t="s">
        <v>674</v>
      </c>
    </row>
    <row r="1705" spans="1:10" x14ac:dyDescent="0.25">
      <c r="A1705">
        <v>4221</v>
      </c>
      <c r="B1705" s="9" t="s">
        <v>935</v>
      </c>
      <c r="C1705" t="s">
        <v>685</v>
      </c>
      <c r="D1705" t="s">
        <v>412</v>
      </c>
      <c r="E1705" t="s">
        <v>674</v>
      </c>
      <c r="H1705" t="str">
        <f t="shared" si="26"/>
        <v>nasa_grace</v>
      </c>
      <c r="I1705" t="s">
        <v>412</v>
      </c>
      <c r="J1705" t="s">
        <v>674</v>
      </c>
    </row>
    <row r="1706" spans="1:10" x14ac:dyDescent="0.25">
      <c r="A1706">
        <v>4222</v>
      </c>
      <c r="B1706" s="9" t="s">
        <v>935</v>
      </c>
      <c r="C1706" t="s">
        <v>685</v>
      </c>
      <c r="D1706" t="s">
        <v>412</v>
      </c>
      <c r="E1706" t="s">
        <v>674</v>
      </c>
      <c r="H1706" t="str">
        <f t="shared" si="26"/>
        <v>nasa_grace</v>
      </c>
      <c r="I1706" t="s">
        <v>412</v>
      </c>
      <c r="J1706" t="s">
        <v>674</v>
      </c>
    </row>
    <row r="1707" spans="1:10" x14ac:dyDescent="0.25">
      <c r="A1707">
        <v>4223</v>
      </c>
      <c r="B1707" s="9" t="s">
        <v>935</v>
      </c>
      <c r="C1707" t="s">
        <v>685</v>
      </c>
      <c r="D1707" t="s">
        <v>412</v>
      </c>
      <c r="E1707" t="s">
        <v>674</v>
      </c>
      <c r="H1707" t="str">
        <f t="shared" si="26"/>
        <v>nasa_grace</v>
      </c>
      <c r="I1707" t="s">
        <v>412</v>
      </c>
      <c r="J1707" t="s">
        <v>674</v>
      </c>
    </row>
    <row r="1708" spans="1:10" x14ac:dyDescent="0.25">
      <c r="A1708">
        <v>4224</v>
      </c>
      <c r="B1708" s="9" t="s">
        <v>936</v>
      </c>
      <c r="C1708" t="s">
        <v>685</v>
      </c>
      <c r="D1708" t="s">
        <v>412</v>
      </c>
      <c r="E1708" t="s">
        <v>674</v>
      </c>
      <c r="H1708" t="str">
        <f t="shared" si="26"/>
        <v>nasa_grace</v>
      </c>
      <c r="I1708" t="s">
        <v>412</v>
      </c>
      <c r="J1708" t="s">
        <v>674</v>
      </c>
    </row>
    <row r="1709" spans="1:10" x14ac:dyDescent="0.25">
      <c r="A1709">
        <v>4225</v>
      </c>
      <c r="B1709" s="9" t="s">
        <v>936</v>
      </c>
      <c r="C1709" t="s">
        <v>685</v>
      </c>
      <c r="D1709" t="s">
        <v>412</v>
      </c>
      <c r="E1709" t="s">
        <v>674</v>
      </c>
      <c r="H1709" t="str">
        <f t="shared" si="26"/>
        <v>nasa_grace</v>
      </c>
      <c r="I1709" t="s">
        <v>412</v>
      </c>
      <c r="J1709" t="s">
        <v>674</v>
      </c>
    </row>
    <row r="1710" spans="1:10" x14ac:dyDescent="0.25">
      <c r="A1710">
        <v>4226</v>
      </c>
      <c r="B1710" s="9" t="s">
        <v>937</v>
      </c>
      <c r="C1710" t="s">
        <v>582</v>
      </c>
      <c r="D1710" t="s">
        <v>47</v>
      </c>
      <c r="E1710" t="s">
        <v>674</v>
      </c>
      <c r="H1710" t="str">
        <f t="shared" si="26"/>
        <v>nasa_modis</v>
      </c>
      <c r="I1710" t="s">
        <v>47</v>
      </c>
      <c r="J1710" t="s">
        <v>674</v>
      </c>
    </row>
    <row r="1711" spans="1:10" x14ac:dyDescent="0.25">
      <c r="A1711">
        <v>4227</v>
      </c>
      <c r="B1711" s="9" t="s">
        <v>938</v>
      </c>
      <c r="C1711" t="s">
        <v>516</v>
      </c>
      <c r="D1711" t="s">
        <v>16</v>
      </c>
      <c r="E1711" t="s">
        <v>815</v>
      </c>
      <c r="H1711" t="str">
        <f t="shared" si="26"/>
        <v>gfdl_esm2g</v>
      </c>
      <c r="I1711" t="s">
        <v>16</v>
      </c>
      <c r="J1711" t="s">
        <v>815</v>
      </c>
    </row>
    <row r="1712" spans="1:10" x14ac:dyDescent="0.25">
      <c r="A1712">
        <v>4227</v>
      </c>
      <c r="B1712" s="9" t="s">
        <v>938</v>
      </c>
      <c r="C1712" t="s">
        <v>516</v>
      </c>
      <c r="D1712" t="s">
        <v>40</v>
      </c>
      <c r="E1712" t="s">
        <v>815</v>
      </c>
      <c r="H1712" t="str">
        <f t="shared" si="26"/>
        <v>gfdl_esm2g</v>
      </c>
      <c r="I1712" t="s">
        <v>40</v>
      </c>
      <c r="J1712" t="s">
        <v>815</v>
      </c>
    </row>
    <row r="1713" spans="1:10" x14ac:dyDescent="0.25">
      <c r="A1713">
        <v>4228</v>
      </c>
      <c r="B1713" s="9" t="s">
        <v>938</v>
      </c>
      <c r="C1713" t="s">
        <v>516</v>
      </c>
      <c r="D1713" t="s">
        <v>16</v>
      </c>
      <c r="E1713" t="s">
        <v>815</v>
      </c>
      <c r="H1713" t="str">
        <f t="shared" si="26"/>
        <v>gfdl_esm2g</v>
      </c>
      <c r="I1713" t="s">
        <v>16</v>
      </c>
      <c r="J1713" t="s">
        <v>815</v>
      </c>
    </row>
    <row r="1714" spans="1:10" x14ac:dyDescent="0.25">
      <c r="A1714">
        <v>4228</v>
      </c>
      <c r="B1714" s="9" t="s">
        <v>938</v>
      </c>
      <c r="C1714" t="s">
        <v>516</v>
      </c>
      <c r="D1714" t="s">
        <v>40</v>
      </c>
      <c r="E1714" t="s">
        <v>815</v>
      </c>
      <c r="H1714" t="str">
        <f t="shared" si="26"/>
        <v>gfdl_esm2g</v>
      </c>
      <c r="I1714" t="s">
        <v>40</v>
      </c>
      <c r="J1714" t="s">
        <v>815</v>
      </c>
    </row>
    <row r="1715" spans="1:10" x14ac:dyDescent="0.25">
      <c r="A1715">
        <v>4229</v>
      </c>
      <c r="B1715" s="9" t="s">
        <v>939</v>
      </c>
      <c r="C1715" t="s">
        <v>516</v>
      </c>
      <c r="D1715" t="s">
        <v>16</v>
      </c>
      <c r="E1715" t="s">
        <v>639</v>
      </c>
      <c r="H1715" t="str">
        <f t="shared" si="26"/>
        <v>gfdl_esm2g</v>
      </c>
      <c r="I1715" t="s">
        <v>16</v>
      </c>
      <c r="J1715" t="s">
        <v>639</v>
      </c>
    </row>
    <row r="1716" spans="1:10" x14ac:dyDescent="0.25">
      <c r="A1716">
        <v>4229</v>
      </c>
      <c r="B1716" s="9" t="s">
        <v>939</v>
      </c>
      <c r="C1716" t="s">
        <v>516</v>
      </c>
      <c r="D1716" t="s">
        <v>40</v>
      </c>
      <c r="E1716" t="s">
        <v>639</v>
      </c>
      <c r="H1716" t="str">
        <f t="shared" si="26"/>
        <v>gfdl_esm2g</v>
      </c>
      <c r="I1716" t="s">
        <v>40</v>
      </c>
      <c r="J1716" t="s">
        <v>639</v>
      </c>
    </row>
    <row r="1717" spans="1:10" x14ac:dyDescent="0.25">
      <c r="A1717">
        <v>4230</v>
      </c>
      <c r="B1717" s="9" t="s">
        <v>939</v>
      </c>
      <c r="C1717" t="s">
        <v>516</v>
      </c>
      <c r="D1717" t="s">
        <v>16</v>
      </c>
      <c r="E1717" t="s">
        <v>639</v>
      </c>
      <c r="H1717" t="str">
        <f t="shared" si="26"/>
        <v>gfdl_esm2g</v>
      </c>
      <c r="I1717" t="s">
        <v>16</v>
      </c>
      <c r="J1717" t="s">
        <v>639</v>
      </c>
    </row>
    <row r="1718" spans="1:10" x14ac:dyDescent="0.25">
      <c r="A1718">
        <v>4230</v>
      </c>
      <c r="B1718" s="9" t="s">
        <v>939</v>
      </c>
      <c r="C1718" t="s">
        <v>516</v>
      </c>
      <c r="D1718" t="s">
        <v>40</v>
      </c>
      <c r="E1718" t="s">
        <v>639</v>
      </c>
      <c r="H1718" t="str">
        <f t="shared" si="26"/>
        <v>gfdl_esm2g</v>
      </c>
      <c r="I1718" t="s">
        <v>40</v>
      </c>
      <c r="J1718" t="s">
        <v>639</v>
      </c>
    </row>
    <row r="1719" spans="1:10" x14ac:dyDescent="0.25">
      <c r="A1719">
        <v>4231</v>
      </c>
      <c r="B1719" s="9" t="s">
        <v>940</v>
      </c>
      <c r="C1719" t="s">
        <v>516</v>
      </c>
      <c r="D1719" t="s">
        <v>16</v>
      </c>
      <c r="E1719" t="s">
        <v>677</v>
      </c>
      <c r="H1719" t="str">
        <f t="shared" si="26"/>
        <v>gfdl_esm2g</v>
      </c>
      <c r="I1719" t="s">
        <v>16</v>
      </c>
      <c r="J1719" t="s">
        <v>677</v>
      </c>
    </row>
    <row r="1720" spans="1:10" x14ac:dyDescent="0.25">
      <c r="A1720">
        <v>4231</v>
      </c>
      <c r="B1720" s="9" t="s">
        <v>940</v>
      </c>
      <c r="C1720" t="s">
        <v>516</v>
      </c>
      <c r="D1720" t="s">
        <v>37</v>
      </c>
      <c r="E1720" t="s">
        <v>677</v>
      </c>
      <c r="H1720" t="str">
        <f t="shared" si="26"/>
        <v>gfdl_esm2g</v>
      </c>
      <c r="I1720" t="s">
        <v>37</v>
      </c>
      <c r="J1720" t="s">
        <v>677</v>
      </c>
    </row>
    <row r="1721" spans="1:10" x14ac:dyDescent="0.25">
      <c r="A1721">
        <v>4232</v>
      </c>
      <c r="B1721" s="9" t="s">
        <v>941</v>
      </c>
      <c r="C1721" t="s">
        <v>516</v>
      </c>
      <c r="D1721" t="s">
        <v>16</v>
      </c>
      <c r="E1721" t="s">
        <v>677</v>
      </c>
      <c r="H1721" t="str">
        <f t="shared" si="26"/>
        <v>gfdl_esm2g</v>
      </c>
      <c r="I1721" t="s">
        <v>16</v>
      </c>
      <c r="J1721" t="s">
        <v>677</v>
      </c>
    </row>
    <row r="1722" spans="1:10" x14ac:dyDescent="0.25">
      <c r="A1722">
        <v>4232</v>
      </c>
      <c r="B1722" s="9" t="s">
        <v>941</v>
      </c>
      <c r="C1722" t="s">
        <v>516</v>
      </c>
      <c r="D1722" t="s">
        <v>40</v>
      </c>
      <c r="E1722" t="s">
        <v>677</v>
      </c>
      <c r="H1722" t="str">
        <f t="shared" si="26"/>
        <v>gfdl_esm2g</v>
      </c>
      <c r="I1722" t="s">
        <v>40</v>
      </c>
      <c r="J1722" t="s">
        <v>677</v>
      </c>
    </row>
    <row r="1723" spans="1:10" x14ac:dyDescent="0.25">
      <c r="A1723">
        <v>4233</v>
      </c>
      <c r="B1723" s="9" t="s">
        <v>941</v>
      </c>
      <c r="C1723" t="s">
        <v>516</v>
      </c>
      <c r="D1723" t="s">
        <v>16</v>
      </c>
      <c r="E1723" t="s">
        <v>677</v>
      </c>
      <c r="H1723" t="str">
        <f t="shared" si="26"/>
        <v>gfdl_esm2g</v>
      </c>
      <c r="I1723" t="s">
        <v>16</v>
      </c>
      <c r="J1723" t="s">
        <v>677</v>
      </c>
    </row>
    <row r="1724" spans="1:10" x14ac:dyDescent="0.25">
      <c r="A1724">
        <v>4233</v>
      </c>
      <c r="B1724" s="9" t="s">
        <v>941</v>
      </c>
      <c r="C1724" t="s">
        <v>516</v>
      </c>
      <c r="D1724" t="s">
        <v>40</v>
      </c>
      <c r="E1724" t="s">
        <v>677</v>
      </c>
      <c r="H1724" t="str">
        <f t="shared" si="26"/>
        <v>gfdl_esm2g</v>
      </c>
      <c r="I1724" t="s">
        <v>40</v>
      </c>
      <c r="J1724" t="s">
        <v>677</v>
      </c>
    </row>
    <row r="1725" spans="1:10" x14ac:dyDescent="0.25">
      <c r="A1725">
        <v>4234</v>
      </c>
      <c r="B1725" s="9" t="s">
        <v>942</v>
      </c>
      <c r="C1725" t="s">
        <v>516</v>
      </c>
      <c r="D1725" t="s">
        <v>16</v>
      </c>
      <c r="E1725" t="s">
        <v>877</v>
      </c>
      <c r="H1725" t="str">
        <f t="shared" si="26"/>
        <v>gfdl_esm2g</v>
      </c>
      <c r="I1725" t="s">
        <v>16</v>
      </c>
      <c r="J1725" t="s">
        <v>877</v>
      </c>
    </row>
    <row r="1726" spans="1:10" x14ac:dyDescent="0.25">
      <c r="A1726">
        <v>4234</v>
      </c>
      <c r="B1726" s="9" t="s">
        <v>942</v>
      </c>
      <c r="C1726" t="s">
        <v>516</v>
      </c>
      <c r="D1726" t="s">
        <v>40</v>
      </c>
      <c r="E1726" t="s">
        <v>877</v>
      </c>
      <c r="H1726" t="str">
        <f t="shared" si="26"/>
        <v>gfdl_esm2g</v>
      </c>
      <c r="I1726" t="s">
        <v>40</v>
      </c>
      <c r="J1726" t="s">
        <v>877</v>
      </c>
    </row>
    <row r="1727" spans="1:10" x14ac:dyDescent="0.25">
      <c r="A1727">
        <v>4235</v>
      </c>
      <c r="B1727" s="9" t="s">
        <v>943</v>
      </c>
      <c r="C1727" t="s">
        <v>516</v>
      </c>
      <c r="D1727" t="s">
        <v>16</v>
      </c>
      <c r="E1727" t="s">
        <v>877</v>
      </c>
      <c r="H1727" t="str">
        <f t="shared" si="26"/>
        <v>gfdl_esm2g</v>
      </c>
      <c r="I1727" t="s">
        <v>16</v>
      </c>
      <c r="J1727" t="s">
        <v>877</v>
      </c>
    </row>
    <row r="1728" spans="1:10" x14ac:dyDescent="0.25">
      <c r="A1728">
        <v>4235</v>
      </c>
      <c r="B1728" s="9" t="s">
        <v>943</v>
      </c>
      <c r="C1728" t="s">
        <v>516</v>
      </c>
      <c r="D1728" t="s">
        <v>40</v>
      </c>
      <c r="E1728" t="s">
        <v>877</v>
      </c>
      <c r="H1728" t="str">
        <f t="shared" si="26"/>
        <v>gfdl_esm2g</v>
      </c>
      <c r="I1728" t="s">
        <v>40</v>
      </c>
      <c r="J1728" t="s">
        <v>877</v>
      </c>
    </row>
    <row r="1729" spans="1:10" x14ac:dyDescent="0.25">
      <c r="A1729">
        <v>4236</v>
      </c>
      <c r="B1729" s="9" t="s">
        <v>944</v>
      </c>
      <c r="C1729" t="s">
        <v>516</v>
      </c>
      <c r="D1729" t="s">
        <v>16</v>
      </c>
      <c r="E1729" t="s">
        <v>902</v>
      </c>
      <c r="H1729" t="str">
        <f t="shared" si="26"/>
        <v>gfdl_esm2g</v>
      </c>
      <c r="I1729" t="s">
        <v>16</v>
      </c>
      <c r="J1729" t="s">
        <v>902</v>
      </c>
    </row>
    <row r="1730" spans="1:10" x14ac:dyDescent="0.25">
      <c r="A1730">
        <v>4236</v>
      </c>
      <c r="B1730" s="9" t="s">
        <v>944</v>
      </c>
      <c r="C1730" t="s">
        <v>516</v>
      </c>
      <c r="D1730" t="s">
        <v>40</v>
      </c>
      <c r="E1730" t="s">
        <v>902</v>
      </c>
      <c r="H1730" t="str">
        <f t="shared" ref="H1730:H1793" si="27">LOWER(C1730)</f>
        <v>gfdl_esm2g</v>
      </c>
      <c r="I1730" t="s">
        <v>40</v>
      </c>
      <c r="J1730" t="s">
        <v>902</v>
      </c>
    </row>
    <row r="1731" spans="1:10" x14ac:dyDescent="0.25">
      <c r="A1731">
        <v>4237</v>
      </c>
      <c r="B1731" s="9" t="s">
        <v>944</v>
      </c>
      <c r="C1731" t="s">
        <v>516</v>
      </c>
      <c r="D1731" t="s">
        <v>16</v>
      </c>
      <c r="E1731" t="s">
        <v>902</v>
      </c>
      <c r="H1731" t="str">
        <f t="shared" si="27"/>
        <v>gfdl_esm2g</v>
      </c>
      <c r="I1731" t="s">
        <v>16</v>
      </c>
      <c r="J1731" t="s">
        <v>902</v>
      </c>
    </row>
    <row r="1732" spans="1:10" x14ac:dyDescent="0.25">
      <c r="A1732">
        <v>4237</v>
      </c>
      <c r="B1732" s="9" t="s">
        <v>944</v>
      </c>
      <c r="C1732" t="s">
        <v>516</v>
      </c>
      <c r="D1732" t="s">
        <v>40</v>
      </c>
      <c r="E1732" t="s">
        <v>902</v>
      </c>
      <c r="H1732" t="str">
        <f t="shared" si="27"/>
        <v>gfdl_esm2g</v>
      </c>
      <c r="I1732" t="s">
        <v>40</v>
      </c>
      <c r="J1732" t="s">
        <v>902</v>
      </c>
    </row>
    <row r="1733" spans="1:10" x14ac:dyDescent="0.25">
      <c r="A1733">
        <v>4238</v>
      </c>
      <c r="B1733" s="9" t="s">
        <v>945</v>
      </c>
      <c r="C1733" t="s">
        <v>516</v>
      </c>
      <c r="D1733" t="s">
        <v>16</v>
      </c>
      <c r="E1733" t="s">
        <v>897</v>
      </c>
      <c r="H1733" t="str">
        <f t="shared" si="27"/>
        <v>gfdl_esm2g</v>
      </c>
      <c r="I1733" t="s">
        <v>16</v>
      </c>
      <c r="J1733" t="s">
        <v>897</v>
      </c>
    </row>
    <row r="1734" spans="1:10" x14ac:dyDescent="0.25">
      <c r="A1734">
        <v>4238</v>
      </c>
      <c r="B1734" s="9" t="s">
        <v>945</v>
      </c>
      <c r="C1734" t="s">
        <v>516</v>
      </c>
      <c r="D1734" t="s">
        <v>40</v>
      </c>
      <c r="E1734" t="s">
        <v>897</v>
      </c>
      <c r="H1734" t="str">
        <f t="shared" si="27"/>
        <v>gfdl_esm2g</v>
      </c>
      <c r="I1734" t="s">
        <v>40</v>
      </c>
      <c r="J1734" t="s">
        <v>897</v>
      </c>
    </row>
    <row r="1735" spans="1:10" x14ac:dyDescent="0.25">
      <c r="A1735">
        <v>4239</v>
      </c>
      <c r="B1735" s="9" t="s">
        <v>945</v>
      </c>
      <c r="C1735" t="s">
        <v>516</v>
      </c>
      <c r="D1735" t="s">
        <v>16</v>
      </c>
      <c r="E1735" t="s">
        <v>897</v>
      </c>
      <c r="H1735" t="str">
        <f t="shared" si="27"/>
        <v>gfdl_esm2g</v>
      </c>
      <c r="I1735" t="s">
        <v>16</v>
      </c>
      <c r="J1735" t="s">
        <v>897</v>
      </c>
    </row>
    <row r="1736" spans="1:10" x14ac:dyDescent="0.25">
      <c r="A1736">
        <v>4239</v>
      </c>
      <c r="B1736" s="9" t="s">
        <v>945</v>
      </c>
      <c r="C1736" t="s">
        <v>516</v>
      </c>
      <c r="D1736" t="s">
        <v>40</v>
      </c>
      <c r="E1736" t="s">
        <v>897</v>
      </c>
      <c r="H1736" t="str">
        <f t="shared" si="27"/>
        <v>gfdl_esm2g</v>
      </c>
      <c r="I1736" t="s">
        <v>40</v>
      </c>
      <c r="J1736" t="s">
        <v>897</v>
      </c>
    </row>
    <row r="1737" spans="1:10" x14ac:dyDescent="0.25">
      <c r="A1737">
        <v>4240</v>
      </c>
      <c r="B1737" s="9" t="s">
        <v>946</v>
      </c>
      <c r="C1737" t="s">
        <v>516</v>
      </c>
      <c r="D1737" t="s">
        <v>16</v>
      </c>
      <c r="E1737" t="s">
        <v>660</v>
      </c>
      <c r="H1737" t="str">
        <f t="shared" si="27"/>
        <v>gfdl_esm2g</v>
      </c>
      <c r="I1737" t="s">
        <v>16</v>
      </c>
      <c r="J1737" t="s">
        <v>660</v>
      </c>
    </row>
    <row r="1738" spans="1:10" x14ac:dyDescent="0.25">
      <c r="A1738">
        <v>4240</v>
      </c>
      <c r="B1738" s="9" t="s">
        <v>946</v>
      </c>
      <c r="C1738" t="s">
        <v>516</v>
      </c>
      <c r="D1738" t="s">
        <v>40</v>
      </c>
      <c r="E1738" t="s">
        <v>660</v>
      </c>
      <c r="H1738" t="str">
        <f t="shared" si="27"/>
        <v>gfdl_esm2g</v>
      </c>
      <c r="I1738" t="s">
        <v>40</v>
      </c>
      <c r="J1738" t="s">
        <v>660</v>
      </c>
    </row>
    <row r="1739" spans="1:10" x14ac:dyDescent="0.25">
      <c r="A1739">
        <v>4241</v>
      </c>
      <c r="B1739" s="9" t="s">
        <v>947</v>
      </c>
      <c r="C1739" t="s">
        <v>516</v>
      </c>
      <c r="D1739" t="s">
        <v>16</v>
      </c>
      <c r="E1739" t="s">
        <v>658</v>
      </c>
      <c r="H1739" t="str">
        <f t="shared" si="27"/>
        <v>gfdl_esm2g</v>
      </c>
      <c r="I1739" t="s">
        <v>16</v>
      </c>
      <c r="J1739" t="s">
        <v>658</v>
      </c>
    </row>
    <row r="1740" spans="1:10" x14ac:dyDescent="0.25">
      <c r="A1740">
        <v>4241</v>
      </c>
      <c r="B1740" s="9" t="s">
        <v>947</v>
      </c>
      <c r="C1740" t="s">
        <v>516</v>
      </c>
      <c r="D1740" t="s">
        <v>40</v>
      </c>
      <c r="E1740" t="s">
        <v>658</v>
      </c>
      <c r="H1740" t="str">
        <f t="shared" si="27"/>
        <v>gfdl_esm2g</v>
      </c>
      <c r="I1740" t="s">
        <v>40</v>
      </c>
      <c r="J1740" t="s">
        <v>658</v>
      </c>
    </row>
    <row r="1741" spans="1:10" x14ac:dyDescent="0.25">
      <c r="A1741">
        <v>4242</v>
      </c>
      <c r="B1741" s="9" t="s">
        <v>948</v>
      </c>
      <c r="C1741" t="s">
        <v>516</v>
      </c>
      <c r="D1741" t="s">
        <v>16</v>
      </c>
      <c r="E1741" t="s">
        <v>683</v>
      </c>
      <c r="H1741" t="str">
        <f t="shared" si="27"/>
        <v>gfdl_esm2g</v>
      </c>
      <c r="I1741" t="s">
        <v>16</v>
      </c>
      <c r="J1741" t="s">
        <v>683</v>
      </c>
    </row>
    <row r="1742" spans="1:10" x14ac:dyDescent="0.25">
      <c r="A1742">
        <v>4242</v>
      </c>
      <c r="B1742" s="9" t="s">
        <v>948</v>
      </c>
      <c r="C1742" t="s">
        <v>516</v>
      </c>
      <c r="D1742" t="s">
        <v>40</v>
      </c>
      <c r="E1742" t="s">
        <v>683</v>
      </c>
      <c r="H1742" t="str">
        <f t="shared" si="27"/>
        <v>gfdl_esm2g</v>
      </c>
      <c r="I1742" t="s">
        <v>40</v>
      </c>
      <c r="J1742" t="s">
        <v>683</v>
      </c>
    </row>
    <row r="1743" spans="1:10" x14ac:dyDescent="0.25">
      <c r="A1743">
        <v>4243</v>
      </c>
      <c r="B1743" s="9" t="s">
        <v>948</v>
      </c>
      <c r="C1743" t="s">
        <v>516</v>
      </c>
      <c r="D1743" t="s">
        <v>16</v>
      </c>
      <c r="E1743" t="s">
        <v>683</v>
      </c>
      <c r="H1743" t="str">
        <f t="shared" si="27"/>
        <v>gfdl_esm2g</v>
      </c>
      <c r="I1743" t="s">
        <v>16</v>
      </c>
      <c r="J1743" t="s">
        <v>683</v>
      </c>
    </row>
    <row r="1744" spans="1:10" x14ac:dyDescent="0.25">
      <c r="A1744">
        <v>4243</v>
      </c>
      <c r="B1744" s="9" t="s">
        <v>948</v>
      </c>
      <c r="C1744" t="s">
        <v>516</v>
      </c>
      <c r="D1744" t="s">
        <v>72</v>
      </c>
      <c r="E1744" t="s">
        <v>683</v>
      </c>
      <c r="H1744" t="str">
        <f t="shared" si="27"/>
        <v>gfdl_esm2g</v>
      </c>
      <c r="I1744" t="s">
        <v>72</v>
      </c>
      <c r="J1744" t="s">
        <v>683</v>
      </c>
    </row>
    <row r="1745" spans="1:10" x14ac:dyDescent="0.25">
      <c r="A1745">
        <v>4243</v>
      </c>
      <c r="B1745" s="9" t="s">
        <v>948</v>
      </c>
      <c r="C1745" t="s">
        <v>516</v>
      </c>
      <c r="D1745" t="s">
        <v>40</v>
      </c>
      <c r="E1745" t="s">
        <v>683</v>
      </c>
      <c r="H1745" t="str">
        <f t="shared" si="27"/>
        <v>gfdl_esm2g</v>
      </c>
      <c r="I1745" t="s">
        <v>40</v>
      </c>
      <c r="J1745" t="s">
        <v>683</v>
      </c>
    </row>
    <row r="1746" spans="1:10" x14ac:dyDescent="0.25">
      <c r="A1746">
        <v>4244</v>
      </c>
      <c r="B1746" s="9" t="s">
        <v>949</v>
      </c>
      <c r="C1746" t="s">
        <v>516</v>
      </c>
      <c r="D1746" t="s">
        <v>16</v>
      </c>
      <c r="E1746" t="s">
        <v>656</v>
      </c>
      <c r="H1746" t="str">
        <f t="shared" si="27"/>
        <v>gfdl_esm2g</v>
      </c>
      <c r="I1746" t="s">
        <v>16</v>
      </c>
      <c r="J1746" t="s">
        <v>656</v>
      </c>
    </row>
    <row r="1747" spans="1:10" x14ac:dyDescent="0.25">
      <c r="A1747">
        <v>4244</v>
      </c>
      <c r="B1747" s="9" t="s">
        <v>949</v>
      </c>
      <c r="C1747" t="s">
        <v>516</v>
      </c>
      <c r="D1747" t="s">
        <v>72</v>
      </c>
      <c r="E1747" t="s">
        <v>656</v>
      </c>
      <c r="H1747" t="str">
        <f t="shared" si="27"/>
        <v>gfdl_esm2g</v>
      </c>
      <c r="I1747" t="s">
        <v>72</v>
      </c>
      <c r="J1747" t="s">
        <v>656</v>
      </c>
    </row>
    <row r="1748" spans="1:10" x14ac:dyDescent="0.25">
      <c r="A1748">
        <v>4244</v>
      </c>
      <c r="B1748" s="9" t="s">
        <v>949</v>
      </c>
      <c r="C1748" t="s">
        <v>516</v>
      </c>
      <c r="D1748" t="s">
        <v>40</v>
      </c>
      <c r="E1748" t="s">
        <v>656</v>
      </c>
      <c r="H1748" t="str">
        <f t="shared" si="27"/>
        <v>gfdl_esm2g</v>
      </c>
      <c r="I1748" t="s">
        <v>40</v>
      </c>
      <c r="J1748" t="s">
        <v>656</v>
      </c>
    </row>
    <row r="1749" spans="1:10" x14ac:dyDescent="0.25">
      <c r="A1749">
        <v>4245</v>
      </c>
      <c r="B1749" s="9" t="s">
        <v>950</v>
      </c>
      <c r="C1749" t="s">
        <v>516</v>
      </c>
      <c r="D1749" t="s">
        <v>40</v>
      </c>
      <c r="E1749" t="s">
        <v>656</v>
      </c>
      <c r="H1749" t="str">
        <f t="shared" si="27"/>
        <v>gfdl_esm2g</v>
      </c>
      <c r="I1749" t="s">
        <v>40</v>
      </c>
      <c r="J1749" t="s">
        <v>656</v>
      </c>
    </row>
    <row r="1750" spans="1:10" x14ac:dyDescent="0.25">
      <c r="A1750">
        <v>4245</v>
      </c>
      <c r="B1750" s="9" t="s">
        <v>950</v>
      </c>
      <c r="C1750" t="s">
        <v>516</v>
      </c>
      <c r="D1750" t="s">
        <v>26</v>
      </c>
      <c r="E1750" t="s">
        <v>656</v>
      </c>
      <c r="H1750" t="str">
        <f t="shared" si="27"/>
        <v>gfdl_esm2g</v>
      </c>
      <c r="I1750" t="s">
        <v>26</v>
      </c>
      <c r="J1750" t="s">
        <v>656</v>
      </c>
    </row>
    <row r="1751" spans="1:10" x14ac:dyDescent="0.25">
      <c r="A1751">
        <v>4246</v>
      </c>
      <c r="B1751" s="9" t="s">
        <v>951</v>
      </c>
      <c r="C1751" t="s">
        <v>516</v>
      </c>
      <c r="D1751" t="s">
        <v>40</v>
      </c>
      <c r="E1751" t="s">
        <v>670</v>
      </c>
      <c r="H1751" t="str">
        <f t="shared" si="27"/>
        <v>gfdl_esm2g</v>
      </c>
      <c r="I1751" t="s">
        <v>40</v>
      </c>
      <c r="J1751" t="s">
        <v>670</v>
      </c>
    </row>
    <row r="1752" spans="1:10" x14ac:dyDescent="0.25">
      <c r="A1752">
        <v>4246</v>
      </c>
      <c r="B1752" s="9" t="s">
        <v>951</v>
      </c>
      <c r="C1752" t="s">
        <v>516</v>
      </c>
      <c r="D1752" t="s">
        <v>30</v>
      </c>
      <c r="E1752" t="s">
        <v>670</v>
      </c>
      <c r="H1752" t="str">
        <f t="shared" si="27"/>
        <v>gfdl_esm2g</v>
      </c>
      <c r="I1752" t="s">
        <v>30</v>
      </c>
      <c r="J1752" t="s">
        <v>670</v>
      </c>
    </row>
    <row r="1753" spans="1:10" x14ac:dyDescent="0.25">
      <c r="A1753">
        <v>4247</v>
      </c>
      <c r="B1753" s="9" t="s">
        <v>952</v>
      </c>
      <c r="C1753" t="s">
        <v>516</v>
      </c>
      <c r="D1753" t="s">
        <v>16</v>
      </c>
      <c r="E1753" t="s">
        <v>670</v>
      </c>
      <c r="H1753" t="str">
        <f t="shared" si="27"/>
        <v>gfdl_esm2g</v>
      </c>
      <c r="I1753" t="s">
        <v>16</v>
      </c>
      <c r="J1753" t="s">
        <v>670</v>
      </c>
    </row>
    <row r="1754" spans="1:10" x14ac:dyDescent="0.25">
      <c r="A1754">
        <v>4247</v>
      </c>
      <c r="B1754" s="9" t="s">
        <v>952</v>
      </c>
      <c r="C1754" t="s">
        <v>516</v>
      </c>
      <c r="D1754" t="s">
        <v>72</v>
      </c>
      <c r="E1754" t="s">
        <v>670</v>
      </c>
      <c r="H1754" t="str">
        <f t="shared" si="27"/>
        <v>gfdl_esm2g</v>
      </c>
      <c r="I1754" t="s">
        <v>72</v>
      </c>
      <c r="J1754" t="s">
        <v>670</v>
      </c>
    </row>
    <row r="1755" spans="1:10" x14ac:dyDescent="0.25">
      <c r="A1755">
        <v>4247</v>
      </c>
      <c r="B1755" s="9" t="s">
        <v>952</v>
      </c>
      <c r="C1755" t="s">
        <v>516</v>
      </c>
      <c r="D1755" t="s">
        <v>40</v>
      </c>
      <c r="E1755" t="s">
        <v>670</v>
      </c>
      <c r="H1755" t="str">
        <f t="shared" si="27"/>
        <v>gfdl_esm2g</v>
      </c>
      <c r="I1755" t="s">
        <v>40</v>
      </c>
      <c r="J1755" t="s">
        <v>670</v>
      </c>
    </row>
    <row r="1756" spans="1:10" x14ac:dyDescent="0.25">
      <c r="A1756">
        <v>4248</v>
      </c>
      <c r="B1756" s="9" t="s">
        <v>953</v>
      </c>
      <c r="C1756" t="s">
        <v>516</v>
      </c>
      <c r="D1756" t="s">
        <v>22</v>
      </c>
      <c r="E1756" t="s">
        <v>663</v>
      </c>
      <c r="H1756" t="str">
        <f t="shared" si="27"/>
        <v>gfdl_esm2g</v>
      </c>
      <c r="I1756" t="s">
        <v>22</v>
      </c>
      <c r="J1756" t="s">
        <v>663</v>
      </c>
    </row>
    <row r="1757" spans="1:10" x14ac:dyDescent="0.25">
      <c r="A1757">
        <v>4248</v>
      </c>
      <c r="B1757" s="9" t="s">
        <v>953</v>
      </c>
      <c r="C1757" t="s">
        <v>516</v>
      </c>
      <c r="D1757" t="s">
        <v>16</v>
      </c>
      <c r="E1757" t="s">
        <v>663</v>
      </c>
      <c r="H1757" t="str">
        <f t="shared" si="27"/>
        <v>gfdl_esm2g</v>
      </c>
      <c r="I1757" t="s">
        <v>16</v>
      </c>
      <c r="J1757" t="s">
        <v>663</v>
      </c>
    </row>
    <row r="1758" spans="1:10" x14ac:dyDescent="0.25">
      <c r="A1758">
        <v>4248</v>
      </c>
      <c r="B1758" s="9" t="s">
        <v>953</v>
      </c>
      <c r="C1758" t="s">
        <v>516</v>
      </c>
      <c r="D1758" t="s">
        <v>40</v>
      </c>
      <c r="E1758" t="s">
        <v>663</v>
      </c>
      <c r="H1758" t="str">
        <f t="shared" si="27"/>
        <v>gfdl_esm2g</v>
      </c>
      <c r="I1758" t="s">
        <v>40</v>
      </c>
      <c r="J1758" t="s">
        <v>663</v>
      </c>
    </row>
    <row r="1759" spans="1:10" x14ac:dyDescent="0.25">
      <c r="A1759">
        <v>4249</v>
      </c>
      <c r="B1759" s="9" t="s">
        <v>954</v>
      </c>
      <c r="C1759" t="s">
        <v>516</v>
      </c>
      <c r="D1759" t="s">
        <v>16</v>
      </c>
      <c r="E1759" t="s">
        <v>663</v>
      </c>
      <c r="H1759" t="str">
        <f t="shared" si="27"/>
        <v>gfdl_esm2g</v>
      </c>
      <c r="I1759" t="s">
        <v>16</v>
      </c>
      <c r="J1759" t="s">
        <v>663</v>
      </c>
    </row>
    <row r="1760" spans="1:10" x14ac:dyDescent="0.25">
      <c r="A1760">
        <v>4249</v>
      </c>
      <c r="B1760" s="9" t="s">
        <v>954</v>
      </c>
      <c r="C1760" t="s">
        <v>516</v>
      </c>
      <c r="D1760" t="s">
        <v>40</v>
      </c>
      <c r="E1760" t="s">
        <v>663</v>
      </c>
      <c r="H1760" t="str">
        <f t="shared" si="27"/>
        <v>gfdl_esm2g</v>
      </c>
      <c r="I1760" t="s">
        <v>40</v>
      </c>
      <c r="J1760" t="s">
        <v>663</v>
      </c>
    </row>
    <row r="1761" spans="1:10" x14ac:dyDescent="0.25">
      <c r="A1761">
        <v>4250</v>
      </c>
      <c r="B1761" s="9" t="s">
        <v>955</v>
      </c>
      <c r="C1761" t="s">
        <v>516</v>
      </c>
      <c r="D1761" t="s">
        <v>16</v>
      </c>
      <c r="E1761" t="s">
        <v>813</v>
      </c>
      <c r="H1761" t="str">
        <f t="shared" si="27"/>
        <v>gfdl_esm2g</v>
      </c>
      <c r="I1761" t="s">
        <v>16</v>
      </c>
      <c r="J1761" t="s">
        <v>813</v>
      </c>
    </row>
    <row r="1762" spans="1:10" x14ac:dyDescent="0.25">
      <c r="A1762">
        <v>4250</v>
      </c>
      <c r="B1762" s="9" t="s">
        <v>955</v>
      </c>
      <c r="C1762" t="s">
        <v>516</v>
      </c>
      <c r="D1762" t="s">
        <v>40</v>
      </c>
      <c r="E1762" t="s">
        <v>813</v>
      </c>
      <c r="H1762" t="str">
        <f t="shared" si="27"/>
        <v>gfdl_esm2g</v>
      </c>
      <c r="I1762" t="s">
        <v>40</v>
      </c>
      <c r="J1762" t="s">
        <v>813</v>
      </c>
    </row>
    <row r="1763" spans="1:10" x14ac:dyDescent="0.25">
      <c r="A1763">
        <v>4251</v>
      </c>
      <c r="B1763" s="9" t="s">
        <v>955</v>
      </c>
      <c r="C1763" t="s">
        <v>516</v>
      </c>
      <c r="D1763" t="s">
        <v>16</v>
      </c>
      <c r="E1763" t="s">
        <v>813</v>
      </c>
      <c r="H1763" t="str">
        <f t="shared" si="27"/>
        <v>gfdl_esm2g</v>
      </c>
      <c r="I1763" t="s">
        <v>16</v>
      </c>
      <c r="J1763" t="s">
        <v>813</v>
      </c>
    </row>
    <row r="1764" spans="1:10" x14ac:dyDescent="0.25">
      <c r="A1764">
        <v>4251</v>
      </c>
      <c r="B1764" s="9" t="s">
        <v>955</v>
      </c>
      <c r="C1764" t="s">
        <v>516</v>
      </c>
      <c r="D1764" t="s">
        <v>69</v>
      </c>
      <c r="E1764" t="s">
        <v>813</v>
      </c>
      <c r="H1764" t="str">
        <f t="shared" si="27"/>
        <v>gfdl_esm2g</v>
      </c>
      <c r="I1764" t="s">
        <v>69</v>
      </c>
      <c r="J1764" t="s">
        <v>813</v>
      </c>
    </row>
    <row r="1765" spans="1:10" x14ac:dyDescent="0.25">
      <c r="A1765">
        <v>4251</v>
      </c>
      <c r="B1765" s="9" t="s">
        <v>955</v>
      </c>
      <c r="C1765" t="s">
        <v>516</v>
      </c>
      <c r="D1765" t="s">
        <v>40</v>
      </c>
      <c r="E1765" t="s">
        <v>813</v>
      </c>
      <c r="H1765" t="str">
        <f t="shared" si="27"/>
        <v>gfdl_esm2g</v>
      </c>
      <c r="I1765" t="s">
        <v>40</v>
      </c>
      <c r="J1765" t="s">
        <v>813</v>
      </c>
    </row>
    <row r="1766" spans="1:10" x14ac:dyDescent="0.25">
      <c r="A1766">
        <v>4252</v>
      </c>
      <c r="B1766" s="9" t="s">
        <v>956</v>
      </c>
      <c r="C1766" t="s">
        <v>516</v>
      </c>
      <c r="D1766" t="s">
        <v>16</v>
      </c>
      <c r="E1766" t="s">
        <v>635</v>
      </c>
      <c r="H1766" t="str">
        <f t="shared" si="27"/>
        <v>gfdl_esm2g</v>
      </c>
      <c r="I1766" t="s">
        <v>16</v>
      </c>
      <c r="J1766" t="s">
        <v>635</v>
      </c>
    </row>
    <row r="1767" spans="1:10" x14ac:dyDescent="0.25">
      <c r="A1767">
        <v>4252</v>
      </c>
      <c r="B1767" s="9" t="s">
        <v>956</v>
      </c>
      <c r="C1767" t="s">
        <v>516</v>
      </c>
      <c r="D1767" t="s">
        <v>40</v>
      </c>
      <c r="E1767" t="s">
        <v>635</v>
      </c>
      <c r="H1767" t="str">
        <f t="shared" si="27"/>
        <v>gfdl_esm2g</v>
      </c>
      <c r="I1767" t="s">
        <v>40</v>
      </c>
      <c r="J1767" t="s">
        <v>635</v>
      </c>
    </row>
    <row r="1768" spans="1:10" x14ac:dyDescent="0.25">
      <c r="A1768">
        <v>4253</v>
      </c>
      <c r="B1768" s="9" t="s">
        <v>957</v>
      </c>
      <c r="C1768" t="s">
        <v>516</v>
      </c>
      <c r="D1768" t="s">
        <v>16</v>
      </c>
      <c r="E1768" t="s">
        <v>635</v>
      </c>
      <c r="H1768" t="str">
        <f t="shared" si="27"/>
        <v>gfdl_esm2g</v>
      </c>
      <c r="I1768" t="s">
        <v>16</v>
      </c>
      <c r="J1768" t="s">
        <v>635</v>
      </c>
    </row>
    <row r="1769" spans="1:10" x14ac:dyDescent="0.25">
      <c r="A1769">
        <v>4253</v>
      </c>
      <c r="B1769" s="9" t="s">
        <v>957</v>
      </c>
      <c r="C1769" t="s">
        <v>516</v>
      </c>
      <c r="D1769" t="s">
        <v>40</v>
      </c>
      <c r="E1769" t="s">
        <v>635</v>
      </c>
      <c r="H1769" t="str">
        <f t="shared" si="27"/>
        <v>gfdl_esm2g</v>
      </c>
      <c r="I1769" t="s">
        <v>40</v>
      </c>
      <c r="J1769" t="s">
        <v>635</v>
      </c>
    </row>
    <row r="1770" spans="1:10" x14ac:dyDescent="0.25">
      <c r="A1770">
        <v>4254</v>
      </c>
      <c r="B1770" s="9" t="s">
        <v>958</v>
      </c>
      <c r="C1770" t="s">
        <v>516</v>
      </c>
      <c r="D1770" t="s">
        <v>16</v>
      </c>
      <c r="E1770" t="s">
        <v>635</v>
      </c>
      <c r="H1770" t="str">
        <f t="shared" si="27"/>
        <v>gfdl_esm2g</v>
      </c>
      <c r="I1770" t="s">
        <v>16</v>
      </c>
      <c r="J1770" t="s">
        <v>635</v>
      </c>
    </row>
    <row r="1771" spans="1:10" x14ac:dyDescent="0.25">
      <c r="A1771">
        <v>4254</v>
      </c>
      <c r="B1771" s="9" t="s">
        <v>958</v>
      </c>
      <c r="C1771" t="s">
        <v>516</v>
      </c>
      <c r="D1771" t="s">
        <v>40</v>
      </c>
      <c r="E1771" t="s">
        <v>635</v>
      </c>
      <c r="H1771" t="str">
        <f t="shared" si="27"/>
        <v>gfdl_esm2g</v>
      </c>
      <c r="I1771" t="s">
        <v>40</v>
      </c>
      <c r="J1771" t="s">
        <v>635</v>
      </c>
    </row>
    <row r="1772" spans="1:10" x14ac:dyDescent="0.25">
      <c r="A1772">
        <v>4255</v>
      </c>
      <c r="B1772" s="9" t="s">
        <v>959</v>
      </c>
      <c r="C1772" t="s">
        <v>516</v>
      </c>
      <c r="D1772" t="s">
        <v>16</v>
      </c>
      <c r="E1772" t="s">
        <v>654</v>
      </c>
      <c r="H1772" t="str">
        <f t="shared" si="27"/>
        <v>gfdl_esm2g</v>
      </c>
      <c r="I1772" t="s">
        <v>16</v>
      </c>
      <c r="J1772" t="s">
        <v>654</v>
      </c>
    </row>
    <row r="1773" spans="1:10" x14ac:dyDescent="0.25">
      <c r="A1773">
        <v>4255</v>
      </c>
      <c r="B1773" s="9" t="s">
        <v>959</v>
      </c>
      <c r="C1773" t="s">
        <v>516</v>
      </c>
      <c r="D1773" t="s">
        <v>40</v>
      </c>
      <c r="E1773" t="s">
        <v>654</v>
      </c>
      <c r="H1773" t="str">
        <f t="shared" si="27"/>
        <v>gfdl_esm2g</v>
      </c>
      <c r="I1773" t="s">
        <v>40</v>
      </c>
      <c r="J1773" t="s">
        <v>654</v>
      </c>
    </row>
    <row r="1774" spans="1:10" x14ac:dyDescent="0.25">
      <c r="A1774">
        <v>4256</v>
      </c>
      <c r="B1774" s="9" t="s">
        <v>959</v>
      </c>
      <c r="C1774" t="s">
        <v>516</v>
      </c>
      <c r="D1774" t="s">
        <v>16</v>
      </c>
      <c r="E1774" t="s">
        <v>654</v>
      </c>
      <c r="H1774" t="str">
        <f t="shared" si="27"/>
        <v>gfdl_esm2g</v>
      </c>
      <c r="I1774" t="s">
        <v>16</v>
      </c>
      <c r="J1774" t="s">
        <v>654</v>
      </c>
    </row>
    <row r="1775" spans="1:10" x14ac:dyDescent="0.25">
      <c r="A1775">
        <v>4256</v>
      </c>
      <c r="B1775" s="9" t="s">
        <v>959</v>
      </c>
      <c r="C1775" t="s">
        <v>516</v>
      </c>
      <c r="D1775" t="s">
        <v>72</v>
      </c>
      <c r="E1775" t="s">
        <v>654</v>
      </c>
      <c r="H1775" t="str">
        <f t="shared" si="27"/>
        <v>gfdl_esm2g</v>
      </c>
      <c r="I1775" t="s">
        <v>72</v>
      </c>
      <c r="J1775" t="s">
        <v>654</v>
      </c>
    </row>
    <row r="1776" spans="1:10" x14ac:dyDescent="0.25">
      <c r="A1776">
        <v>4256</v>
      </c>
      <c r="B1776" s="9" t="s">
        <v>959</v>
      </c>
      <c r="C1776" t="s">
        <v>516</v>
      </c>
      <c r="D1776" t="s">
        <v>40</v>
      </c>
      <c r="E1776" t="s">
        <v>654</v>
      </c>
      <c r="H1776" t="str">
        <f t="shared" si="27"/>
        <v>gfdl_esm2g</v>
      </c>
      <c r="I1776" t="s">
        <v>40</v>
      </c>
      <c r="J1776" t="s">
        <v>654</v>
      </c>
    </row>
    <row r="1777" spans="1:10" x14ac:dyDescent="0.25">
      <c r="A1777">
        <v>4257</v>
      </c>
      <c r="B1777" s="9" t="s">
        <v>960</v>
      </c>
      <c r="C1777" t="s">
        <v>516</v>
      </c>
      <c r="D1777" t="s">
        <v>16</v>
      </c>
      <c r="E1777" t="s">
        <v>654</v>
      </c>
      <c r="H1777" t="str">
        <f t="shared" si="27"/>
        <v>gfdl_esm2g</v>
      </c>
      <c r="I1777" t="s">
        <v>16</v>
      </c>
      <c r="J1777" t="s">
        <v>654</v>
      </c>
    </row>
    <row r="1778" spans="1:10" x14ac:dyDescent="0.25">
      <c r="A1778">
        <v>4257</v>
      </c>
      <c r="B1778" s="9" t="s">
        <v>960</v>
      </c>
      <c r="C1778" t="s">
        <v>516</v>
      </c>
      <c r="D1778" t="s">
        <v>40</v>
      </c>
      <c r="E1778" t="s">
        <v>654</v>
      </c>
      <c r="H1778" t="str">
        <f t="shared" si="27"/>
        <v>gfdl_esm2g</v>
      </c>
      <c r="I1778" t="s">
        <v>40</v>
      </c>
      <c r="J1778" t="s">
        <v>654</v>
      </c>
    </row>
    <row r="1779" spans="1:10" x14ac:dyDescent="0.25">
      <c r="A1779">
        <v>4257</v>
      </c>
      <c r="B1779" s="9" t="s">
        <v>960</v>
      </c>
      <c r="C1779" t="s">
        <v>516</v>
      </c>
      <c r="D1779" t="s">
        <v>43</v>
      </c>
      <c r="E1779" t="s">
        <v>654</v>
      </c>
      <c r="H1779" t="str">
        <f t="shared" si="27"/>
        <v>gfdl_esm2g</v>
      </c>
      <c r="I1779" t="s">
        <v>43</v>
      </c>
      <c r="J1779" t="s">
        <v>654</v>
      </c>
    </row>
    <row r="1780" spans="1:10" x14ac:dyDescent="0.25">
      <c r="A1780">
        <v>4258</v>
      </c>
      <c r="B1780" s="9" t="s">
        <v>961</v>
      </c>
      <c r="C1780" t="s">
        <v>516</v>
      </c>
      <c r="D1780" t="s">
        <v>40</v>
      </c>
      <c r="E1780" t="s">
        <v>654</v>
      </c>
      <c r="H1780" t="str">
        <f t="shared" si="27"/>
        <v>gfdl_esm2g</v>
      </c>
      <c r="I1780" t="s">
        <v>40</v>
      </c>
      <c r="J1780" t="s">
        <v>654</v>
      </c>
    </row>
    <row r="1781" spans="1:10" x14ac:dyDescent="0.25">
      <c r="A1781">
        <v>4258</v>
      </c>
      <c r="B1781" s="9" t="s">
        <v>961</v>
      </c>
      <c r="C1781" t="s">
        <v>516</v>
      </c>
      <c r="D1781" t="s">
        <v>43</v>
      </c>
      <c r="E1781" t="s">
        <v>654</v>
      </c>
      <c r="H1781" t="str">
        <f t="shared" si="27"/>
        <v>gfdl_esm2g</v>
      </c>
      <c r="I1781" t="s">
        <v>43</v>
      </c>
      <c r="J1781" t="s">
        <v>654</v>
      </c>
    </row>
    <row r="1782" spans="1:10" x14ac:dyDescent="0.25">
      <c r="A1782">
        <v>4259</v>
      </c>
      <c r="B1782" s="9" t="s">
        <v>962</v>
      </c>
      <c r="C1782" t="s">
        <v>516</v>
      </c>
      <c r="D1782" t="s">
        <v>16</v>
      </c>
      <c r="E1782" t="s">
        <v>522</v>
      </c>
      <c r="H1782" t="str">
        <f t="shared" si="27"/>
        <v>gfdl_esm2g</v>
      </c>
      <c r="I1782" t="s">
        <v>16</v>
      </c>
      <c r="J1782" t="s">
        <v>522</v>
      </c>
    </row>
    <row r="1783" spans="1:10" x14ac:dyDescent="0.25">
      <c r="A1783">
        <v>4259</v>
      </c>
      <c r="B1783" s="9" t="s">
        <v>962</v>
      </c>
      <c r="C1783" t="s">
        <v>516</v>
      </c>
      <c r="D1783" t="s">
        <v>40</v>
      </c>
      <c r="E1783" t="s">
        <v>522</v>
      </c>
      <c r="H1783" t="str">
        <f t="shared" si="27"/>
        <v>gfdl_esm2g</v>
      </c>
      <c r="I1783" t="s">
        <v>40</v>
      </c>
      <c r="J1783" t="s">
        <v>522</v>
      </c>
    </row>
    <row r="1784" spans="1:10" x14ac:dyDescent="0.25">
      <c r="A1784">
        <v>4260</v>
      </c>
      <c r="B1784" s="9" t="s">
        <v>963</v>
      </c>
      <c r="C1784" t="s">
        <v>516</v>
      </c>
      <c r="D1784" t="s">
        <v>16</v>
      </c>
      <c r="E1784" t="s">
        <v>674</v>
      </c>
      <c r="H1784" t="str">
        <f t="shared" si="27"/>
        <v>gfdl_esm2g</v>
      </c>
      <c r="I1784" t="s">
        <v>16</v>
      </c>
      <c r="J1784" t="s">
        <v>674</v>
      </c>
    </row>
    <row r="1785" spans="1:10" x14ac:dyDescent="0.25">
      <c r="A1785">
        <v>4260</v>
      </c>
      <c r="B1785" s="9" t="s">
        <v>963</v>
      </c>
      <c r="C1785" t="s">
        <v>516</v>
      </c>
      <c r="D1785" t="s">
        <v>40</v>
      </c>
      <c r="E1785" t="s">
        <v>674</v>
      </c>
      <c r="H1785" t="str">
        <f t="shared" si="27"/>
        <v>gfdl_esm2g</v>
      </c>
      <c r="I1785" t="s">
        <v>40</v>
      </c>
      <c r="J1785" t="s">
        <v>674</v>
      </c>
    </row>
    <row r="1786" spans="1:10" x14ac:dyDescent="0.25">
      <c r="A1786">
        <v>4261</v>
      </c>
      <c r="B1786" s="9" t="s">
        <v>964</v>
      </c>
      <c r="C1786" t="s">
        <v>516</v>
      </c>
      <c r="D1786" t="s">
        <v>16</v>
      </c>
      <c r="E1786" t="s">
        <v>697</v>
      </c>
      <c r="H1786" t="str">
        <f t="shared" si="27"/>
        <v>gfdl_esm2g</v>
      </c>
      <c r="I1786" t="s">
        <v>16</v>
      </c>
      <c r="J1786" t="s">
        <v>697</v>
      </c>
    </row>
    <row r="1787" spans="1:10" x14ac:dyDescent="0.25">
      <c r="A1787">
        <v>4261</v>
      </c>
      <c r="B1787" s="9" t="s">
        <v>964</v>
      </c>
      <c r="C1787" t="s">
        <v>516</v>
      </c>
      <c r="D1787" t="s">
        <v>40</v>
      </c>
      <c r="E1787" t="s">
        <v>697</v>
      </c>
      <c r="H1787" t="str">
        <f t="shared" si="27"/>
        <v>gfdl_esm2g</v>
      </c>
      <c r="I1787" t="s">
        <v>40</v>
      </c>
      <c r="J1787" t="s">
        <v>697</v>
      </c>
    </row>
    <row r="1788" spans="1:10" x14ac:dyDescent="0.25">
      <c r="A1788">
        <v>4262</v>
      </c>
      <c r="B1788" s="9" t="s">
        <v>965</v>
      </c>
      <c r="C1788" t="s">
        <v>516</v>
      </c>
      <c r="D1788" t="s">
        <v>16</v>
      </c>
      <c r="E1788" t="s">
        <v>635</v>
      </c>
      <c r="H1788" t="str">
        <f t="shared" si="27"/>
        <v>gfdl_esm2g</v>
      </c>
      <c r="I1788" t="s">
        <v>16</v>
      </c>
      <c r="J1788" t="s">
        <v>635</v>
      </c>
    </row>
    <row r="1789" spans="1:10" x14ac:dyDescent="0.25">
      <c r="A1789">
        <v>4262</v>
      </c>
      <c r="B1789" s="9" t="s">
        <v>965</v>
      </c>
      <c r="C1789" t="s">
        <v>516</v>
      </c>
      <c r="D1789" t="s">
        <v>30</v>
      </c>
      <c r="E1789" t="s">
        <v>635</v>
      </c>
      <c r="H1789" t="str">
        <f t="shared" si="27"/>
        <v>gfdl_esm2g</v>
      </c>
      <c r="I1789" t="s">
        <v>30</v>
      </c>
      <c r="J1789" t="s">
        <v>635</v>
      </c>
    </row>
    <row r="1790" spans="1:10" x14ac:dyDescent="0.25">
      <c r="A1790">
        <v>4263</v>
      </c>
      <c r="B1790" s="9" t="s">
        <v>965</v>
      </c>
      <c r="C1790" t="s">
        <v>516</v>
      </c>
      <c r="D1790" t="s">
        <v>16</v>
      </c>
      <c r="E1790" t="s">
        <v>635</v>
      </c>
      <c r="H1790" t="str">
        <f t="shared" si="27"/>
        <v>gfdl_esm2g</v>
      </c>
      <c r="I1790" t="s">
        <v>16</v>
      </c>
      <c r="J1790" t="s">
        <v>635</v>
      </c>
    </row>
    <row r="1791" spans="1:10" x14ac:dyDescent="0.25">
      <c r="A1791">
        <v>4263</v>
      </c>
      <c r="B1791" s="9" t="s">
        <v>965</v>
      </c>
      <c r="C1791" t="s">
        <v>516</v>
      </c>
      <c r="D1791" t="s">
        <v>30</v>
      </c>
      <c r="E1791" t="s">
        <v>635</v>
      </c>
      <c r="H1791" t="str">
        <f t="shared" si="27"/>
        <v>gfdl_esm2g</v>
      </c>
      <c r="I1791" t="s">
        <v>30</v>
      </c>
      <c r="J1791" t="s">
        <v>635</v>
      </c>
    </row>
    <row r="1792" spans="1:10" x14ac:dyDescent="0.25">
      <c r="A1792">
        <v>4264</v>
      </c>
      <c r="B1792" s="9" t="s">
        <v>966</v>
      </c>
      <c r="C1792" t="s">
        <v>516</v>
      </c>
      <c r="D1792" t="s">
        <v>16</v>
      </c>
      <c r="E1792" t="s">
        <v>635</v>
      </c>
      <c r="H1792" t="str">
        <f t="shared" si="27"/>
        <v>gfdl_esm2g</v>
      </c>
      <c r="I1792" t="s">
        <v>16</v>
      </c>
      <c r="J1792" t="s">
        <v>635</v>
      </c>
    </row>
    <row r="1793" spans="1:10" x14ac:dyDescent="0.25">
      <c r="A1793">
        <v>4264</v>
      </c>
      <c r="B1793" s="9" t="s">
        <v>966</v>
      </c>
      <c r="C1793" t="s">
        <v>516</v>
      </c>
      <c r="D1793" t="s">
        <v>30</v>
      </c>
      <c r="E1793" t="s">
        <v>635</v>
      </c>
      <c r="H1793" t="str">
        <f t="shared" si="27"/>
        <v>gfdl_esm2g</v>
      </c>
      <c r="I1793" t="s">
        <v>30</v>
      </c>
      <c r="J1793" t="s">
        <v>635</v>
      </c>
    </row>
    <row r="1794" spans="1:10" x14ac:dyDescent="0.25">
      <c r="A1794">
        <v>4265</v>
      </c>
      <c r="B1794" s="9" t="s">
        <v>966</v>
      </c>
      <c r="C1794" t="s">
        <v>516</v>
      </c>
      <c r="D1794" t="s">
        <v>16</v>
      </c>
      <c r="E1794" t="s">
        <v>635</v>
      </c>
      <c r="H1794" t="str">
        <f t="shared" ref="H1794:H1857" si="28">LOWER(C1794)</f>
        <v>gfdl_esm2g</v>
      </c>
      <c r="I1794" t="s">
        <v>16</v>
      </c>
      <c r="J1794" t="s">
        <v>635</v>
      </c>
    </row>
    <row r="1795" spans="1:10" x14ac:dyDescent="0.25">
      <c r="A1795">
        <v>4266</v>
      </c>
      <c r="B1795" s="9" t="s">
        <v>967</v>
      </c>
      <c r="C1795" t="s">
        <v>516</v>
      </c>
      <c r="D1795" t="s">
        <v>16</v>
      </c>
      <c r="E1795" t="s">
        <v>635</v>
      </c>
      <c r="H1795" t="str">
        <f t="shared" si="28"/>
        <v>gfdl_esm2g</v>
      </c>
      <c r="I1795" t="s">
        <v>16</v>
      </c>
      <c r="J1795" t="s">
        <v>635</v>
      </c>
    </row>
    <row r="1796" spans="1:10" x14ac:dyDescent="0.25">
      <c r="A1796">
        <v>4266</v>
      </c>
      <c r="B1796" s="9" t="s">
        <v>967</v>
      </c>
      <c r="C1796" t="s">
        <v>516</v>
      </c>
      <c r="D1796" t="s">
        <v>30</v>
      </c>
      <c r="E1796" t="s">
        <v>635</v>
      </c>
      <c r="H1796" t="str">
        <f t="shared" si="28"/>
        <v>gfdl_esm2g</v>
      </c>
      <c r="I1796" t="s">
        <v>30</v>
      </c>
      <c r="J1796" t="s">
        <v>635</v>
      </c>
    </row>
    <row r="1797" spans="1:10" x14ac:dyDescent="0.25">
      <c r="A1797">
        <v>4267</v>
      </c>
      <c r="B1797" s="9" t="s">
        <v>968</v>
      </c>
      <c r="C1797" t="s">
        <v>516</v>
      </c>
      <c r="D1797" t="s">
        <v>16</v>
      </c>
      <c r="E1797" t="s">
        <v>635</v>
      </c>
      <c r="H1797" t="str">
        <f t="shared" si="28"/>
        <v>gfdl_esm2g</v>
      </c>
      <c r="I1797" t="s">
        <v>16</v>
      </c>
      <c r="J1797" t="s">
        <v>635</v>
      </c>
    </row>
    <row r="1798" spans="1:10" x14ac:dyDescent="0.25">
      <c r="A1798">
        <v>4267</v>
      </c>
      <c r="B1798" s="9" t="s">
        <v>968</v>
      </c>
      <c r="C1798" t="s">
        <v>516</v>
      </c>
      <c r="D1798" t="s">
        <v>30</v>
      </c>
      <c r="E1798" t="s">
        <v>635</v>
      </c>
      <c r="H1798" t="str">
        <f t="shared" si="28"/>
        <v>gfdl_esm2g</v>
      </c>
      <c r="I1798" t="s">
        <v>30</v>
      </c>
      <c r="J1798" t="s">
        <v>635</v>
      </c>
    </row>
    <row r="1799" spans="1:10" x14ac:dyDescent="0.25">
      <c r="A1799">
        <v>4268</v>
      </c>
      <c r="B1799" s="9" t="s">
        <v>969</v>
      </c>
      <c r="C1799" t="s">
        <v>516</v>
      </c>
      <c r="D1799" t="s">
        <v>16</v>
      </c>
      <c r="E1799" t="s">
        <v>635</v>
      </c>
      <c r="H1799" t="str">
        <f t="shared" si="28"/>
        <v>gfdl_esm2g</v>
      </c>
      <c r="I1799" t="s">
        <v>16</v>
      </c>
      <c r="J1799" t="s">
        <v>635</v>
      </c>
    </row>
    <row r="1800" spans="1:10" x14ac:dyDescent="0.25">
      <c r="A1800">
        <v>4268</v>
      </c>
      <c r="B1800" s="9" t="s">
        <v>969</v>
      </c>
      <c r="C1800" t="s">
        <v>516</v>
      </c>
      <c r="D1800" t="s">
        <v>30</v>
      </c>
      <c r="E1800" t="s">
        <v>635</v>
      </c>
      <c r="H1800" t="str">
        <f t="shared" si="28"/>
        <v>gfdl_esm2g</v>
      </c>
      <c r="I1800" t="s">
        <v>30</v>
      </c>
      <c r="J1800" t="s">
        <v>635</v>
      </c>
    </row>
    <row r="1801" spans="1:10" x14ac:dyDescent="0.25">
      <c r="A1801">
        <v>4269</v>
      </c>
      <c r="B1801" s="9" t="s">
        <v>970</v>
      </c>
      <c r="C1801" t="s">
        <v>690</v>
      </c>
      <c r="D1801" t="s">
        <v>30</v>
      </c>
      <c r="E1801" t="s">
        <v>635</v>
      </c>
      <c r="H1801" t="str">
        <f t="shared" si="28"/>
        <v>nasa_amsre</v>
      </c>
      <c r="I1801" t="s">
        <v>30</v>
      </c>
      <c r="J1801" t="s">
        <v>635</v>
      </c>
    </row>
    <row r="1802" spans="1:10" x14ac:dyDescent="0.25">
      <c r="A1802">
        <v>4269</v>
      </c>
      <c r="B1802" s="9" t="s">
        <v>970</v>
      </c>
      <c r="C1802" t="s">
        <v>689</v>
      </c>
      <c r="D1802" t="s">
        <v>16</v>
      </c>
      <c r="E1802" t="s">
        <v>635</v>
      </c>
      <c r="H1802" t="str">
        <f t="shared" si="28"/>
        <v>nasa_trmm</v>
      </c>
      <c r="I1802" t="s">
        <v>16</v>
      </c>
      <c r="J1802" t="s">
        <v>635</v>
      </c>
    </row>
    <row r="1803" spans="1:10" x14ac:dyDescent="0.25">
      <c r="A1803">
        <v>4270</v>
      </c>
      <c r="B1803" s="9" t="s">
        <v>970</v>
      </c>
      <c r="C1803" t="s">
        <v>690</v>
      </c>
      <c r="D1803" t="s">
        <v>30</v>
      </c>
      <c r="E1803" t="s">
        <v>635</v>
      </c>
      <c r="H1803" t="str">
        <f t="shared" si="28"/>
        <v>nasa_amsre</v>
      </c>
      <c r="I1803" t="s">
        <v>30</v>
      </c>
      <c r="J1803" t="s">
        <v>635</v>
      </c>
    </row>
    <row r="1804" spans="1:10" x14ac:dyDescent="0.25">
      <c r="A1804">
        <v>4270</v>
      </c>
      <c r="B1804" s="9" t="s">
        <v>970</v>
      </c>
      <c r="C1804" t="s">
        <v>689</v>
      </c>
      <c r="D1804" t="s">
        <v>16</v>
      </c>
      <c r="E1804" t="s">
        <v>635</v>
      </c>
      <c r="H1804" t="str">
        <f t="shared" si="28"/>
        <v>nasa_trmm</v>
      </c>
      <c r="I1804" t="s">
        <v>16</v>
      </c>
      <c r="J1804" t="s">
        <v>635</v>
      </c>
    </row>
    <row r="1805" spans="1:10" x14ac:dyDescent="0.25">
      <c r="A1805">
        <v>4271</v>
      </c>
      <c r="B1805" s="9" t="s">
        <v>971</v>
      </c>
      <c r="C1805" t="s">
        <v>690</v>
      </c>
      <c r="D1805" t="s">
        <v>30</v>
      </c>
      <c r="E1805" t="s">
        <v>635</v>
      </c>
      <c r="H1805" t="str">
        <f t="shared" si="28"/>
        <v>nasa_amsre</v>
      </c>
      <c r="I1805" t="s">
        <v>30</v>
      </c>
      <c r="J1805" t="s">
        <v>635</v>
      </c>
    </row>
    <row r="1806" spans="1:10" x14ac:dyDescent="0.25">
      <c r="A1806">
        <v>4271</v>
      </c>
      <c r="B1806" s="9" t="s">
        <v>971</v>
      </c>
      <c r="C1806" t="s">
        <v>689</v>
      </c>
      <c r="D1806" t="s">
        <v>16</v>
      </c>
      <c r="E1806" t="s">
        <v>635</v>
      </c>
      <c r="H1806" t="str">
        <f t="shared" si="28"/>
        <v>nasa_trmm</v>
      </c>
      <c r="I1806" t="s">
        <v>16</v>
      </c>
      <c r="J1806" t="s">
        <v>635</v>
      </c>
    </row>
    <row r="1807" spans="1:10" x14ac:dyDescent="0.25">
      <c r="A1807">
        <v>4272</v>
      </c>
      <c r="B1807" s="9" t="s">
        <v>972</v>
      </c>
      <c r="C1807" t="s">
        <v>542</v>
      </c>
      <c r="D1807" t="s">
        <v>16</v>
      </c>
      <c r="E1807" t="s">
        <v>635</v>
      </c>
      <c r="H1807" t="str">
        <f t="shared" si="28"/>
        <v>giss_e2-h</v>
      </c>
      <c r="I1807" t="s">
        <v>16</v>
      </c>
      <c r="J1807" t="s">
        <v>635</v>
      </c>
    </row>
    <row r="1808" spans="1:10" x14ac:dyDescent="0.25">
      <c r="A1808">
        <v>4272</v>
      </c>
      <c r="B1808" s="9" t="s">
        <v>972</v>
      </c>
      <c r="C1808" t="s">
        <v>542</v>
      </c>
      <c r="D1808" t="s">
        <v>30</v>
      </c>
      <c r="E1808" t="s">
        <v>635</v>
      </c>
      <c r="H1808" t="str">
        <f t="shared" si="28"/>
        <v>giss_e2-h</v>
      </c>
      <c r="I1808" t="s">
        <v>30</v>
      </c>
      <c r="J1808" t="s">
        <v>635</v>
      </c>
    </row>
    <row r="1809" spans="1:10" x14ac:dyDescent="0.25">
      <c r="A1809">
        <v>4273</v>
      </c>
      <c r="B1809" s="9" t="s">
        <v>972</v>
      </c>
      <c r="C1809" t="s">
        <v>542</v>
      </c>
      <c r="D1809" t="s">
        <v>16</v>
      </c>
      <c r="E1809" t="s">
        <v>635</v>
      </c>
      <c r="H1809" t="str">
        <f t="shared" si="28"/>
        <v>giss_e2-h</v>
      </c>
      <c r="I1809" t="s">
        <v>16</v>
      </c>
      <c r="J1809" t="s">
        <v>635</v>
      </c>
    </row>
    <row r="1810" spans="1:10" x14ac:dyDescent="0.25">
      <c r="A1810">
        <v>4273</v>
      </c>
      <c r="B1810" s="9" t="s">
        <v>972</v>
      </c>
      <c r="C1810" t="s">
        <v>542</v>
      </c>
      <c r="D1810" t="s">
        <v>30</v>
      </c>
      <c r="E1810" t="s">
        <v>635</v>
      </c>
      <c r="H1810" t="str">
        <f t="shared" si="28"/>
        <v>giss_e2-h</v>
      </c>
      <c r="I1810" t="s">
        <v>30</v>
      </c>
      <c r="J1810" t="s">
        <v>635</v>
      </c>
    </row>
    <row r="1811" spans="1:10" x14ac:dyDescent="0.25">
      <c r="A1811">
        <v>4274</v>
      </c>
      <c r="B1811" s="9" t="s">
        <v>973</v>
      </c>
      <c r="C1811" t="s">
        <v>532</v>
      </c>
      <c r="D1811" t="s">
        <v>26</v>
      </c>
      <c r="E1811" t="s">
        <v>635</v>
      </c>
      <c r="H1811" t="str">
        <f t="shared" si="28"/>
        <v>gfdl_cm3</v>
      </c>
      <c r="I1811" t="s">
        <v>26</v>
      </c>
      <c r="J1811" t="s">
        <v>635</v>
      </c>
    </row>
    <row r="1812" spans="1:10" x14ac:dyDescent="0.25">
      <c r="A1812">
        <v>4274</v>
      </c>
      <c r="B1812" s="9" t="s">
        <v>973</v>
      </c>
      <c r="C1812" t="s">
        <v>542</v>
      </c>
      <c r="D1812" t="s">
        <v>16</v>
      </c>
      <c r="E1812" t="s">
        <v>635</v>
      </c>
      <c r="H1812" t="str">
        <f t="shared" si="28"/>
        <v>giss_e2-h</v>
      </c>
      <c r="I1812" t="s">
        <v>16</v>
      </c>
      <c r="J1812" t="s">
        <v>635</v>
      </c>
    </row>
    <row r="1813" spans="1:10" x14ac:dyDescent="0.25">
      <c r="A1813">
        <v>4275</v>
      </c>
      <c r="B1813" s="9" t="s">
        <v>974</v>
      </c>
      <c r="C1813" t="s">
        <v>532</v>
      </c>
      <c r="D1813" t="s">
        <v>16</v>
      </c>
      <c r="E1813" t="s">
        <v>635</v>
      </c>
      <c r="H1813" t="str">
        <f t="shared" si="28"/>
        <v>gfdl_cm3</v>
      </c>
      <c r="I1813" t="s">
        <v>16</v>
      </c>
      <c r="J1813" t="s">
        <v>635</v>
      </c>
    </row>
    <row r="1814" spans="1:10" x14ac:dyDescent="0.25">
      <c r="A1814">
        <v>4275</v>
      </c>
      <c r="B1814" s="9" t="s">
        <v>974</v>
      </c>
      <c r="C1814" t="s">
        <v>532</v>
      </c>
      <c r="D1814" t="s">
        <v>26</v>
      </c>
      <c r="E1814" t="s">
        <v>635</v>
      </c>
      <c r="H1814" t="str">
        <f t="shared" si="28"/>
        <v>gfdl_cm3</v>
      </c>
      <c r="I1814" t="s">
        <v>26</v>
      </c>
      <c r="J1814" t="s">
        <v>635</v>
      </c>
    </row>
    <row r="1815" spans="1:10" x14ac:dyDescent="0.25">
      <c r="A1815">
        <v>4276</v>
      </c>
      <c r="B1815" s="9" t="s">
        <v>975</v>
      </c>
      <c r="C1815" t="s">
        <v>516</v>
      </c>
      <c r="D1815" t="s">
        <v>16</v>
      </c>
      <c r="E1815" t="s">
        <v>635</v>
      </c>
      <c r="H1815" t="str">
        <f t="shared" si="28"/>
        <v>gfdl_esm2g</v>
      </c>
      <c r="I1815" t="s">
        <v>16</v>
      </c>
      <c r="J1815" t="s">
        <v>635</v>
      </c>
    </row>
    <row r="1816" spans="1:10" x14ac:dyDescent="0.25">
      <c r="A1816">
        <v>4277</v>
      </c>
      <c r="B1816" s="9" t="s">
        <v>976</v>
      </c>
      <c r="C1816" t="s">
        <v>542</v>
      </c>
      <c r="D1816" t="s">
        <v>16</v>
      </c>
      <c r="E1816" t="s">
        <v>635</v>
      </c>
      <c r="H1816" t="str">
        <f t="shared" si="28"/>
        <v>giss_e2-h</v>
      </c>
      <c r="I1816" t="s">
        <v>16</v>
      </c>
      <c r="J1816" t="s">
        <v>635</v>
      </c>
    </row>
    <row r="1817" spans="1:10" x14ac:dyDescent="0.25">
      <c r="A1817">
        <v>4278</v>
      </c>
      <c r="B1817" s="9" t="s">
        <v>977</v>
      </c>
      <c r="C1817" t="s">
        <v>518</v>
      </c>
      <c r="D1817" t="s">
        <v>16</v>
      </c>
      <c r="E1817" t="s">
        <v>635</v>
      </c>
      <c r="H1817" t="str">
        <f t="shared" si="28"/>
        <v>ncar_cam5</v>
      </c>
      <c r="I1817" t="s">
        <v>16</v>
      </c>
      <c r="J1817" t="s">
        <v>635</v>
      </c>
    </row>
    <row r="1818" spans="1:10" x14ac:dyDescent="0.25">
      <c r="A1818">
        <v>4279</v>
      </c>
      <c r="B1818" s="9" t="s">
        <v>977</v>
      </c>
      <c r="C1818" t="s">
        <v>557</v>
      </c>
      <c r="D1818" t="s">
        <v>16</v>
      </c>
      <c r="E1818" t="s">
        <v>635</v>
      </c>
      <c r="H1818" t="str">
        <f t="shared" si="28"/>
        <v>ncc_noresm</v>
      </c>
      <c r="I1818" t="s">
        <v>16</v>
      </c>
      <c r="J1818" t="s">
        <v>635</v>
      </c>
    </row>
    <row r="1819" spans="1:10" x14ac:dyDescent="0.25">
      <c r="A1819">
        <v>4280</v>
      </c>
      <c r="B1819" s="9" t="s">
        <v>978</v>
      </c>
      <c r="C1819" t="s">
        <v>543</v>
      </c>
      <c r="D1819" t="s">
        <v>16</v>
      </c>
      <c r="E1819" t="s">
        <v>635</v>
      </c>
      <c r="H1819" t="str">
        <f t="shared" si="28"/>
        <v>giss_e2-r</v>
      </c>
      <c r="I1819" t="s">
        <v>16</v>
      </c>
      <c r="J1819" t="s">
        <v>635</v>
      </c>
    </row>
    <row r="1820" spans="1:10" x14ac:dyDescent="0.25">
      <c r="A1820">
        <v>4281</v>
      </c>
      <c r="B1820" s="9" t="s">
        <v>979</v>
      </c>
      <c r="C1820" t="s">
        <v>689</v>
      </c>
      <c r="D1820" t="s">
        <v>16</v>
      </c>
      <c r="E1820" t="s">
        <v>635</v>
      </c>
      <c r="H1820" t="str">
        <f t="shared" si="28"/>
        <v>nasa_trmm</v>
      </c>
      <c r="I1820" t="s">
        <v>16</v>
      </c>
      <c r="J1820" t="s">
        <v>635</v>
      </c>
    </row>
    <row r="1821" spans="1:10" x14ac:dyDescent="0.25">
      <c r="A1821">
        <v>4282</v>
      </c>
      <c r="B1821" s="9" t="s">
        <v>980</v>
      </c>
      <c r="C1821" t="s">
        <v>509</v>
      </c>
      <c r="D1821" t="s">
        <v>50</v>
      </c>
      <c r="E1821" t="s">
        <v>670</v>
      </c>
      <c r="H1821" t="str">
        <f t="shared" si="28"/>
        <v>nasa_ceres</v>
      </c>
      <c r="I1821" t="s">
        <v>50</v>
      </c>
      <c r="J1821" t="s">
        <v>670</v>
      </c>
    </row>
    <row r="1822" spans="1:10" x14ac:dyDescent="0.25">
      <c r="A1822">
        <v>4283</v>
      </c>
      <c r="B1822" s="9" t="s">
        <v>981</v>
      </c>
      <c r="C1822" t="s">
        <v>509</v>
      </c>
      <c r="D1822" t="s">
        <v>105</v>
      </c>
      <c r="E1822" t="s">
        <v>670</v>
      </c>
      <c r="H1822" t="str">
        <f t="shared" si="28"/>
        <v>nasa_ceres</v>
      </c>
      <c r="I1822" t="s">
        <v>105</v>
      </c>
      <c r="J1822" t="s">
        <v>670</v>
      </c>
    </row>
    <row r="1823" spans="1:10" x14ac:dyDescent="0.25">
      <c r="A1823">
        <v>4284</v>
      </c>
      <c r="B1823" s="9" t="s">
        <v>982</v>
      </c>
      <c r="C1823" t="s">
        <v>690</v>
      </c>
      <c r="D1823" t="s">
        <v>30</v>
      </c>
      <c r="E1823" t="s">
        <v>670</v>
      </c>
      <c r="H1823" t="str">
        <f t="shared" si="28"/>
        <v>nasa_amsre</v>
      </c>
      <c r="I1823" t="s">
        <v>30</v>
      </c>
      <c r="J1823" t="s">
        <v>670</v>
      </c>
    </row>
    <row r="1824" spans="1:10" x14ac:dyDescent="0.25">
      <c r="A1824">
        <v>4285</v>
      </c>
      <c r="B1824" s="9" t="s">
        <v>983</v>
      </c>
      <c r="C1824" t="s">
        <v>516</v>
      </c>
      <c r="D1824" t="s">
        <v>16</v>
      </c>
      <c r="E1824" t="s">
        <v>522</v>
      </c>
      <c r="H1824" t="str">
        <f t="shared" si="28"/>
        <v>gfdl_esm2g</v>
      </c>
      <c r="I1824" t="s">
        <v>16</v>
      </c>
      <c r="J1824" t="s">
        <v>522</v>
      </c>
    </row>
    <row r="1825" spans="1:10" x14ac:dyDescent="0.25">
      <c r="A1825">
        <v>4286</v>
      </c>
      <c r="B1825" s="9" t="s">
        <v>984</v>
      </c>
      <c r="C1825" t="s">
        <v>516</v>
      </c>
      <c r="D1825" t="s">
        <v>16</v>
      </c>
      <c r="E1825" t="s">
        <v>654</v>
      </c>
      <c r="H1825" t="str">
        <f t="shared" si="28"/>
        <v>gfdl_esm2g</v>
      </c>
      <c r="I1825" t="s">
        <v>16</v>
      </c>
      <c r="J1825" t="s">
        <v>654</v>
      </c>
    </row>
    <row r="1826" spans="1:10" x14ac:dyDescent="0.25">
      <c r="A1826">
        <v>4286</v>
      </c>
      <c r="B1826" s="9" t="s">
        <v>984</v>
      </c>
      <c r="C1826" t="s">
        <v>685</v>
      </c>
      <c r="D1826" t="s">
        <v>412</v>
      </c>
      <c r="E1826" t="s">
        <v>654</v>
      </c>
      <c r="H1826" t="str">
        <f t="shared" si="28"/>
        <v>nasa_grace</v>
      </c>
      <c r="I1826" t="s">
        <v>412</v>
      </c>
      <c r="J1826" t="s">
        <v>654</v>
      </c>
    </row>
    <row r="1827" spans="1:10" x14ac:dyDescent="0.25">
      <c r="A1827">
        <v>4287</v>
      </c>
      <c r="B1827" s="9" t="s">
        <v>985</v>
      </c>
      <c r="C1827" t="s">
        <v>516</v>
      </c>
      <c r="D1827" t="s">
        <v>16</v>
      </c>
      <c r="E1827" t="s">
        <v>654</v>
      </c>
      <c r="H1827" t="str">
        <f t="shared" si="28"/>
        <v>gfdl_esm2g</v>
      </c>
      <c r="I1827" t="s">
        <v>16</v>
      </c>
      <c r="J1827" t="s">
        <v>654</v>
      </c>
    </row>
    <row r="1828" spans="1:10" x14ac:dyDescent="0.25">
      <c r="A1828">
        <v>4287</v>
      </c>
      <c r="B1828" s="9" t="s">
        <v>985</v>
      </c>
      <c r="C1828" t="s">
        <v>685</v>
      </c>
      <c r="D1828" t="s">
        <v>412</v>
      </c>
      <c r="E1828" t="s">
        <v>654</v>
      </c>
      <c r="H1828" t="str">
        <f t="shared" si="28"/>
        <v>nasa_grace</v>
      </c>
      <c r="I1828" t="s">
        <v>412</v>
      </c>
      <c r="J1828" t="s">
        <v>654</v>
      </c>
    </row>
    <row r="1829" spans="1:10" x14ac:dyDescent="0.25">
      <c r="A1829">
        <v>4288</v>
      </c>
      <c r="B1829" s="9" t="s">
        <v>986</v>
      </c>
      <c r="C1829" t="s">
        <v>685</v>
      </c>
      <c r="D1829" t="s">
        <v>412</v>
      </c>
      <c r="E1829" t="s">
        <v>654</v>
      </c>
      <c r="H1829" t="str">
        <f t="shared" si="28"/>
        <v>nasa_grace</v>
      </c>
      <c r="I1829" t="s">
        <v>412</v>
      </c>
      <c r="J1829" t="s">
        <v>654</v>
      </c>
    </row>
    <row r="1830" spans="1:10" x14ac:dyDescent="0.25">
      <c r="A1830">
        <v>4289</v>
      </c>
      <c r="B1830" s="9" t="s">
        <v>987</v>
      </c>
      <c r="C1830" t="s">
        <v>438</v>
      </c>
      <c r="D1830" t="s">
        <v>43</v>
      </c>
      <c r="E1830" t="s">
        <v>897</v>
      </c>
      <c r="H1830" t="str">
        <f t="shared" si="28"/>
        <v>nasa_aviso</v>
      </c>
      <c r="I1830" t="s">
        <v>43</v>
      </c>
      <c r="J1830" t="s">
        <v>897</v>
      </c>
    </row>
    <row r="1831" spans="1:10" x14ac:dyDescent="0.25">
      <c r="A1831">
        <v>4290</v>
      </c>
      <c r="B1831" s="9" t="s">
        <v>988</v>
      </c>
      <c r="C1831" t="s">
        <v>582</v>
      </c>
      <c r="D1831" t="s">
        <v>47</v>
      </c>
      <c r="E1831" t="s">
        <v>654</v>
      </c>
      <c r="H1831" t="str">
        <f t="shared" si="28"/>
        <v>nasa_modis</v>
      </c>
      <c r="I1831" t="s">
        <v>47</v>
      </c>
      <c r="J1831" t="s">
        <v>654</v>
      </c>
    </row>
    <row r="1832" spans="1:10" x14ac:dyDescent="0.25">
      <c r="A1832">
        <v>4291</v>
      </c>
      <c r="B1832" s="9" t="s">
        <v>989</v>
      </c>
      <c r="C1832" t="s">
        <v>509</v>
      </c>
      <c r="D1832" t="s">
        <v>105</v>
      </c>
      <c r="E1832" t="s">
        <v>654</v>
      </c>
      <c r="H1832" t="str">
        <f t="shared" si="28"/>
        <v>nasa_ceres</v>
      </c>
      <c r="I1832" t="s">
        <v>105</v>
      </c>
      <c r="J1832" t="s">
        <v>654</v>
      </c>
    </row>
    <row r="1833" spans="1:10" x14ac:dyDescent="0.25">
      <c r="A1833">
        <v>4292</v>
      </c>
      <c r="B1833" s="9" t="s">
        <v>990</v>
      </c>
      <c r="C1833" t="s">
        <v>689</v>
      </c>
      <c r="D1833" t="s">
        <v>16</v>
      </c>
      <c r="E1833" t="s">
        <v>654</v>
      </c>
      <c r="H1833" t="str">
        <f t="shared" si="28"/>
        <v>nasa_trmm</v>
      </c>
      <c r="I1833" t="s">
        <v>16</v>
      </c>
      <c r="J1833" t="s">
        <v>654</v>
      </c>
    </row>
    <row r="1834" spans="1:10" x14ac:dyDescent="0.25">
      <c r="A1834">
        <v>4293</v>
      </c>
      <c r="B1834" s="9" t="s">
        <v>991</v>
      </c>
      <c r="C1834" t="s">
        <v>420</v>
      </c>
      <c r="D1834" t="s">
        <v>22</v>
      </c>
      <c r="E1834" t="s">
        <v>815</v>
      </c>
      <c r="H1834" t="str">
        <f t="shared" si="28"/>
        <v>nasa_modis</v>
      </c>
      <c r="I1834" t="s">
        <v>22</v>
      </c>
      <c r="J1834" t="s">
        <v>815</v>
      </c>
    </row>
    <row r="1835" spans="1:10" x14ac:dyDescent="0.25">
      <c r="A1835">
        <v>4294</v>
      </c>
      <c r="B1835" s="9" t="s">
        <v>991</v>
      </c>
      <c r="C1835" t="s">
        <v>420</v>
      </c>
      <c r="D1835" t="s">
        <v>22</v>
      </c>
      <c r="E1835" t="s">
        <v>815</v>
      </c>
      <c r="H1835" t="str">
        <f t="shared" si="28"/>
        <v>nasa_modis</v>
      </c>
      <c r="I1835" t="s">
        <v>22</v>
      </c>
      <c r="J1835" t="s">
        <v>815</v>
      </c>
    </row>
    <row r="1836" spans="1:10" x14ac:dyDescent="0.25">
      <c r="A1836">
        <v>4295</v>
      </c>
      <c r="B1836" s="9" t="s">
        <v>991</v>
      </c>
      <c r="C1836" t="s">
        <v>420</v>
      </c>
      <c r="D1836" t="s">
        <v>22</v>
      </c>
      <c r="E1836" t="s">
        <v>815</v>
      </c>
      <c r="H1836" t="str">
        <f t="shared" si="28"/>
        <v>nasa_modis</v>
      </c>
      <c r="I1836" t="s">
        <v>22</v>
      </c>
      <c r="J1836" t="s">
        <v>815</v>
      </c>
    </row>
    <row r="1837" spans="1:10" x14ac:dyDescent="0.25">
      <c r="A1837">
        <v>4296</v>
      </c>
      <c r="B1837" s="9" t="s">
        <v>992</v>
      </c>
      <c r="C1837" t="s">
        <v>550</v>
      </c>
      <c r="D1837" t="s">
        <v>16</v>
      </c>
      <c r="E1837" t="s">
        <v>874</v>
      </c>
      <c r="H1837" t="str">
        <f t="shared" si="28"/>
        <v>ukmo_hadgem2-es</v>
      </c>
      <c r="I1837" t="s">
        <v>16</v>
      </c>
      <c r="J1837" t="s">
        <v>874</v>
      </c>
    </row>
    <row r="1838" spans="1:10" x14ac:dyDescent="0.25">
      <c r="A1838">
        <v>4297</v>
      </c>
      <c r="B1838" s="9" t="s">
        <v>993</v>
      </c>
      <c r="C1838" t="s">
        <v>516</v>
      </c>
      <c r="D1838" t="s">
        <v>16</v>
      </c>
      <c r="E1838" t="s">
        <v>874</v>
      </c>
      <c r="H1838" t="str">
        <f t="shared" si="28"/>
        <v>gfdl_esm2g</v>
      </c>
      <c r="I1838" t="s">
        <v>16</v>
      </c>
      <c r="J1838" t="s">
        <v>874</v>
      </c>
    </row>
    <row r="1839" spans="1:10" x14ac:dyDescent="0.25">
      <c r="A1839">
        <v>4298</v>
      </c>
      <c r="B1839" s="9" t="s">
        <v>994</v>
      </c>
      <c r="C1839" t="s">
        <v>550</v>
      </c>
      <c r="D1839" t="s">
        <v>16</v>
      </c>
      <c r="E1839" t="s">
        <v>874</v>
      </c>
      <c r="H1839" t="str">
        <f t="shared" si="28"/>
        <v>ukmo_hadgem2-es</v>
      </c>
      <c r="I1839" t="s">
        <v>16</v>
      </c>
      <c r="J1839" t="s">
        <v>874</v>
      </c>
    </row>
    <row r="1840" spans="1:10" x14ac:dyDescent="0.25">
      <c r="A1840">
        <v>4299</v>
      </c>
      <c r="B1840" s="9" t="s">
        <v>994</v>
      </c>
      <c r="C1840" t="s">
        <v>550</v>
      </c>
      <c r="D1840" t="s">
        <v>22</v>
      </c>
      <c r="E1840" t="s">
        <v>874</v>
      </c>
      <c r="H1840" t="str">
        <f t="shared" si="28"/>
        <v>ukmo_hadgem2-es</v>
      </c>
      <c r="I1840" t="s">
        <v>22</v>
      </c>
      <c r="J1840" t="s">
        <v>874</v>
      </c>
    </row>
    <row r="1841" spans="1:10" x14ac:dyDescent="0.25">
      <c r="A1841">
        <v>4300</v>
      </c>
      <c r="B1841" s="9" t="s">
        <v>995</v>
      </c>
      <c r="C1841" t="s">
        <v>516</v>
      </c>
      <c r="D1841" t="s">
        <v>22</v>
      </c>
      <c r="E1841" t="s">
        <v>874</v>
      </c>
      <c r="H1841" t="str">
        <f t="shared" si="28"/>
        <v>gfdl_esm2g</v>
      </c>
      <c r="I1841" t="s">
        <v>22</v>
      </c>
      <c r="J1841" t="s">
        <v>874</v>
      </c>
    </row>
    <row r="1842" spans="1:10" x14ac:dyDescent="0.25">
      <c r="A1842">
        <v>4301</v>
      </c>
      <c r="B1842" s="9" t="s">
        <v>996</v>
      </c>
      <c r="C1842" t="s">
        <v>689</v>
      </c>
      <c r="D1842" t="s">
        <v>16</v>
      </c>
      <c r="E1842" t="s">
        <v>874</v>
      </c>
      <c r="H1842" t="str">
        <f t="shared" si="28"/>
        <v>nasa_trmm</v>
      </c>
      <c r="I1842" t="s">
        <v>16</v>
      </c>
      <c r="J1842" t="s">
        <v>874</v>
      </c>
    </row>
    <row r="1843" spans="1:10" x14ac:dyDescent="0.25">
      <c r="A1843">
        <v>4302</v>
      </c>
      <c r="B1843" s="9" t="s">
        <v>997</v>
      </c>
      <c r="C1843" t="s">
        <v>582</v>
      </c>
      <c r="D1843" t="s">
        <v>22</v>
      </c>
      <c r="E1843" t="s">
        <v>874</v>
      </c>
      <c r="H1843" t="str">
        <f t="shared" si="28"/>
        <v>nasa_modis</v>
      </c>
      <c r="I1843" t="s">
        <v>22</v>
      </c>
      <c r="J1843" t="s">
        <v>874</v>
      </c>
    </row>
    <row r="1844" spans="1:10" x14ac:dyDescent="0.25">
      <c r="A1844">
        <v>4303</v>
      </c>
      <c r="B1844" s="9" t="s">
        <v>998</v>
      </c>
      <c r="C1844" t="s">
        <v>516</v>
      </c>
      <c r="D1844" t="s">
        <v>16</v>
      </c>
      <c r="E1844" t="s">
        <v>874</v>
      </c>
      <c r="H1844" t="str">
        <f t="shared" si="28"/>
        <v>gfdl_esm2g</v>
      </c>
      <c r="I1844" t="s">
        <v>16</v>
      </c>
      <c r="J1844" t="s">
        <v>874</v>
      </c>
    </row>
    <row r="1845" spans="1:10" x14ac:dyDescent="0.25">
      <c r="A1845">
        <v>4304</v>
      </c>
      <c r="B1845" s="9" t="s">
        <v>998</v>
      </c>
      <c r="C1845" t="s">
        <v>542</v>
      </c>
      <c r="D1845" t="s">
        <v>16</v>
      </c>
      <c r="E1845" t="s">
        <v>874</v>
      </c>
      <c r="H1845" t="str">
        <f t="shared" si="28"/>
        <v>giss_e2-h</v>
      </c>
      <c r="I1845" t="s">
        <v>16</v>
      </c>
      <c r="J1845" t="s">
        <v>874</v>
      </c>
    </row>
    <row r="1846" spans="1:10" x14ac:dyDescent="0.25">
      <c r="A1846">
        <v>4305</v>
      </c>
      <c r="B1846" s="9" t="s">
        <v>999</v>
      </c>
      <c r="C1846" t="s">
        <v>543</v>
      </c>
      <c r="D1846" t="s">
        <v>16</v>
      </c>
      <c r="E1846" t="s">
        <v>874</v>
      </c>
      <c r="H1846" t="str">
        <f t="shared" si="28"/>
        <v>giss_e2-r</v>
      </c>
      <c r="I1846" t="s">
        <v>16</v>
      </c>
      <c r="J1846" t="s">
        <v>874</v>
      </c>
    </row>
    <row r="1847" spans="1:10" x14ac:dyDescent="0.25">
      <c r="A1847">
        <v>4306</v>
      </c>
      <c r="B1847" s="9" t="s">
        <v>999</v>
      </c>
      <c r="C1847" t="s">
        <v>518</v>
      </c>
      <c r="D1847" t="s">
        <v>16</v>
      </c>
      <c r="E1847" t="s">
        <v>874</v>
      </c>
      <c r="H1847" t="str">
        <f t="shared" si="28"/>
        <v>ncar_cam5</v>
      </c>
      <c r="I1847" t="s">
        <v>16</v>
      </c>
      <c r="J1847" t="s">
        <v>874</v>
      </c>
    </row>
    <row r="1848" spans="1:10" x14ac:dyDescent="0.25">
      <c r="A1848">
        <v>4307</v>
      </c>
      <c r="B1848" s="9" t="s">
        <v>999</v>
      </c>
      <c r="C1848" t="s">
        <v>557</v>
      </c>
      <c r="D1848" t="s">
        <v>16</v>
      </c>
      <c r="E1848" t="s">
        <v>874</v>
      </c>
      <c r="H1848" t="str">
        <f t="shared" si="28"/>
        <v>ncc_noresm</v>
      </c>
      <c r="I1848" t="s">
        <v>16</v>
      </c>
      <c r="J1848" t="s">
        <v>874</v>
      </c>
    </row>
    <row r="1849" spans="1:10" x14ac:dyDescent="0.25">
      <c r="A1849">
        <v>4308</v>
      </c>
      <c r="B1849" s="9" t="s">
        <v>1000</v>
      </c>
      <c r="C1849" t="s">
        <v>689</v>
      </c>
      <c r="D1849" t="s">
        <v>16</v>
      </c>
      <c r="E1849" t="s">
        <v>874</v>
      </c>
      <c r="H1849" t="str">
        <f t="shared" si="28"/>
        <v>nasa_trmm</v>
      </c>
      <c r="I1849" t="s">
        <v>16</v>
      </c>
      <c r="J1849" t="s">
        <v>874</v>
      </c>
    </row>
    <row r="1850" spans="1:10" x14ac:dyDescent="0.25">
      <c r="A1850">
        <v>4309</v>
      </c>
      <c r="B1850" s="9" t="s">
        <v>1001</v>
      </c>
      <c r="C1850" t="s">
        <v>506</v>
      </c>
      <c r="D1850" t="s">
        <v>88</v>
      </c>
      <c r="E1850" t="s">
        <v>874</v>
      </c>
      <c r="H1850" t="str">
        <f t="shared" si="28"/>
        <v>ecmwf_interim</v>
      </c>
      <c r="I1850" t="s">
        <v>88</v>
      </c>
      <c r="J1850" t="s">
        <v>874</v>
      </c>
    </row>
    <row r="1851" spans="1:10" x14ac:dyDescent="0.25">
      <c r="A1851">
        <v>4310</v>
      </c>
      <c r="B1851" s="9" t="s">
        <v>1002</v>
      </c>
      <c r="C1851" t="s">
        <v>689</v>
      </c>
      <c r="D1851" t="s">
        <v>16</v>
      </c>
      <c r="E1851" t="s">
        <v>874</v>
      </c>
      <c r="H1851" t="str">
        <f t="shared" si="28"/>
        <v>nasa_trmm</v>
      </c>
      <c r="I1851" t="s">
        <v>16</v>
      </c>
      <c r="J1851" t="s">
        <v>874</v>
      </c>
    </row>
    <row r="1852" spans="1:10" x14ac:dyDescent="0.25">
      <c r="A1852">
        <v>4311</v>
      </c>
      <c r="B1852" s="9" t="s">
        <v>1003</v>
      </c>
      <c r="C1852" t="s">
        <v>516</v>
      </c>
      <c r="D1852" t="s">
        <v>16</v>
      </c>
      <c r="E1852" t="s">
        <v>874</v>
      </c>
      <c r="H1852" t="str">
        <f t="shared" si="28"/>
        <v>gfdl_esm2g</v>
      </c>
      <c r="I1852" t="s">
        <v>16</v>
      </c>
      <c r="J1852" t="s">
        <v>874</v>
      </c>
    </row>
    <row r="1853" spans="1:10" x14ac:dyDescent="0.25">
      <c r="A1853">
        <v>4312</v>
      </c>
      <c r="B1853" s="9" t="s">
        <v>1004</v>
      </c>
      <c r="C1853" t="s">
        <v>542</v>
      </c>
      <c r="D1853" t="s">
        <v>16</v>
      </c>
      <c r="E1853" t="s">
        <v>874</v>
      </c>
      <c r="H1853" t="str">
        <f t="shared" si="28"/>
        <v>giss_e2-h</v>
      </c>
      <c r="I1853" t="s">
        <v>16</v>
      </c>
      <c r="J1853" t="s">
        <v>874</v>
      </c>
    </row>
    <row r="1854" spans="1:10" x14ac:dyDescent="0.25">
      <c r="A1854">
        <v>4315</v>
      </c>
      <c r="B1854" s="9" t="s">
        <v>1005</v>
      </c>
      <c r="C1854" t="s">
        <v>420</v>
      </c>
      <c r="D1854" t="s">
        <v>22</v>
      </c>
      <c r="E1854" t="s">
        <v>654</v>
      </c>
      <c r="H1854" t="str">
        <f t="shared" si="28"/>
        <v>nasa_modis</v>
      </c>
      <c r="I1854" t="s">
        <v>22</v>
      </c>
      <c r="J1854" t="s">
        <v>654</v>
      </c>
    </row>
    <row r="1855" spans="1:10" x14ac:dyDescent="0.25">
      <c r="A1855">
        <v>4316</v>
      </c>
      <c r="B1855" s="9" t="s">
        <v>1005</v>
      </c>
      <c r="C1855" t="s">
        <v>420</v>
      </c>
      <c r="D1855" t="s">
        <v>47</v>
      </c>
      <c r="E1855" t="s">
        <v>654</v>
      </c>
      <c r="H1855" t="str">
        <f t="shared" si="28"/>
        <v>nasa_modis</v>
      </c>
      <c r="I1855" t="s">
        <v>47</v>
      </c>
      <c r="J1855" t="s">
        <v>654</v>
      </c>
    </row>
    <row r="1856" spans="1:10" x14ac:dyDescent="0.25">
      <c r="A1856">
        <v>4317</v>
      </c>
      <c r="B1856" s="9" t="s">
        <v>1006</v>
      </c>
      <c r="C1856" t="s">
        <v>542</v>
      </c>
      <c r="D1856" t="s">
        <v>16</v>
      </c>
      <c r="E1856" t="s">
        <v>874</v>
      </c>
      <c r="H1856" t="str">
        <f t="shared" si="28"/>
        <v>giss_e2-h</v>
      </c>
      <c r="I1856" t="s">
        <v>16</v>
      </c>
      <c r="J1856" t="s">
        <v>874</v>
      </c>
    </row>
    <row r="1857" spans="1:10" x14ac:dyDescent="0.25">
      <c r="A1857">
        <v>4318</v>
      </c>
      <c r="B1857" s="9" t="s">
        <v>1006</v>
      </c>
      <c r="C1857" t="s">
        <v>543</v>
      </c>
      <c r="D1857" t="s">
        <v>16</v>
      </c>
      <c r="E1857" t="s">
        <v>874</v>
      </c>
      <c r="H1857" t="str">
        <f t="shared" si="28"/>
        <v>giss_e2-r</v>
      </c>
      <c r="I1857" t="s">
        <v>16</v>
      </c>
      <c r="J1857" t="s">
        <v>874</v>
      </c>
    </row>
    <row r="1858" spans="1:10" x14ac:dyDescent="0.25">
      <c r="A1858">
        <v>4319</v>
      </c>
      <c r="B1858" s="9" t="s">
        <v>1007</v>
      </c>
      <c r="C1858" t="s">
        <v>685</v>
      </c>
      <c r="D1858" t="s">
        <v>412</v>
      </c>
      <c r="E1858" t="s">
        <v>654</v>
      </c>
      <c r="H1858" t="str">
        <f t="shared" ref="H1858:H1921" si="29">LOWER(C1858)</f>
        <v>nasa_grace</v>
      </c>
      <c r="I1858" t="s">
        <v>412</v>
      </c>
      <c r="J1858" t="s">
        <v>654</v>
      </c>
    </row>
    <row r="1859" spans="1:10" x14ac:dyDescent="0.25">
      <c r="A1859">
        <v>4319</v>
      </c>
      <c r="B1859" s="9" t="s">
        <v>1007</v>
      </c>
      <c r="C1859" t="s">
        <v>689</v>
      </c>
      <c r="D1859" t="s">
        <v>16</v>
      </c>
      <c r="E1859" t="s">
        <v>654</v>
      </c>
      <c r="H1859" t="str">
        <f t="shared" si="29"/>
        <v>nasa_trmm</v>
      </c>
      <c r="I1859" t="s">
        <v>16</v>
      </c>
      <c r="J1859" t="s">
        <v>654</v>
      </c>
    </row>
    <row r="1860" spans="1:10" x14ac:dyDescent="0.25">
      <c r="A1860">
        <v>4320</v>
      </c>
      <c r="B1860" s="9" t="s">
        <v>1008</v>
      </c>
      <c r="C1860" t="s">
        <v>427</v>
      </c>
      <c r="D1860" t="s">
        <v>16</v>
      </c>
      <c r="E1860" t="s">
        <v>654</v>
      </c>
      <c r="H1860" t="str">
        <f t="shared" si="29"/>
        <v>nasa_trmm</v>
      </c>
      <c r="I1860" t="s">
        <v>16</v>
      </c>
      <c r="J1860" t="s">
        <v>654</v>
      </c>
    </row>
    <row r="1861" spans="1:10" x14ac:dyDescent="0.25">
      <c r="A1861">
        <v>4321</v>
      </c>
      <c r="B1861" s="9" t="s">
        <v>1008</v>
      </c>
      <c r="C1861" t="s">
        <v>427</v>
      </c>
      <c r="D1861" t="s">
        <v>16</v>
      </c>
      <c r="E1861" t="s">
        <v>654</v>
      </c>
      <c r="H1861" t="str">
        <f t="shared" si="29"/>
        <v>nasa_trmm</v>
      </c>
      <c r="I1861" t="s">
        <v>16</v>
      </c>
      <c r="J1861" t="s">
        <v>654</v>
      </c>
    </row>
    <row r="1862" spans="1:10" x14ac:dyDescent="0.25">
      <c r="A1862">
        <v>4322</v>
      </c>
      <c r="B1862" s="9" t="s">
        <v>1009</v>
      </c>
      <c r="C1862" t="s">
        <v>465</v>
      </c>
      <c r="D1862" t="s">
        <v>249</v>
      </c>
      <c r="E1862" t="s">
        <v>649</v>
      </c>
      <c r="H1862" t="str">
        <f t="shared" si="29"/>
        <v>nasa_airs</v>
      </c>
      <c r="I1862" t="s">
        <v>249</v>
      </c>
      <c r="J1862" t="s">
        <v>649</v>
      </c>
    </row>
    <row r="1863" spans="1:10" x14ac:dyDescent="0.25">
      <c r="A1863">
        <v>4323</v>
      </c>
      <c r="B1863" s="9" t="s">
        <v>1010</v>
      </c>
      <c r="C1863" t="s">
        <v>451</v>
      </c>
      <c r="D1863" t="s">
        <v>105</v>
      </c>
      <c r="E1863" t="s">
        <v>649</v>
      </c>
      <c r="H1863" t="str">
        <f t="shared" si="29"/>
        <v>nasa_ceres</v>
      </c>
      <c r="I1863" t="s">
        <v>105</v>
      </c>
      <c r="J1863" t="s">
        <v>649</v>
      </c>
    </row>
    <row r="1864" spans="1:10" x14ac:dyDescent="0.25">
      <c r="A1864">
        <v>4324</v>
      </c>
      <c r="B1864" s="9" t="s">
        <v>1010</v>
      </c>
      <c r="C1864" t="s">
        <v>420</v>
      </c>
      <c r="D1864" t="s">
        <v>47</v>
      </c>
      <c r="E1864" t="s">
        <v>649</v>
      </c>
      <c r="H1864" t="str">
        <f t="shared" si="29"/>
        <v>nasa_modis</v>
      </c>
      <c r="I1864" t="s">
        <v>47</v>
      </c>
      <c r="J1864" t="s">
        <v>649</v>
      </c>
    </row>
    <row r="1865" spans="1:10" x14ac:dyDescent="0.25">
      <c r="A1865">
        <v>4325</v>
      </c>
      <c r="B1865" s="9" t="s">
        <v>1011</v>
      </c>
      <c r="C1865" t="s">
        <v>427</v>
      </c>
      <c r="D1865" t="s">
        <v>16</v>
      </c>
      <c r="E1865" t="s">
        <v>649</v>
      </c>
      <c r="H1865" t="str">
        <f t="shared" si="29"/>
        <v>nasa_trmm</v>
      </c>
      <c r="I1865" t="s">
        <v>16</v>
      </c>
      <c r="J1865" t="s">
        <v>649</v>
      </c>
    </row>
    <row r="1866" spans="1:10" x14ac:dyDescent="0.25">
      <c r="A1866">
        <v>4326</v>
      </c>
      <c r="B1866" s="9" t="s">
        <v>1012</v>
      </c>
      <c r="C1866" t="s">
        <v>689</v>
      </c>
      <c r="D1866" t="s">
        <v>16</v>
      </c>
      <c r="E1866" t="s">
        <v>697</v>
      </c>
      <c r="H1866" t="str">
        <f t="shared" si="29"/>
        <v>nasa_trmm</v>
      </c>
      <c r="I1866" t="s">
        <v>16</v>
      </c>
      <c r="J1866" t="s">
        <v>697</v>
      </c>
    </row>
    <row r="1867" spans="1:10" x14ac:dyDescent="0.25">
      <c r="A1867">
        <v>4327</v>
      </c>
      <c r="B1867" s="9" t="s">
        <v>1013</v>
      </c>
      <c r="C1867" t="s">
        <v>518</v>
      </c>
      <c r="D1867" t="s">
        <v>16</v>
      </c>
      <c r="E1867" t="s">
        <v>874</v>
      </c>
      <c r="H1867" t="str">
        <f t="shared" si="29"/>
        <v>ncar_cam5</v>
      </c>
      <c r="I1867" t="s">
        <v>16</v>
      </c>
      <c r="J1867" t="s">
        <v>874</v>
      </c>
    </row>
    <row r="1868" spans="1:10" x14ac:dyDescent="0.25">
      <c r="A1868">
        <v>4328</v>
      </c>
      <c r="B1868" s="9" t="s">
        <v>1014</v>
      </c>
      <c r="C1868" t="s">
        <v>557</v>
      </c>
      <c r="D1868" t="s">
        <v>16</v>
      </c>
      <c r="E1868" t="s">
        <v>874</v>
      </c>
      <c r="H1868" t="str">
        <f t="shared" si="29"/>
        <v>ncc_noresm</v>
      </c>
      <c r="I1868" t="s">
        <v>16</v>
      </c>
      <c r="J1868" t="s">
        <v>874</v>
      </c>
    </row>
    <row r="1869" spans="1:10" x14ac:dyDescent="0.25">
      <c r="A1869">
        <v>4329</v>
      </c>
      <c r="B1869" s="9" t="s">
        <v>1014</v>
      </c>
      <c r="C1869" t="s">
        <v>550</v>
      </c>
      <c r="D1869" t="s">
        <v>16</v>
      </c>
      <c r="E1869" t="s">
        <v>874</v>
      </c>
      <c r="H1869" t="str">
        <f t="shared" si="29"/>
        <v>ukmo_hadgem2-es</v>
      </c>
      <c r="I1869" t="s">
        <v>16</v>
      </c>
      <c r="J1869" t="s">
        <v>874</v>
      </c>
    </row>
    <row r="1870" spans="1:10" x14ac:dyDescent="0.25">
      <c r="A1870">
        <v>4330</v>
      </c>
      <c r="B1870" s="9" t="s">
        <v>1015</v>
      </c>
      <c r="C1870" t="s">
        <v>550</v>
      </c>
      <c r="D1870" t="s">
        <v>16</v>
      </c>
      <c r="E1870" t="s">
        <v>874</v>
      </c>
      <c r="H1870" t="str">
        <f t="shared" si="29"/>
        <v>ukmo_hadgem2-es</v>
      </c>
      <c r="I1870" t="s">
        <v>16</v>
      </c>
      <c r="J1870" t="s">
        <v>874</v>
      </c>
    </row>
    <row r="1871" spans="1:10" x14ac:dyDescent="0.25">
      <c r="A1871">
        <v>4331</v>
      </c>
      <c r="B1871" s="9" t="s">
        <v>1015</v>
      </c>
      <c r="C1871" t="s">
        <v>414</v>
      </c>
      <c r="D1871" t="s">
        <v>412</v>
      </c>
      <c r="E1871" t="s">
        <v>654</v>
      </c>
      <c r="H1871" t="str">
        <f t="shared" si="29"/>
        <v>nasa_grace</v>
      </c>
      <c r="I1871" t="s">
        <v>412</v>
      </c>
      <c r="J1871" t="s">
        <v>654</v>
      </c>
    </row>
    <row r="1872" spans="1:10" x14ac:dyDescent="0.25">
      <c r="A1872">
        <v>4332</v>
      </c>
      <c r="B1872" s="9" t="s">
        <v>1016</v>
      </c>
      <c r="C1872" t="s">
        <v>427</v>
      </c>
      <c r="D1872" t="s">
        <v>16</v>
      </c>
      <c r="E1872" t="s">
        <v>670</v>
      </c>
      <c r="H1872" t="str">
        <f t="shared" si="29"/>
        <v>nasa_trmm</v>
      </c>
      <c r="I1872" t="s">
        <v>16</v>
      </c>
      <c r="J1872" t="s">
        <v>670</v>
      </c>
    </row>
    <row r="1873" spans="1:10" x14ac:dyDescent="0.25">
      <c r="A1873">
        <v>4333</v>
      </c>
      <c r="B1873" s="9" t="s">
        <v>1016</v>
      </c>
      <c r="C1873" t="s">
        <v>427</v>
      </c>
      <c r="D1873" t="s">
        <v>16</v>
      </c>
      <c r="E1873" t="s">
        <v>813</v>
      </c>
      <c r="H1873" t="str">
        <f t="shared" si="29"/>
        <v>nasa_trmm</v>
      </c>
      <c r="I1873" t="s">
        <v>16</v>
      </c>
      <c r="J1873" t="s">
        <v>813</v>
      </c>
    </row>
    <row r="1874" spans="1:10" x14ac:dyDescent="0.25">
      <c r="A1874">
        <v>4334</v>
      </c>
      <c r="B1874" s="9" t="s">
        <v>1017</v>
      </c>
      <c r="C1874" t="s">
        <v>427</v>
      </c>
      <c r="D1874" t="s">
        <v>16</v>
      </c>
      <c r="E1874" t="s">
        <v>813</v>
      </c>
      <c r="H1874" t="str">
        <f t="shared" si="29"/>
        <v>nasa_trmm</v>
      </c>
      <c r="I1874" t="s">
        <v>16</v>
      </c>
      <c r="J1874" t="s">
        <v>813</v>
      </c>
    </row>
    <row r="1875" spans="1:10" x14ac:dyDescent="0.25">
      <c r="A1875">
        <v>4335</v>
      </c>
      <c r="B1875" s="9" t="s">
        <v>1018</v>
      </c>
      <c r="C1875" t="s">
        <v>685</v>
      </c>
      <c r="D1875" t="s">
        <v>412</v>
      </c>
      <c r="E1875" t="s">
        <v>654</v>
      </c>
      <c r="H1875" t="str">
        <f t="shared" si="29"/>
        <v>nasa_grace</v>
      </c>
      <c r="I1875" t="s">
        <v>412</v>
      </c>
      <c r="J1875" t="s">
        <v>654</v>
      </c>
    </row>
    <row r="1876" spans="1:10" x14ac:dyDescent="0.25">
      <c r="A1876">
        <v>4336</v>
      </c>
      <c r="B1876" s="9" t="s">
        <v>1019</v>
      </c>
      <c r="C1876" t="s">
        <v>427</v>
      </c>
      <c r="D1876" t="s">
        <v>16</v>
      </c>
      <c r="E1876" t="s">
        <v>813</v>
      </c>
      <c r="H1876" t="str">
        <f t="shared" si="29"/>
        <v>nasa_trmm</v>
      </c>
      <c r="I1876" t="s">
        <v>16</v>
      </c>
      <c r="J1876" t="s">
        <v>813</v>
      </c>
    </row>
    <row r="1877" spans="1:10" x14ac:dyDescent="0.25">
      <c r="A1877">
        <v>4337</v>
      </c>
      <c r="B1877" s="9" t="s">
        <v>1019</v>
      </c>
      <c r="C1877" t="s">
        <v>685</v>
      </c>
      <c r="D1877" t="s">
        <v>412</v>
      </c>
      <c r="E1877" t="s">
        <v>654</v>
      </c>
      <c r="H1877" t="str">
        <f t="shared" si="29"/>
        <v>nasa_grace</v>
      </c>
      <c r="I1877" t="s">
        <v>412</v>
      </c>
      <c r="J1877" t="s">
        <v>654</v>
      </c>
    </row>
    <row r="1878" spans="1:10" x14ac:dyDescent="0.25">
      <c r="A1878">
        <v>4338</v>
      </c>
      <c r="B1878" s="9" t="s">
        <v>1020</v>
      </c>
      <c r="C1878" t="s">
        <v>685</v>
      </c>
      <c r="D1878" t="s">
        <v>412</v>
      </c>
      <c r="E1878" t="s">
        <v>654</v>
      </c>
      <c r="H1878" t="str">
        <f t="shared" si="29"/>
        <v>nasa_grace</v>
      </c>
      <c r="I1878" t="s">
        <v>412</v>
      </c>
      <c r="J1878" t="s">
        <v>654</v>
      </c>
    </row>
    <row r="1879" spans="1:10" x14ac:dyDescent="0.25">
      <c r="A1879">
        <v>4339</v>
      </c>
      <c r="B1879" s="9" t="s">
        <v>1021</v>
      </c>
      <c r="C1879" t="s">
        <v>685</v>
      </c>
      <c r="D1879" t="s">
        <v>412</v>
      </c>
      <c r="E1879" t="s">
        <v>654</v>
      </c>
      <c r="H1879" t="str">
        <f t="shared" si="29"/>
        <v>nasa_grace</v>
      </c>
      <c r="I1879" t="s">
        <v>412</v>
      </c>
      <c r="J1879" t="s">
        <v>654</v>
      </c>
    </row>
    <row r="1880" spans="1:10" x14ac:dyDescent="0.25">
      <c r="A1880">
        <v>4340</v>
      </c>
      <c r="B1880" s="9" t="s">
        <v>1022</v>
      </c>
      <c r="C1880" t="s">
        <v>685</v>
      </c>
      <c r="D1880" t="s">
        <v>412</v>
      </c>
      <c r="E1880" t="s">
        <v>654</v>
      </c>
      <c r="H1880" t="str">
        <f t="shared" si="29"/>
        <v>nasa_grace</v>
      </c>
      <c r="I1880" t="s">
        <v>412</v>
      </c>
      <c r="J1880" t="s">
        <v>654</v>
      </c>
    </row>
    <row r="1881" spans="1:10" x14ac:dyDescent="0.25">
      <c r="A1881">
        <v>4341</v>
      </c>
      <c r="B1881" s="9" t="s">
        <v>1023</v>
      </c>
      <c r="C1881" t="s">
        <v>685</v>
      </c>
      <c r="D1881" t="s">
        <v>412</v>
      </c>
      <c r="E1881" t="s">
        <v>654</v>
      </c>
      <c r="H1881" t="str">
        <f t="shared" si="29"/>
        <v>nasa_grace</v>
      </c>
      <c r="I1881" t="s">
        <v>412</v>
      </c>
      <c r="J1881" t="s">
        <v>654</v>
      </c>
    </row>
    <row r="1882" spans="1:10" x14ac:dyDescent="0.25">
      <c r="A1882">
        <v>4342</v>
      </c>
      <c r="B1882" s="9" t="s">
        <v>1024</v>
      </c>
      <c r="C1882" t="s">
        <v>685</v>
      </c>
      <c r="D1882" t="s">
        <v>412</v>
      </c>
      <c r="E1882" t="s">
        <v>654</v>
      </c>
      <c r="H1882" t="str">
        <f t="shared" si="29"/>
        <v>nasa_grace</v>
      </c>
      <c r="I1882" t="s">
        <v>412</v>
      </c>
      <c r="J1882" t="s">
        <v>654</v>
      </c>
    </row>
    <row r="1883" spans="1:10" x14ac:dyDescent="0.25">
      <c r="A1883">
        <v>4343</v>
      </c>
      <c r="B1883" s="9" t="s">
        <v>1025</v>
      </c>
      <c r="C1883" t="s">
        <v>685</v>
      </c>
      <c r="D1883" t="s">
        <v>412</v>
      </c>
      <c r="E1883" t="s">
        <v>654</v>
      </c>
      <c r="H1883" t="str">
        <f t="shared" si="29"/>
        <v>nasa_grace</v>
      </c>
      <c r="I1883" t="s">
        <v>412</v>
      </c>
      <c r="J1883" t="s">
        <v>654</v>
      </c>
    </row>
    <row r="1884" spans="1:10" x14ac:dyDescent="0.25">
      <c r="A1884">
        <v>4344</v>
      </c>
      <c r="B1884" s="9" t="s">
        <v>1025</v>
      </c>
      <c r="C1884" t="s">
        <v>685</v>
      </c>
      <c r="D1884" t="s">
        <v>412</v>
      </c>
      <c r="E1884" t="s">
        <v>654</v>
      </c>
      <c r="H1884" t="str">
        <f t="shared" si="29"/>
        <v>nasa_grace</v>
      </c>
      <c r="I1884" t="s">
        <v>412</v>
      </c>
      <c r="J1884" t="s">
        <v>654</v>
      </c>
    </row>
    <row r="1885" spans="1:10" x14ac:dyDescent="0.25">
      <c r="A1885">
        <v>4345</v>
      </c>
      <c r="B1885" s="9" t="s">
        <v>1025</v>
      </c>
      <c r="C1885" t="s">
        <v>529</v>
      </c>
      <c r="D1885" t="s">
        <v>475</v>
      </c>
      <c r="E1885" t="s">
        <v>522</v>
      </c>
      <c r="H1885" t="str">
        <f t="shared" si="29"/>
        <v>argo_argo</v>
      </c>
      <c r="I1885" t="s">
        <v>475</v>
      </c>
      <c r="J1885" t="s">
        <v>522</v>
      </c>
    </row>
    <row r="1886" spans="1:10" x14ac:dyDescent="0.25">
      <c r="A1886">
        <v>4345</v>
      </c>
      <c r="B1886" s="9" t="s">
        <v>1025</v>
      </c>
      <c r="C1886" t="s">
        <v>506</v>
      </c>
      <c r="D1886" t="s">
        <v>30</v>
      </c>
      <c r="E1886" t="s">
        <v>522</v>
      </c>
      <c r="H1886" t="str">
        <f t="shared" si="29"/>
        <v>ecmwf_interim</v>
      </c>
      <c r="I1886" t="s">
        <v>30</v>
      </c>
      <c r="J1886" t="s">
        <v>522</v>
      </c>
    </row>
    <row r="1887" spans="1:10" x14ac:dyDescent="0.25">
      <c r="A1887">
        <v>4346</v>
      </c>
      <c r="B1887" s="9" t="s">
        <v>1026</v>
      </c>
      <c r="C1887" t="s">
        <v>685</v>
      </c>
      <c r="D1887" t="s">
        <v>412</v>
      </c>
      <c r="E1887" t="s">
        <v>654</v>
      </c>
      <c r="H1887" t="str">
        <f t="shared" si="29"/>
        <v>nasa_grace</v>
      </c>
      <c r="I1887" t="s">
        <v>412</v>
      </c>
      <c r="J1887" t="s">
        <v>654</v>
      </c>
    </row>
    <row r="1888" spans="1:10" x14ac:dyDescent="0.25">
      <c r="A1888">
        <v>4347</v>
      </c>
      <c r="B1888" s="9" t="s">
        <v>1026</v>
      </c>
      <c r="C1888" t="s">
        <v>685</v>
      </c>
      <c r="D1888" t="s">
        <v>412</v>
      </c>
      <c r="E1888" t="s">
        <v>654</v>
      </c>
      <c r="H1888" t="str">
        <f t="shared" si="29"/>
        <v>nasa_grace</v>
      </c>
      <c r="I1888" t="s">
        <v>412</v>
      </c>
      <c r="J1888" t="s">
        <v>654</v>
      </c>
    </row>
    <row r="1889" spans="1:10" x14ac:dyDescent="0.25">
      <c r="A1889">
        <v>4348</v>
      </c>
      <c r="B1889" s="9" t="s">
        <v>1026</v>
      </c>
      <c r="C1889" t="s">
        <v>529</v>
      </c>
      <c r="D1889" t="s">
        <v>475</v>
      </c>
      <c r="E1889" t="s">
        <v>522</v>
      </c>
      <c r="H1889" t="str">
        <f t="shared" si="29"/>
        <v>argo_argo</v>
      </c>
      <c r="I1889" t="s">
        <v>475</v>
      </c>
      <c r="J1889" t="s">
        <v>522</v>
      </c>
    </row>
    <row r="1890" spans="1:10" x14ac:dyDescent="0.25">
      <c r="A1890">
        <v>4349</v>
      </c>
      <c r="B1890" s="9" t="s">
        <v>1027</v>
      </c>
      <c r="C1890" t="s">
        <v>685</v>
      </c>
      <c r="D1890" t="s">
        <v>412</v>
      </c>
      <c r="E1890" t="s">
        <v>654</v>
      </c>
      <c r="H1890" t="str">
        <f t="shared" si="29"/>
        <v>nasa_grace</v>
      </c>
      <c r="I1890" t="s">
        <v>412</v>
      </c>
      <c r="J1890" t="s">
        <v>654</v>
      </c>
    </row>
    <row r="1891" spans="1:10" x14ac:dyDescent="0.25">
      <c r="A1891">
        <v>4350</v>
      </c>
      <c r="B1891" s="9" t="s">
        <v>1028</v>
      </c>
      <c r="C1891" t="s">
        <v>685</v>
      </c>
      <c r="D1891" t="s">
        <v>412</v>
      </c>
      <c r="E1891" t="s">
        <v>654</v>
      </c>
      <c r="H1891" t="str">
        <f t="shared" si="29"/>
        <v>nasa_grace</v>
      </c>
      <c r="I1891" t="s">
        <v>412</v>
      </c>
      <c r="J1891" t="s">
        <v>654</v>
      </c>
    </row>
    <row r="1892" spans="1:10" x14ac:dyDescent="0.25">
      <c r="A1892">
        <v>4351</v>
      </c>
      <c r="B1892" s="9" t="s">
        <v>1028</v>
      </c>
      <c r="C1892" t="s">
        <v>685</v>
      </c>
      <c r="D1892" t="s">
        <v>412</v>
      </c>
      <c r="E1892" t="s">
        <v>654</v>
      </c>
      <c r="H1892" t="str">
        <f t="shared" si="29"/>
        <v>nasa_grace</v>
      </c>
      <c r="I1892" t="s">
        <v>412</v>
      </c>
      <c r="J1892" t="s">
        <v>654</v>
      </c>
    </row>
    <row r="1893" spans="1:10" x14ac:dyDescent="0.25">
      <c r="A1893">
        <v>4352</v>
      </c>
      <c r="B1893" s="9" t="s">
        <v>1029</v>
      </c>
      <c r="C1893" t="s">
        <v>685</v>
      </c>
      <c r="D1893" t="s">
        <v>412</v>
      </c>
      <c r="E1893" t="s">
        <v>654</v>
      </c>
      <c r="H1893" t="str">
        <f t="shared" si="29"/>
        <v>nasa_grace</v>
      </c>
      <c r="I1893" t="s">
        <v>412</v>
      </c>
      <c r="J1893" t="s">
        <v>654</v>
      </c>
    </row>
    <row r="1894" spans="1:10" x14ac:dyDescent="0.25">
      <c r="A1894">
        <v>4353</v>
      </c>
      <c r="B1894" s="9" t="s">
        <v>1029</v>
      </c>
      <c r="C1894" t="s">
        <v>685</v>
      </c>
      <c r="D1894" t="s">
        <v>412</v>
      </c>
      <c r="E1894" t="s">
        <v>654</v>
      </c>
      <c r="H1894" t="str">
        <f t="shared" si="29"/>
        <v>nasa_grace</v>
      </c>
      <c r="I1894" t="s">
        <v>412</v>
      </c>
      <c r="J1894" t="s">
        <v>654</v>
      </c>
    </row>
    <row r="1895" spans="1:10" x14ac:dyDescent="0.25">
      <c r="A1895">
        <v>4354</v>
      </c>
      <c r="B1895" s="9" t="s">
        <v>1030</v>
      </c>
      <c r="C1895" t="s">
        <v>685</v>
      </c>
      <c r="D1895" t="s">
        <v>412</v>
      </c>
      <c r="E1895" t="s">
        <v>654</v>
      </c>
      <c r="H1895" t="str">
        <f t="shared" si="29"/>
        <v>nasa_grace</v>
      </c>
      <c r="I1895" t="s">
        <v>412</v>
      </c>
      <c r="J1895" t="s">
        <v>654</v>
      </c>
    </row>
    <row r="1896" spans="1:10" x14ac:dyDescent="0.25">
      <c r="A1896">
        <v>4355</v>
      </c>
      <c r="B1896" s="9" t="s">
        <v>1030</v>
      </c>
      <c r="C1896" t="s">
        <v>685</v>
      </c>
      <c r="D1896" t="s">
        <v>412</v>
      </c>
      <c r="E1896" t="s">
        <v>654</v>
      </c>
      <c r="H1896" t="str">
        <f t="shared" si="29"/>
        <v>nasa_grace</v>
      </c>
      <c r="I1896" t="s">
        <v>412</v>
      </c>
      <c r="J1896" t="s">
        <v>654</v>
      </c>
    </row>
    <row r="1897" spans="1:10" x14ac:dyDescent="0.25">
      <c r="A1897">
        <v>4356</v>
      </c>
      <c r="B1897" s="9" t="s">
        <v>1031</v>
      </c>
      <c r="C1897" t="s">
        <v>420</v>
      </c>
      <c r="D1897" t="s">
        <v>47</v>
      </c>
      <c r="E1897" t="s">
        <v>639</v>
      </c>
      <c r="H1897" t="str">
        <f t="shared" si="29"/>
        <v>nasa_modis</v>
      </c>
      <c r="I1897" t="s">
        <v>47</v>
      </c>
      <c r="J1897" t="s">
        <v>639</v>
      </c>
    </row>
    <row r="1898" spans="1:10" x14ac:dyDescent="0.25">
      <c r="A1898">
        <v>4357</v>
      </c>
      <c r="B1898" s="9" t="s">
        <v>1032</v>
      </c>
      <c r="C1898" t="s">
        <v>685</v>
      </c>
      <c r="D1898" t="s">
        <v>412</v>
      </c>
      <c r="E1898" t="s">
        <v>654</v>
      </c>
      <c r="H1898" t="str">
        <f t="shared" si="29"/>
        <v>nasa_grace</v>
      </c>
      <c r="I1898" t="s">
        <v>412</v>
      </c>
      <c r="J1898" t="s">
        <v>654</v>
      </c>
    </row>
    <row r="1899" spans="1:10" x14ac:dyDescent="0.25">
      <c r="A1899">
        <v>4359</v>
      </c>
      <c r="B1899" s="9" t="s">
        <v>1032</v>
      </c>
      <c r="C1899" t="s">
        <v>685</v>
      </c>
      <c r="D1899" t="s">
        <v>412</v>
      </c>
      <c r="E1899" t="s">
        <v>654</v>
      </c>
      <c r="H1899" t="str">
        <f t="shared" si="29"/>
        <v>nasa_grace</v>
      </c>
      <c r="I1899" t="s">
        <v>412</v>
      </c>
      <c r="J1899" t="s">
        <v>654</v>
      </c>
    </row>
    <row r="1900" spans="1:10" x14ac:dyDescent="0.25">
      <c r="A1900">
        <v>4360</v>
      </c>
      <c r="B1900" s="9" t="s">
        <v>1033</v>
      </c>
      <c r="C1900" t="s">
        <v>685</v>
      </c>
      <c r="D1900" t="s">
        <v>412</v>
      </c>
      <c r="E1900" t="s">
        <v>654</v>
      </c>
      <c r="H1900" t="str">
        <f t="shared" si="29"/>
        <v>nasa_grace</v>
      </c>
      <c r="I1900" t="s">
        <v>412</v>
      </c>
      <c r="J1900" t="s">
        <v>654</v>
      </c>
    </row>
    <row r="1901" spans="1:10" x14ac:dyDescent="0.25">
      <c r="A1901">
        <v>4362</v>
      </c>
      <c r="B1901" s="9" t="s">
        <v>1033</v>
      </c>
      <c r="C1901" t="s">
        <v>685</v>
      </c>
      <c r="D1901" t="s">
        <v>412</v>
      </c>
      <c r="E1901" t="s">
        <v>654</v>
      </c>
      <c r="H1901" t="str">
        <f t="shared" si="29"/>
        <v>nasa_grace</v>
      </c>
      <c r="I1901" t="s">
        <v>412</v>
      </c>
      <c r="J1901" t="s">
        <v>654</v>
      </c>
    </row>
    <row r="1902" spans="1:10" x14ac:dyDescent="0.25">
      <c r="A1902">
        <v>4363</v>
      </c>
      <c r="B1902" s="9" t="s">
        <v>1034</v>
      </c>
      <c r="C1902" t="s">
        <v>685</v>
      </c>
      <c r="D1902" t="s">
        <v>412</v>
      </c>
      <c r="E1902" t="s">
        <v>654</v>
      </c>
      <c r="H1902" t="str">
        <f t="shared" si="29"/>
        <v>nasa_grace</v>
      </c>
      <c r="I1902" t="s">
        <v>412</v>
      </c>
      <c r="J1902" t="s">
        <v>654</v>
      </c>
    </row>
    <row r="1903" spans="1:10" x14ac:dyDescent="0.25">
      <c r="A1903">
        <v>4365</v>
      </c>
      <c r="B1903" s="9" t="s">
        <v>1035</v>
      </c>
      <c r="C1903" t="s">
        <v>685</v>
      </c>
      <c r="D1903" t="s">
        <v>412</v>
      </c>
      <c r="E1903" t="s">
        <v>654</v>
      </c>
      <c r="H1903" t="str">
        <f t="shared" si="29"/>
        <v>nasa_grace</v>
      </c>
      <c r="I1903" t="s">
        <v>412</v>
      </c>
      <c r="J1903" t="s">
        <v>654</v>
      </c>
    </row>
    <row r="1904" spans="1:10" x14ac:dyDescent="0.25">
      <c r="A1904">
        <v>4367</v>
      </c>
      <c r="B1904" s="9" t="s">
        <v>1035</v>
      </c>
      <c r="C1904" t="s">
        <v>685</v>
      </c>
      <c r="D1904" t="s">
        <v>412</v>
      </c>
      <c r="E1904" t="s">
        <v>654</v>
      </c>
      <c r="H1904" t="str">
        <f t="shared" si="29"/>
        <v>nasa_grace</v>
      </c>
      <c r="I1904" t="s">
        <v>412</v>
      </c>
      <c r="J1904" t="s">
        <v>654</v>
      </c>
    </row>
    <row r="1905" spans="1:10" x14ac:dyDescent="0.25">
      <c r="A1905">
        <v>4368</v>
      </c>
      <c r="B1905" s="9" t="s">
        <v>1036</v>
      </c>
      <c r="C1905" t="s">
        <v>685</v>
      </c>
      <c r="D1905" t="s">
        <v>412</v>
      </c>
      <c r="E1905" t="s">
        <v>654</v>
      </c>
      <c r="H1905" t="str">
        <f t="shared" si="29"/>
        <v>nasa_grace</v>
      </c>
      <c r="I1905" t="s">
        <v>412</v>
      </c>
      <c r="J1905" t="s">
        <v>654</v>
      </c>
    </row>
    <row r="1906" spans="1:10" x14ac:dyDescent="0.25">
      <c r="A1906">
        <v>4369</v>
      </c>
      <c r="B1906" s="9" t="s">
        <v>1036</v>
      </c>
      <c r="C1906" t="s">
        <v>516</v>
      </c>
      <c r="D1906" t="s">
        <v>16</v>
      </c>
      <c r="E1906" t="s">
        <v>522</v>
      </c>
      <c r="H1906" t="str">
        <f t="shared" si="29"/>
        <v>gfdl_esm2g</v>
      </c>
      <c r="I1906" t="s">
        <v>16</v>
      </c>
      <c r="J1906" t="s">
        <v>522</v>
      </c>
    </row>
    <row r="1907" spans="1:10" x14ac:dyDescent="0.25">
      <c r="A1907">
        <v>4369</v>
      </c>
      <c r="B1907" s="9" t="s">
        <v>1036</v>
      </c>
      <c r="C1907" t="s">
        <v>1037</v>
      </c>
      <c r="D1907" t="s">
        <v>33</v>
      </c>
      <c r="E1907" t="s">
        <v>522</v>
      </c>
      <c r="H1907" t="str">
        <f t="shared" si="29"/>
        <v>nasa_quikscat</v>
      </c>
      <c r="I1907" t="s">
        <v>33</v>
      </c>
      <c r="J1907" t="s">
        <v>522</v>
      </c>
    </row>
    <row r="1908" spans="1:10" x14ac:dyDescent="0.25">
      <c r="A1908">
        <v>4370</v>
      </c>
      <c r="B1908" s="9" t="s">
        <v>1036</v>
      </c>
      <c r="C1908" t="s">
        <v>685</v>
      </c>
      <c r="D1908" t="s">
        <v>412</v>
      </c>
      <c r="E1908" t="s">
        <v>654</v>
      </c>
      <c r="H1908" t="str">
        <f t="shared" si="29"/>
        <v>nasa_grace</v>
      </c>
      <c r="I1908" t="s">
        <v>412</v>
      </c>
      <c r="J1908" t="s">
        <v>654</v>
      </c>
    </row>
    <row r="1909" spans="1:10" x14ac:dyDescent="0.25">
      <c r="A1909">
        <v>4371</v>
      </c>
      <c r="B1909" s="9" t="s">
        <v>1036</v>
      </c>
      <c r="C1909" t="s">
        <v>516</v>
      </c>
      <c r="D1909" t="s">
        <v>16</v>
      </c>
      <c r="E1909" t="s">
        <v>522</v>
      </c>
      <c r="H1909" t="str">
        <f t="shared" si="29"/>
        <v>gfdl_esm2g</v>
      </c>
      <c r="I1909" t="s">
        <v>16</v>
      </c>
      <c r="J1909" t="s">
        <v>522</v>
      </c>
    </row>
    <row r="1910" spans="1:10" x14ac:dyDescent="0.25">
      <c r="A1910">
        <v>4371</v>
      </c>
      <c r="B1910" s="9" t="s">
        <v>1036</v>
      </c>
      <c r="C1910" t="s">
        <v>1037</v>
      </c>
      <c r="D1910" t="s">
        <v>40</v>
      </c>
      <c r="E1910" t="s">
        <v>522</v>
      </c>
      <c r="H1910" t="str">
        <f t="shared" si="29"/>
        <v>nasa_quikscat</v>
      </c>
      <c r="I1910" t="s">
        <v>40</v>
      </c>
      <c r="J1910" t="s">
        <v>522</v>
      </c>
    </row>
    <row r="1911" spans="1:10" x14ac:dyDescent="0.25">
      <c r="A1911">
        <v>4372</v>
      </c>
      <c r="B1911" s="9" t="s">
        <v>1038</v>
      </c>
      <c r="C1911" t="s">
        <v>685</v>
      </c>
      <c r="D1911" t="s">
        <v>412</v>
      </c>
      <c r="E1911" t="s">
        <v>654</v>
      </c>
      <c r="H1911" t="str">
        <f t="shared" si="29"/>
        <v>nasa_grace</v>
      </c>
      <c r="I1911" t="s">
        <v>412</v>
      </c>
      <c r="J1911" t="s">
        <v>654</v>
      </c>
    </row>
    <row r="1912" spans="1:10" x14ac:dyDescent="0.25">
      <c r="A1912">
        <v>4373</v>
      </c>
      <c r="B1912" s="9" t="s">
        <v>1038</v>
      </c>
      <c r="C1912" t="s">
        <v>685</v>
      </c>
      <c r="D1912" t="s">
        <v>412</v>
      </c>
      <c r="E1912" t="s">
        <v>654</v>
      </c>
      <c r="H1912" t="str">
        <f t="shared" si="29"/>
        <v>nasa_grace</v>
      </c>
      <c r="I1912" t="s">
        <v>412</v>
      </c>
      <c r="J1912" t="s">
        <v>654</v>
      </c>
    </row>
    <row r="1913" spans="1:10" x14ac:dyDescent="0.25">
      <c r="A1913">
        <v>4375</v>
      </c>
      <c r="B1913" s="9" t="s">
        <v>1039</v>
      </c>
      <c r="C1913" t="s">
        <v>685</v>
      </c>
      <c r="D1913" t="s">
        <v>412</v>
      </c>
      <c r="E1913" t="s">
        <v>654</v>
      </c>
      <c r="H1913" t="str">
        <f t="shared" si="29"/>
        <v>nasa_grace</v>
      </c>
      <c r="I1913" t="s">
        <v>412</v>
      </c>
      <c r="J1913" t="s">
        <v>654</v>
      </c>
    </row>
    <row r="1914" spans="1:10" x14ac:dyDescent="0.25">
      <c r="A1914">
        <v>4376</v>
      </c>
      <c r="B1914" s="9" t="s">
        <v>1039</v>
      </c>
      <c r="C1914" t="s">
        <v>685</v>
      </c>
      <c r="D1914" t="s">
        <v>412</v>
      </c>
      <c r="E1914" t="s">
        <v>654</v>
      </c>
      <c r="H1914" t="str">
        <f t="shared" si="29"/>
        <v>nasa_grace</v>
      </c>
      <c r="I1914" t="s">
        <v>412</v>
      </c>
      <c r="J1914" t="s">
        <v>654</v>
      </c>
    </row>
    <row r="1915" spans="1:10" x14ac:dyDescent="0.25">
      <c r="A1915">
        <v>4377</v>
      </c>
      <c r="B1915" s="9" t="s">
        <v>1040</v>
      </c>
      <c r="C1915" t="s">
        <v>685</v>
      </c>
      <c r="D1915" t="s">
        <v>412</v>
      </c>
      <c r="E1915" t="s">
        <v>654</v>
      </c>
      <c r="H1915" t="str">
        <f t="shared" si="29"/>
        <v>nasa_grace</v>
      </c>
      <c r="I1915" t="s">
        <v>412</v>
      </c>
      <c r="J1915" t="s">
        <v>654</v>
      </c>
    </row>
    <row r="1916" spans="1:10" x14ac:dyDescent="0.25">
      <c r="A1916">
        <v>4378</v>
      </c>
      <c r="B1916" s="9" t="s">
        <v>1041</v>
      </c>
      <c r="C1916" t="s">
        <v>685</v>
      </c>
      <c r="D1916" t="s">
        <v>412</v>
      </c>
      <c r="E1916" t="s">
        <v>654</v>
      </c>
      <c r="H1916" t="str">
        <f t="shared" si="29"/>
        <v>nasa_grace</v>
      </c>
      <c r="I1916" t="s">
        <v>412</v>
      </c>
      <c r="J1916" t="s">
        <v>654</v>
      </c>
    </row>
    <row r="1917" spans="1:10" x14ac:dyDescent="0.25">
      <c r="A1917">
        <v>4379</v>
      </c>
      <c r="B1917" s="9" t="s">
        <v>1042</v>
      </c>
      <c r="C1917" t="s">
        <v>685</v>
      </c>
      <c r="D1917" t="s">
        <v>412</v>
      </c>
      <c r="E1917" t="s">
        <v>654</v>
      </c>
      <c r="H1917" t="str">
        <f t="shared" si="29"/>
        <v>nasa_grace</v>
      </c>
      <c r="I1917" t="s">
        <v>412</v>
      </c>
      <c r="J1917" t="s">
        <v>654</v>
      </c>
    </row>
    <row r="1918" spans="1:10" x14ac:dyDescent="0.25">
      <c r="A1918">
        <v>4380</v>
      </c>
      <c r="B1918" s="9" t="s">
        <v>1043</v>
      </c>
      <c r="C1918" t="s">
        <v>685</v>
      </c>
      <c r="D1918" t="s">
        <v>412</v>
      </c>
      <c r="E1918" t="s">
        <v>654</v>
      </c>
      <c r="H1918" t="str">
        <f t="shared" si="29"/>
        <v>nasa_grace</v>
      </c>
      <c r="I1918" t="s">
        <v>412</v>
      </c>
      <c r="J1918" t="s">
        <v>654</v>
      </c>
    </row>
    <row r="1919" spans="1:10" x14ac:dyDescent="0.25">
      <c r="A1919">
        <v>4381</v>
      </c>
      <c r="B1919" s="9" t="s">
        <v>1043</v>
      </c>
      <c r="C1919" t="s">
        <v>685</v>
      </c>
      <c r="D1919" t="s">
        <v>412</v>
      </c>
      <c r="E1919" t="s">
        <v>654</v>
      </c>
      <c r="H1919" t="str">
        <f t="shared" si="29"/>
        <v>nasa_grace</v>
      </c>
      <c r="I1919" t="s">
        <v>412</v>
      </c>
      <c r="J1919" t="s">
        <v>654</v>
      </c>
    </row>
    <row r="1920" spans="1:10" x14ac:dyDescent="0.25">
      <c r="A1920">
        <v>4382</v>
      </c>
      <c r="B1920" s="9" t="s">
        <v>1044</v>
      </c>
      <c r="C1920" t="s">
        <v>685</v>
      </c>
      <c r="D1920" t="s">
        <v>412</v>
      </c>
      <c r="E1920" t="s">
        <v>654</v>
      </c>
      <c r="H1920" t="str">
        <f t="shared" si="29"/>
        <v>nasa_grace</v>
      </c>
      <c r="I1920" t="s">
        <v>412</v>
      </c>
      <c r="J1920" t="s">
        <v>654</v>
      </c>
    </row>
    <row r="1921" spans="1:10" x14ac:dyDescent="0.25">
      <c r="A1921">
        <v>4383</v>
      </c>
      <c r="B1921" s="9" t="s">
        <v>1045</v>
      </c>
      <c r="C1921" t="s">
        <v>685</v>
      </c>
      <c r="D1921" t="s">
        <v>412</v>
      </c>
      <c r="E1921" t="s">
        <v>654</v>
      </c>
      <c r="H1921" t="str">
        <f t="shared" si="29"/>
        <v>nasa_grace</v>
      </c>
      <c r="I1921" t="s">
        <v>412</v>
      </c>
      <c r="J1921" t="s">
        <v>654</v>
      </c>
    </row>
    <row r="1922" spans="1:10" x14ac:dyDescent="0.25">
      <c r="A1922">
        <v>4384</v>
      </c>
      <c r="B1922" s="9" t="s">
        <v>1046</v>
      </c>
      <c r="C1922" t="s">
        <v>685</v>
      </c>
      <c r="D1922" t="s">
        <v>412</v>
      </c>
      <c r="E1922" t="s">
        <v>654</v>
      </c>
      <c r="H1922" t="str">
        <f t="shared" ref="H1922:H1985" si="30">LOWER(C1922)</f>
        <v>nasa_grace</v>
      </c>
      <c r="I1922" t="s">
        <v>412</v>
      </c>
      <c r="J1922" t="s">
        <v>654</v>
      </c>
    </row>
    <row r="1923" spans="1:10" x14ac:dyDescent="0.25">
      <c r="A1923">
        <v>4385</v>
      </c>
      <c r="B1923" s="9" t="s">
        <v>1047</v>
      </c>
      <c r="C1923" t="s">
        <v>685</v>
      </c>
      <c r="D1923" t="s">
        <v>412</v>
      </c>
      <c r="E1923" t="s">
        <v>654</v>
      </c>
      <c r="H1923" t="str">
        <f t="shared" si="30"/>
        <v>nasa_grace</v>
      </c>
      <c r="I1923" t="s">
        <v>412</v>
      </c>
      <c r="J1923" t="s">
        <v>654</v>
      </c>
    </row>
    <row r="1924" spans="1:10" x14ac:dyDescent="0.25">
      <c r="A1924">
        <v>4386</v>
      </c>
      <c r="B1924" s="9" t="s">
        <v>1048</v>
      </c>
      <c r="C1924" t="s">
        <v>685</v>
      </c>
      <c r="D1924" t="s">
        <v>412</v>
      </c>
      <c r="E1924" t="s">
        <v>654</v>
      </c>
      <c r="H1924" t="str">
        <f t="shared" si="30"/>
        <v>nasa_grace</v>
      </c>
      <c r="I1924" t="s">
        <v>412</v>
      </c>
      <c r="J1924" t="s">
        <v>654</v>
      </c>
    </row>
    <row r="1925" spans="1:10" x14ac:dyDescent="0.25">
      <c r="A1925">
        <v>4387</v>
      </c>
      <c r="B1925" s="9" t="s">
        <v>1049</v>
      </c>
      <c r="C1925" t="s">
        <v>420</v>
      </c>
      <c r="D1925" t="s">
        <v>47</v>
      </c>
      <c r="E1925" t="s">
        <v>674</v>
      </c>
      <c r="H1925" t="str">
        <f t="shared" si="30"/>
        <v>nasa_modis</v>
      </c>
      <c r="I1925" t="s">
        <v>47</v>
      </c>
      <c r="J1925" t="s">
        <v>674</v>
      </c>
    </row>
    <row r="1926" spans="1:10" x14ac:dyDescent="0.25">
      <c r="A1926">
        <v>4388</v>
      </c>
      <c r="B1926" s="9" t="s">
        <v>1050</v>
      </c>
      <c r="C1926" t="s">
        <v>420</v>
      </c>
      <c r="D1926" t="s">
        <v>47</v>
      </c>
      <c r="E1926" t="s">
        <v>674</v>
      </c>
      <c r="H1926" t="str">
        <f t="shared" si="30"/>
        <v>nasa_modis</v>
      </c>
      <c r="I1926" t="s">
        <v>47</v>
      </c>
      <c r="J1926" t="s">
        <v>674</v>
      </c>
    </row>
    <row r="1927" spans="1:10" x14ac:dyDescent="0.25">
      <c r="A1927">
        <v>4389</v>
      </c>
      <c r="B1927" s="9" t="s">
        <v>1050</v>
      </c>
      <c r="C1927" t="s">
        <v>420</v>
      </c>
      <c r="D1927" t="s">
        <v>47</v>
      </c>
      <c r="E1927" t="s">
        <v>674</v>
      </c>
      <c r="H1927" t="str">
        <f t="shared" si="30"/>
        <v>nasa_modis</v>
      </c>
      <c r="I1927" t="s">
        <v>47</v>
      </c>
      <c r="J1927" t="s">
        <v>674</v>
      </c>
    </row>
    <row r="1928" spans="1:10" x14ac:dyDescent="0.25">
      <c r="A1928">
        <v>4390</v>
      </c>
      <c r="B1928" s="9" t="s">
        <v>1051</v>
      </c>
      <c r="C1928" t="s">
        <v>516</v>
      </c>
      <c r="D1928" t="s">
        <v>16</v>
      </c>
      <c r="E1928" t="s">
        <v>522</v>
      </c>
      <c r="H1928" t="str">
        <f t="shared" si="30"/>
        <v>gfdl_esm2g</v>
      </c>
      <c r="I1928" t="s">
        <v>16</v>
      </c>
      <c r="J1928" t="s">
        <v>522</v>
      </c>
    </row>
    <row r="1929" spans="1:10" x14ac:dyDescent="0.25">
      <c r="A1929">
        <v>4391</v>
      </c>
      <c r="B1929" s="9" t="s">
        <v>1052</v>
      </c>
      <c r="C1929" t="s">
        <v>516</v>
      </c>
      <c r="D1929" t="s">
        <v>16</v>
      </c>
      <c r="E1929" t="s">
        <v>522</v>
      </c>
      <c r="H1929" t="str">
        <f t="shared" si="30"/>
        <v>gfdl_esm2g</v>
      </c>
      <c r="I1929" t="s">
        <v>16</v>
      </c>
      <c r="J1929" t="s">
        <v>522</v>
      </c>
    </row>
    <row r="1930" spans="1:10" x14ac:dyDescent="0.25">
      <c r="A1930">
        <v>4391</v>
      </c>
      <c r="B1930" s="9" t="s">
        <v>1052</v>
      </c>
      <c r="C1930" t="s">
        <v>516</v>
      </c>
      <c r="D1930" t="s">
        <v>30</v>
      </c>
      <c r="E1930" t="s">
        <v>522</v>
      </c>
      <c r="H1930" t="str">
        <f t="shared" si="30"/>
        <v>gfdl_esm2g</v>
      </c>
      <c r="I1930" t="s">
        <v>30</v>
      </c>
      <c r="J1930" t="s">
        <v>522</v>
      </c>
    </row>
    <row r="1931" spans="1:10" x14ac:dyDescent="0.25">
      <c r="A1931">
        <v>4392</v>
      </c>
      <c r="B1931" s="9" t="s">
        <v>1053</v>
      </c>
      <c r="C1931" t="s">
        <v>1054</v>
      </c>
      <c r="D1931" t="s">
        <v>40</v>
      </c>
      <c r="E1931" t="s">
        <v>522</v>
      </c>
      <c r="H1931" t="str">
        <f t="shared" si="30"/>
        <v>csiro_mk3.6</v>
      </c>
      <c r="I1931" t="s">
        <v>40</v>
      </c>
      <c r="J1931" t="s">
        <v>522</v>
      </c>
    </row>
    <row r="1932" spans="1:10" x14ac:dyDescent="0.25">
      <c r="A1932">
        <v>4392</v>
      </c>
      <c r="B1932" s="9" t="s">
        <v>1053</v>
      </c>
      <c r="C1932" t="s">
        <v>516</v>
      </c>
      <c r="D1932" t="s">
        <v>30</v>
      </c>
      <c r="E1932" t="s">
        <v>522</v>
      </c>
      <c r="H1932" t="str">
        <f t="shared" si="30"/>
        <v>gfdl_esm2g</v>
      </c>
      <c r="I1932" t="s">
        <v>30</v>
      </c>
      <c r="J1932" t="s">
        <v>522</v>
      </c>
    </row>
    <row r="1933" spans="1:10" x14ac:dyDescent="0.25">
      <c r="A1933">
        <v>4393</v>
      </c>
      <c r="B1933" s="9" t="s">
        <v>1055</v>
      </c>
      <c r="C1933" t="s">
        <v>1054</v>
      </c>
      <c r="D1933" t="s">
        <v>82</v>
      </c>
      <c r="E1933" t="s">
        <v>522</v>
      </c>
      <c r="H1933" t="str">
        <f t="shared" si="30"/>
        <v>csiro_mk3.6</v>
      </c>
      <c r="I1933" t="s">
        <v>82</v>
      </c>
      <c r="J1933" t="s">
        <v>522</v>
      </c>
    </row>
    <row r="1934" spans="1:10" x14ac:dyDescent="0.25">
      <c r="A1934">
        <v>4393</v>
      </c>
      <c r="B1934" s="9" t="s">
        <v>1055</v>
      </c>
      <c r="C1934" t="s">
        <v>516</v>
      </c>
      <c r="D1934" t="s">
        <v>30</v>
      </c>
      <c r="E1934" t="s">
        <v>522</v>
      </c>
      <c r="H1934" t="str">
        <f t="shared" si="30"/>
        <v>gfdl_esm2g</v>
      </c>
      <c r="I1934" t="s">
        <v>30</v>
      </c>
      <c r="J1934" t="s">
        <v>522</v>
      </c>
    </row>
    <row r="1935" spans="1:10" x14ac:dyDescent="0.25">
      <c r="A1935">
        <v>4394</v>
      </c>
      <c r="B1935" s="9" t="s">
        <v>1056</v>
      </c>
      <c r="C1935" t="s">
        <v>529</v>
      </c>
      <c r="D1935" t="s">
        <v>475</v>
      </c>
      <c r="E1935" t="s">
        <v>522</v>
      </c>
      <c r="H1935" t="str">
        <f t="shared" si="30"/>
        <v>argo_argo</v>
      </c>
      <c r="I1935" t="s">
        <v>475</v>
      </c>
      <c r="J1935" t="s">
        <v>522</v>
      </c>
    </row>
    <row r="1936" spans="1:10" x14ac:dyDescent="0.25">
      <c r="A1936">
        <v>4394</v>
      </c>
      <c r="B1936" s="9" t="s">
        <v>1056</v>
      </c>
      <c r="C1936" t="s">
        <v>1057</v>
      </c>
      <c r="D1936" t="s">
        <v>448</v>
      </c>
      <c r="E1936" t="s">
        <v>522</v>
      </c>
      <c r="H1936" t="str">
        <f t="shared" si="30"/>
        <v>noaa_nodc</v>
      </c>
      <c r="I1936" t="s">
        <v>448</v>
      </c>
      <c r="J1936" t="s">
        <v>522</v>
      </c>
    </row>
    <row r="1937" spans="1:10" x14ac:dyDescent="0.25">
      <c r="A1937">
        <v>4395</v>
      </c>
      <c r="B1937" s="9" t="s">
        <v>1056</v>
      </c>
      <c r="C1937" t="s">
        <v>529</v>
      </c>
      <c r="D1937" t="s">
        <v>475</v>
      </c>
      <c r="E1937" t="s">
        <v>522</v>
      </c>
      <c r="H1937" t="str">
        <f t="shared" si="30"/>
        <v>argo_argo</v>
      </c>
      <c r="I1937" t="s">
        <v>475</v>
      </c>
      <c r="J1937" t="s">
        <v>522</v>
      </c>
    </row>
    <row r="1938" spans="1:10" x14ac:dyDescent="0.25">
      <c r="A1938">
        <v>4395</v>
      </c>
      <c r="B1938" s="9" t="s">
        <v>1056</v>
      </c>
      <c r="C1938" t="s">
        <v>1057</v>
      </c>
      <c r="D1938" t="s">
        <v>448</v>
      </c>
      <c r="E1938" t="s">
        <v>522</v>
      </c>
      <c r="H1938" t="str">
        <f t="shared" si="30"/>
        <v>noaa_nodc</v>
      </c>
      <c r="I1938" t="s">
        <v>448</v>
      </c>
      <c r="J1938" t="s">
        <v>522</v>
      </c>
    </row>
    <row r="1939" spans="1:10" x14ac:dyDescent="0.25">
      <c r="A1939">
        <v>4396</v>
      </c>
      <c r="B1939" s="9" t="s">
        <v>1058</v>
      </c>
      <c r="C1939" t="s">
        <v>529</v>
      </c>
      <c r="D1939" t="s">
        <v>475</v>
      </c>
      <c r="E1939" t="s">
        <v>522</v>
      </c>
      <c r="H1939" t="str">
        <f t="shared" si="30"/>
        <v>argo_argo</v>
      </c>
      <c r="I1939" t="s">
        <v>475</v>
      </c>
      <c r="J1939" t="s">
        <v>522</v>
      </c>
    </row>
    <row r="1940" spans="1:10" x14ac:dyDescent="0.25">
      <c r="A1940">
        <v>4396</v>
      </c>
      <c r="B1940" s="9" t="s">
        <v>1058</v>
      </c>
      <c r="C1940" t="s">
        <v>1057</v>
      </c>
      <c r="D1940" t="s">
        <v>448</v>
      </c>
      <c r="E1940" t="s">
        <v>522</v>
      </c>
      <c r="H1940" t="str">
        <f t="shared" si="30"/>
        <v>noaa_nodc</v>
      </c>
      <c r="I1940" t="s">
        <v>448</v>
      </c>
      <c r="J1940" t="s">
        <v>522</v>
      </c>
    </row>
    <row r="1941" spans="1:10" x14ac:dyDescent="0.25">
      <c r="A1941">
        <v>4397</v>
      </c>
      <c r="B1941" s="9" t="s">
        <v>1059</v>
      </c>
      <c r="C1941" t="s">
        <v>529</v>
      </c>
      <c r="D1941" t="s">
        <v>475</v>
      </c>
      <c r="E1941" t="s">
        <v>522</v>
      </c>
      <c r="H1941" t="str">
        <f t="shared" si="30"/>
        <v>argo_argo</v>
      </c>
      <c r="I1941" t="s">
        <v>475</v>
      </c>
      <c r="J1941" t="s">
        <v>522</v>
      </c>
    </row>
    <row r="1942" spans="1:10" x14ac:dyDescent="0.25">
      <c r="A1942">
        <v>4397</v>
      </c>
      <c r="B1942" s="9" t="s">
        <v>1059</v>
      </c>
      <c r="C1942" t="s">
        <v>1057</v>
      </c>
      <c r="D1942" t="s">
        <v>448</v>
      </c>
      <c r="E1942" t="s">
        <v>522</v>
      </c>
      <c r="H1942" t="str">
        <f t="shared" si="30"/>
        <v>noaa_nodc</v>
      </c>
      <c r="I1942" t="s">
        <v>448</v>
      </c>
      <c r="J1942" t="s">
        <v>522</v>
      </c>
    </row>
    <row r="1943" spans="1:10" x14ac:dyDescent="0.25">
      <c r="A1943">
        <v>4398</v>
      </c>
      <c r="B1943" s="9" t="s">
        <v>1059</v>
      </c>
      <c r="C1943" t="s">
        <v>529</v>
      </c>
      <c r="D1943" t="s">
        <v>475</v>
      </c>
      <c r="E1943" t="s">
        <v>522</v>
      </c>
      <c r="H1943" t="str">
        <f t="shared" si="30"/>
        <v>argo_argo</v>
      </c>
      <c r="I1943" t="s">
        <v>475</v>
      </c>
      <c r="J1943" t="s">
        <v>522</v>
      </c>
    </row>
    <row r="1944" spans="1:10" x14ac:dyDescent="0.25">
      <c r="A1944">
        <v>4398</v>
      </c>
      <c r="B1944" s="9" t="s">
        <v>1059</v>
      </c>
      <c r="C1944" t="s">
        <v>1057</v>
      </c>
      <c r="D1944" t="s">
        <v>448</v>
      </c>
      <c r="E1944" t="s">
        <v>522</v>
      </c>
      <c r="H1944" t="str">
        <f t="shared" si="30"/>
        <v>noaa_nodc</v>
      </c>
      <c r="I1944" t="s">
        <v>448</v>
      </c>
      <c r="J1944" t="s">
        <v>522</v>
      </c>
    </row>
    <row r="1945" spans="1:10" x14ac:dyDescent="0.25">
      <c r="A1945">
        <v>4399</v>
      </c>
      <c r="B1945" s="9" t="s">
        <v>1060</v>
      </c>
      <c r="C1945" t="s">
        <v>516</v>
      </c>
      <c r="D1945" t="s">
        <v>16</v>
      </c>
      <c r="E1945" t="s">
        <v>536</v>
      </c>
      <c r="H1945" t="str">
        <f t="shared" si="30"/>
        <v>gfdl_esm2g</v>
      </c>
      <c r="I1945" t="s">
        <v>16</v>
      </c>
      <c r="J1945" t="s">
        <v>536</v>
      </c>
    </row>
    <row r="1946" spans="1:10" x14ac:dyDescent="0.25">
      <c r="A1946">
        <v>4400</v>
      </c>
      <c r="B1946" s="9" t="s">
        <v>1061</v>
      </c>
      <c r="C1946" t="s">
        <v>516</v>
      </c>
      <c r="D1946" t="s">
        <v>16</v>
      </c>
      <c r="E1946" t="s">
        <v>874</v>
      </c>
      <c r="H1946" t="str">
        <f t="shared" si="30"/>
        <v>gfdl_esm2g</v>
      </c>
      <c r="I1946" t="s">
        <v>16</v>
      </c>
      <c r="J1946" t="s">
        <v>874</v>
      </c>
    </row>
    <row r="1947" spans="1:10" x14ac:dyDescent="0.25">
      <c r="A1947">
        <v>4401</v>
      </c>
      <c r="B1947" s="9" t="s">
        <v>1061</v>
      </c>
      <c r="C1947" t="s">
        <v>420</v>
      </c>
      <c r="D1947" t="s">
        <v>47</v>
      </c>
      <c r="E1947" t="s">
        <v>674</v>
      </c>
      <c r="H1947" t="str">
        <f t="shared" si="30"/>
        <v>nasa_modis</v>
      </c>
      <c r="I1947" t="s">
        <v>47</v>
      </c>
      <c r="J1947" t="s">
        <v>674</v>
      </c>
    </row>
    <row r="1948" spans="1:10" x14ac:dyDescent="0.25">
      <c r="A1948">
        <v>4402</v>
      </c>
      <c r="B1948" s="9" t="s">
        <v>1062</v>
      </c>
      <c r="C1948" t="s">
        <v>420</v>
      </c>
      <c r="D1948" t="s">
        <v>47</v>
      </c>
      <c r="E1948" t="s">
        <v>674</v>
      </c>
      <c r="H1948" t="str">
        <f t="shared" si="30"/>
        <v>nasa_modis</v>
      </c>
      <c r="I1948" t="s">
        <v>47</v>
      </c>
      <c r="J1948" t="s">
        <v>674</v>
      </c>
    </row>
    <row r="1949" spans="1:10" x14ac:dyDescent="0.25">
      <c r="A1949">
        <v>4403</v>
      </c>
      <c r="B1949" s="9" t="s">
        <v>1063</v>
      </c>
      <c r="C1949" t="s">
        <v>420</v>
      </c>
      <c r="D1949" t="s">
        <v>47</v>
      </c>
      <c r="E1949" t="s">
        <v>674</v>
      </c>
      <c r="H1949" t="str">
        <f t="shared" si="30"/>
        <v>nasa_modis</v>
      </c>
      <c r="I1949" t="s">
        <v>47</v>
      </c>
      <c r="J1949" t="s">
        <v>674</v>
      </c>
    </row>
    <row r="1950" spans="1:10" x14ac:dyDescent="0.25">
      <c r="A1950">
        <v>4404</v>
      </c>
      <c r="B1950" s="9" t="s">
        <v>1064</v>
      </c>
      <c r="C1950" t="s">
        <v>420</v>
      </c>
      <c r="D1950" t="s">
        <v>47</v>
      </c>
      <c r="E1950" t="s">
        <v>674</v>
      </c>
      <c r="H1950" t="str">
        <f t="shared" si="30"/>
        <v>nasa_modis</v>
      </c>
      <c r="I1950" t="s">
        <v>47</v>
      </c>
      <c r="J1950" t="s">
        <v>674</v>
      </c>
    </row>
    <row r="1951" spans="1:10" x14ac:dyDescent="0.25">
      <c r="A1951">
        <v>4405</v>
      </c>
      <c r="B1951" s="9" t="s">
        <v>1064</v>
      </c>
      <c r="C1951" t="s">
        <v>427</v>
      </c>
      <c r="D1951" t="s">
        <v>16</v>
      </c>
      <c r="E1951" t="s">
        <v>674</v>
      </c>
      <c r="H1951" t="str">
        <f t="shared" si="30"/>
        <v>nasa_trmm</v>
      </c>
      <c r="I1951" t="s">
        <v>16</v>
      </c>
      <c r="J1951" t="s">
        <v>674</v>
      </c>
    </row>
    <row r="1952" spans="1:10" x14ac:dyDescent="0.25">
      <c r="A1952">
        <v>4406</v>
      </c>
      <c r="B1952" s="9" t="s">
        <v>1065</v>
      </c>
      <c r="C1952" t="s">
        <v>509</v>
      </c>
      <c r="D1952" t="s">
        <v>63</v>
      </c>
      <c r="E1952" t="s">
        <v>815</v>
      </c>
      <c r="H1952" t="str">
        <f t="shared" si="30"/>
        <v>nasa_ceres</v>
      </c>
      <c r="I1952" t="s">
        <v>63</v>
      </c>
      <c r="J1952" t="s">
        <v>815</v>
      </c>
    </row>
    <row r="1953" spans="1:10" x14ac:dyDescent="0.25">
      <c r="A1953">
        <v>4406</v>
      </c>
      <c r="B1953" s="9" t="s">
        <v>1065</v>
      </c>
      <c r="C1953" t="s">
        <v>582</v>
      </c>
      <c r="D1953" t="s">
        <v>22</v>
      </c>
      <c r="E1953" t="s">
        <v>815</v>
      </c>
      <c r="H1953" t="str">
        <f t="shared" si="30"/>
        <v>nasa_modis</v>
      </c>
      <c r="I1953" t="s">
        <v>22</v>
      </c>
      <c r="J1953" t="s">
        <v>815</v>
      </c>
    </row>
    <row r="1954" spans="1:10" x14ac:dyDescent="0.25">
      <c r="A1954">
        <v>4407</v>
      </c>
      <c r="B1954" s="9" t="s">
        <v>1066</v>
      </c>
      <c r="C1954" t="s">
        <v>420</v>
      </c>
      <c r="D1954" t="s">
        <v>47</v>
      </c>
      <c r="E1954" t="s">
        <v>639</v>
      </c>
      <c r="H1954" t="str">
        <f t="shared" si="30"/>
        <v>nasa_modis</v>
      </c>
      <c r="I1954" t="s">
        <v>47</v>
      </c>
      <c r="J1954" t="s">
        <v>639</v>
      </c>
    </row>
    <row r="1955" spans="1:10" x14ac:dyDescent="0.25">
      <c r="A1955">
        <v>4408</v>
      </c>
      <c r="B1955" s="9" t="s">
        <v>1067</v>
      </c>
      <c r="C1955" t="s">
        <v>516</v>
      </c>
      <c r="D1955" t="s">
        <v>16</v>
      </c>
      <c r="E1955" t="s">
        <v>874</v>
      </c>
      <c r="H1955" t="str">
        <f t="shared" si="30"/>
        <v>gfdl_esm2g</v>
      </c>
      <c r="I1955" t="s">
        <v>16</v>
      </c>
      <c r="J1955" t="s">
        <v>874</v>
      </c>
    </row>
    <row r="1956" spans="1:10" x14ac:dyDescent="0.25">
      <c r="A1956">
        <v>4409</v>
      </c>
      <c r="B1956" s="9" t="s">
        <v>1068</v>
      </c>
      <c r="C1956" t="s">
        <v>427</v>
      </c>
      <c r="D1956" t="s">
        <v>16</v>
      </c>
      <c r="E1956" t="s">
        <v>813</v>
      </c>
      <c r="H1956" t="str">
        <f t="shared" si="30"/>
        <v>nasa_trmm</v>
      </c>
      <c r="I1956" t="s">
        <v>16</v>
      </c>
      <c r="J1956" t="s">
        <v>813</v>
      </c>
    </row>
    <row r="1957" spans="1:10" x14ac:dyDescent="0.25">
      <c r="A1957">
        <v>4410</v>
      </c>
      <c r="B1957" s="9" t="s">
        <v>1068</v>
      </c>
      <c r="C1957" t="s">
        <v>509</v>
      </c>
      <c r="D1957" t="s">
        <v>66</v>
      </c>
      <c r="E1957" t="s">
        <v>815</v>
      </c>
      <c r="H1957" t="str">
        <f t="shared" si="30"/>
        <v>nasa_ceres</v>
      </c>
      <c r="I1957" t="s">
        <v>66</v>
      </c>
      <c r="J1957" t="s">
        <v>815</v>
      </c>
    </row>
    <row r="1958" spans="1:10" x14ac:dyDescent="0.25">
      <c r="A1958">
        <v>4410</v>
      </c>
      <c r="B1958" s="9" t="s">
        <v>1068</v>
      </c>
      <c r="C1958" t="s">
        <v>582</v>
      </c>
      <c r="D1958" t="s">
        <v>22</v>
      </c>
      <c r="E1958" t="s">
        <v>815</v>
      </c>
      <c r="H1958" t="str">
        <f t="shared" si="30"/>
        <v>nasa_modis</v>
      </c>
      <c r="I1958" t="s">
        <v>22</v>
      </c>
      <c r="J1958" t="s">
        <v>815</v>
      </c>
    </row>
    <row r="1959" spans="1:10" x14ac:dyDescent="0.25">
      <c r="A1959">
        <v>4411</v>
      </c>
      <c r="B1959" s="9" t="s">
        <v>1069</v>
      </c>
      <c r="C1959" t="s">
        <v>19</v>
      </c>
      <c r="D1959" t="s">
        <v>16</v>
      </c>
      <c r="E1959" t="s">
        <v>649</v>
      </c>
      <c r="H1959" t="str">
        <f t="shared" si="30"/>
        <v>gfdl_esm2g</v>
      </c>
      <c r="I1959" t="s">
        <v>16</v>
      </c>
      <c r="J1959" t="s">
        <v>649</v>
      </c>
    </row>
    <row r="1960" spans="1:10" x14ac:dyDescent="0.25">
      <c r="A1960">
        <v>4412</v>
      </c>
      <c r="B1960" s="9" t="s">
        <v>1069</v>
      </c>
      <c r="C1960" t="s">
        <v>427</v>
      </c>
      <c r="D1960" t="s">
        <v>16</v>
      </c>
      <c r="E1960" t="s">
        <v>813</v>
      </c>
      <c r="H1960" t="str">
        <f t="shared" si="30"/>
        <v>nasa_trmm</v>
      </c>
      <c r="I1960" t="s">
        <v>16</v>
      </c>
      <c r="J1960" t="s">
        <v>813</v>
      </c>
    </row>
    <row r="1961" spans="1:10" x14ac:dyDescent="0.25">
      <c r="A1961">
        <v>4413</v>
      </c>
      <c r="B1961" s="9" t="s">
        <v>1069</v>
      </c>
      <c r="C1961" t="s">
        <v>509</v>
      </c>
      <c r="D1961" t="s">
        <v>63</v>
      </c>
      <c r="E1961" t="s">
        <v>815</v>
      </c>
      <c r="H1961" t="str">
        <f t="shared" si="30"/>
        <v>nasa_ceres</v>
      </c>
      <c r="I1961" t="s">
        <v>63</v>
      </c>
      <c r="J1961" t="s">
        <v>815</v>
      </c>
    </row>
    <row r="1962" spans="1:10" x14ac:dyDescent="0.25">
      <c r="A1962">
        <v>4413</v>
      </c>
      <c r="B1962" s="9" t="s">
        <v>1069</v>
      </c>
      <c r="C1962" t="s">
        <v>582</v>
      </c>
      <c r="D1962" t="s">
        <v>22</v>
      </c>
      <c r="E1962" t="s">
        <v>815</v>
      </c>
      <c r="H1962" t="str">
        <f t="shared" si="30"/>
        <v>nasa_modis</v>
      </c>
      <c r="I1962" t="s">
        <v>22</v>
      </c>
      <c r="J1962" t="s">
        <v>815</v>
      </c>
    </row>
    <row r="1963" spans="1:10" x14ac:dyDescent="0.25">
      <c r="A1963">
        <v>4414</v>
      </c>
      <c r="B1963" s="9" t="s">
        <v>1070</v>
      </c>
      <c r="C1963" t="s">
        <v>465</v>
      </c>
      <c r="D1963" t="s">
        <v>249</v>
      </c>
      <c r="E1963" t="s">
        <v>649</v>
      </c>
      <c r="H1963" t="str">
        <f t="shared" si="30"/>
        <v>nasa_airs</v>
      </c>
      <c r="I1963" t="s">
        <v>249</v>
      </c>
      <c r="J1963" t="s">
        <v>649</v>
      </c>
    </row>
    <row r="1964" spans="1:10" x14ac:dyDescent="0.25">
      <c r="A1964">
        <v>4415</v>
      </c>
      <c r="B1964" s="9" t="s">
        <v>1070</v>
      </c>
      <c r="C1964" t="s">
        <v>427</v>
      </c>
      <c r="D1964" t="s">
        <v>16</v>
      </c>
      <c r="E1964" t="s">
        <v>813</v>
      </c>
      <c r="H1964" t="str">
        <f t="shared" si="30"/>
        <v>nasa_trmm</v>
      </c>
      <c r="I1964" t="s">
        <v>16</v>
      </c>
      <c r="J1964" t="s">
        <v>813</v>
      </c>
    </row>
    <row r="1965" spans="1:10" x14ac:dyDescent="0.25">
      <c r="A1965">
        <v>4416</v>
      </c>
      <c r="B1965" s="9" t="s">
        <v>1070</v>
      </c>
      <c r="C1965" t="s">
        <v>427</v>
      </c>
      <c r="D1965" t="s">
        <v>16</v>
      </c>
      <c r="E1965" t="s">
        <v>674</v>
      </c>
      <c r="H1965" t="str">
        <f t="shared" si="30"/>
        <v>nasa_trmm</v>
      </c>
      <c r="I1965" t="s">
        <v>16</v>
      </c>
      <c r="J1965" t="s">
        <v>674</v>
      </c>
    </row>
    <row r="1966" spans="1:10" x14ac:dyDescent="0.25">
      <c r="A1966">
        <v>4417</v>
      </c>
      <c r="B1966" s="9" t="s">
        <v>1071</v>
      </c>
      <c r="C1966" t="s">
        <v>427</v>
      </c>
      <c r="D1966" t="s">
        <v>16</v>
      </c>
      <c r="E1966" t="s">
        <v>674</v>
      </c>
      <c r="H1966" t="str">
        <f t="shared" si="30"/>
        <v>nasa_trmm</v>
      </c>
      <c r="I1966" t="s">
        <v>16</v>
      </c>
      <c r="J1966" t="s">
        <v>674</v>
      </c>
    </row>
    <row r="1967" spans="1:10" x14ac:dyDescent="0.25">
      <c r="A1967">
        <v>4418</v>
      </c>
      <c r="B1967" s="9" t="s">
        <v>1071</v>
      </c>
      <c r="C1967" t="s">
        <v>427</v>
      </c>
      <c r="D1967" t="s">
        <v>16</v>
      </c>
      <c r="E1967" t="s">
        <v>813</v>
      </c>
      <c r="H1967" t="str">
        <f t="shared" si="30"/>
        <v>nasa_trmm</v>
      </c>
      <c r="I1967" t="s">
        <v>16</v>
      </c>
      <c r="J1967" t="s">
        <v>813</v>
      </c>
    </row>
    <row r="1968" spans="1:10" x14ac:dyDescent="0.25">
      <c r="A1968">
        <v>4419</v>
      </c>
      <c r="B1968" s="9" t="s">
        <v>1071</v>
      </c>
      <c r="C1968" t="s">
        <v>427</v>
      </c>
      <c r="D1968" t="s">
        <v>16</v>
      </c>
      <c r="E1968" t="s">
        <v>674</v>
      </c>
      <c r="H1968" t="str">
        <f t="shared" si="30"/>
        <v>nasa_trmm</v>
      </c>
      <c r="I1968" t="s">
        <v>16</v>
      </c>
      <c r="J1968" t="s">
        <v>674</v>
      </c>
    </row>
    <row r="1969" spans="1:10" x14ac:dyDescent="0.25">
      <c r="A1969">
        <v>4420</v>
      </c>
      <c r="B1969" s="9" t="s">
        <v>1071</v>
      </c>
      <c r="C1969" t="s">
        <v>509</v>
      </c>
      <c r="D1969" t="s">
        <v>63</v>
      </c>
      <c r="E1969" t="s">
        <v>815</v>
      </c>
      <c r="H1969" t="str">
        <f t="shared" si="30"/>
        <v>nasa_ceres</v>
      </c>
      <c r="I1969" t="s">
        <v>63</v>
      </c>
      <c r="J1969" t="s">
        <v>815</v>
      </c>
    </row>
    <row r="1970" spans="1:10" x14ac:dyDescent="0.25">
      <c r="A1970">
        <v>4420</v>
      </c>
      <c r="B1970" s="9" t="s">
        <v>1071</v>
      </c>
      <c r="C1970" t="s">
        <v>582</v>
      </c>
      <c r="D1970" t="s">
        <v>22</v>
      </c>
      <c r="E1970" t="s">
        <v>815</v>
      </c>
      <c r="H1970" t="str">
        <f t="shared" si="30"/>
        <v>nasa_modis</v>
      </c>
      <c r="I1970" t="s">
        <v>22</v>
      </c>
      <c r="J1970" t="s">
        <v>815</v>
      </c>
    </row>
    <row r="1971" spans="1:10" x14ac:dyDescent="0.25">
      <c r="A1971">
        <v>4421</v>
      </c>
      <c r="B1971" s="9" t="s">
        <v>1072</v>
      </c>
      <c r="C1971" t="s">
        <v>427</v>
      </c>
      <c r="D1971" t="s">
        <v>16</v>
      </c>
      <c r="E1971" t="s">
        <v>674</v>
      </c>
      <c r="H1971" t="str">
        <f t="shared" si="30"/>
        <v>nasa_trmm</v>
      </c>
      <c r="I1971" t="s">
        <v>16</v>
      </c>
      <c r="J1971" t="s">
        <v>674</v>
      </c>
    </row>
    <row r="1972" spans="1:10" x14ac:dyDescent="0.25">
      <c r="A1972">
        <v>4422</v>
      </c>
      <c r="B1972" s="9" t="s">
        <v>1072</v>
      </c>
      <c r="C1972" t="s">
        <v>465</v>
      </c>
      <c r="D1972" t="s">
        <v>249</v>
      </c>
      <c r="E1972" t="s">
        <v>674</v>
      </c>
      <c r="H1972" t="str">
        <f t="shared" si="30"/>
        <v>nasa_airs</v>
      </c>
      <c r="I1972" t="s">
        <v>249</v>
      </c>
      <c r="J1972" t="s">
        <v>674</v>
      </c>
    </row>
    <row r="1973" spans="1:10" x14ac:dyDescent="0.25">
      <c r="A1973">
        <v>4423</v>
      </c>
      <c r="B1973" s="9" t="s">
        <v>1072</v>
      </c>
      <c r="C1973" t="s">
        <v>509</v>
      </c>
      <c r="D1973" t="s">
        <v>63</v>
      </c>
      <c r="E1973" t="s">
        <v>815</v>
      </c>
      <c r="H1973" t="str">
        <f t="shared" si="30"/>
        <v>nasa_ceres</v>
      </c>
      <c r="I1973" t="s">
        <v>63</v>
      </c>
      <c r="J1973" t="s">
        <v>815</v>
      </c>
    </row>
    <row r="1974" spans="1:10" x14ac:dyDescent="0.25">
      <c r="A1974">
        <v>4423</v>
      </c>
      <c r="B1974" s="9" t="s">
        <v>1072</v>
      </c>
      <c r="C1974" t="s">
        <v>582</v>
      </c>
      <c r="D1974" t="s">
        <v>22</v>
      </c>
      <c r="E1974" t="s">
        <v>815</v>
      </c>
      <c r="H1974" t="str">
        <f t="shared" si="30"/>
        <v>nasa_modis</v>
      </c>
      <c r="I1974" t="s">
        <v>22</v>
      </c>
      <c r="J1974" t="s">
        <v>815</v>
      </c>
    </row>
    <row r="1975" spans="1:10" x14ac:dyDescent="0.25">
      <c r="A1975">
        <v>4424</v>
      </c>
      <c r="B1975" s="9" t="s">
        <v>1072</v>
      </c>
      <c r="C1975" t="s">
        <v>465</v>
      </c>
      <c r="D1975" t="s">
        <v>249</v>
      </c>
      <c r="E1975" t="s">
        <v>674</v>
      </c>
      <c r="H1975" t="str">
        <f t="shared" si="30"/>
        <v>nasa_airs</v>
      </c>
      <c r="I1975" t="s">
        <v>249</v>
      </c>
      <c r="J1975" t="s">
        <v>674</v>
      </c>
    </row>
    <row r="1976" spans="1:10" x14ac:dyDescent="0.25">
      <c r="A1976">
        <v>4425</v>
      </c>
      <c r="B1976" s="9" t="s">
        <v>1072</v>
      </c>
      <c r="C1976" t="s">
        <v>509</v>
      </c>
      <c r="D1976" t="s">
        <v>63</v>
      </c>
      <c r="E1976" t="s">
        <v>815</v>
      </c>
      <c r="H1976" t="str">
        <f t="shared" si="30"/>
        <v>nasa_ceres</v>
      </c>
      <c r="I1976" t="s">
        <v>63</v>
      </c>
      <c r="J1976" t="s">
        <v>815</v>
      </c>
    </row>
    <row r="1977" spans="1:10" x14ac:dyDescent="0.25">
      <c r="A1977">
        <v>4425</v>
      </c>
      <c r="B1977" s="9" t="s">
        <v>1072</v>
      </c>
      <c r="C1977" t="s">
        <v>582</v>
      </c>
      <c r="D1977" t="s">
        <v>22</v>
      </c>
      <c r="E1977" t="s">
        <v>815</v>
      </c>
      <c r="H1977" t="str">
        <f t="shared" si="30"/>
        <v>nasa_modis</v>
      </c>
      <c r="I1977" t="s">
        <v>22</v>
      </c>
      <c r="J1977" t="s">
        <v>815</v>
      </c>
    </row>
    <row r="1978" spans="1:10" x14ac:dyDescent="0.25">
      <c r="A1978">
        <v>4426</v>
      </c>
      <c r="B1978" s="9" t="s">
        <v>1073</v>
      </c>
      <c r="C1978" t="s">
        <v>420</v>
      </c>
      <c r="D1978" t="s">
        <v>47</v>
      </c>
      <c r="E1978" t="s">
        <v>639</v>
      </c>
      <c r="H1978" t="str">
        <f t="shared" si="30"/>
        <v>nasa_modis</v>
      </c>
      <c r="I1978" t="s">
        <v>47</v>
      </c>
      <c r="J1978" t="s">
        <v>639</v>
      </c>
    </row>
    <row r="1979" spans="1:10" x14ac:dyDescent="0.25">
      <c r="A1979">
        <v>4427</v>
      </c>
      <c r="B1979" s="9" t="s">
        <v>1074</v>
      </c>
      <c r="C1979" t="s">
        <v>465</v>
      </c>
      <c r="D1979" t="s">
        <v>249</v>
      </c>
      <c r="E1979" t="s">
        <v>674</v>
      </c>
      <c r="H1979" t="str">
        <f t="shared" si="30"/>
        <v>nasa_airs</v>
      </c>
      <c r="I1979" t="s">
        <v>249</v>
      </c>
      <c r="J1979" t="s">
        <v>674</v>
      </c>
    </row>
    <row r="1980" spans="1:10" x14ac:dyDescent="0.25">
      <c r="A1980">
        <v>4428</v>
      </c>
      <c r="B1980" s="9" t="s">
        <v>1075</v>
      </c>
      <c r="C1980" t="s">
        <v>465</v>
      </c>
      <c r="D1980" t="s">
        <v>249</v>
      </c>
      <c r="E1980" t="s">
        <v>649</v>
      </c>
      <c r="H1980" t="str">
        <f t="shared" si="30"/>
        <v>nasa_airs</v>
      </c>
      <c r="I1980" t="s">
        <v>249</v>
      </c>
      <c r="J1980" t="s">
        <v>649</v>
      </c>
    </row>
    <row r="1981" spans="1:10" x14ac:dyDescent="0.25">
      <c r="A1981">
        <v>4429</v>
      </c>
      <c r="B1981" s="9" t="s">
        <v>1076</v>
      </c>
      <c r="C1981" t="s">
        <v>685</v>
      </c>
      <c r="D1981" t="s">
        <v>412</v>
      </c>
      <c r="E1981" t="s">
        <v>654</v>
      </c>
      <c r="H1981" t="str">
        <f t="shared" si="30"/>
        <v>nasa_grace</v>
      </c>
      <c r="I1981" t="s">
        <v>412</v>
      </c>
      <c r="J1981" t="s">
        <v>654</v>
      </c>
    </row>
    <row r="1982" spans="1:10" x14ac:dyDescent="0.25">
      <c r="A1982">
        <v>4430</v>
      </c>
      <c r="B1982" s="9" t="s">
        <v>1076</v>
      </c>
      <c r="C1982" t="s">
        <v>427</v>
      </c>
      <c r="D1982" t="s">
        <v>16</v>
      </c>
      <c r="E1982" t="s">
        <v>683</v>
      </c>
      <c r="H1982" t="str">
        <f t="shared" si="30"/>
        <v>nasa_trmm</v>
      </c>
      <c r="I1982" t="s">
        <v>16</v>
      </c>
      <c r="J1982" t="s">
        <v>683</v>
      </c>
    </row>
    <row r="1983" spans="1:10" x14ac:dyDescent="0.25">
      <c r="A1983">
        <v>4431</v>
      </c>
      <c r="B1983" s="9" t="s">
        <v>1077</v>
      </c>
      <c r="C1983" t="s">
        <v>685</v>
      </c>
      <c r="D1983" t="s">
        <v>412</v>
      </c>
      <c r="E1983" t="s">
        <v>654</v>
      </c>
      <c r="H1983" t="str">
        <f t="shared" si="30"/>
        <v>nasa_grace</v>
      </c>
      <c r="I1983" t="s">
        <v>412</v>
      </c>
      <c r="J1983" t="s">
        <v>654</v>
      </c>
    </row>
    <row r="1984" spans="1:10" x14ac:dyDescent="0.25">
      <c r="A1984">
        <v>4432</v>
      </c>
      <c r="B1984" s="9" t="s">
        <v>1077</v>
      </c>
      <c r="C1984" t="s">
        <v>427</v>
      </c>
      <c r="D1984" t="s">
        <v>16</v>
      </c>
      <c r="E1984" t="s">
        <v>639</v>
      </c>
      <c r="H1984" t="str">
        <f t="shared" si="30"/>
        <v>nasa_trmm</v>
      </c>
      <c r="I1984" t="s">
        <v>16</v>
      </c>
      <c r="J1984" t="s">
        <v>639</v>
      </c>
    </row>
    <row r="1985" spans="1:10" x14ac:dyDescent="0.25">
      <c r="A1985">
        <v>4433</v>
      </c>
      <c r="B1985" s="9" t="s">
        <v>1077</v>
      </c>
      <c r="C1985" t="s">
        <v>582</v>
      </c>
      <c r="D1985" t="s">
        <v>22</v>
      </c>
      <c r="E1985" t="s">
        <v>815</v>
      </c>
      <c r="H1985" t="str">
        <f t="shared" si="30"/>
        <v>nasa_modis</v>
      </c>
      <c r="I1985" t="s">
        <v>22</v>
      </c>
      <c r="J1985" t="s">
        <v>815</v>
      </c>
    </row>
    <row r="1986" spans="1:10" x14ac:dyDescent="0.25">
      <c r="A1986">
        <v>4434</v>
      </c>
      <c r="B1986" s="9" t="s">
        <v>1077</v>
      </c>
      <c r="C1986" t="s">
        <v>427</v>
      </c>
      <c r="D1986" t="s">
        <v>16</v>
      </c>
      <c r="E1986" t="s">
        <v>683</v>
      </c>
      <c r="H1986" t="str">
        <f t="shared" ref="H1986:H2049" si="31">LOWER(C1986)</f>
        <v>nasa_trmm</v>
      </c>
      <c r="I1986" t="s">
        <v>16</v>
      </c>
      <c r="J1986" t="s">
        <v>683</v>
      </c>
    </row>
    <row r="1987" spans="1:10" x14ac:dyDescent="0.25">
      <c r="A1987">
        <v>4435</v>
      </c>
      <c r="B1987" s="9" t="s">
        <v>1077</v>
      </c>
      <c r="C1987" t="s">
        <v>685</v>
      </c>
      <c r="D1987" t="s">
        <v>412</v>
      </c>
      <c r="E1987" t="s">
        <v>654</v>
      </c>
      <c r="H1987" t="str">
        <f t="shared" si="31"/>
        <v>nasa_grace</v>
      </c>
      <c r="I1987" t="s">
        <v>412</v>
      </c>
      <c r="J1987" t="s">
        <v>654</v>
      </c>
    </row>
    <row r="1988" spans="1:10" x14ac:dyDescent="0.25">
      <c r="A1988">
        <v>4436</v>
      </c>
      <c r="B1988" s="9" t="s">
        <v>1078</v>
      </c>
      <c r="C1988" t="s">
        <v>451</v>
      </c>
      <c r="D1988" t="s">
        <v>105</v>
      </c>
      <c r="E1988" t="s">
        <v>649</v>
      </c>
      <c r="H1988" t="str">
        <f t="shared" si="31"/>
        <v>nasa_ceres</v>
      </c>
      <c r="I1988" t="s">
        <v>105</v>
      </c>
      <c r="J1988" t="s">
        <v>649</v>
      </c>
    </row>
    <row r="1989" spans="1:10" x14ac:dyDescent="0.25">
      <c r="A1989">
        <v>4437</v>
      </c>
      <c r="B1989" s="9" t="s">
        <v>1078</v>
      </c>
      <c r="C1989" t="s">
        <v>427</v>
      </c>
      <c r="D1989" t="s">
        <v>16</v>
      </c>
      <c r="E1989" t="s">
        <v>683</v>
      </c>
      <c r="H1989" t="str">
        <f t="shared" si="31"/>
        <v>nasa_trmm</v>
      </c>
      <c r="I1989" t="s">
        <v>16</v>
      </c>
      <c r="J1989" t="s">
        <v>683</v>
      </c>
    </row>
    <row r="1990" spans="1:10" x14ac:dyDescent="0.25">
      <c r="A1990">
        <v>4438</v>
      </c>
      <c r="B1990" s="9" t="s">
        <v>1078</v>
      </c>
      <c r="C1990" t="s">
        <v>465</v>
      </c>
      <c r="D1990" t="s">
        <v>249</v>
      </c>
      <c r="E1990" t="s">
        <v>639</v>
      </c>
      <c r="H1990" t="str">
        <f t="shared" si="31"/>
        <v>nasa_airs</v>
      </c>
      <c r="I1990" t="s">
        <v>249</v>
      </c>
      <c r="J1990" t="s">
        <v>639</v>
      </c>
    </row>
    <row r="1991" spans="1:10" x14ac:dyDescent="0.25">
      <c r="A1991">
        <v>4439</v>
      </c>
      <c r="B1991" s="9" t="s">
        <v>1078</v>
      </c>
      <c r="C1991" t="s">
        <v>685</v>
      </c>
      <c r="D1991" t="s">
        <v>412</v>
      </c>
      <c r="E1991" t="s">
        <v>654</v>
      </c>
      <c r="H1991" t="str">
        <f t="shared" si="31"/>
        <v>nasa_grace</v>
      </c>
      <c r="I1991" t="s">
        <v>412</v>
      </c>
      <c r="J1991" t="s">
        <v>654</v>
      </c>
    </row>
    <row r="1992" spans="1:10" x14ac:dyDescent="0.25">
      <c r="A1992">
        <v>4440</v>
      </c>
      <c r="B1992" s="9" t="s">
        <v>1078</v>
      </c>
      <c r="C1992" t="s">
        <v>509</v>
      </c>
      <c r="D1992" t="s">
        <v>63</v>
      </c>
      <c r="E1992" t="s">
        <v>815</v>
      </c>
      <c r="H1992" t="str">
        <f t="shared" si="31"/>
        <v>nasa_ceres</v>
      </c>
      <c r="I1992" t="s">
        <v>63</v>
      </c>
      <c r="J1992" t="s">
        <v>815</v>
      </c>
    </row>
    <row r="1993" spans="1:10" x14ac:dyDescent="0.25">
      <c r="A1993">
        <v>4441</v>
      </c>
      <c r="B1993" s="9" t="s">
        <v>1078</v>
      </c>
      <c r="C1993" t="s">
        <v>427</v>
      </c>
      <c r="D1993" t="s">
        <v>16</v>
      </c>
      <c r="E1993" t="s">
        <v>683</v>
      </c>
      <c r="H1993" t="str">
        <f t="shared" si="31"/>
        <v>nasa_trmm</v>
      </c>
      <c r="I1993" t="s">
        <v>16</v>
      </c>
      <c r="J1993" t="s">
        <v>683</v>
      </c>
    </row>
    <row r="1994" spans="1:10" x14ac:dyDescent="0.25">
      <c r="A1994">
        <v>4442</v>
      </c>
      <c r="B1994" s="9" t="s">
        <v>1078</v>
      </c>
      <c r="C1994" t="s">
        <v>427</v>
      </c>
      <c r="D1994" t="s">
        <v>16</v>
      </c>
      <c r="E1994" t="s">
        <v>683</v>
      </c>
      <c r="H1994" t="str">
        <f t="shared" si="31"/>
        <v>nasa_trmm</v>
      </c>
      <c r="I1994" t="s">
        <v>16</v>
      </c>
      <c r="J1994" t="s">
        <v>683</v>
      </c>
    </row>
    <row r="1995" spans="1:10" x14ac:dyDescent="0.25">
      <c r="A1995">
        <v>4443</v>
      </c>
      <c r="B1995" s="9" t="s">
        <v>1078</v>
      </c>
      <c r="C1995" t="s">
        <v>451</v>
      </c>
      <c r="D1995" t="s">
        <v>105</v>
      </c>
      <c r="E1995" t="s">
        <v>649</v>
      </c>
      <c r="H1995" t="str">
        <f t="shared" si="31"/>
        <v>nasa_ceres</v>
      </c>
      <c r="I1995" t="s">
        <v>105</v>
      </c>
      <c r="J1995" t="s">
        <v>649</v>
      </c>
    </row>
    <row r="1996" spans="1:10" x14ac:dyDescent="0.25">
      <c r="A1996">
        <v>4444</v>
      </c>
      <c r="B1996" s="9" t="s">
        <v>1078</v>
      </c>
      <c r="C1996" t="s">
        <v>509</v>
      </c>
      <c r="D1996" t="s">
        <v>66</v>
      </c>
      <c r="E1996" t="s">
        <v>815</v>
      </c>
      <c r="H1996" t="str">
        <f t="shared" si="31"/>
        <v>nasa_ceres</v>
      </c>
      <c r="I1996" t="s">
        <v>66</v>
      </c>
      <c r="J1996" t="s">
        <v>815</v>
      </c>
    </row>
    <row r="1997" spans="1:10" x14ac:dyDescent="0.25">
      <c r="A1997">
        <v>4445</v>
      </c>
      <c r="B1997" s="9" t="s">
        <v>1079</v>
      </c>
      <c r="C1997" t="s">
        <v>427</v>
      </c>
      <c r="D1997" t="s">
        <v>16</v>
      </c>
      <c r="E1997" t="s">
        <v>674</v>
      </c>
      <c r="H1997" t="str">
        <f t="shared" si="31"/>
        <v>nasa_trmm</v>
      </c>
      <c r="I1997" t="s">
        <v>16</v>
      </c>
      <c r="J1997" t="s">
        <v>674</v>
      </c>
    </row>
    <row r="1998" spans="1:10" x14ac:dyDescent="0.25">
      <c r="A1998">
        <v>4446</v>
      </c>
      <c r="B1998" s="9" t="s">
        <v>1079</v>
      </c>
      <c r="C1998" t="s">
        <v>689</v>
      </c>
      <c r="D1998" t="s">
        <v>16</v>
      </c>
      <c r="E1998" t="s">
        <v>654</v>
      </c>
      <c r="H1998" t="str">
        <f t="shared" si="31"/>
        <v>nasa_trmm</v>
      </c>
      <c r="I1998" t="s">
        <v>16</v>
      </c>
      <c r="J1998" t="s">
        <v>654</v>
      </c>
    </row>
    <row r="1999" spans="1:10" x14ac:dyDescent="0.25">
      <c r="A1999">
        <v>4447</v>
      </c>
      <c r="B1999" s="9" t="s">
        <v>1079</v>
      </c>
      <c r="C1999" t="s">
        <v>689</v>
      </c>
      <c r="D1999" t="s">
        <v>16</v>
      </c>
      <c r="E1999" t="s">
        <v>683</v>
      </c>
      <c r="H1999" t="str">
        <f t="shared" si="31"/>
        <v>nasa_trmm</v>
      </c>
      <c r="I1999" t="s">
        <v>16</v>
      </c>
      <c r="J1999" t="s">
        <v>683</v>
      </c>
    </row>
    <row r="2000" spans="1:10" x14ac:dyDescent="0.25">
      <c r="A2000">
        <v>4448</v>
      </c>
      <c r="B2000" s="9" t="s">
        <v>1079</v>
      </c>
      <c r="C2000" t="s">
        <v>689</v>
      </c>
      <c r="D2000" t="s">
        <v>16</v>
      </c>
      <c r="E2000" t="s">
        <v>683</v>
      </c>
      <c r="H2000" t="str">
        <f t="shared" si="31"/>
        <v>nasa_trmm</v>
      </c>
      <c r="I2000" t="s">
        <v>16</v>
      </c>
      <c r="J2000" t="s">
        <v>683</v>
      </c>
    </row>
    <row r="2001" spans="1:10" x14ac:dyDescent="0.25">
      <c r="A2001">
        <v>4449</v>
      </c>
      <c r="B2001" s="9" t="s">
        <v>1079</v>
      </c>
      <c r="C2001" t="s">
        <v>427</v>
      </c>
      <c r="D2001" t="s">
        <v>16</v>
      </c>
      <c r="E2001" t="s">
        <v>674</v>
      </c>
      <c r="H2001" t="str">
        <f t="shared" si="31"/>
        <v>nasa_trmm</v>
      </c>
      <c r="I2001" t="s">
        <v>16</v>
      </c>
      <c r="J2001" t="s">
        <v>674</v>
      </c>
    </row>
    <row r="2002" spans="1:10" x14ac:dyDescent="0.25">
      <c r="A2002">
        <v>4450</v>
      </c>
      <c r="B2002" s="9" t="s">
        <v>1080</v>
      </c>
      <c r="C2002" t="s">
        <v>508</v>
      </c>
      <c r="D2002" t="s">
        <v>249</v>
      </c>
      <c r="E2002" t="s">
        <v>639</v>
      </c>
      <c r="H2002" t="str">
        <f t="shared" si="31"/>
        <v>nasa_airs</v>
      </c>
      <c r="I2002" t="s">
        <v>249</v>
      </c>
      <c r="J2002" t="s">
        <v>639</v>
      </c>
    </row>
    <row r="2003" spans="1:10" x14ac:dyDescent="0.25">
      <c r="A2003">
        <v>4450</v>
      </c>
      <c r="B2003" s="9" t="s">
        <v>1080</v>
      </c>
      <c r="C2003" t="s">
        <v>582</v>
      </c>
      <c r="D2003" t="s">
        <v>47</v>
      </c>
      <c r="E2003" t="s">
        <v>639</v>
      </c>
      <c r="H2003" t="str">
        <f t="shared" si="31"/>
        <v>nasa_modis</v>
      </c>
      <c r="I2003" t="s">
        <v>47</v>
      </c>
      <c r="J2003" t="s">
        <v>639</v>
      </c>
    </row>
    <row r="2004" spans="1:10" x14ac:dyDescent="0.25">
      <c r="A2004">
        <v>4451</v>
      </c>
      <c r="B2004" s="9" t="s">
        <v>1080</v>
      </c>
      <c r="C2004" t="s">
        <v>420</v>
      </c>
      <c r="D2004" t="s">
        <v>47</v>
      </c>
      <c r="E2004" t="s">
        <v>649</v>
      </c>
      <c r="H2004" t="str">
        <f t="shared" si="31"/>
        <v>nasa_modis</v>
      </c>
      <c r="I2004" t="s">
        <v>47</v>
      </c>
      <c r="J2004" t="s">
        <v>649</v>
      </c>
    </row>
    <row r="2005" spans="1:10" x14ac:dyDescent="0.25">
      <c r="A2005">
        <v>4452</v>
      </c>
      <c r="B2005" s="9" t="s">
        <v>1080</v>
      </c>
      <c r="C2005" t="s">
        <v>689</v>
      </c>
      <c r="D2005" t="s">
        <v>16</v>
      </c>
      <c r="E2005" t="s">
        <v>654</v>
      </c>
      <c r="H2005" t="str">
        <f t="shared" si="31"/>
        <v>nasa_trmm</v>
      </c>
      <c r="I2005" t="s">
        <v>16</v>
      </c>
      <c r="J2005" t="s">
        <v>654</v>
      </c>
    </row>
    <row r="2006" spans="1:10" x14ac:dyDescent="0.25">
      <c r="A2006">
        <v>4453</v>
      </c>
      <c r="B2006" s="9" t="s">
        <v>1080</v>
      </c>
      <c r="C2006" t="s">
        <v>689</v>
      </c>
      <c r="D2006" t="s">
        <v>16</v>
      </c>
      <c r="E2006" t="s">
        <v>654</v>
      </c>
      <c r="H2006" t="str">
        <f t="shared" si="31"/>
        <v>nasa_trmm</v>
      </c>
      <c r="I2006" t="s">
        <v>16</v>
      </c>
      <c r="J2006" t="s">
        <v>654</v>
      </c>
    </row>
    <row r="2007" spans="1:10" x14ac:dyDescent="0.25">
      <c r="A2007">
        <v>4454</v>
      </c>
      <c r="B2007" s="9" t="s">
        <v>1080</v>
      </c>
      <c r="C2007" t="s">
        <v>420</v>
      </c>
      <c r="D2007" t="s">
        <v>47</v>
      </c>
      <c r="E2007" t="s">
        <v>649</v>
      </c>
      <c r="H2007" t="str">
        <f t="shared" si="31"/>
        <v>nasa_modis</v>
      </c>
      <c r="I2007" t="s">
        <v>47</v>
      </c>
      <c r="J2007" t="s">
        <v>649</v>
      </c>
    </row>
    <row r="2008" spans="1:10" x14ac:dyDescent="0.25">
      <c r="A2008">
        <v>4455</v>
      </c>
      <c r="B2008" s="9" t="s">
        <v>1081</v>
      </c>
      <c r="C2008" t="s">
        <v>689</v>
      </c>
      <c r="D2008" t="s">
        <v>16</v>
      </c>
      <c r="E2008" t="s">
        <v>654</v>
      </c>
      <c r="H2008" t="str">
        <f t="shared" si="31"/>
        <v>nasa_trmm</v>
      </c>
      <c r="I2008" t="s">
        <v>16</v>
      </c>
      <c r="J2008" t="s">
        <v>654</v>
      </c>
    </row>
    <row r="2009" spans="1:10" x14ac:dyDescent="0.25">
      <c r="A2009">
        <v>4456</v>
      </c>
      <c r="B2009" s="9" t="s">
        <v>1081</v>
      </c>
      <c r="C2009" t="s">
        <v>689</v>
      </c>
      <c r="D2009" t="s">
        <v>16</v>
      </c>
      <c r="E2009" t="s">
        <v>683</v>
      </c>
      <c r="H2009" t="str">
        <f t="shared" si="31"/>
        <v>nasa_trmm</v>
      </c>
      <c r="I2009" t="s">
        <v>16</v>
      </c>
      <c r="J2009" t="s">
        <v>683</v>
      </c>
    </row>
    <row r="2010" spans="1:10" x14ac:dyDescent="0.25">
      <c r="A2010">
        <v>4457</v>
      </c>
      <c r="B2010" s="9" t="s">
        <v>1081</v>
      </c>
      <c r="C2010" t="s">
        <v>685</v>
      </c>
      <c r="D2010" t="s">
        <v>412</v>
      </c>
      <c r="E2010" t="s">
        <v>654</v>
      </c>
      <c r="H2010" t="str">
        <f t="shared" si="31"/>
        <v>nasa_grace</v>
      </c>
      <c r="I2010" t="s">
        <v>412</v>
      </c>
      <c r="J2010" t="s">
        <v>654</v>
      </c>
    </row>
    <row r="2011" spans="1:10" x14ac:dyDescent="0.25">
      <c r="A2011">
        <v>4458</v>
      </c>
      <c r="B2011" s="9" t="s">
        <v>1081</v>
      </c>
      <c r="C2011" t="s">
        <v>685</v>
      </c>
      <c r="D2011" t="s">
        <v>412</v>
      </c>
      <c r="E2011" t="s">
        <v>654</v>
      </c>
      <c r="H2011" t="str">
        <f t="shared" si="31"/>
        <v>nasa_grace</v>
      </c>
      <c r="I2011" t="s">
        <v>412</v>
      </c>
      <c r="J2011" t="s">
        <v>654</v>
      </c>
    </row>
    <row r="2012" spans="1:10" x14ac:dyDescent="0.25">
      <c r="A2012">
        <v>4459</v>
      </c>
      <c r="B2012" s="9" t="s">
        <v>1082</v>
      </c>
      <c r="C2012" t="s">
        <v>689</v>
      </c>
      <c r="D2012" t="s">
        <v>16</v>
      </c>
      <c r="E2012" t="s">
        <v>683</v>
      </c>
      <c r="H2012" t="str">
        <f t="shared" si="31"/>
        <v>nasa_trmm</v>
      </c>
      <c r="I2012" t="s">
        <v>16</v>
      </c>
      <c r="J2012" t="s">
        <v>683</v>
      </c>
    </row>
    <row r="2013" spans="1:10" x14ac:dyDescent="0.25">
      <c r="A2013">
        <v>4460</v>
      </c>
      <c r="B2013" s="9" t="s">
        <v>1082</v>
      </c>
      <c r="C2013" t="s">
        <v>508</v>
      </c>
      <c r="D2013" t="s">
        <v>249</v>
      </c>
      <c r="E2013" t="s">
        <v>639</v>
      </c>
      <c r="H2013" t="str">
        <f t="shared" si="31"/>
        <v>nasa_airs</v>
      </c>
      <c r="I2013" t="s">
        <v>249</v>
      </c>
      <c r="J2013" t="s">
        <v>639</v>
      </c>
    </row>
    <row r="2014" spans="1:10" x14ac:dyDescent="0.25">
      <c r="A2014">
        <v>4460</v>
      </c>
      <c r="B2014" s="9" t="s">
        <v>1082</v>
      </c>
      <c r="C2014" t="s">
        <v>582</v>
      </c>
      <c r="D2014" t="s">
        <v>47</v>
      </c>
      <c r="E2014" t="s">
        <v>639</v>
      </c>
      <c r="H2014" t="str">
        <f t="shared" si="31"/>
        <v>nasa_modis</v>
      </c>
      <c r="I2014" t="s">
        <v>47</v>
      </c>
      <c r="J2014" t="s">
        <v>639</v>
      </c>
    </row>
    <row r="2015" spans="1:10" x14ac:dyDescent="0.25">
      <c r="A2015">
        <v>4461</v>
      </c>
      <c r="B2015" s="9" t="s">
        <v>1082</v>
      </c>
      <c r="C2015" t="s">
        <v>508</v>
      </c>
      <c r="D2015" t="s">
        <v>249</v>
      </c>
      <c r="E2015" t="s">
        <v>639</v>
      </c>
      <c r="H2015" t="str">
        <f t="shared" si="31"/>
        <v>nasa_airs</v>
      </c>
      <c r="I2015" t="s">
        <v>249</v>
      </c>
      <c r="J2015" t="s">
        <v>639</v>
      </c>
    </row>
    <row r="2016" spans="1:10" x14ac:dyDescent="0.25">
      <c r="A2016">
        <v>4461</v>
      </c>
      <c r="B2016" s="9" t="s">
        <v>1082</v>
      </c>
      <c r="C2016" t="s">
        <v>582</v>
      </c>
      <c r="D2016" t="s">
        <v>47</v>
      </c>
      <c r="E2016" t="s">
        <v>639</v>
      </c>
      <c r="H2016" t="str">
        <f t="shared" si="31"/>
        <v>nasa_modis</v>
      </c>
      <c r="I2016" t="s">
        <v>47</v>
      </c>
      <c r="J2016" t="s">
        <v>639</v>
      </c>
    </row>
    <row r="2017" spans="1:10" x14ac:dyDescent="0.25">
      <c r="A2017">
        <v>4462</v>
      </c>
      <c r="B2017" s="9" t="s">
        <v>1082</v>
      </c>
      <c r="C2017" t="s">
        <v>689</v>
      </c>
      <c r="D2017" t="s">
        <v>16</v>
      </c>
      <c r="E2017" t="s">
        <v>683</v>
      </c>
      <c r="H2017" t="str">
        <f t="shared" si="31"/>
        <v>nasa_trmm</v>
      </c>
      <c r="I2017" t="s">
        <v>16</v>
      </c>
      <c r="J2017" t="s">
        <v>683</v>
      </c>
    </row>
    <row r="2018" spans="1:10" x14ac:dyDescent="0.25">
      <c r="A2018">
        <v>4463</v>
      </c>
      <c r="B2018" s="9" t="s">
        <v>1083</v>
      </c>
      <c r="C2018" t="s">
        <v>508</v>
      </c>
      <c r="D2018" t="s">
        <v>249</v>
      </c>
      <c r="E2018" t="s">
        <v>639</v>
      </c>
      <c r="H2018" t="str">
        <f t="shared" si="31"/>
        <v>nasa_airs</v>
      </c>
      <c r="I2018" t="s">
        <v>249</v>
      </c>
      <c r="J2018" t="s">
        <v>639</v>
      </c>
    </row>
    <row r="2019" spans="1:10" x14ac:dyDescent="0.25">
      <c r="A2019">
        <v>4463</v>
      </c>
      <c r="B2019" s="9" t="s">
        <v>1083</v>
      </c>
      <c r="C2019" t="s">
        <v>582</v>
      </c>
      <c r="D2019" t="s">
        <v>47</v>
      </c>
      <c r="E2019" t="s">
        <v>639</v>
      </c>
      <c r="H2019" t="str">
        <f t="shared" si="31"/>
        <v>nasa_modis</v>
      </c>
      <c r="I2019" t="s">
        <v>47</v>
      </c>
      <c r="J2019" t="s">
        <v>639</v>
      </c>
    </row>
    <row r="2020" spans="1:10" x14ac:dyDescent="0.25">
      <c r="A2020">
        <v>4464</v>
      </c>
      <c r="B2020" s="9" t="s">
        <v>1083</v>
      </c>
      <c r="C2020" t="s">
        <v>508</v>
      </c>
      <c r="D2020" t="s">
        <v>249</v>
      </c>
      <c r="E2020" t="s">
        <v>639</v>
      </c>
      <c r="H2020" t="str">
        <f t="shared" si="31"/>
        <v>nasa_airs</v>
      </c>
      <c r="I2020" t="s">
        <v>249</v>
      </c>
      <c r="J2020" t="s">
        <v>639</v>
      </c>
    </row>
    <row r="2021" spans="1:10" x14ac:dyDescent="0.25">
      <c r="A2021">
        <v>4464</v>
      </c>
      <c r="B2021" s="9" t="s">
        <v>1083</v>
      </c>
      <c r="C2021" t="s">
        <v>582</v>
      </c>
      <c r="D2021" t="s">
        <v>47</v>
      </c>
      <c r="E2021" t="s">
        <v>639</v>
      </c>
      <c r="H2021" t="str">
        <f t="shared" si="31"/>
        <v>nasa_modis</v>
      </c>
      <c r="I2021" t="s">
        <v>47</v>
      </c>
      <c r="J2021" t="s">
        <v>639</v>
      </c>
    </row>
    <row r="2022" spans="1:10" x14ac:dyDescent="0.25">
      <c r="A2022">
        <v>4465</v>
      </c>
      <c r="B2022" s="9" t="s">
        <v>1083</v>
      </c>
      <c r="C2022" t="s">
        <v>427</v>
      </c>
      <c r="D2022" t="s">
        <v>16</v>
      </c>
      <c r="E2022" t="s">
        <v>649</v>
      </c>
      <c r="H2022" t="str">
        <f t="shared" si="31"/>
        <v>nasa_trmm</v>
      </c>
      <c r="I2022" t="s">
        <v>16</v>
      </c>
      <c r="J2022" t="s">
        <v>649</v>
      </c>
    </row>
    <row r="2023" spans="1:10" x14ac:dyDescent="0.25">
      <c r="A2023">
        <v>4466</v>
      </c>
      <c r="B2023" s="9" t="s">
        <v>1083</v>
      </c>
      <c r="C2023" t="s">
        <v>508</v>
      </c>
      <c r="D2023" t="s">
        <v>249</v>
      </c>
      <c r="E2023" t="s">
        <v>639</v>
      </c>
      <c r="H2023" t="str">
        <f t="shared" si="31"/>
        <v>nasa_airs</v>
      </c>
      <c r="I2023" t="s">
        <v>249</v>
      </c>
      <c r="J2023" t="s">
        <v>639</v>
      </c>
    </row>
    <row r="2024" spans="1:10" x14ac:dyDescent="0.25">
      <c r="A2024">
        <v>4466</v>
      </c>
      <c r="B2024" s="9" t="s">
        <v>1083</v>
      </c>
      <c r="C2024" t="s">
        <v>582</v>
      </c>
      <c r="D2024" t="s">
        <v>47</v>
      </c>
      <c r="E2024" t="s">
        <v>639</v>
      </c>
      <c r="H2024" t="str">
        <f t="shared" si="31"/>
        <v>nasa_modis</v>
      </c>
      <c r="I2024" t="s">
        <v>47</v>
      </c>
      <c r="J2024" t="s">
        <v>639</v>
      </c>
    </row>
    <row r="2025" spans="1:10" x14ac:dyDescent="0.25">
      <c r="A2025">
        <v>4467</v>
      </c>
      <c r="B2025" s="9" t="s">
        <v>1084</v>
      </c>
      <c r="C2025" t="s">
        <v>427</v>
      </c>
      <c r="D2025" t="s">
        <v>16</v>
      </c>
      <c r="E2025" t="s">
        <v>649</v>
      </c>
      <c r="H2025" t="str">
        <f t="shared" si="31"/>
        <v>nasa_trmm</v>
      </c>
      <c r="I2025" t="s">
        <v>16</v>
      </c>
      <c r="J2025" t="s">
        <v>649</v>
      </c>
    </row>
    <row r="2026" spans="1:10" x14ac:dyDescent="0.25">
      <c r="A2026">
        <v>4468</v>
      </c>
      <c r="B2026" s="9" t="s">
        <v>1084</v>
      </c>
      <c r="C2026" t="s">
        <v>689</v>
      </c>
      <c r="D2026" t="s">
        <v>16</v>
      </c>
      <c r="E2026" t="s">
        <v>683</v>
      </c>
      <c r="H2026" t="str">
        <f t="shared" si="31"/>
        <v>nasa_trmm</v>
      </c>
      <c r="I2026" t="s">
        <v>16</v>
      </c>
      <c r="J2026" t="s">
        <v>683</v>
      </c>
    </row>
    <row r="2027" spans="1:10" x14ac:dyDescent="0.25">
      <c r="A2027">
        <v>4469</v>
      </c>
      <c r="B2027" s="9" t="s">
        <v>1084</v>
      </c>
      <c r="C2027" t="s">
        <v>427</v>
      </c>
      <c r="D2027" t="s">
        <v>16</v>
      </c>
      <c r="E2027" t="s">
        <v>674</v>
      </c>
      <c r="H2027" t="str">
        <f t="shared" si="31"/>
        <v>nasa_trmm</v>
      </c>
      <c r="I2027" t="s">
        <v>16</v>
      </c>
      <c r="J2027" t="s">
        <v>674</v>
      </c>
    </row>
    <row r="2028" spans="1:10" x14ac:dyDescent="0.25">
      <c r="A2028">
        <v>4470</v>
      </c>
      <c r="B2028" s="9" t="s">
        <v>1085</v>
      </c>
      <c r="C2028" t="s">
        <v>689</v>
      </c>
      <c r="D2028" t="s">
        <v>16</v>
      </c>
      <c r="E2028" t="s">
        <v>683</v>
      </c>
      <c r="H2028" t="str">
        <f t="shared" si="31"/>
        <v>nasa_trmm</v>
      </c>
      <c r="I2028" t="s">
        <v>16</v>
      </c>
      <c r="J2028" t="s">
        <v>683</v>
      </c>
    </row>
    <row r="2029" spans="1:10" x14ac:dyDescent="0.25">
      <c r="A2029">
        <v>4471</v>
      </c>
      <c r="B2029" s="9" t="s">
        <v>1085</v>
      </c>
      <c r="C2029" t="s">
        <v>509</v>
      </c>
      <c r="D2029" t="s">
        <v>66</v>
      </c>
      <c r="E2029" t="s">
        <v>815</v>
      </c>
      <c r="H2029" t="str">
        <f t="shared" si="31"/>
        <v>nasa_ceres</v>
      </c>
      <c r="I2029" t="s">
        <v>66</v>
      </c>
      <c r="J2029" t="s">
        <v>815</v>
      </c>
    </row>
    <row r="2030" spans="1:10" x14ac:dyDescent="0.25">
      <c r="A2030">
        <v>4472</v>
      </c>
      <c r="B2030" s="9" t="s">
        <v>1085</v>
      </c>
      <c r="C2030" t="s">
        <v>582</v>
      </c>
      <c r="D2030" t="s">
        <v>47</v>
      </c>
      <c r="E2030" t="s">
        <v>639</v>
      </c>
      <c r="H2030" t="str">
        <f t="shared" si="31"/>
        <v>nasa_modis</v>
      </c>
      <c r="I2030" t="s">
        <v>47</v>
      </c>
      <c r="J2030" t="s">
        <v>639</v>
      </c>
    </row>
    <row r="2031" spans="1:10" x14ac:dyDescent="0.25">
      <c r="A2031">
        <v>4472</v>
      </c>
      <c r="B2031" s="9" t="s">
        <v>1085</v>
      </c>
      <c r="C2031" t="s">
        <v>689</v>
      </c>
      <c r="D2031" t="s">
        <v>16</v>
      </c>
      <c r="E2031" t="s">
        <v>639</v>
      </c>
      <c r="H2031" t="str">
        <f t="shared" si="31"/>
        <v>nasa_trmm</v>
      </c>
      <c r="I2031" t="s">
        <v>16</v>
      </c>
      <c r="J2031" t="s">
        <v>639</v>
      </c>
    </row>
    <row r="2032" spans="1:10" x14ac:dyDescent="0.25">
      <c r="A2032">
        <v>4473</v>
      </c>
      <c r="B2032" s="9" t="s">
        <v>1085</v>
      </c>
      <c r="C2032" t="s">
        <v>509</v>
      </c>
      <c r="D2032" t="s">
        <v>63</v>
      </c>
      <c r="E2032" t="s">
        <v>815</v>
      </c>
      <c r="H2032" t="str">
        <f t="shared" si="31"/>
        <v>nasa_ceres</v>
      </c>
      <c r="I2032" t="s">
        <v>63</v>
      </c>
      <c r="J2032" t="s">
        <v>815</v>
      </c>
    </row>
    <row r="2033" spans="1:10" x14ac:dyDescent="0.25">
      <c r="A2033">
        <v>4474</v>
      </c>
      <c r="B2033" s="9" t="s">
        <v>1086</v>
      </c>
      <c r="C2033" t="s">
        <v>427</v>
      </c>
      <c r="D2033" t="s">
        <v>16</v>
      </c>
      <c r="E2033" t="s">
        <v>674</v>
      </c>
      <c r="H2033" t="str">
        <f t="shared" si="31"/>
        <v>nasa_trmm</v>
      </c>
      <c r="I2033" t="s">
        <v>16</v>
      </c>
      <c r="J2033" t="s">
        <v>674</v>
      </c>
    </row>
    <row r="2034" spans="1:10" x14ac:dyDescent="0.25">
      <c r="A2034">
        <v>4475</v>
      </c>
      <c r="B2034" s="9" t="s">
        <v>1086</v>
      </c>
      <c r="C2034" t="s">
        <v>427</v>
      </c>
      <c r="D2034" t="s">
        <v>16</v>
      </c>
      <c r="E2034" t="s">
        <v>656</v>
      </c>
      <c r="H2034" t="str">
        <f t="shared" si="31"/>
        <v>nasa_trmm</v>
      </c>
      <c r="I2034" t="s">
        <v>16</v>
      </c>
      <c r="J2034" t="s">
        <v>656</v>
      </c>
    </row>
    <row r="2035" spans="1:10" x14ac:dyDescent="0.25">
      <c r="A2035">
        <v>4476</v>
      </c>
      <c r="B2035" s="9" t="s">
        <v>1086</v>
      </c>
      <c r="C2035" t="s">
        <v>427</v>
      </c>
      <c r="D2035" t="s">
        <v>16</v>
      </c>
      <c r="E2035" t="s">
        <v>683</v>
      </c>
      <c r="H2035" t="str">
        <f t="shared" si="31"/>
        <v>nasa_trmm</v>
      </c>
      <c r="I2035" t="s">
        <v>16</v>
      </c>
      <c r="J2035" t="s">
        <v>683</v>
      </c>
    </row>
    <row r="2036" spans="1:10" x14ac:dyDescent="0.25">
      <c r="A2036">
        <v>4477</v>
      </c>
      <c r="B2036" s="9" t="s">
        <v>1086</v>
      </c>
      <c r="C2036" t="s">
        <v>427</v>
      </c>
      <c r="D2036" t="s">
        <v>16</v>
      </c>
      <c r="E2036" t="s">
        <v>656</v>
      </c>
      <c r="H2036" t="str">
        <f t="shared" si="31"/>
        <v>nasa_trmm</v>
      </c>
      <c r="I2036" t="s">
        <v>16</v>
      </c>
      <c r="J2036" t="s">
        <v>656</v>
      </c>
    </row>
    <row r="2037" spans="1:10" x14ac:dyDescent="0.25">
      <c r="A2037">
        <v>4478</v>
      </c>
      <c r="B2037" s="9" t="s">
        <v>1087</v>
      </c>
      <c r="C2037" t="s">
        <v>427</v>
      </c>
      <c r="D2037" t="s">
        <v>16</v>
      </c>
      <c r="E2037" t="s">
        <v>656</v>
      </c>
      <c r="H2037" t="str">
        <f t="shared" si="31"/>
        <v>nasa_trmm</v>
      </c>
      <c r="I2037" t="s">
        <v>16</v>
      </c>
      <c r="J2037" t="s">
        <v>656</v>
      </c>
    </row>
    <row r="2038" spans="1:10" x14ac:dyDescent="0.25">
      <c r="A2038">
        <v>4479</v>
      </c>
      <c r="B2038" s="9" t="s">
        <v>1087</v>
      </c>
      <c r="C2038" t="s">
        <v>427</v>
      </c>
      <c r="D2038" t="s">
        <v>16</v>
      </c>
      <c r="E2038" t="s">
        <v>656</v>
      </c>
      <c r="H2038" t="str">
        <f t="shared" si="31"/>
        <v>nasa_trmm</v>
      </c>
      <c r="I2038" t="s">
        <v>16</v>
      </c>
      <c r="J2038" t="s">
        <v>656</v>
      </c>
    </row>
    <row r="2039" spans="1:10" x14ac:dyDescent="0.25">
      <c r="A2039">
        <v>4480</v>
      </c>
      <c r="B2039" s="9" t="s">
        <v>1087</v>
      </c>
      <c r="C2039" t="s">
        <v>427</v>
      </c>
      <c r="D2039" t="s">
        <v>16</v>
      </c>
      <c r="E2039" t="s">
        <v>656</v>
      </c>
      <c r="H2039" t="str">
        <f t="shared" si="31"/>
        <v>nasa_trmm</v>
      </c>
      <c r="I2039" t="s">
        <v>16</v>
      </c>
      <c r="J2039" t="s">
        <v>656</v>
      </c>
    </row>
    <row r="2040" spans="1:10" x14ac:dyDescent="0.25">
      <c r="A2040">
        <v>4481</v>
      </c>
      <c r="B2040" s="9" t="s">
        <v>1087</v>
      </c>
      <c r="C2040" t="s">
        <v>427</v>
      </c>
      <c r="D2040" t="s">
        <v>16</v>
      </c>
      <c r="E2040" t="s">
        <v>683</v>
      </c>
      <c r="H2040" t="str">
        <f t="shared" si="31"/>
        <v>nasa_trmm</v>
      </c>
      <c r="I2040" t="s">
        <v>16</v>
      </c>
      <c r="J2040" t="s">
        <v>683</v>
      </c>
    </row>
    <row r="2041" spans="1:10" x14ac:dyDescent="0.25">
      <c r="A2041">
        <v>4482</v>
      </c>
      <c r="B2041" s="9" t="s">
        <v>1088</v>
      </c>
      <c r="C2041" t="s">
        <v>582</v>
      </c>
      <c r="D2041" t="s">
        <v>47</v>
      </c>
      <c r="E2041" t="s">
        <v>639</v>
      </c>
      <c r="H2041" t="str">
        <f t="shared" si="31"/>
        <v>nasa_modis</v>
      </c>
      <c r="I2041" t="s">
        <v>47</v>
      </c>
      <c r="J2041" t="s">
        <v>639</v>
      </c>
    </row>
    <row r="2042" spans="1:10" x14ac:dyDescent="0.25">
      <c r="A2042">
        <v>4482</v>
      </c>
      <c r="B2042" s="9" t="s">
        <v>1088</v>
      </c>
      <c r="C2042" t="s">
        <v>689</v>
      </c>
      <c r="D2042" t="s">
        <v>16</v>
      </c>
      <c r="E2042" t="s">
        <v>639</v>
      </c>
      <c r="H2042" t="str">
        <f t="shared" si="31"/>
        <v>nasa_trmm</v>
      </c>
      <c r="I2042" t="s">
        <v>16</v>
      </c>
      <c r="J2042" t="s">
        <v>639</v>
      </c>
    </row>
    <row r="2043" spans="1:10" x14ac:dyDescent="0.25">
      <c r="A2043">
        <v>4483</v>
      </c>
      <c r="B2043" s="9" t="s">
        <v>1089</v>
      </c>
      <c r="C2043" t="s">
        <v>582</v>
      </c>
      <c r="D2043" t="s">
        <v>47</v>
      </c>
      <c r="E2043" t="s">
        <v>639</v>
      </c>
      <c r="H2043" t="str">
        <f t="shared" si="31"/>
        <v>nasa_modis</v>
      </c>
      <c r="I2043" t="s">
        <v>47</v>
      </c>
      <c r="J2043" t="s">
        <v>639</v>
      </c>
    </row>
    <row r="2044" spans="1:10" x14ac:dyDescent="0.25">
      <c r="A2044">
        <v>4483</v>
      </c>
      <c r="B2044" s="9" t="s">
        <v>1089</v>
      </c>
      <c r="C2044" t="s">
        <v>689</v>
      </c>
      <c r="D2044" t="s">
        <v>16</v>
      </c>
      <c r="E2044" t="s">
        <v>639</v>
      </c>
      <c r="H2044" t="str">
        <f t="shared" si="31"/>
        <v>nasa_trmm</v>
      </c>
      <c r="I2044" t="s">
        <v>16</v>
      </c>
      <c r="J2044" t="s">
        <v>639</v>
      </c>
    </row>
    <row r="2045" spans="1:10" x14ac:dyDescent="0.25">
      <c r="A2045">
        <v>4484</v>
      </c>
      <c r="B2045" s="9" t="s">
        <v>1090</v>
      </c>
      <c r="C2045" t="s">
        <v>19</v>
      </c>
      <c r="D2045" t="s">
        <v>16</v>
      </c>
      <c r="E2045" t="s">
        <v>683</v>
      </c>
      <c r="H2045" t="str">
        <f t="shared" si="31"/>
        <v>gfdl_esm2g</v>
      </c>
      <c r="I2045" t="s">
        <v>16</v>
      </c>
      <c r="J2045" t="s">
        <v>683</v>
      </c>
    </row>
    <row r="2046" spans="1:10" x14ac:dyDescent="0.25">
      <c r="A2046">
        <v>4485</v>
      </c>
      <c r="B2046" s="9" t="s">
        <v>1090</v>
      </c>
      <c r="C2046" t="s">
        <v>158</v>
      </c>
      <c r="D2046" t="s">
        <v>22</v>
      </c>
      <c r="E2046" t="s">
        <v>693</v>
      </c>
      <c r="H2046" t="str">
        <f t="shared" si="31"/>
        <v>ncar_cam5</v>
      </c>
      <c r="I2046" t="s">
        <v>22</v>
      </c>
      <c r="J2046" t="s">
        <v>693</v>
      </c>
    </row>
    <row r="2047" spans="1:10" x14ac:dyDescent="0.25">
      <c r="A2047">
        <v>4486</v>
      </c>
      <c r="B2047" s="9" t="s">
        <v>1090</v>
      </c>
      <c r="C2047" t="s">
        <v>19</v>
      </c>
      <c r="D2047" t="s">
        <v>16</v>
      </c>
      <c r="E2047" t="s">
        <v>683</v>
      </c>
      <c r="H2047" t="str">
        <f t="shared" si="31"/>
        <v>gfdl_esm2g</v>
      </c>
      <c r="I2047" t="s">
        <v>16</v>
      </c>
      <c r="J2047" t="s">
        <v>683</v>
      </c>
    </row>
    <row r="2048" spans="1:10" x14ac:dyDescent="0.25">
      <c r="A2048">
        <v>4487</v>
      </c>
      <c r="B2048" s="9" t="s">
        <v>1091</v>
      </c>
      <c r="C2048" t="s">
        <v>427</v>
      </c>
      <c r="D2048" t="s">
        <v>16</v>
      </c>
      <c r="E2048" t="s">
        <v>683</v>
      </c>
      <c r="H2048" t="str">
        <f t="shared" si="31"/>
        <v>nasa_trmm</v>
      </c>
      <c r="I2048" t="s">
        <v>16</v>
      </c>
      <c r="J2048" t="s">
        <v>683</v>
      </c>
    </row>
    <row r="2049" spans="1:10" x14ac:dyDescent="0.25">
      <c r="A2049">
        <v>4488</v>
      </c>
      <c r="B2049" s="9" t="s">
        <v>1091</v>
      </c>
      <c r="C2049" t="s">
        <v>158</v>
      </c>
      <c r="D2049" t="s">
        <v>63</v>
      </c>
      <c r="E2049" t="s">
        <v>693</v>
      </c>
      <c r="H2049" t="str">
        <f t="shared" si="31"/>
        <v>ncar_cam5</v>
      </c>
      <c r="I2049" t="s">
        <v>63</v>
      </c>
      <c r="J2049" t="s">
        <v>693</v>
      </c>
    </row>
    <row r="2050" spans="1:10" x14ac:dyDescent="0.25">
      <c r="A2050">
        <v>4489</v>
      </c>
      <c r="B2050" s="9" t="s">
        <v>1091</v>
      </c>
      <c r="C2050" t="s">
        <v>427</v>
      </c>
      <c r="D2050" t="s">
        <v>16</v>
      </c>
      <c r="E2050" t="s">
        <v>683</v>
      </c>
      <c r="H2050" t="str">
        <f t="shared" ref="H2050:H2113" si="32">LOWER(C2050)</f>
        <v>nasa_trmm</v>
      </c>
      <c r="I2050" t="s">
        <v>16</v>
      </c>
      <c r="J2050" t="s">
        <v>683</v>
      </c>
    </row>
    <row r="2051" spans="1:10" x14ac:dyDescent="0.25">
      <c r="A2051">
        <v>4490</v>
      </c>
      <c r="B2051" s="9" t="s">
        <v>1092</v>
      </c>
      <c r="C2051" t="s">
        <v>427</v>
      </c>
      <c r="D2051" t="s">
        <v>16</v>
      </c>
      <c r="E2051" t="s">
        <v>683</v>
      </c>
      <c r="H2051" t="str">
        <f t="shared" si="32"/>
        <v>nasa_trmm</v>
      </c>
      <c r="I2051" t="s">
        <v>16</v>
      </c>
      <c r="J2051" t="s">
        <v>683</v>
      </c>
    </row>
    <row r="2052" spans="1:10" x14ac:dyDescent="0.25">
      <c r="A2052">
        <v>4491</v>
      </c>
      <c r="B2052" s="9" t="s">
        <v>1093</v>
      </c>
      <c r="C2052" t="s">
        <v>427</v>
      </c>
      <c r="D2052" t="s">
        <v>16</v>
      </c>
      <c r="E2052" t="s">
        <v>683</v>
      </c>
      <c r="H2052" t="str">
        <f t="shared" si="32"/>
        <v>nasa_trmm</v>
      </c>
      <c r="I2052" t="s">
        <v>16</v>
      </c>
      <c r="J2052" t="s">
        <v>683</v>
      </c>
    </row>
    <row r="2053" spans="1:10" x14ac:dyDescent="0.25">
      <c r="A2053">
        <v>4492</v>
      </c>
      <c r="B2053" s="9" t="s">
        <v>1094</v>
      </c>
      <c r="C2053" t="s">
        <v>414</v>
      </c>
      <c r="D2053" t="s">
        <v>412</v>
      </c>
      <c r="E2053" t="s">
        <v>683</v>
      </c>
      <c r="H2053" t="str">
        <f t="shared" si="32"/>
        <v>nasa_grace</v>
      </c>
      <c r="I2053" t="s">
        <v>412</v>
      </c>
      <c r="J2053" t="s">
        <v>683</v>
      </c>
    </row>
    <row r="2054" spans="1:10" x14ac:dyDescent="0.25">
      <c r="A2054">
        <v>4493</v>
      </c>
      <c r="B2054" s="9" t="s">
        <v>1094</v>
      </c>
      <c r="C2054" t="s">
        <v>427</v>
      </c>
      <c r="D2054" t="s">
        <v>16</v>
      </c>
      <c r="E2054" t="s">
        <v>683</v>
      </c>
      <c r="H2054" t="str">
        <f t="shared" si="32"/>
        <v>nasa_trmm</v>
      </c>
      <c r="I2054" t="s">
        <v>16</v>
      </c>
      <c r="J2054" t="s">
        <v>683</v>
      </c>
    </row>
    <row r="2055" spans="1:10" x14ac:dyDescent="0.25">
      <c r="A2055">
        <v>4494</v>
      </c>
      <c r="B2055" s="9" t="s">
        <v>1094</v>
      </c>
      <c r="C2055" t="s">
        <v>427</v>
      </c>
      <c r="D2055" t="s">
        <v>16</v>
      </c>
      <c r="E2055" t="s">
        <v>639</v>
      </c>
      <c r="H2055" t="str">
        <f t="shared" si="32"/>
        <v>nasa_trmm</v>
      </c>
      <c r="I2055" t="s">
        <v>16</v>
      </c>
      <c r="J2055" t="s">
        <v>639</v>
      </c>
    </row>
    <row r="2056" spans="1:10" x14ac:dyDescent="0.25">
      <c r="A2056">
        <v>4495</v>
      </c>
      <c r="B2056" s="9" t="s">
        <v>1095</v>
      </c>
      <c r="C2056" t="s">
        <v>420</v>
      </c>
      <c r="D2056" t="s">
        <v>22</v>
      </c>
      <c r="E2056" t="s">
        <v>656</v>
      </c>
      <c r="H2056" t="str">
        <f t="shared" si="32"/>
        <v>nasa_modis</v>
      </c>
      <c r="I2056" t="s">
        <v>22</v>
      </c>
      <c r="J2056" t="s">
        <v>656</v>
      </c>
    </row>
    <row r="2057" spans="1:10" x14ac:dyDescent="0.25">
      <c r="A2057">
        <v>4496</v>
      </c>
      <c r="B2057" s="9" t="s">
        <v>1095</v>
      </c>
      <c r="C2057" t="s">
        <v>685</v>
      </c>
      <c r="D2057" t="s">
        <v>412</v>
      </c>
      <c r="E2057" t="s">
        <v>654</v>
      </c>
      <c r="H2057" t="str">
        <f t="shared" si="32"/>
        <v>nasa_grace</v>
      </c>
      <c r="I2057" t="s">
        <v>412</v>
      </c>
      <c r="J2057" t="s">
        <v>654</v>
      </c>
    </row>
    <row r="2058" spans="1:10" x14ac:dyDescent="0.25">
      <c r="A2058">
        <v>4497</v>
      </c>
      <c r="B2058" s="9" t="s">
        <v>1095</v>
      </c>
      <c r="C2058" t="s">
        <v>420</v>
      </c>
      <c r="D2058" t="s">
        <v>22</v>
      </c>
      <c r="E2058" t="s">
        <v>656</v>
      </c>
      <c r="H2058" t="str">
        <f t="shared" si="32"/>
        <v>nasa_modis</v>
      </c>
      <c r="I2058" t="s">
        <v>22</v>
      </c>
      <c r="J2058" t="s">
        <v>656</v>
      </c>
    </row>
    <row r="2059" spans="1:10" x14ac:dyDescent="0.25">
      <c r="A2059">
        <v>4498</v>
      </c>
      <c r="B2059" s="9" t="s">
        <v>1096</v>
      </c>
      <c r="C2059" t="s">
        <v>685</v>
      </c>
      <c r="D2059" t="s">
        <v>412</v>
      </c>
      <c r="E2059" t="s">
        <v>654</v>
      </c>
      <c r="H2059" t="str">
        <f t="shared" si="32"/>
        <v>nasa_grace</v>
      </c>
      <c r="I2059" t="s">
        <v>412</v>
      </c>
      <c r="J2059" t="s">
        <v>654</v>
      </c>
    </row>
    <row r="2060" spans="1:10" x14ac:dyDescent="0.25">
      <c r="A2060">
        <v>4499</v>
      </c>
      <c r="B2060" s="9" t="s">
        <v>1096</v>
      </c>
      <c r="C2060" t="s">
        <v>19</v>
      </c>
      <c r="D2060" t="s">
        <v>16</v>
      </c>
      <c r="E2060" t="s">
        <v>649</v>
      </c>
      <c r="H2060" t="str">
        <f t="shared" si="32"/>
        <v>gfdl_esm2g</v>
      </c>
      <c r="I2060" t="s">
        <v>16</v>
      </c>
      <c r="J2060" t="s">
        <v>649</v>
      </c>
    </row>
    <row r="2061" spans="1:10" x14ac:dyDescent="0.25">
      <c r="A2061">
        <v>4500</v>
      </c>
      <c r="B2061" s="9" t="s">
        <v>1096</v>
      </c>
      <c r="C2061" t="s">
        <v>427</v>
      </c>
      <c r="D2061" t="s">
        <v>16</v>
      </c>
      <c r="E2061" t="s">
        <v>674</v>
      </c>
      <c r="H2061" t="str">
        <f t="shared" si="32"/>
        <v>nasa_trmm</v>
      </c>
      <c r="I2061" t="s">
        <v>16</v>
      </c>
      <c r="J2061" t="s">
        <v>674</v>
      </c>
    </row>
    <row r="2062" spans="1:10" x14ac:dyDescent="0.25">
      <c r="A2062">
        <v>4501</v>
      </c>
      <c r="B2062" s="9" t="s">
        <v>1096</v>
      </c>
      <c r="C2062" t="s">
        <v>427</v>
      </c>
      <c r="D2062" t="s">
        <v>16</v>
      </c>
      <c r="E2062" t="s">
        <v>656</v>
      </c>
      <c r="H2062" t="str">
        <f t="shared" si="32"/>
        <v>nasa_trmm</v>
      </c>
      <c r="I2062" t="s">
        <v>16</v>
      </c>
      <c r="J2062" t="s">
        <v>656</v>
      </c>
    </row>
    <row r="2063" spans="1:10" x14ac:dyDescent="0.25">
      <c r="A2063">
        <v>4502</v>
      </c>
      <c r="B2063" s="9" t="s">
        <v>1096</v>
      </c>
      <c r="C2063" t="s">
        <v>685</v>
      </c>
      <c r="D2063" t="s">
        <v>412</v>
      </c>
      <c r="E2063" t="s">
        <v>654</v>
      </c>
      <c r="H2063" t="str">
        <f t="shared" si="32"/>
        <v>nasa_grace</v>
      </c>
      <c r="I2063" t="s">
        <v>412</v>
      </c>
      <c r="J2063" t="s">
        <v>654</v>
      </c>
    </row>
    <row r="2064" spans="1:10" x14ac:dyDescent="0.25">
      <c r="A2064">
        <v>4503</v>
      </c>
      <c r="B2064" s="9" t="s">
        <v>1096</v>
      </c>
      <c r="C2064" t="s">
        <v>420</v>
      </c>
      <c r="D2064" t="s">
        <v>47</v>
      </c>
      <c r="E2064" t="s">
        <v>649</v>
      </c>
      <c r="H2064" t="str">
        <f t="shared" si="32"/>
        <v>nasa_modis</v>
      </c>
      <c r="I2064" t="s">
        <v>47</v>
      </c>
      <c r="J2064" t="s">
        <v>649</v>
      </c>
    </row>
    <row r="2065" spans="1:10" x14ac:dyDescent="0.25">
      <c r="A2065">
        <v>4504</v>
      </c>
      <c r="B2065" s="9" t="s">
        <v>1097</v>
      </c>
      <c r="C2065" t="s">
        <v>427</v>
      </c>
      <c r="D2065" t="s">
        <v>16</v>
      </c>
      <c r="E2065" t="s">
        <v>683</v>
      </c>
      <c r="H2065" t="str">
        <f t="shared" si="32"/>
        <v>nasa_trmm</v>
      </c>
      <c r="I2065" t="s">
        <v>16</v>
      </c>
      <c r="J2065" t="s">
        <v>683</v>
      </c>
    </row>
    <row r="2066" spans="1:10" x14ac:dyDescent="0.25">
      <c r="A2066">
        <v>4505</v>
      </c>
      <c r="B2066" s="9" t="s">
        <v>1097</v>
      </c>
      <c r="C2066" t="s">
        <v>685</v>
      </c>
      <c r="D2066" t="s">
        <v>412</v>
      </c>
      <c r="E2066" t="s">
        <v>654</v>
      </c>
      <c r="H2066" t="str">
        <f t="shared" si="32"/>
        <v>nasa_grace</v>
      </c>
      <c r="I2066" t="s">
        <v>412</v>
      </c>
      <c r="J2066" t="s">
        <v>654</v>
      </c>
    </row>
    <row r="2067" spans="1:10" x14ac:dyDescent="0.25">
      <c r="A2067">
        <v>4506</v>
      </c>
      <c r="B2067" s="9" t="s">
        <v>1097</v>
      </c>
      <c r="C2067" t="s">
        <v>427</v>
      </c>
      <c r="D2067" t="s">
        <v>16</v>
      </c>
      <c r="E2067" t="s">
        <v>649</v>
      </c>
      <c r="H2067" t="str">
        <f t="shared" si="32"/>
        <v>nasa_trmm</v>
      </c>
      <c r="I2067" t="s">
        <v>16</v>
      </c>
      <c r="J2067" t="s">
        <v>649</v>
      </c>
    </row>
    <row r="2068" spans="1:10" x14ac:dyDescent="0.25">
      <c r="A2068">
        <v>4507</v>
      </c>
      <c r="B2068" s="9" t="s">
        <v>1097</v>
      </c>
      <c r="C2068" t="s">
        <v>420</v>
      </c>
      <c r="D2068" t="s">
        <v>47</v>
      </c>
      <c r="E2068" t="s">
        <v>639</v>
      </c>
      <c r="H2068" t="str">
        <f t="shared" si="32"/>
        <v>nasa_modis</v>
      </c>
      <c r="I2068" t="s">
        <v>47</v>
      </c>
      <c r="J2068" t="s">
        <v>639</v>
      </c>
    </row>
    <row r="2069" spans="1:10" x14ac:dyDescent="0.25">
      <c r="A2069">
        <v>4508</v>
      </c>
      <c r="B2069" s="9" t="s">
        <v>1097</v>
      </c>
      <c r="C2069" t="s">
        <v>420</v>
      </c>
      <c r="D2069" t="s">
        <v>22</v>
      </c>
      <c r="E2069" t="s">
        <v>674</v>
      </c>
      <c r="H2069" t="str">
        <f t="shared" si="32"/>
        <v>nasa_modis</v>
      </c>
      <c r="I2069" t="s">
        <v>22</v>
      </c>
      <c r="J2069" t="s">
        <v>674</v>
      </c>
    </row>
    <row r="2070" spans="1:10" x14ac:dyDescent="0.25">
      <c r="A2070">
        <v>4509</v>
      </c>
      <c r="B2070" s="9" t="s">
        <v>1097</v>
      </c>
      <c r="C2070" t="s">
        <v>427</v>
      </c>
      <c r="D2070" t="s">
        <v>16</v>
      </c>
      <c r="E2070" t="s">
        <v>683</v>
      </c>
      <c r="H2070" t="str">
        <f t="shared" si="32"/>
        <v>nasa_trmm</v>
      </c>
      <c r="I2070" t="s">
        <v>16</v>
      </c>
      <c r="J2070" t="s">
        <v>683</v>
      </c>
    </row>
    <row r="2071" spans="1:10" x14ac:dyDescent="0.25">
      <c r="A2071">
        <v>4510</v>
      </c>
      <c r="B2071" s="9" t="s">
        <v>1097</v>
      </c>
      <c r="C2071" t="s">
        <v>685</v>
      </c>
      <c r="D2071" t="s">
        <v>412</v>
      </c>
      <c r="E2071" t="s">
        <v>654</v>
      </c>
      <c r="H2071" t="str">
        <f t="shared" si="32"/>
        <v>nasa_grace</v>
      </c>
      <c r="I2071" t="s">
        <v>412</v>
      </c>
      <c r="J2071" t="s">
        <v>654</v>
      </c>
    </row>
    <row r="2072" spans="1:10" x14ac:dyDescent="0.25">
      <c r="A2072">
        <v>4511</v>
      </c>
      <c r="B2072" s="9" t="s">
        <v>1097</v>
      </c>
      <c r="C2072" t="s">
        <v>509</v>
      </c>
      <c r="D2072" t="s">
        <v>66</v>
      </c>
      <c r="E2072" t="s">
        <v>677</v>
      </c>
      <c r="H2072" t="str">
        <f t="shared" si="32"/>
        <v>nasa_ceres</v>
      </c>
      <c r="I2072" t="s">
        <v>66</v>
      </c>
      <c r="J2072" t="s">
        <v>677</v>
      </c>
    </row>
    <row r="2073" spans="1:10" x14ac:dyDescent="0.25">
      <c r="A2073">
        <v>4512</v>
      </c>
      <c r="B2073" s="9" t="s">
        <v>1097</v>
      </c>
      <c r="C2073" t="s">
        <v>427</v>
      </c>
      <c r="D2073" t="s">
        <v>16</v>
      </c>
      <c r="E2073" t="s">
        <v>683</v>
      </c>
      <c r="H2073" t="str">
        <f t="shared" si="32"/>
        <v>nasa_trmm</v>
      </c>
      <c r="I2073" t="s">
        <v>16</v>
      </c>
      <c r="J2073" t="s">
        <v>683</v>
      </c>
    </row>
    <row r="2074" spans="1:10" x14ac:dyDescent="0.25">
      <c r="A2074">
        <v>4513</v>
      </c>
      <c r="B2074" s="9" t="s">
        <v>1097</v>
      </c>
      <c r="C2074" t="s">
        <v>685</v>
      </c>
      <c r="D2074" t="s">
        <v>412</v>
      </c>
      <c r="E2074" t="s">
        <v>654</v>
      </c>
      <c r="H2074" t="str">
        <f t="shared" si="32"/>
        <v>nasa_grace</v>
      </c>
      <c r="I2074" t="s">
        <v>412</v>
      </c>
      <c r="J2074" t="s">
        <v>654</v>
      </c>
    </row>
    <row r="2075" spans="1:10" x14ac:dyDescent="0.25">
      <c r="A2075">
        <v>4514</v>
      </c>
      <c r="B2075" s="9" t="s">
        <v>1098</v>
      </c>
      <c r="C2075" t="s">
        <v>427</v>
      </c>
      <c r="D2075" t="s">
        <v>16</v>
      </c>
      <c r="E2075" t="s">
        <v>683</v>
      </c>
      <c r="H2075" t="str">
        <f t="shared" si="32"/>
        <v>nasa_trmm</v>
      </c>
      <c r="I2075" t="s">
        <v>16</v>
      </c>
      <c r="J2075" t="s">
        <v>683</v>
      </c>
    </row>
    <row r="2076" spans="1:10" x14ac:dyDescent="0.25">
      <c r="A2076">
        <v>4515</v>
      </c>
      <c r="B2076" s="9" t="s">
        <v>1098</v>
      </c>
      <c r="C2076" t="s">
        <v>685</v>
      </c>
      <c r="D2076" t="s">
        <v>412</v>
      </c>
      <c r="E2076" t="s">
        <v>654</v>
      </c>
      <c r="H2076" t="str">
        <f t="shared" si="32"/>
        <v>nasa_grace</v>
      </c>
      <c r="I2076" t="s">
        <v>412</v>
      </c>
      <c r="J2076" t="s">
        <v>654</v>
      </c>
    </row>
    <row r="2077" spans="1:10" x14ac:dyDescent="0.25">
      <c r="A2077">
        <v>4516</v>
      </c>
      <c r="B2077" s="9" t="s">
        <v>1098</v>
      </c>
      <c r="C2077" t="s">
        <v>582</v>
      </c>
      <c r="D2077" t="s">
        <v>22</v>
      </c>
      <c r="E2077" t="s">
        <v>656</v>
      </c>
      <c r="H2077" t="str">
        <f t="shared" si="32"/>
        <v>nasa_modis</v>
      </c>
      <c r="I2077" t="s">
        <v>22</v>
      </c>
      <c r="J2077" t="s">
        <v>656</v>
      </c>
    </row>
    <row r="2078" spans="1:10" x14ac:dyDescent="0.25">
      <c r="A2078">
        <v>4516</v>
      </c>
      <c r="B2078" s="9" t="s">
        <v>1098</v>
      </c>
      <c r="C2078" t="s">
        <v>689</v>
      </c>
      <c r="D2078" t="s">
        <v>16</v>
      </c>
      <c r="E2078" t="s">
        <v>656</v>
      </c>
      <c r="H2078" t="str">
        <f t="shared" si="32"/>
        <v>nasa_trmm</v>
      </c>
      <c r="I2078" t="s">
        <v>16</v>
      </c>
      <c r="J2078" t="s">
        <v>656</v>
      </c>
    </row>
    <row r="2079" spans="1:10" x14ac:dyDescent="0.25">
      <c r="A2079">
        <v>4517</v>
      </c>
      <c r="B2079" s="9" t="s">
        <v>1099</v>
      </c>
      <c r="C2079" t="s">
        <v>685</v>
      </c>
      <c r="D2079" t="s">
        <v>412</v>
      </c>
      <c r="E2079" t="s">
        <v>654</v>
      </c>
      <c r="H2079" t="str">
        <f t="shared" si="32"/>
        <v>nasa_grace</v>
      </c>
      <c r="I2079" t="s">
        <v>412</v>
      </c>
      <c r="J2079" t="s">
        <v>654</v>
      </c>
    </row>
    <row r="2080" spans="1:10" x14ac:dyDescent="0.25">
      <c r="A2080">
        <v>4518</v>
      </c>
      <c r="B2080" s="9" t="s">
        <v>1099</v>
      </c>
      <c r="C2080" t="s">
        <v>689</v>
      </c>
      <c r="D2080" t="s">
        <v>16</v>
      </c>
      <c r="E2080" t="s">
        <v>683</v>
      </c>
      <c r="H2080" t="str">
        <f t="shared" si="32"/>
        <v>nasa_trmm</v>
      </c>
      <c r="I2080" t="s">
        <v>16</v>
      </c>
      <c r="J2080" t="s">
        <v>683</v>
      </c>
    </row>
    <row r="2081" spans="1:10" x14ac:dyDescent="0.25">
      <c r="A2081">
        <v>4519</v>
      </c>
      <c r="B2081" s="9" t="s">
        <v>1099</v>
      </c>
      <c r="C2081" t="s">
        <v>685</v>
      </c>
      <c r="D2081" t="s">
        <v>412</v>
      </c>
      <c r="E2081" t="s">
        <v>654</v>
      </c>
      <c r="H2081" t="str">
        <f t="shared" si="32"/>
        <v>nasa_grace</v>
      </c>
      <c r="I2081" t="s">
        <v>412</v>
      </c>
      <c r="J2081" t="s">
        <v>654</v>
      </c>
    </row>
    <row r="2082" spans="1:10" x14ac:dyDescent="0.25">
      <c r="A2082">
        <v>4520</v>
      </c>
      <c r="B2082" s="9" t="s">
        <v>1099</v>
      </c>
      <c r="C2082" t="s">
        <v>689</v>
      </c>
      <c r="D2082" t="s">
        <v>16</v>
      </c>
      <c r="E2082" t="s">
        <v>683</v>
      </c>
      <c r="H2082" t="str">
        <f t="shared" si="32"/>
        <v>nasa_trmm</v>
      </c>
      <c r="I2082" t="s">
        <v>16</v>
      </c>
      <c r="J2082" t="s">
        <v>683</v>
      </c>
    </row>
    <row r="2083" spans="1:10" x14ac:dyDescent="0.25">
      <c r="A2083">
        <v>4521</v>
      </c>
      <c r="B2083" s="9" t="s">
        <v>1100</v>
      </c>
      <c r="C2083" t="s">
        <v>685</v>
      </c>
      <c r="D2083" t="s">
        <v>412</v>
      </c>
      <c r="E2083" t="s">
        <v>654</v>
      </c>
      <c r="H2083" t="str">
        <f t="shared" si="32"/>
        <v>nasa_grace</v>
      </c>
      <c r="I2083" t="s">
        <v>412</v>
      </c>
      <c r="J2083" t="s">
        <v>654</v>
      </c>
    </row>
    <row r="2084" spans="1:10" x14ac:dyDescent="0.25">
      <c r="A2084">
        <v>4522</v>
      </c>
      <c r="B2084" s="9" t="s">
        <v>1100</v>
      </c>
      <c r="C2084" t="s">
        <v>685</v>
      </c>
      <c r="D2084" t="s">
        <v>412</v>
      </c>
      <c r="E2084" t="s">
        <v>654</v>
      </c>
      <c r="H2084" t="str">
        <f t="shared" si="32"/>
        <v>nasa_grace</v>
      </c>
      <c r="I2084" t="s">
        <v>412</v>
      </c>
      <c r="J2084" t="s">
        <v>654</v>
      </c>
    </row>
    <row r="2085" spans="1:10" x14ac:dyDescent="0.25">
      <c r="A2085">
        <v>4523</v>
      </c>
      <c r="B2085" s="9" t="s">
        <v>1100</v>
      </c>
      <c r="C2085" t="s">
        <v>19</v>
      </c>
      <c r="D2085" t="s">
        <v>16</v>
      </c>
      <c r="E2085" t="s">
        <v>883</v>
      </c>
      <c r="H2085" t="str">
        <f t="shared" si="32"/>
        <v>gfdl_esm2g</v>
      </c>
      <c r="I2085" t="s">
        <v>16</v>
      </c>
      <c r="J2085" t="s">
        <v>883</v>
      </c>
    </row>
    <row r="2086" spans="1:10" x14ac:dyDescent="0.25">
      <c r="A2086">
        <v>4524</v>
      </c>
      <c r="B2086" s="9" t="s">
        <v>1100</v>
      </c>
      <c r="C2086" t="s">
        <v>689</v>
      </c>
      <c r="D2086" t="s">
        <v>16</v>
      </c>
      <c r="E2086" t="s">
        <v>683</v>
      </c>
      <c r="H2086" t="str">
        <f t="shared" si="32"/>
        <v>nasa_trmm</v>
      </c>
      <c r="I2086" t="s">
        <v>16</v>
      </c>
      <c r="J2086" t="s">
        <v>683</v>
      </c>
    </row>
    <row r="2087" spans="1:10" x14ac:dyDescent="0.25">
      <c r="A2087">
        <v>4525</v>
      </c>
      <c r="B2087" s="9" t="s">
        <v>1100</v>
      </c>
      <c r="C2087" t="s">
        <v>420</v>
      </c>
      <c r="D2087" t="s">
        <v>47</v>
      </c>
      <c r="E2087" t="s">
        <v>674</v>
      </c>
      <c r="H2087" t="str">
        <f t="shared" si="32"/>
        <v>nasa_modis</v>
      </c>
      <c r="I2087" t="s">
        <v>47</v>
      </c>
      <c r="J2087" t="s">
        <v>674</v>
      </c>
    </row>
    <row r="2088" spans="1:10" x14ac:dyDescent="0.25">
      <c r="A2088">
        <v>4526</v>
      </c>
      <c r="B2088" s="9" t="s">
        <v>1100</v>
      </c>
      <c r="C2088" t="s">
        <v>685</v>
      </c>
      <c r="D2088" t="s">
        <v>412</v>
      </c>
      <c r="E2088" t="s">
        <v>654</v>
      </c>
      <c r="H2088" t="str">
        <f t="shared" si="32"/>
        <v>nasa_grace</v>
      </c>
      <c r="I2088" t="s">
        <v>412</v>
      </c>
      <c r="J2088" t="s">
        <v>654</v>
      </c>
    </row>
    <row r="2089" spans="1:10" x14ac:dyDescent="0.25">
      <c r="A2089">
        <v>4527</v>
      </c>
      <c r="B2089" s="9" t="s">
        <v>1101</v>
      </c>
      <c r="C2089" t="s">
        <v>689</v>
      </c>
      <c r="D2089" t="s">
        <v>16</v>
      </c>
      <c r="E2089" t="s">
        <v>683</v>
      </c>
      <c r="H2089" t="str">
        <f t="shared" si="32"/>
        <v>nasa_trmm</v>
      </c>
      <c r="I2089" t="s">
        <v>16</v>
      </c>
      <c r="J2089" t="s">
        <v>683</v>
      </c>
    </row>
    <row r="2090" spans="1:10" x14ac:dyDescent="0.25">
      <c r="A2090">
        <v>4528</v>
      </c>
      <c r="B2090" s="9" t="s">
        <v>1101</v>
      </c>
      <c r="C2090" t="s">
        <v>420</v>
      </c>
      <c r="D2090" t="s">
        <v>47</v>
      </c>
      <c r="E2090" t="s">
        <v>674</v>
      </c>
      <c r="H2090" t="str">
        <f t="shared" si="32"/>
        <v>nasa_modis</v>
      </c>
      <c r="I2090" t="s">
        <v>47</v>
      </c>
      <c r="J2090" t="s">
        <v>674</v>
      </c>
    </row>
    <row r="2091" spans="1:10" x14ac:dyDescent="0.25">
      <c r="A2091">
        <v>4529</v>
      </c>
      <c r="B2091" s="9" t="s">
        <v>1101</v>
      </c>
      <c r="C2091" t="s">
        <v>685</v>
      </c>
      <c r="D2091" t="s">
        <v>412</v>
      </c>
      <c r="E2091" t="s">
        <v>654</v>
      </c>
      <c r="H2091" t="str">
        <f t="shared" si="32"/>
        <v>nasa_grace</v>
      </c>
      <c r="I2091" t="s">
        <v>412</v>
      </c>
      <c r="J2091" t="s">
        <v>654</v>
      </c>
    </row>
    <row r="2092" spans="1:10" x14ac:dyDescent="0.25">
      <c r="A2092">
        <v>4530</v>
      </c>
      <c r="B2092" s="9" t="s">
        <v>1101</v>
      </c>
      <c r="C2092" t="s">
        <v>689</v>
      </c>
      <c r="D2092" t="s">
        <v>16</v>
      </c>
      <c r="E2092" t="s">
        <v>683</v>
      </c>
      <c r="H2092" t="str">
        <f t="shared" si="32"/>
        <v>nasa_trmm</v>
      </c>
      <c r="I2092" t="s">
        <v>16</v>
      </c>
      <c r="J2092" t="s">
        <v>683</v>
      </c>
    </row>
    <row r="2093" spans="1:10" x14ac:dyDescent="0.25">
      <c r="A2093">
        <v>4531</v>
      </c>
      <c r="B2093" s="9" t="s">
        <v>1102</v>
      </c>
      <c r="C2093" t="s">
        <v>689</v>
      </c>
      <c r="D2093" t="s">
        <v>16</v>
      </c>
      <c r="E2093" t="s">
        <v>683</v>
      </c>
      <c r="H2093" t="str">
        <f t="shared" si="32"/>
        <v>nasa_trmm</v>
      </c>
      <c r="I2093" t="s">
        <v>16</v>
      </c>
      <c r="J2093" t="s">
        <v>683</v>
      </c>
    </row>
    <row r="2094" spans="1:10" x14ac:dyDescent="0.25">
      <c r="A2094">
        <v>4532</v>
      </c>
      <c r="B2094" s="9" t="s">
        <v>1102</v>
      </c>
      <c r="C2094" t="s">
        <v>685</v>
      </c>
      <c r="D2094" t="s">
        <v>412</v>
      </c>
      <c r="E2094" t="s">
        <v>654</v>
      </c>
      <c r="H2094" t="str">
        <f t="shared" si="32"/>
        <v>nasa_grace</v>
      </c>
      <c r="I2094" t="s">
        <v>412</v>
      </c>
      <c r="J2094" t="s">
        <v>654</v>
      </c>
    </row>
    <row r="2095" spans="1:10" x14ac:dyDescent="0.25">
      <c r="A2095">
        <v>4533</v>
      </c>
      <c r="B2095" s="9" t="s">
        <v>1102</v>
      </c>
      <c r="C2095" t="s">
        <v>427</v>
      </c>
      <c r="D2095" t="s">
        <v>16</v>
      </c>
      <c r="E2095" t="s">
        <v>674</v>
      </c>
      <c r="H2095" t="str">
        <f t="shared" si="32"/>
        <v>nasa_trmm</v>
      </c>
      <c r="I2095" t="s">
        <v>16</v>
      </c>
      <c r="J2095" t="s">
        <v>674</v>
      </c>
    </row>
    <row r="2096" spans="1:10" x14ac:dyDescent="0.25">
      <c r="A2096">
        <v>4534</v>
      </c>
      <c r="B2096" s="9" t="s">
        <v>1102</v>
      </c>
      <c r="C2096" t="s">
        <v>427</v>
      </c>
      <c r="D2096" t="s">
        <v>16</v>
      </c>
      <c r="E2096" t="s">
        <v>674</v>
      </c>
      <c r="H2096" t="str">
        <f t="shared" si="32"/>
        <v>nasa_trmm</v>
      </c>
      <c r="I2096" t="s">
        <v>16</v>
      </c>
      <c r="J2096" t="s">
        <v>674</v>
      </c>
    </row>
    <row r="2097" spans="1:10" x14ac:dyDescent="0.25">
      <c r="A2097">
        <v>4535</v>
      </c>
      <c r="B2097" s="9" t="s">
        <v>1102</v>
      </c>
      <c r="C2097" t="s">
        <v>689</v>
      </c>
      <c r="D2097" t="s">
        <v>16</v>
      </c>
      <c r="E2097" t="s">
        <v>683</v>
      </c>
      <c r="H2097" t="str">
        <f t="shared" si="32"/>
        <v>nasa_trmm</v>
      </c>
      <c r="I2097" t="s">
        <v>16</v>
      </c>
      <c r="J2097" t="s">
        <v>683</v>
      </c>
    </row>
    <row r="2098" spans="1:10" x14ac:dyDescent="0.25">
      <c r="A2098">
        <v>4536</v>
      </c>
      <c r="B2098" s="9" t="s">
        <v>1102</v>
      </c>
      <c r="C2098" t="s">
        <v>420</v>
      </c>
      <c r="D2098" t="s">
        <v>22</v>
      </c>
      <c r="E2098" t="s">
        <v>693</v>
      </c>
      <c r="H2098" t="str">
        <f t="shared" si="32"/>
        <v>nasa_modis</v>
      </c>
      <c r="I2098" t="s">
        <v>22</v>
      </c>
      <c r="J2098" t="s">
        <v>693</v>
      </c>
    </row>
    <row r="2099" spans="1:10" x14ac:dyDescent="0.25">
      <c r="A2099">
        <v>4537</v>
      </c>
      <c r="B2099" s="9" t="s">
        <v>1102</v>
      </c>
      <c r="C2099" t="s">
        <v>685</v>
      </c>
      <c r="D2099" t="s">
        <v>412</v>
      </c>
      <c r="E2099" t="s">
        <v>654</v>
      </c>
      <c r="H2099" t="str">
        <f t="shared" si="32"/>
        <v>nasa_grace</v>
      </c>
      <c r="I2099" t="s">
        <v>412</v>
      </c>
      <c r="J2099" t="s">
        <v>654</v>
      </c>
    </row>
    <row r="2100" spans="1:10" x14ac:dyDescent="0.25">
      <c r="A2100">
        <v>4538</v>
      </c>
      <c r="B2100" s="9" t="s">
        <v>1103</v>
      </c>
      <c r="C2100" t="s">
        <v>427</v>
      </c>
      <c r="D2100" t="s">
        <v>16</v>
      </c>
      <c r="E2100" t="s">
        <v>674</v>
      </c>
      <c r="H2100" t="str">
        <f t="shared" si="32"/>
        <v>nasa_trmm</v>
      </c>
      <c r="I2100" t="s">
        <v>16</v>
      </c>
      <c r="J2100" t="s">
        <v>674</v>
      </c>
    </row>
    <row r="2101" spans="1:10" x14ac:dyDescent="0.25">
      <c r="A2101">
        <v>4539</v>
      </c>
      <c r="B2101" s="9" t="s">
        <v>1103</v>
      </c>
      <c r="C2101" t="s">
        <v>689</v>
      </c>
      <c r="D2101" t="s">
        <v>16</v>
      </c>
      <c r="E2101" t="s">
        <v>683</v>
      </c>
      <c r="H2101" t="str">
        <f t="shared" si="32"/>
        <v>nasa_trmm</v>
      </c>
      <c r="I2101" t="s">
        <v>16</v>
      </c>
      <c r="J2101" t="s">
        <v>683</v>
      </c>
    </row>
    <row r="2102" spans="1:10" x14ac:dyDescent="0.25">
      <c r="A2102">
        <v>4540</v>
      </c>
      <c r="B2102" s="9" t="s">
        <v>1103</v>
      </c>
      <c r="C2102" t="s">
        <v>451</v>
      </c>
      <c r="D2102" t="s">
        <v>63</v>
      </c>
      <c r="E2102" t="s">
        <v>693</v>
      </c>
      <c r="H2102" t="str">
        <f t="shared" si="32"/>
        <v>nasa_ceres</v>
      </c>
      <c r="I2102" t="s">
        <v>63</v>
      </c>
      <c r="J2102" t="s">
        <v>693</v>
      </c>
    </row>
    <row r="2103" spans="1:10" x14ac:dyDescent="0.25">
      <c r="A2103">
        <v>4541</v>
      </c>
      <c r="B2103" s="9" t="s">
        <v>1103</v>
      </c>
      <c r="C2103" t="s">
        <v>427</v>
      </c>
      <c r="D2103" t="s">
        <v>16</v>
      </c>
      <c r="E2103" t="s">
        <v>674</v>
      </c>
      <c r="H2103" t="str">
        <f t="shared" si="32"/>
        <v>nasa_trmm</v>
      </c>
      <c r="I2103" t="s">
        <v>16</v>
      </c>
      <c r="J2103" t="s">
        <v>674</v>
      </c>
    </row>
    <row r="2104" spans="1:10" x14ac:dyDescent="0.25">
      <c r="A2104">
        <v>4542</v>
      </c>
      <c r="B2104" s="9" t="s">
        <v>1104</v>
      </c>
      <c r="C2104" t="s">
        <v>689</v>
      </c>
      <c r="D2104" t="s">
        <v>16</v>
      </c>
      <c r="E2104" t="s">
        <v>683</v>
      </c>
      <c r="H2104" t="str">
        <f t="shared" si="32"/>
        <v>nasa_trmm</v>
      </c>
      <c r="I2104" t="s">
        <v>16</v>
      </c>
      <c r="J2104" t="s">
        <v>683</v>
      </c>
    </row>
    <row r="2105" spans="1:10" x14ac:dyDescent="0.25">
      <c r="A2105">
        <v>4543</v>
      </c>
      <c r="B2105" s="9" t="s">
        <v>1104</v>
      </c>
      <c r="C2105" t="s">
        <v>509</v>
      </c>
      <c r="D2105" t="s">
        <v>60</v>
      </c>
      <c r="E2105" t="s">
        <v>658</v>
      </c>
      <c r="H2105" t="str">
        <f t="shared" si="32"/>
        <v>nasa_ceres</v>
      </c>
      <c r="I2105" t="s">
        <v>60</v>
      </c>
      <c r="J2105" t="s">
        <v>658</v>
      </c>
    </row>
    <row r="2106" spans="1:10" x14ac:dyDescent="0.25">
      <c r="A2106">
        <v>4544</v>
      </c>
      <c r="B2106" s="9" t="s">
        <v>1104</v>
      </c>
      <c r="C2106" t="s">
        <v>689</v>
      </c>
      <c r="D2106" t="s">
        <v>16</v>
      </c>
      <c r="E2106" t="s">
        <v>683</v>
      </c>
      <c r="H2106" t="str">
        <f t="shared" si="32"/>
        <v>nasa_trmm</v>
      </c>
      <c r="I2106" t="s">
        <v>16</v>
      </c>
      <c r="J2106" t="s">
        <v>683</v>
      </c>
    </row>
    <row r="2107" spans="1:10" x14ac:dyDescent="0.25">
      <c r="A2107">
        <v>4545</v>
      </c>
      <c r="B2107" s="9" t="s">
        <v>1105</v>
      </c>
      <c r="C2107" t="s">
        <v>689</v>
      </c>
      <c r="D2107" t="s">
        <v>16</v>
      </c>
      <c r="E2107" t="s">
        <v>683</v>
      </c>
      <c r="H2107" t="str">
        <f t="shared" si="32"/>
        <v>nasa_trmm</v>
      </c>
      <c r="I2107" t="s">
        <v>16</v>
      </c>
      <c r="J2107" t="s">
        <v>683</v>
      </c>
    </row>
    <row r="2108" spans="1:10" x14ac:dyDescent="0.25">
      <c r="A2108">
        <v>4546</v>
      </c>
      <c r="B2108" s="9" t="s">
        <v>1105</v>
      </c>
      <c r="C2108" t="s">
        <v>689</v>
      </c>
      <c r="D2108" t="s">
        <v>16</v>
      </c>
      <c r="E2108" t="s">
        <v>683</v>
      </c>
      <c r="H2108" t="str">
        <f t="shared" si="32"/>
        <v>nasa_trmm</v>
      </c>
      <c r="I2108" t="s">
        <v>16</v>
      </c>
      <c r="J2108" t="s">
        <v>683</v>
      </c>
    </row>
    <row r="2109" spans="1:10" x14ac:dyDescent="0.25">
      <c r="A2109">
        <v>4547</v>
      </c>
      <c r="B2109" s="9" t="s">
        <v>1105</v>
      </c>
      <c r="C2109" t="s">
        <v>427</v>
      </c>
      <c r="D2109" t="s">
        <v>16</v>
      </c>
      <c r="E2109" t="s">
        <v>670</v>
      </c>
      <c r="H2109" t="str">
        <f t="shared" si="32"/>
        <v>nasa_trmm</v>
      </c>
      <c r="I2109" t="s">
        <v>16</v>
      </c>
      <c r="J2109" t="s">
        <v>670</v>
      </c>
    </row>
    <row r="2110" spans="1:10" x14ac:dyDescent="0.25">
      <c r="A2110">
        <v>4548</v>
      </c>
      <c r="B2110" s="9" t="s">
        <v>1106</v>
      </c>
      <c r="C2110" t="s">
        <v>689</v>
      </c>
      <c r="D2110" t="s">
        <v>16</v>
      </c>
      <c r="E2110" t="s">
        <v>683</v>
      </c>
      <c r="H2110" t="str">
        <f t="shared" si="32"/>
        <v>nasa_trmm</v>
      </c>
      <c r="I2110" t="s">
        <v>16</v>
      </c>
      <c r="J2110" t="s">
        <v>683</v>
      </c>
    </row>
    <row r="2111" spans="1:10" x14ac:dyDescent="0.25">
      <c r="A2111">
        <v>4549</v>
      </c>
      <c r="B2111" s="9" t="s">
        <v>1106</v>
      </c>
      <c r="C2111" t="s">
        <v>689</v>
      </c>
      <c r="D2111" t="s">
        <v>16</v>
      </c>
      <c r="E2111" t="s">
        <v>683</v>
      </c>
      <c r="H2111" t="str">
        <f t="shared" si="32"/>
        <v>nasa_trmm</v>
      </c>
      <c r="I2111" t="s">
        <v>16</v>
      </c>
      <c r="J2111" t="s">
        <v>683</v>
      </c>
    </row>
    <row r="2112" spans="1:10" x14ac:dyDescent="0.25">
      <c r="A2112">
        <v>4550</v>
      </c>
      <c r="B2112" s="9" t="s">
        <v>1107</v>
      </c>
      <c r="C2112" t="s">
        <v>689</v>
      </c>
      <c r="D2112" t="s">
        <v>16</v>
      </c>
      <c r="E2112" t="s">
        <v>683</v>
      </c>
      <c r="H2112" t="str">
        <f t="shared" si="32"/>
        <v>nasa_trmm</v>
      </c>
      <c r="I2112" t="s">
        <v>16</v>
      </c>
      <c r="J2112" t="s">
        <v>683</v>
      </c>
    </row>
    <row r="2113" spans="1:10" x14ac:dyDescent="0.25">
      <c r="A2113">
        <v>4551</v>
      </c>
      <c r="B2113" s="9" t="s">
        <v>1107</v>
      </c>
      <c r="C2113" t="s">
        <v>582</v>
      </c>
      <c r="D2113" t="s">
        <v>47</v>
      </c>
      <c r="E2113" t="s">
        <v>674</v>
      </c>
      <c r="H2113" t="str">
        <f t="shared" si="32"/>
        <v>nasa_modis</v>
      </c>
      <c r="I2113" t="s">
        <v>47</v>
      </c>
      <c r="J2113" t="s">
        <v>674</v>
      </c>
    </row>
    <row r="2114" spans="1:10" x14ac:dyDescent="0.25">
      <c r="A2114">
        <v>4551</v>
      </c>
      <c r="B2114" s="9" t="s">
        <v>1107</v>
      </c>
      <c r="C2114" t="s">
        <v>689</v>
      </c>
      <c r="D2114" t="s">
        <v>16</v>
      </c>
      <c r="E2114" t="s">
        <v>674</v>
      </c>
      <c r="H2114" t="str">
        <f t="shared" ref="H2114:H2177" si="33">LOWER(C2114)</f>
        <v>nasa_trmm</v>
      </c>
      <c r="I2114" t="s">
        <v>16</v>
      </c>
      <c r="J2114" t="s">
        <v>674</v>
      </c>
    </row>
    <row r="2115" spans="1:10" x14ac:dyDescent="0.25">
      <c r="A2115">
        <v>4552</v>
      </c>
      <c r="B2115" s="9" t="s">
        <v>1107</v>
      </c>
      <c r="C2115" t="s">
        <v>689</v>
      </c>
      <c r="D2115" t="s">
        <v>16</v>
      </c>
      <c r="E2115" t="s">
        <v>683</v>
      </c>
      <c r="H2115" t="str">
        <f t="shared" si="33"/>
        <v>nasa_trmm</v>
      </c>
      <c r="I2115" t="s">
        <v>16</v>
      </c>
      <c r="J2115" t="s">
        <v>683</v>
      </c>
    </row>
    <row r="2116" spans="1:10" x14ac:dyDescent="0.25">
      <c r="A2116">
        <v>4553</v>
      </c>
      <c r="B2116" s="9" t="s">
        <v>1108</v>
      </c>
      <c r="C2116" t="s">
        <v>582</v>
      </c>
      <c r="D2116" t="s">
        <v>47</v>
      </c>
      <c r="E2116" t="s">
        <v>674</v>
      </c>
      <c r="H2116" t="str">
        <f t="shared" si="33"/>
        <v>nasa_modis</v>
      </c>
      <c r="I2116" t="s">
        <v>47</v>
      </c>
      <c r="J2116" t="s">
        <v>674</v>
      </c>
    </row>
    <row r="2117" spans="1:10" x14ac:dyDescent="0.25">
      <c r="A2117">
        <v>4553</v>
      </c>
      <c r="B2117" s="9" t="s">
        <v>1108</v>
      </c>
      <c r="C2117" t="s">
        <v>689</v>
      </c>
      <c r="D2117" t="s">
        <v>16</v>
      </c>
      <c r="E2117" t="s">
        <v>674</v>
      </c>
      <c r="H2117" t="str">
        <f t="shared" si="33"/>
        <v>nasa_trmm</v>
      </c>
      <c r="I2117" t="s">
        <v>16</v>
      </c>
      <c r="J2117" t="s">
        <v>674</v>
      </c>
    </row>
    <row r="2118" spans="1:10" x14ac:dyDescent="0.25">
      <c r="A2118">
        <v>4554</v>
      </c>
      <c r="B2118" s="9" t="s">
        <v>1108</v>
      </c>
      <c r="C2118" t="s">
        <v>582</v>
      </c>
      <c r="D2118" t="s">
        <v>47</v>
      </c>
      <c r="E2118" t="s">
        <v>674</v>
      </c>
      <c r="H2118" t="str">
        <f t="shared" si="33"/>
        <v>nasa_modis</v>
      </c>
      <c r="I2118" t="s">
        <v>47</v>
      </c>
      <c r="J2118" t="s">
        <v>674</v>
      </c>
    </row>
    <row r="2119" spans="1:10" x14ac:dyDescent="0.25">
      <c r="A2119">
        <v>4554</v>
      </c>
      <c r="B2119" s="9" t="s">
        <v>1108</v>
      </c>
      <c r="C2119" t="s">
        <v>689</v>
      </c>
      <c r="D2119" t="s">
        <v>16</v>
      </c>
      <c r="E2119" t="s">
        <v>674</v>
      </c>
      <c r="H2119" t="str">
        <f t="shared" si="33"/>
        <v>nasa_trmm</v>
      </c>
      <c r="I2119" t="s">
        <v>16</v>
      </c>
      <c r="J2119" t="s">
        <v>674</v>
      </c>
    </row>
    <row r="2120" spans="1:10" x14ac:dyDescent="0.25">
      <c r="A2120">
        <v>4555</v>
      </c>
      <c r="B2120" s="9" t="s">
        <v>1108</v>
      </c>
      <c r="C2120" t="s">
        <v>689</v>
      </c>
      <c r="D2120" t="s">
        <v>16</v>
      </c>
      <c r="E2120" t="s">
        <v>683</v>
      </c>
      <c r="H2120" t="str">
        <f t="shared" si="33"/>
        <v>nasa_trmm</v>
      </c>
      <c r="I2120" t="s">
        <v>16</v>
      </c>
      <c r="J2120" t="s">
        <v>683</v>
      </c>
    </row>
    <row r="2121" spans="1:10" x14ac:dyDescent="0.25">
      <c r="A2121">
        <v>4556</v>
      </c>
      <c r="B2121" s="9" t="s">
        <v>1108</v>
      </c>
      <c r="C2121" t="s">
        <v>582</v>
      </c>
      <c r="D2121" t="s">
        <v>47</v>
      </c>
      <c r="E2121" t="s">
        <v>674</v>
      </c>
      <c r="H2121" t="str">
        <f t="shared" si="33"/>
        <v>nasa_modis</v>
      </c>
      <c r="I2121" t="s">
        <v>47</v>
      </c>
      <c r="J2121" t="s">
        <v>674</v>
      </c>
    </row>
    <row r="2122" spans="1:10" x14ac:dyDescent="0.25">
      <c r="A2122">
        <v>4556</v>
      </c>
      <c r="B2122" s="9" t="s">
        <v>1108</v>
      </c>
      <c r="C2122" t="s">
        <v>689</v>
      </c>
      <c r="D2122" t="s">
        <v>16</v>
      </c>
      <c r="E2122" t="s">
        <v>674</v>
      </c>
      <c r="H2122" t="str">
        <f t="shared" si="33"/>
        <v>nasa_trmm</v>
      </c>
      <c r="I2122" t="s">
        <v>16</v>
      </c>
      <c r="J2122" t="s">
        <v>674</v>
      </c>
    </row>
    <row r="2123" spans="1:10" x14ac:dyDescent="0.25">
      <c r="A2123">
        <v>4557</v>
      </c>
      <c r="B2123" s="9" t="s">
        <v>1109</v>
      </c>
      <c r="C2123" t="s">
        <v>689</v>
      </c>
      <c r="D2123" t="s">
        <v>16</v>
      </c>
      <c r="E2123" t="s">
        <v>683</v>
      </c>
      <c r="H2123" t="str">
        <f t="shared" si="33"/>
        <v>nasa_trmm</v>
      </c>
      <c r="I2123" t="s">
        <v>16</v>
      </c>
      <c r="J2123" t="s">
        <v>683</v>
      </c>
    </row>
    <row r="2124" spans="1:10" x14ac:dyDescent="0.25">
      <c r="A2124">
        <v>4558</v>
      </c>
      <c r="B2124" s="9" t="s">
        <v>1109</v>
      </c>
      <c r="C2124" t="s">
        <v>689</v>
      </c>
      <c r="D2124" t="s">
        <v>16</v>
      </c>
      <c r="E2124" t="s">
        <v>670</v>
      </c>
      <c r="H2124" t="str">
        <f t="shared" si="33"/>
        <v>nasa_trmm</v>
      </c>
      <c r="I2124" t="s">
        <v>16</v>
      </c>
      <c r="J2124" t="s">
        <v>670</v>
      </c>
    </row>
    <row r="2125" spans="1:10" x14ac:dyDescent="0.25">
      <c r="A2125">
        <v>4559</v>
      </c>
      <c r="B2125" s="9" t="s">
        <v>1110</v>
      </c>
      <c r="C2125" t="s">
        <v>582</v>
      </c>
      <c r="D2125" t="s">
        <v>47</v>
      </c>
      <c r="E2125" t="s">
        <v>674</v>
      </c>
      <c r="H2125" t="str">
        <f t="shared" si="33"/>
        <v>nasa_modis</v>
      </c>
      <c r="I2125" t="s">
        <v>47</v>
      </c>
      <c r="J2125" t="s">
        <v>674</v>
      </c>
    </row>
    <row r="2126" spans="1:10" x14ac:dyDescent="0.25">
      <c r="A2126">
        <v>4559</v>
      </c>
      <c r="B2126" s="9" t="s">
        <v>1110</v>
      </c>
      <c r="C2126" t="s">
        <v>689</v>
      </c>
      <c r="D2126" t="s">
        <v>16</v>
      </c>
      <c r="E2126" t="s">
        <v>674</v>
      </c>
      <c r="H2126" t="str">
        <f t="shared" si="33"/>
        <v>nasa_trmm</v>
      </c>
      <c r="I2126" t="s">
        <v>16</v>
      </c>
      <c r="J2126" t="s">
        <v>674</v>
      </c>
    </row>
    <row r="2127" spans="1:10" x14ac:dyDescent="0.25">
      <c r="A2127">
        <v>4560</v>
      </c>
      <c r="B2127" s="9" t="s">
        <v>1110</v>
      </c>
      <c r="C2127" t="s">
        <v>427</v>
      </c>
      <c r="D2127" t="s">
        <v>16</v>
      </c>
      <c r="E2127" t="s">
        <v>656</v>
      </c>
      <c r="H2127" t="str">
        <f t="shared" si="33"/>
        <v>nasa_trmm</v>
      </c>
      <c r="I2127" t="s">
        <v>16</v>
      </c>
      <c r="J2127" t="s">
        <v>656</v>
      </c>
    </row>
    <row r="2128" spans="1:10" x14ac:dyDescent="0.25">
      <c r="A2128">
        <v>4561</v>
      </c>
      <c r="B2128" s="9" t="s">
        <v>1110</v>
      </c>
      <c r="C2128" t="s">
        <v>582</v>
      </c>
      <c r="D2128" t="s">
        <v>47</v>
      </c>
      <c r="E2128" t="s">
        <v>674</v>
      </c>
      <c r="H2128" t="str">
        <f t="shared" si="33"/>
        <v>nasa_modis</v>
      </c>
      <c r="I2128" t="s">
        <v>47</v>
      </c>
      <c r="J2128" t="s">
        <v>674</v>
      </c>
    </row>
    <row r="2129" spans="1:10" x14ac:dyDescent="0.25">
      <c r="A2129">
        <v>4561</v>
      </c>
      <c r="B2129" s="9" t="s">
        <v>1110</v>
      </c>
      <c r="C2129" t="s">
        <v>689</v>
      </c>
      <c r="D2129" t="s">
        <v>16</v>
      </c>
      <c r="E2129" t="s">
        <v>674</v>
      </c>
      <c r="H2129" t="str">
        <f t="shared" si="33"/>
        <v>nasa_trmm</v>
      </c>
      <c r="I2129" t="s">
        <v>16</v>
      </c>
      <c r="J2129" t="s">
        <v>674</v>
      </c>
    </row>
    <row r="2130" spans="1:10" x14ac:dyDescent="0.25">
      <c r="A2130">
        <v>4562</v>
      </c>
      <c r="B2130" s="9" t="s">
        <v>1111</v>
      </c>
      <c r="C2130" t="s">
        <v>685</v>
      </c>
      <c r="D2130" t="s">
        <v>412</v>
      </c>
      <c r="E2130" t="s">
        <v>674</v>
      </c>
      <c r="H2130" t="str">
        <f t="shared" si="33"/>
        <v>nasa_grace</v>
      </c>
      <c r="I2130" t="s">
        <v>412</v>
      </c>
      <c r="J2130" t="s">
        <v>674</v>
      </c>
    </row>
    <row r="2131" spans="1:10" x14ac:dyDescent="0.25">
      <c r="A2131">
        <v>4562</v>
      </c>
      <c r="B2131" s="9" t="s">
        <v>1111</v>
      </c>
      <c r="C2131" t="s">
        <v>582</v>
      </c>
      <c r="D2131" t="s">
        <v>47</v>
      </c>
      <c r="E2131" t="s">
        <v>674</v>
      </c>
      <c r="H2131" t="str">
        <f t="shared" si="33"/>
        <v>nasa_modis</v>
      </c>
      <c r="I2131" t="s">
        <v>47</v>
      </c>
      <c r="J2131" t="s">
        <v>674</v>
      </c>
    </row>
    <row r="2132" spans="1:10" x14ac:dyDescent="0.25">
      <c r="A2132">
        <v>4563</v>
      </c>
      <c r="B2132" s="9" t="s">
        <v>1111</v>
      </c>
      <c r="C2132" t="s">
        <v>427</v>
      </c>
      <c r="D2132" t="s">
        <v>16</v>
      </c>
      <c r="E2132" t="s">
        <v>656</v>
      </c>
      <c r="H2132" t="str">
        <f t="shared" si="33"/>
        <v>nasa_trmm</v>
      </c>
      <c r="I2132" t="s">
        <v>16</v>
      </c>
      <c r="J2132" t="s">
        <v>656</v>
      </c>
    </row>
    <row r="2133" spans="1:10" x14ac:dyDescent="0.25">
      <c r="A2133">
        <v>4564</v>
      </c>
      <c r="B2133" s="9" t="s">
        <v>1111</v>
      </c>
      <c r="C2133" t="s">
        <v>427</v>
      </c>
      <c r="D2133" t="s">
        <v>16</v>
      </c>
      <c r="E2133" t="s">
        <v>656</v>
      </c>
      <c r="H2133" t="str">
        <f t="shared" si="33"/>
        <v>nasa_trmm</v>
      </c>
      <c r="I2133" t="s">
        <v>16</v>
      </c>
      <c r="J2133" t="s">
        <v>656</v>
      </c>
    </row>
    <row r="2134" spans="1:10" x14ac:dyDescent="0.25">
      <c r="A2134">
        <v>4565</v>
      </c>
      <c r="B2134" s="9" t="s">
        <v>1111</v>
      </c>
      <c r="C2134" t="s">
        <v>690</v>
      </c>
      <c r="D2134" t="s">
        <v>30</v>
      </c>
      <c r="E2134" t="s">
        <v>674</v>
      </c>
      <c r="H2134" t="str">
        <f t="shared" si="33"/>
        <v>nasa_amsre</v>
      </c>
      <c r="I2134" t="s">
        <v>30</v>
      </c>
      <c r="J2134" t="s">
        <v>674</v>
      </c>
    </row>
    <row r="2135" spans="1:10" x14ac:dyDescent="0.25">
      <c r="A2135">
        <v>4565</v>
      </c>
      <c r="B2135" s="9" t="s">
        <v>1111</v>
      </c>
      <c r="C2135" t="s">
        <v>582</v>
      </c>
      <c r="D2135" t="s">
        <v>47</v>
      </c>
      <c r="E2135" t="s">
        <v>674</v>
      </c>
      <c r="H2135" t="str">
        <f t="shared" si="33"/>
        <v>nasa_modis</v>
      </c>
      <c r="I2135" t="s">
        <v>47</v>
      </c>
      <c r="J2135" t="s">
        <v>674</v>
      </c>
    </row>
    <row r="2136" spans="1:10" x14ac:dyDescent="0.25">
      <c r="A2136">
        <v>4566</v>
      </c>
      <c r="B2136" s="9" t="s">
        <v>1112</v>
      </c>
      <c r="C2136" t="s">
        <v>427</v>
      </c>
      <c r="D2136" t="s">
        <v>16</v>
      </c>
      <c r="E2136" t="s">
        <v>656</v>
      </c>
      <c r="H2136" t="str">
        <f t="shared" si="33"/>
        <v>nasa_trmm</v>
      </c>
      <c r="I2136" t="s">
        <v>16</v>
      </c>
      <c r="J2136" t="s">
        <v>656</v>
      </c>
    </row>
    <row r="2137" spans="1:10" x14ac:dyDescent="0.25">
      <c r="A2137">
        <v>4567</v>
      </c>
      <c r="B2137" s="9" t="s">
        <v>1112</v>
      </c>
      <c r="C2137" t="s">
        <v>427</v>
      </c>
      <c r="D2137" t="s">
        <v>16</v>
      </c>
      <c r="E2137" t="s">
        <v>656</v>
      </c>
      <c r="H2137" t="str">
        <f t="shared" si="33"/>
        <v>nasa_trmm</v>
      </c>
      <c r="I2137" t="s">
        <v>16</v>
      </c>
      <c r="J2137" t="s">
        <v>656</v>
      </c>
    </row>
    <row r="2138" spans="1:10" x14ac:dyDescent="0.25">
      <c r="A2138">
        <v>4568</v>
      </c>
      <c r="B2138" s="9" t="s">
        <v>1112</v>
      </c>
      <c r="C2138" t="s">
        <v>508</v>
      </c>
      <c r="D2138" t="s">
        <v>79</v>
      </c>
      <c r="E2138" t="s">
        <v>674</v>
      </c>
      <c r="H2138" t="str">
        <f t="shared" si="33"/>
        <v>nasa_airs</v>
      </c>
      <c r="I2138" t="s">
        <v>79</v>
      </c>
      <c r="J2138" t="s">
        <v>674</v>
      </c>
    </row>
    <row r="2139" spans="1:10" x14ac:dyDescent="0.25">
      <c r="A2139">
        <v>4568</v>
      </c>
      <c r="B2139" s="9" t="s">
        <v>1112</v>
      </c>
      <c r="C2139" t="s">
        <v>582</v>
      </c>
      <c r="D2139" t="s">
        <v>47</v>
      </c>
      <c r="E2139" t="s">
        <v>674</v>
      </c>
      <c r="H2139" t="str">
        <f t="shared" si="33"/>
        <v>nasa_modis</v>
      </c>
      <c r="I2139" t="s">
        <v>47</v>
      </c>
      <c r="J2139" t="s">
        <v>674</v>
      </c>
    </row>
    <row r="2140" spans="1:10" x14ac:dyDescent="0.25">
      <c r="A2140">
        <v>4569</v>
      </c>
      <c r="B2140" s="9" t="s">
        <v>1112</v>
      </c>
      <c r="C2140" t="s">
        <v>508</v>
      </c>
      <c r="D2140" t="s">
        <v>249</v>
      </c>
      <c r="E2140" t="s">
        <v>674</v>
      </c>
      <c r="H2140" t="str">
        <f t="shared" si="33"/>
        <v>nasa_airs</v>
      </c>
      <c r="I2140" t="s">
        <v>249</v>
      </c>
      <c r="J2140" t="s">
        <v>674</v>
      </c>
    </row>
    <row r="2141" spans="1:10" x14ac:dyDescent="0.25">
      <c r="A2141">
        <v>4569</v>
      </c>
      <c r="B2141" s="9" t="s">
        <v>1112</v>
      </c>
      <c r="C2141" t="s">
        <v>582</v>
      </c>
      <c r="D2141" t="s">
        <v>47</v>
      </c>
      <c r="E2141" t="s">
        <v>674</v>
      </c>
      <c r="H2141" t="str">
        <f t="shared" si="33"/>
        <v>nasa_modis</v>
      </c>
      <c r="I2141" t="s">
        <v>47</v>
      </c>
      <c r="J2141" t="s">
        <v>674</v>
      </c>
    </row>
    <row r="2142" spans="1:10" x14ac:dyDescent="0.25">
      <c r="A2142">
        <v>4570</v>
      </c>
      <c r="B2142" s="9" t="s">
        <v>1113</v>
      </c>
      <c r="C2142" t="s">
        <v>427</v>
      </c>
      <c r="D2142" t="s">
        <v>16</v>
      </c>
      <c r="E2142" t="s">
        <v>663</v>
      </c>
      <c r="H2142" t="str">
        <f t="shared" si="33"/>
        <v>nasa_trmm</v>
      </c>
      <c r="I2142" t="s">
        <v>16</v>
      </c>
      <c r="J2142" t="s">
        <v>663</v>
      </c>
    </row>
    <row r="2143" spans="1:10" x14ac:dyDescent="0.25">
      <c r="A2143">
        <v>4571</v>
      </c>
      <c r="B2143" s="9" t="s">
        <v>1113</v>
      </c>
      <c r="C2143" t="s">
        <v>420</v>
      </c>
      <c r="D2143" t="s">
        <v>22</v>
      </c>
      <c r="E2143" t="s">
        <v>656</v>
      </c>
      <c r="H2143" t="str">
        <f t="shared" si="33"/>
        <v>nasa_modis</v>
      </c>
      <c r="I2143" t="s">
        <v>22</v>
      </c>
      <c r="J2143" t="s">
        <v>656</v>
      </c>
    </row>
    <row r="2144" spans="1:10" x14ac:dyDescent="0.25">
      <c r="A2144">
        <v>4572</v>
      </c>
      <c r="B2144" s="9" t="s">
        <v>1113</v>
      </c>
      <c r="C2144" t="s">
        <v>430</v>
      </c>
      <c r="D2144" t="s">
        <v>16</v>
      </c>
      <c r="E2144" t="s">
        <v>663</v>
      </c>
      <c r="H2144" t="str">
        <f t="shared" si="33"/>
        <v>nasa_gpcp</v>
      </c>
      <c r="I2144" t="s">
        <v>16</v>
      </c>
      <c r="J2144" t="s">
        <v>663</v>
      </c>
    </row>
    <row r="2145" spans="1:10" x14ac:dyDescent="0.25">
      <c r="A2145">
        <v>4573</v>
      </c>
      <c r="B2145" s="9" t="s">
        <v>1114</v>
      </c>
      <c r="C2145" t="s">
        <v>427</v>
      </c>
      <c r="D2145" t="s">
        <v>16</v>
      </c>
      <c r="E2145" t="s">
        <v>663</v>
      </c>
      <c r="H2145" t="str">
        <f t="shared" si="33"/>
        <v>nasa_trmm</v>
      </c>
      <c r="I2145" t="s">
        <v>16</v>
      </c>
      <c r="J2145" t="s">
        <v>663</v>
      </c>
    </row>
    <row r="2146" spans="1:10" x14ac:dyDescent="0.25">
      <c r="A2146">
        <v>4574</v>
      </c>
      <c r="B2146" s="9" t="s">
        <v>1114</v>
      </c>
      <c r="C2146" t="s">
        <v>582</v>
      </c>
      <c r="D2146" t="s">
        <v>47</v>
      </c>
      <c r="E2146" t="s">
        <v>649</v>
      </c>
      <c r="H2146" t="str">
        <f t="shared" si="33"/>
        <v>nasa_modis</v>
      </c>
      <c r="I2146" t="s">
        <v>47</v>
      </c>
      <c r="J2146" t="s">
        <v>649</v>
      </c>
    </row>
    <row r="2147" spans="1:10" x14ac:dyDescent="0.25">
      <c r="A2147">
        <v>4574</v>
      </c>
      <c r="B2147" s="9" t="s">
        <v>1114</v>
      </c>
      <c r="C2147" t="s">
        <v>689</v>
      </c>
      <c r="D2147" t="s">
        <v>16</v>
      </c>
      <c r="E2147" t="s">
        <v>649</v>
      </c>
      <c r="H2147" t="str">
        <f t="shared" si="33"/>
        <v>nasa_trmm</v>
      </c>
      <c r="I2147" t="s">
        <v>16</v>
      </c>
      <c r="J2147" t="s">
        <v>649</v>
      </c>
    </row>
    <row r="2148" spans="1:10" x14ac:dyDescent="0.25">
      <c r="A2148">
        <v>4575</v>
      </c>
      <c r="B2148" s="9" t="s">
        <v>1115</v>
      </c>
      <c r="C2148" t="s">
        <v>430</v>
      </c>
      <c r="D2148" t="s">
        <v>16</v>
      </c>
      <c r="E2148" t="s">
        <v>663</v>
      </c>
      <c r="H2148" t="str">
        <f t="shared" si="33"/>
        <v>nasa_gpcp</v>
      </c>
      <c r="I2148" t="s">
        <v>16</v>
      </c>
      <c r="J2148" t="s">
        <v>663</v>
      </c>
    </row>
    <row r="2149" spans="1:10" x14ac:dyDescent="0.25">
      <c r="A2149">
        <v>4576</v>
      </c>
      <c r="B2149" s="9" t="s">
        <v>1115</v>
      </c>
      <c r="C2149" t="s">
        <v>582</v>
      </c>
      <c r="D2149" t="s">
        <v>47</v>
      </c>
      <c r="E2149" t="s">
        <v>649</v>
      </c>
      <c r="H2149" t="str">
        <f t="shared" si="33"/>
        <v>nasa_modis</v>
      </c>
      <c r="I2149" t="s">
        <v>47</v>
      </c>
      <c r="J2149" t="s">
        <v>649</v>
      </c>
    </row>
    <row r="2150" spans="1:10" x14ac:dyDescent="0.25">
      <c r="A2150">
        <v>4576</v>
      </c>
      <c r="B2150" s="9" t="s">
        <v>1115</v>
      </c>
      <c r="C2150" t="s">
        <v>689</v>
      </c>
      <c r="D2150" t="s">
        <v>16</v>
      </c>
      <c r="E2150" t="s">
        <v>649</v>
      </c>
      <c r="H2150" t="str">
        <f t="shared" si="33"/>
        <v>nasa_trmm</v>
      </c>
      <c r="I2150" t="s">
        <v>16</v>
      </c>
      <c r="J2150" t="s">
        <v>649</v>
      </c>
    </row>
    <row r="2151" spans="1:10" x14ac:dyDescent="0.25">
      <c r="A2151">
        <v>4577</v>
      </c>
      <c r="B2151" s="9" t="s">
        <v>1115</v>
      </c>
      <c r="C2151" t="s">
        <v>430</v>
      </c>
      <c r="D2151" t="s">
        <v>16</v>
      </c>
      <c r="E2151" t="s">
        <v>663</v>
      </c>
      <c r="H2151" t="str">
        <f t="shared" si="33"/>
        <v>nasa_gpcp</v>
      </c>
      <c r="I2151" t="s">
        <v>16</v>
      </c>
      <c r="J2151" t="s">
        <v>663</v>
      </c>
    </row>
    <row r="2152" spans="1:10" x14ac:dyDescent="0.25">
      <c r="A2152">
        <v>4578</v>
      </c>
      <c r="B2152" s="9" t="s">
        <v>1116</v>
      </c>
      <c r="C2152" t="s">
        <v>420</v>
      </c>
      <c r="D2152" t="s">
        <v>22</v>
      </c>
      <c r="E2152" t="s">
        <v>656</v>
      </c>
      <c r="H2152" t="str">
        <f t="shared" si="33"/>
        <v>nasa_modis</v>
      </c>
      <c r="I2152" t="s">
        <v>22</v>
      </c>
      <c r="J2152" t="s">
        <v>656</v>
      </c>
    </row>
    <row r="2153" spans="1:10" x14ac:dyDescent="0.25">
      <c r="A2153">
        <v>4579</v>
      </c>
      <c r="B2153" s="9" t="s">
        <v>1116</v>
      </c>
      <c r="C2153" t="s">
        <v>685</v>
      </c>
      <c r="D2153" t="s">
        <v>412</v>
      </c>
      <c r="E2153" t="s">
        <v>674</v>
      </c>
      <c r="H2153" t="str">
        <f t="shared" si="33"/>
        <v>nasa_grace</v>
      </c>
      <c r="I2153" t="s">
        <v>412</v>
      </c>
      <c r="J2153" t="s">
        <v>674</v>
      </c>
    </row>
    <row r="2154" spans="1:10" x14ac:dyDescent="0.25">
      <c r="A2154">
        <v>4579</v>
      </c>
      <c r="B2154" s="9" t="s">
        <v>1116</v>
      </c>
      <c r="C2154" t="s">
        <v>582</v>
      </c>
      <c r="D2154" t="s">
        <v>47</v>
      </c>
      <c r="E2154" t="s">
        <v>674</v>
      </c>
      <c r="H2154" t="str">
        <f t="shared" si="33"/>
        <v>nasa_modis</v>
      </c>
      <c r="I2154" t="s">
        <v>47</v>
      </c>
      <c r="J2154" t="s">
        <v>674</v>
      </c>
    </row>
    <row r="2155" spans="1:10" x14ac:dyDescent="0.25">
      <c r="A2155">
        <v>4580</v>
      </c>
      <c r="B2155" s="9" t="s">
        <v>1116</v>
      </c>
      <c r="C2155" t="s">
        <v>414</v>
      </c>
      <c r="D2155" t="s">
        <v>412</v>
      </c>
      <c r="E2155" t="s">
        <v>649</v>
      </c>
      <c r="H2155" t="str">
        <f t="shared" si="33"/>
        <v>nasa_grace</v>
      </c>
      <c r="I2155" t="s">
        <v>412</v>
      </c>
      <c r="J2155" t="s">
        <v>649</v>
      </c>
    </row>
    <row r="2156" spans="1:10" x14ac:dyDescent="0.25">
      <c r="A2156">
        <v>4581</v>
      </c>
      <c r="B2156" s="9" t="s">
        <v>1116</v>
      </c>
      <c r="C2156" t="s">
        <v>414</v>
      </c>
      <c r="D2156" t="s">
        <v>412</v>
      </c>
      <c r="E2156" t="s">
        <v>639</v>
      </c>
      <c r="H2156" t="str">
        <f t="shared" si="33"/>
        <v>nasa_grace</v>
      </c>
      <c r="I2156" t="s">
        <v>412</v>
      </c>
      <c r="J2156" t="s">
        <v>639</v>
      </c>
    </row>
    <row r="2157" spans="1:10" x14ac:dyDescent="0.25">
      <c r="A2157">
        <v>4582</v>
      </c>
      <c r="B2157" s="9" t="s">
        <v>1116</v>
      </c>
      <c r="C2157" t="s">
        <v>420</v>
      </c>
      <c r="D2157" t="s">
        <v>22</v>
      </c>
      <c r="E2157" t="s">
        <v>656</v>
      </c>
      <c r="H2157" t="str">
        <f t="shared" si="33"/>
        <v>nasa_modis</v>
      </c>
      <c r="I2157" t="s">
        <v>22</v>
      </c>
      <c r="J2157" t="s">
        <v>656</v>
      </c>
    </row>
    <row r="2158" spans="1:10" x14ac:dyDescent="0.25">
      <c r="A2158">
        <v>4583</v>
      </c>
      <c r="B2158" s="9" t="s">
        <v>1117</v>
      </c>
      <c r="C2158" t="s">
        <v>509</v>
      </c>
      <c r="D2158" t="s">
        <v>63</v>
      </c>
      <c r="E2158" t="s">
        <v>693</v>
      </c>
      <c r="H2158" t="str">
        <f t="shared" si="33"/>
        <v>nasa_ceres</v>
      </c>
      <c r="I2158" t="s">
        <v>63</v>
      </c>
      <c r="J2158" t="s">
        <v>693</v>
      </c>
    </row>
    <row r="2159" spans="1:10" x14ac:dyDescent="0.25">
      <c r="A2159">
        <v>4583</v>
      </c>
      <c r="B2159" s="9" t="s">
        <v>1117</v>
      </c>
      <c r="C2159" t="s">
        <v>582</v>
      </c>
      <c r="D2159" t="s">
        <v>22</v>
      </c>
      <c r="E2159" t="s">
        <v>693</v>
      </c>
      <c r="H2159" t="str">
        <f t="shared" si="33"/>
        <v>nasa_modis</v>
      </c>
      <c r="I2159" t="s">
        <v>22</v>
      </c>
      <c r="J2159" t="s">
        <v>693</v>
      </c>
    </row>
    <row r="2160" spans="1:10" x14ac:dyDescent="0.25">
      <c r="A2160">
        <v>4584</v>
      </c>
      <c r="B2160" s="9" t="s">
        <v>1117</v>
      </c>
      <c r="C2160" t="s">
        <v>414</v>
      </c>
      <c r="D2160" t="s">
        <v>412</v>
      </c>
      <c r="E2160" t="s">
        <v>649</v>
      </c>
      <c r="H2160" t="str">
        <f t="shared" si="33"/>
        <v>nasa_grace</v>
      </c>
      <c r="I2160" t="s">
        <v>412</v>
      </c>
      <c r="J2160" t="s">
        <v>649</v>
      </c>
    </row>
    <row r="2161" spans="1:10" x14ac:dyDescent="0.25">
      <c r="A2161">
        <v>4585</v>
      </c>
      <c r="B2161" s="9" t="s">
        <v>1117</v>
      </c>
      <c r="C2161" t="s">
        <v>420</v>
      </c>
      <c r="D2161" t="s">
        <v>22</v>
      </c>
      <c r="E2161" t="s">
        <v>656</v>
      </c>
      <c r="H2161" t="str">
        <f t="shared" si="33"/>
        <v>nasa_modis</v>
      </c>
      <c r="I2161" t="s">
        <v>22</v>
      </c>
      <c r="J2161" t="s">
        <v>656</v>
      </c>
    </row>
    <row r="2162" spans="1:10" x14ac:dyDescent="0.25">
      <c r="A2162">
        <v>4586</v>
      </c>
      <c r="B2162" s="9" t="s">
        <v>1117</v>
      </c>
      <c r="C2162" t="s">
        <v>509</v>
      </c>
      <c r="D2162" t="s">
        <v>63</v>
      </c>
      <c r="E2162" t="s">
        <v>693</v>
      </c>
      <c r="H2162" t="str">
        <f t="shared" si="33"/>
        <v>nasa_ceres</v>
      </c>
      <c r="I2162" t="s">
        <v>63</v>
      </c>
      <c r="J2162" t="s">
        <v>693</v>
      </c>
    </row>
    <row r="2163" spans="1:10" x14ac:dyDescent="0.25">
      <c r="A2163">
        <v>4586</v>
      </c>
      <c r="B2163" s="9" t="s">
        <v>1117</v>
      </c>
      <c r="C2163" t="s">
        <v>582</v>
      </c>
      <c r="D2163" t="s">
        <v>22</v>
      </c>
      <c r="E2163" t="s">
        <v>693</v>
      </c>
      <c r="H2163" t="str">
        <f t="shared" si="33"/>
        <v>nasa_modis</v>
      </c>
      <c r="I2163" t="s">
        <v>22</v>
      </c>
      <c r="J2163" t="s">
        <v>693</v>
      </c>
    </row>
    <row r="2164" spans="1:10" x14ac:dyDescent="0.25">
      <c r="A2164">
        <v>4587</v>
      </c>
      <c r="B2164" s="9" t="s">
        <v>1117</v>
      </c>
      <c r="C2164" t="s">
        <v>420</v>
      </c>
      <c r="D2164" t="s">
        <v>22</v>
      </c>
      <c r="E2164" t="s">
        <v>656</v>
      </c>
      <c r="H2164" t="str">
        <f t="shared" si="33"/>
        <v>nasa_modis</v>
      </c>
      <c r="I2164" t="s">
        <v>22</v>
      </c>
      <c r="J2164" t="s">
        <v>656</v>
      </c>
    </row>
    <row r="2165" spans="1:10" x14ac:dyDescent="0.25">
      <c r="A2165">
        <v>4588</v>
      </c>
      <c r="B2165" s="9" t="s">
        <v>1117</v>
      </c>
      <c r="C2165" t="s">
        <v>685</v>
      </c>
      <c r="D2165" t="s">
        <v>412</v>
      </c>
      <c r="E2165" t="s">
        <v>649</v>
      </c>
      <c r="H2165" t="str">
        <f t="shared" si="33"/>
        <v>nasa_grace</v>
      </c>
      <c r="I2165" t="s">
        <v>412</v>
      </c>
      <c r="J2165" t="s">
        <v>649</v>
      </c>
    </row>
    <row r="2166" spans="1:10" x14ac:dyDescent="0.25">
      <c r="A2166">
        <v>4589</v>
      </c>
      <c r="B2166" s="9" t="s">
        <v>1118</v>
      </c>
      <c r="C2166" t="s">
        <v>685</v>
      </c>
      <c r="D2166" t="s">
        <v>412</v>
      </c>
      <c r="E2166" t="s">
        <v>639</v>
      </c>
      <c r="H2166" t="str">
        <f t="shared" si="33"/>
        <v>nasa_grace</v>
      </c>
      <c r="I2166" t="s">
        <v>412</v>
      </c>
      <c r="J2166" t="s">
        <v>639</v>
      </c>
    </row>
    <row r="2167" spans="1:10" x14ac:dyDescent="0.25">
      <c r="A2167">
        <v>4590</v>
      </c>
      <c r="B2167" s="9" t="s">
        <v>1118</v>
      </c>
      <c r="C2167" t="s">
        <v>516</v>
      </c>
      <c r="D2167" t="s">
        <v>16</v>
      </c>
      <c r="E2167" t="s">
        <v>813</v>
      </c>
      <c r="H2167" t="str">
        <f t="shared" si="33"/>
        <v>gfdl_esm2g</v>
      </c>
      <c r="I2167" t="s">
        <v>16</v>
      </c>
      <c r="J2167" t="s">
        <v>813</v>
      </c>
    </row>
    <row r="2168" spans="1:10" x14ac:dyDescent="0.25">
      <c r="A2168">
        <v>4591</v>
      </c>
      <c r="B2168" s="9" t="s">
        <v>1118</v>
      </c>
      <c r="C2168" t="s">
        <v>516</v>
      </c>
      <c r="D2168" t="s">
        <v>16</v>
      </c>
      <c r="E2168" t="s">
        <v>813</v>
      </c>
      <c r="H2168" t="str">
        <f t="shared" si="33"/>
        <v>gfdl_esm2g</v>
      </c>
      <c r="I2168" t="s">
        <v>16</v>
      </c>
      <c r="J2168" t="s">
        <v>813</v>
      </c>
    </row>
    <row r="2169" spans="1:10" x14ac:dyDescent="0.25">
      <c r="A2169">
        <v>4592</v>
      </c>
      <c r="B2169" s="9" t="s">
        <v>1118</v>
      </c>
      <c r="C2169" t="s">
        <v>420</v>
      </c>
      <c r="D2169" t="s">
        <v>22</v>
      </c>
      <c r="E2169" t="s">
        <v>670</v>
      </c>
      <c r="H2169" t="str">
        <f t="shared" si="33"/>
        <v>nasa_modis</v>
      </c>
      <c r="I2169" t="s">
        <v>22</v>
      </c>
      <c r="J2169" t="s">
        <v>670</v>
      </c>
    </row>
    <row r="2170" spans="1:10" x14ac:dyDescent="0.25">
      <c r="A2170">
        <v>4593</v>
      </c>
      <c r="B2170" s="9" t="s">
        <v>1118</v>
      </c>
      <c r="C2170" t="s">
        <v>414</v>
      </c>
      <c r="D2170" t="s">
        <v>412</v>
      </c>
      <c r="E2170" t="s">
        <v>649</v>
      </c>
      <c r="H2170" t="str">
        <f t="shared" si="33"/>
        <v>nasa_grace</v>
      </c>
      <c r="I2170" t="s">
        <v>412</v>
      </c>
      <c r="J2170" t="s">
        <v>649</v>
      </c>
    </row>
    <row r="2171" spans="1:10" x14ac:dyDescent="0.25">
      <c r="A2171">
        <v>4594</v>
      </c>
      <c r="B2171" s="9" t="s">
        <v>1118</v>
      </c>
      <c r="C2171" t="s">
        <v>414</v>
      </c>
      <c r="D2171" t="s">
        <v>412</v>
      </c>
      <c r="E2171" t="s">
        <v>639</v>
      </c>
      <c r="H2171" t="str">
        <f t="shared" si="33"/>
        <v>nasa_grace</v>
      </c>
      <c r="I2171" t="s">
        <v>412</v>
      </c>
      <c r="J2171" t="s">
        <v>639</v>
      </c>
    </row>
    <row r="2172" spans="1:10" x14ac:dyDescent="0.25">
      <c r="A2172">
        <v>4595</v>
      </c>
      <c r="B2172" s="9" t="s">
        <v>1118</v>
      </c>
      <c r="C2172" t="s">
        <v>19</v>
      </c>
      <c r="D2172" t="s">
        <v>16</v>
      </c>
      <c r="E2172" t="s">
        <v>674</v>
      </c>
      <c r="H2172" t="str">
        <f t="shared" si="33"/>
        <v>gfdl_esm2g</v>
      </c>
      <c r="I2172" t="s">
        <v>16</v>
      </c>
      <c r="J2172" t="s">
        <v>674</v>
      </c>
    </row>
    <row r="2173" spans="1:10" x14ac:dyDescent="0.25">
      <c r="A2173">
        <v>4596</v>
      </c>
      <c r="B2173" s="9" t="s">
        <v>1119</v>
      </c>
      <c r="C2173" t="s">
        <v>516</v>
      </c>
      <c r="D2173" t="s">
        <v>16</v>
      </c>
      <c r="E2173" t="s">
        <v>813</v>
      </c>
      <c r="H2173" t="str">
        <f t="shared" si="33"/>
        <v>gfdl_esm2g</v>
      </c>
      <c r="I2173" t="s">
        <v>16</v>
      </c>
      <c r="J2173" t="s">
        <v>813</v>
      </c>
    </row>
    <row r="2174" spans="1:10" x14ac:dyDescent="0.25">
      <c r="A2174">
        <v>4597</v>
      </c>
      <c r="B2174" s="9" t="s">
        <v>1119</v>
      </c>
      <c r="C2174" t="s">
        <v>420</v>
      </c>
      <c r="D2174" t="s">
        <v>22</v>
      </c>
      <c r="E2174" t="s">
        <v>670</v>
      </c>
      <c r="H2174" t="str">
        <f t="shared" si="33"/>
        <v>nasa_modis</v>
      </c>
      <c r="I2174" t="s">
        <v>22</v>
      </c>
      <c r="J2174" t="s">
        <v>670</v>
      </c>
    </row>
    <row r="2175" spans="1:10" x14ac:dyDescent="0.25">
      <c r="A2175">
        <v>4598</v>
      </c>
      <c r="B2175" s="9" t="s">
        <v>1119</v>
      </c>
      <c r="C2175" t="s">
        <v>509</v>
      </c>
      <c r="D2175" t="s">
        <v>63</v>
      </c>
      <c r="E2175" t="s">
        <v>693</v>
      </c>
      <c r="H2175" t="str">
        <f t="shared" si="33"/>
        <v>nasa_ceres</v>
      </c>
      <c r="I2175" t="s">
        <v>63</v>
      </c>
      <c r="J2175" t="s">
        <v>693</v>
      </c>
    </row>
    <row r="2176" spans="1:10" x14ac:dyDescent="0.25">
      <c r="A2176">
        <v>4598</v>
      </c>
      <c r="B2176" s="9" t="s">
        <v>1119</v>
      </c>
      <c r="C2176" t="s">
        <v>582</v>
      </c>
      <c r="D2176" t="s">
        <v>22</v>
      </c>
      <c r="E2176" t="s">
        <v>693</v>
      </c>
      <c r="H2176" t="str">
        <f t="shared" si="33"/>
        <v>nasa_modis</v>
      </c>
      <c r="I2176" t="s">
        <v>22</v>
      </c>
      <c r="J2176" t="s">
        <v>693</v>
      </c>
    </row>
    <row r="2177" spans="1:10" x14ac:dyDescent="0.25">
      <c r="A2177">
        <v>4599</v>
      </c>
      <c r="B2177" s="9" t="s">
        <v>1119</v>
      </c>
      <c r="C2177" t="s">
        <v>516</v>
      </c>
      <c r="D2177" t="s">
        <v>16</v>
      </c>
      <c r="E2177" t="s">
        <v>813</v>
      </c>
      <c r="H2177" t="str">
        <f t="shared" si="33"/>
        <v>gfdl_esm2g</v>
      </c>
      <c r="I2177" t="s">
        <v>16</v>
      </c>
      <c r="J2177" t="s">
        <v>813</v>
      </c>
    </row>
    <row r="2178" spans="1:10" x14ac:dyDescent="0.25">
      <c r="A2178">
        <v>4599</v>
      </c>
      <c r="B2178" s="9" t="s">
        <v>1119</v>
      </c>
      <c r="C2178" t="s">
        <v>516</v>
      </c>
      <c r="D2178" t="s">
        <v>26</v>
      </c>
      <c r="E2178" t="s">
        <v>813</v>
      </c>
      <c r="H2178" t="str">
        <f t="shared" ref="H2178:H2241" si="34">LOWER(C2178)</f>
        <v>gfdl_esm2g</v>
      </c>
      <c r="I2178" t="s">
        <v>26</v>
      </c>
      <c r="J2178" t="s">
        <v>813</v>
      </c>
    </row>
    <row r="2179" spans="1:10" x14ac:dyDescent="0.25">
      <c r="A2179">
        <v>4600</v>
      </c>
      <c r="B2179" s="9" t="s">
        <v>1119</v>
      </c>
      <c r="C2179" t="s">
        <v>516</v>
      </c>
      <c r="D2179" t="s">
        <v>16</v>
      </c>
      <c r="E2179" t="s">
        <v>813</v>
      </c>
      <c r="H2179" t="str">
        <f t="shared" si="34"/>
        <v>gfdl_esm2g</v>
      </c>
      <c r="I2179" t="s">
        <v>16</v>
      </c>
      <c r="J2179" t="s">
        <v>813</v>
      </c>
    </row>
    <row r="2180" spans="1:10" x14ac:dyDescent="0.25">
      <c r="A2180">
        <v>4600</v>
      </c>
      <c r="B2180" s="9" t="s">
        <v>1119</v>
      </c>
      <c r="C2180" t="s">
        <v>516</v>
      </c>
      <c r="D2180" t="s">
        <v>26</v>
      </c>
      <c r="E2180" t="s">
        <v>813</v>
      </c>
      <c r="H2180" t="str">
        <f t="shared" si="34"/>
        <v>gfdl_esm2g</v>
      </c>
      <c r="I2180" t="s">
        <v>26</v>
      </c>
      <c r="J2180" t="s">
        <v>813</v>
      </c>
    </row>
    <row r="2181" spans="1:10" x14ac:dyDescent="0.25">
      <c r="A2181">
        <v>4601</v>
      </c>
      <c r="B2181" s="9" t="s">
        <v>1119</v>
      </c>
      <c r="C2181" t="s">
        <v>420</v>
      </c>
      <c r="D2181" t="s">
        <v>22</v>
      </c>
      <c r="E2181" t="s">
        <v>670</v>
      </c>
      <c r="H2181" t="str">
        <f t="shared" si="34"/>
        <v>nasa_modis</v>
      </c>
      <c r="I2181" t="s">
        <v>22</v>
      </c>
      <c r="J2181" t="s">
        <v>670</v>
      </c>
    </row>
    <row r="2182" spans="1:10" x14ac:dyDescent="0.25">
      <c r="A2182">
        <v>4602</v>
      </c>
      <c r="B2182" s="9" t="s">
        <v>1119</v>
      </c>
      <c r="C2182" t="s">
        <v>19</v>
      </c>
      <c r="D2182" t="s">
        <v>16</v>
      </c>
      <c r="E2182" t="s">
        <v>674</v>
      </c>
      <c r="H2182" t="str">
        <f t="shared" si="34"/>
        <v>gfdl_esm2g</v>
      </c>
      <c r="I2182" t="s">
        <v>16</v>
      </c>
      <c r="J2182" t="s">
        <v>674</v>
      </c>
    </row>
    <row r="2183" spans="1:10" x14ac:dyDescent="0.25">
      <c r="A2183">
        <v>4603</v>
      </c>
      <c r="B2183" s="9" t="s">
        <v>1119</v>
      </c>
      <c r="C2183" t="s">
        <v>509</v>
      </c>
      <c r="D2183" t="s">
        <v>63</v>
      </c>
      <c r="E2183" t="s">
        <v>693</v>
      </c>
      <c r="H2183" t="str">
        <f t="shared" si="34"/>
        <v>nasa_ceres</v>
      </c>
      <c r="I2183" t="s">
        <v>63</v>
      </c>
      <c r="J2183" t="s">
        <v>693</v>
      </c>
    </row>
    <row r="2184" spans="1:10" x14ac:dyDescent="0.25">
      <c r="A2184">
        <v>4603</v>
      </c>
      <c r="B2184" s="9" t="s">
        <v>1119</v>
      </c>
      <c r="C2184" t="s">
        <v>582</v>
      </c>
      <c r="D2184" t="s">
        <v>22</v>
      </c>
      <c r="E2184" t="s">
        <v>693</v>
      </c>
      <c r="H2184" t="str">
        <f t="shared" si="34"/>
        <v>nasa_modis</v>
      </c>
      <c r="I2184" t="s">
        <v>22</v>
      </c>
      <c r="J2184" t="s">
        <v>693</v>
      </c>
    </row>
    <row r="2185" spans="1:10" x14ac:dyDescent="0.25">
      <c r="A2185">
        <v>4604</v>
      </c>
      <c r="B2185" s="9" t="s">
        <v>1119</v>
      </c>
      <c r="C2185" t="s">
        <v>420</v>
      </c>
      <c r="D2185" t="s">
        <v>22</v>
      </c>
      <c r="E2185" t="s">
        <v>670</v>
      </c>
      <c r="H2185" t="str">
        <f t="shared" si="34"/>
        <v>nasa_modis</v>
      </c>
      <c r="I2185" t="s">
        <v>22</v>
      </c>
      <c r="J2185" t="s">
        <v>670</v>
      </c>
    </row>
    <row r="2186" spans="1:10" x14ac:dyDescent="0.25">
      <c r="A2186">
        <v>4605</v>
      </c>
      <c r="B2186" s="9" t="s">
        <v>1120</v>
      </c>
      <c r="C2186" t="s">
        <v>19</v>
      </c>
      <c r="D2186" t="s">
        <v>16</v>
      </c>
      <c r="E2186" t="s">
        <v>674</v>
      </c>
      <c r="H2186" t="str">
        <f t="shared" si="34"/>
        <v>gfdl_esm2g</v>
      </c>
      <c r="I2186" t="s">
        <v>16</v>
      </c>
      <c r="J2186" t="s">
        <v>674</v>
      </c>
    </row>
    <row r="2187" spans="1:10" x14ac:dyDescent="0.25">
      <c r="A2187">
        <v>4606</v>
      </c>
      <c r="B2187" s="9" t="s">
        <v>1120</v>
      </c>
      <c r="C2187" t="s">
        <v>690</v>
      </c>
      <c r="D2187" t="s">
        <v>30</v>
      </c>
      <c r="E2187" t="s">
        <v>813</v>
      </c>
      <c r="H2187" t="str">
        <f t="shared" si="34"/>
        <v>nasa_amsre</v>
      </c>
      <c r="I2187" t="s">
        <v>30</v>
      </c>
      <c r="J2187" t="s">
        <v>813</v>
      </c>
    </row>
    <row r="2188" spans="1:10" x14ac:dyDescent="0.25">
      <c r="A2188">
        <v>4606</v>
      </c>
      <c r="B2188" s="9" t="s">
        <v>1120</v>
      </c>
      <c r="C2188" t="s">
        <v>689</v>
      </c>
      <c r="D2188" t="s">
        <v>16</v>
      </c>
      <c r="E2188" t="s">
        <v>813</v>
      </c>
      <c r="H2188" t="str">
        <f t="shared" si="34"/>
        <v>nasa_trmm</v>
      </c>
      <c r="I2188" t="s">
        <v>16</v>
      </c>
      <c r="J2188" t="s">
        <v>813</v>
      </c>
    </row>
    <row r="2189" spans="1:10" x14ac:dyDescent="0.25">
      <c r="A2189">
        <v>4607</v>
      </c>
      <c r="B2189" s="9" t="s">
        <v>1121</v>
      </c>
      <c r="C2189" t="s">
        <v>509</v>
      </c>
      <c r="D2189" t="s">
        <v>63</v>
      </c>
      <c r="E2189" t="s">
        <v>693</v>
      </c>
      <c r="H2189" t="str">
        <f t="shared" si="34"/>
        <v>nasa_ceres</v>
      </c>
      <c r="I2189" t="s">
        <v>63</v>
      </c>
      <c r="J2189" t="s">
        <v>693</v>
      </c>
    </row>
    <row r="2190" spans="1:10" x14ac:dyDescent="0.25">
      <c r="A2190">
        <v>4607</v>
      </c>
      <c r="B2190" s="9" t="s">
        <v>1121</v>
      </c>
      <c r="C2190" t="s">
        <v>582</v>
      </c>
      <c r="D2190" t="s">
        <v>22</v>
      </c>
      <c r="E2190" t="s">
        <v>693</v>
      </c>
      <c r="H2190" t="str">
        <f t="shared" si="34"/>
        <v>nasa_modis</v>
      </c>
      <c r="I2190" t="s">
        <v>22</v>
      </c>
      <c r="J2190" t="s">
        <v>693</v>
      </c>
    </row>
    <row r="2191" spans="1:10" x14ac:dyDescent="0.25">
      <c r="A2191">
        <v>4608</v>
      </c>
      <c r="B2191" s="9" t="s">
        <v>1121</v>
      </c>
      <c r="C2191" t="s">
        <v>690</v>
      </c>
      <c r="D2191" t="s">
        <v>30</v>
      </c>
      <c r="E2191" t="s">
        <v>813</v>
      </c>
      <c r="H2191" t="str">
        <f t="shared" si="34"/>
        <v>nasa_amsre</v>
      </c>
      <c r="I2191" t="s">
        <v>30</v>
      </c>
      <c r="J2191" t="s">
        <v>813</v>
      </c>
    </row>
    <row r="2192" spans="1:10" x14ac:dyDescent="0.25">
      <c r="A2192">
        <v>4608</v>
      </c>
      <c r="B2192" s="9" t="s">
        <v>1121</v>
      </c>
      <c r="C2192" t="s">
        <v>689</v>
      </c>
      <c r="D2192" t="s">
        <v>16</v>
      </c>
      <c r="E2192" t="s">
        <v>813</v>
      </c>
      <c r="H2192" t="str">
        <f t="shared" si="34"/>
        <v>nasa_trmm</v>
      </c>
      <c r="I2192" t="s">
        <v>16</v>
      </c>
      <c r="J2192" t="s">
        <v>813</v>
      </c>
    </row>
    <row r="2193" spans="1:10" x14ac:dyDescent="0.25">
      <c r="A2193">
        <v>4609</v>
      </c>
      <c r="B2193" s="9" t="s">
        <v>1120</v>
      </c>
      <c r="C2193" t="s">
        <v>420</v>
      </c>
      <c r="D2193" t="s">
        <v>47</v>
      </c>
      <c r="E2193" t="s">
        <v>670</v>
      </c>
      <c r="H2193" t="str">
        <f t="shared" si="34"/>
        <v>nasa_modis</v>
      </c>
      <c r="I2193" t="s">
        <v>47</v>
      </c>
      <c r="J2193" t="s">
        <v>670</v>
      </c>
    </row>
    <row r="2194" spans="1:10" x14ac:dyDescent="0.25">
      <c r="A2194">
        <v>4610</v>
      </c>
      <c r="B2194" s="9" t="s">
        <v>1121</v>
      </c>
      <c r="C2194" t="s">
        <v>690</v>
      </c>
      <c r="D2194" t="s">
        <v>30</v>
      </c>
      <c r="E2194" t="s">
        <v>813</v>
      </c>
      <c r="H2194" t="str">
        <f t="shared" si="34"/>
        <v>nasa_amsre</v>
      </c>
      <c r="I2194" t="s">
        <v>30</v>
      </c>
      <c r="J2194" t="s">
        <v>813</v>
      </c>
    </row>
    <row r="2195" spans="1:10" x14ac:dyDescent="0.25">
      <c r="A2195">
        <v>4610</v>
      </c>
      <c r="B2195" s="9" t="s">
        <v>1121</v>
      </c>
      <c r="C2195" t="s">
        <v>689</v>
      </c>
      <c r="D2195" t="s">
        <v>16</v>
      </c>
      <c r="E2195" t="s">
        <v>813</v>
      </c>
      <c r="H2195" t="str">
        <f t="shared" si="34"/>
        <v>nasa_trmm</v>
      </c>
      <c r="I2195" t="s">
        <v>16</v>
      </c>
      <c r="J2195" t="s">
        <v>813</v>
      </c>
    </row>
    <row r="2196" spans="1:10" x14ac:dyDescent="0.25">
      <c r="A2196">
        <v>4611</v>
      </c>
      <c r="B2196" s="9" t="s">
        <v>1121</v>
      </c>
      <c r="C2196" t="s">
        <v>420</v>
      </c>
      <c r="D2196" t="s">
        <v>22</v>
      </c>
      <c r="E2196" t="s">
        <v>670</v>
      </c>
      <c r="H2196" t="str">
        <f t="shared" si="34"/>
        <v>nasa_modis</v>
      </c>
      <c r="I2196" t="s">
        <v>22</v>
      </c>
      <c r="J2196" t="s">
        <v>670</v>
      </c>
    </row>
    <row r="2197" spans="1:10" x14ac:dyDescent="0.25">
      <c r="A2197">
        <v>4612</v>
      </c>
      <c r="B2197" s="9" t="s">
        <v>1122</v>
      </c>
      <c r="C2197" t="s">
        <v>690</v>
      </c>
      <c r="D2197" t="s">
        <v>30</v>
      </c>
      <c r="E2197" t="s">
        <v>813</v>
      </c>
      <c r="H2197" t="str">
        <f t="shared" si="34"/>
        <v>nasa_amsre</v>
      </c>
      <c r="I2197" t="s">
        <v>30</v>
      </c>
      <c r="J2197" t="s">
        <v>813</v>
      </c>
    </row>
    <row r="2198" spans="1:10" x14ac:dyDescent="0.25">
      <c r="A2198">
        <v>4612</v>
      </c>
      <c r="B2198" s="9" t="s">
        <v>1122</v>
      </c>
      <c r="C2198" t="s">
        <v>689</v>
      </c>
      <c r="D2198" t="s">
        <v>16</v>
      </c>
      <c r="E2198" t="s">
        <v>813</v>
      </c>
      <c r="H2198" t="str">
        <f t="shared" si="34"/>
        <v>nasa_trmm</v>
      </c>
      <c r="I2198" t="s">
        <v>16</v>
      </c>
      <c r="J2198" t="s">
        <v>813</v>
      </c>
    </row>
    <row r="2199" spans="1:10" x14ac:dyDescent="0.25">
      <c r="A2199">
        <v>4613</v>
      </c>
      <c r="B2199" s="9" t="s">
        <v>1122</v>
      </c>
      <c r="C2199" t="s">
        <v>690</v>
      </c>
      <c r="D2199" t="s">
        <v>30</v>
      </c>
      <c r="E2199" t="s">
        <v>813</v>
      </c>
      <c r="H2199" t="str">
        <f t="shared" si="34"/>
        <v>nasa_amsre</v>
      </c>
      <c r="I2199" t="s">
        <v>30</v>
      </c>
      <c r="J2199" t="s">
        <v>813</v>
      </c>
    </row>
    <row r="2200" spans="1:10" x14ac:dyDescent="0.25">
      <c r="A2200">
        <v>4613</v>
      </c>
      <c r="B2200" s="9" t="s">
        <v>1122</v>
      </c>
      <c r="C2200" t="s">
        <v>689</v>
      </c>
      <c r="D2200" t="s">
        <v>16</v>
      </c>
      <c r="E2200" t="s">
        <v>813</v>
      </c>
      <c r="H2200" t="str">
        <f t="shared" si="34"/>
        <v>nasa_trmm</v>
      </c>
      <c r="I2200" t="s">
        <v>16</v>
      </c>
      <c r="J2200" t="s">
        <v>813</v>
      </c>
    </row>
    <row r="2201" spans="1:10" x14ac:dyDescent="0.25">
      <c r="A2201">
        <v>4614</v>
      </c>
      <c r="B2201" s="9" t="s">
        <v>1122</v>
      </c>
      <c r="C2201" t="s">
        <v>690</v>
      </c>
      <c r="D2201" t="s">
        <v>30</v>
      </c>
      <c r="E2201" t="s">
        <v>813</v>
      </c>
      <c r="H2201" t="str">
        <f t="shared" si="34"/>
        <v>nasa_amsre</v>
      </c>
      <c r="I2201" t="s">
        <v>30</v>
      </c>
      <c r="J2201" t="s">
        <v>813</v>
      </c>
    </row>
    <row r="2202" spans="1:10" x14ac:dyDescent="0.25">
      <c r="A2202">
        <v>4614</v>
      </c>
      <c r="B2202" s="9" t="s">
        <v>1122</v>
      </c>
      <c r="C2202" t="s">
        <v>689</v>
      </c>
      <c r="D2202" t="s">
        <v>16</v>
      </c>
      <c r="E2202" t="s">
        <v>813</v>
      </c>
      <c r="H2202" t="str">
        <f t="shared" si="34"/>
        <v>nasa_trmm</v>
      </c>
      <c r="I2202" t="s">
        <v>16</v>
      </c>
      <c r="J2202" t="s">
        <v>813</v>
      </c>
    </row>
    <row r="2203" spans="1:10" x14ac:dyDescent="0.25">
      <c r="A2203">
        <v>4615</v>
      </c>
      <c r="B2203" s="9" t="s">
        <v>1122</v>
      </c>
      <c r="C2203" t="s">
        <v>685</v>
      </c>
      <c r="D2203" t="s">
        <v>412</v>
      </c>
      <c r="E2203" t="s">
        <v>639</v>
      </c>
      <c r="H2203" t="str">
        <f t="shared" si="34"/>
        <v>nasa_grace</v>
      </c>
      <c r="I2203" t="s">
        <v>412</v>
      </c>
      <c r="J2203" t="s">
        <v>639</v>
      </c>
    </row>
    <row r="2204" spans="1:10" x14ac:dyDescent="0.25">
      <c r="A2204">
        <v>4615</v>
      </c>
      <c r="B2204" s="9" t="s">
        <v>1122</v>
      </c>
      <c r="C2204" t="s">
        <v>689</v>
      </c>
      <c r="D2204" t="s">
        <v>16</v>
      </c>
      <c r="E2204" t="s">
        <v>639</v>
      </c>
      <c r="H2204" t="str">
        <f t="shared" si="34"/>
        <v>nasa_trmm</v>
      </c>
      <c r="I2204" t="s">
        <v>16</v>
      </c>
      <c r="J2204" t="s">
        <v>639</v>
      </c>
    </row>
    <row r="2205" spans="1:10" x14ac:dyDescent="0.25">
      <c r="A2205">
        <v>4616</v>
      </c>
      <c r="B2205" s="9" t="s">
        <v>1122</v>
      </c>
      <c r="C2205" t="s">
        <v>420</v>
      </c>
      <c r="D2205" t="s">
        <v>22</v>
      </c>
      <c r="E2205" t="s">
        <v>670</v>
      </c>
      <c r="H2205" t="str">
        <f t="shared" si="34"/>
        <v>nasa_modis</v>
      </c>
      <c r="I2205" t="s">
        <v>22</v>
      </c>
      <c r="J2205" t="s">
        <v>670</v>
      </c>
    </row>
    <row r="2206" spans="1:10" x14ac:dyDescent="0.25">
      <c r="A2206">
        <v>4617</v>
      </c>
      <c r="B2206" s="9" t="s">
        <v>1122</v>
      </c>
      <c r="C2206" t="s">
        <v>685</v>
      </c>
      <c r="D2206" t="s">
        <v>412</v>
      </c>
      <c r="E2206" t="s">
        <v>639</v>
      </c>
      <c r="H2206" t="str">
        <f t="shared" si="34"/>
        <v>nasa_grace</v>
      </c>
      <c r="I2206" t="s">
        <v>412</v>
      </c>
      <c r="J2206" t="s">
        <v>639</v>
      </c>
    </row>
    <row r="2207" spans="1:10" x14ac:dyDescent="0.25">
      <c r="A2207">
        <v>4617</v>
      </c>
      <c r="B2207" s="9" t="s">
        <v>1122</v>
      </c>
      <c r="C2207" t="s">
        <v>689</v>
      </c>
      <c r="D2207" t="s">
        <v>16</v>
      </c>
      <c r="E2207" t="s">
        <v>639</v>
      </c>
      <c r="H2207" t="str">
        <f t="shared" si="34"/>
        <v>nasa_trmm</v>
      </c>
      <c r="I2207" t="s">
        <v>16</v>
      </c>
      <c r="J2207" t="s">
        <v>639</v>
      </c>
    </row>
    <row r="2208" spans="1:10" x14ac:dyDescent="0.25">
      <c r="A2208">
        <v>4618</v>
      </c>
      <c r="B2208" s="9" t="s">
        <v>1122</v>
      </c>
      <c r="C2208" t="s">
        <v>451</v>
      </c>
      <c r="D2208" t="s">
        <v>50</v>
      </c>
      <c r="E2208" t="s">
        <v>656</v>
      </c>
      <c r="H2208" t="str">
        <f t="shared" si="34"/>
        <v>nasa_ceres</v>
      </c>
      <c r="I2208" t="s">
        <v>50</v>
      </c>
      <c r="J2208" t="s">
        <v>656</v>
      </c>
    </row>
    <row r="2209" spans="1:10" x14ac:dyDescent="0.25">
      <c r="A2209">
        <v>4619</v>
      </c>
      <c r="B2209" s="9" t="s">
        <v>1123</v>
      </c>
      <c r="C2209" t="s">
        <v>509</v>
      </c>
      <c r="D2209" t="s">
        <v>63</v>
      </c>
      <c r="E2209" t="s">
        <v>693</v>
      </c>
      <c r="H2209" t="str">
        <f t="shared" si="34"/>
        <v>nasa_ceres</v>
      </c>
      <c r="I2209" t="s">
        <v>63</v>
      </c>
      <c r="J2209" t="s">
        <v>693</v>
      </c>
    </row>
    <row r="2210" spans="1:10" x14ac:dyDescent="0.25">
      <c r="A2210">
        <v>4619</v>
      </c>
      <c r="B2210" s="9" t="s">
        <v>1123</v>
      </c>
      <c r="C2210" t="s">
        <v>582</v>
      </c>
      <c r="D2210" t="s">
        <v>22</v>
      </c>
      <c r="E2210" t="s">
        <v>693</v>
      </c>
      <c r="H2210" t="str">
        <f t="shared" si="34"/>
        <v>nasa_modis</v>
      </c>
      <c r="I2210" t="s">
        <v>22</v>
      </c>
      <c r="J2210" t="s">
        <v>693</v>
      </c>
    </row>
    <row r="2211" spans="1:10" x14ac:dyDescent="0.25">
      <c r="A2211">
        <v>4620</v>
      </c>
      <c r="B2211" s="9" t="s">
        <v>1123</v>
      </c>
      <c r="C2211" t="s">
        <v>690</v>
      </c>
      <c r="D2211" t="s">
        <v>30</v>
      </c>
      <c r="E2211" t="s">
        <v>813</v>
      </c>
      <c r="H2211" t="str">
        <f t="shared" si="34"/>
        <v>nasa_amsre</v>
      </c>
      <c r="I2211" t="s">
        <v>30</v>
      </c>
      <c r="J2211" t="s">
        <v>813</v>
      </c>
    </row>
    <row r="2212" spans="1:10" x14ac:dyDescent="0.25">
      <c r="A2212">
        <v>4620</v>
      </c>
      <c r="B2212" s="9" t="s">
        <v>1123</v>
      </c>
      <c r="C2212" t="s">
        <v>689</v>
      </c>
      <c r="D2212" t="s">
        <v>16</v>
      </c>
      <c r="E2212" t="s">
        <v>813</v>
      </c>
      <c r="H2212" t="str">
        <f t="shared" si="34"/>
        <v>nasa_trmm</v>
      </c>
      <c r="I2212" t="s">
        <v>16</v>
      </c>
      <c r="J2212" t="s">
        <v>813</v>
      </c>
    </row>
    <row r="2213" spans="1:10" x14ac:dyDescent="0.25">
      <c r="A2213">
        <v>4621</v>
      </c>
      <c r="B2213" s="9" t="s">
        <v>1123</v>
      </c>
      <c r="C2213" t="s">
        <v>508</v>
      </c>
      <c r="D2213" t="s">
        <v>249</v>
      </c>
      <c r="E2213" t="s">
        <v>674</v>
      </c>
      <c r="H2213" t="str">
        <f t="shared" si="34"/>
        <v>nasa_airs</v>
      </c>
      <c r="I2213" t="s">
        <v>249</v>
      </c>
      <c r="J2213" t="s">
        <v>674</v>
      </c>
    </row>
    <row r="2214" spans="1:10" x14ac:dyDescent="0.25">
      <c r="A2214">
        <v>4621</v>
      </c>
      <c r="B2214" s="9" t="s">
        <v>1123</v>
      </c>
      <c r="C2214" t="s">
        <v>582</v>
      </c>
      <c r="D2214" t="s">
        <v>47</v>
      </c>
      <c r="E2214" t="s">
        <v>674</v>
      </c>
      <c r="H2214" t="str">
        <f t="shared" si="34"/>
        <v>nasa_modis</v>
      </c>
      <c r="I2214" t="s">
        <v>47</v>
      </c>
      <c r="J2214" t="s">
        <v>674</v>
      </c>
    </row>
    <row r="2215" spans="1:10" x14ac:dyDescent="0.25">
      <c r="A2215">
        <v>4622</v>
      </c>
      <c r="B2215" s="9" t="s">
        <v>1123</v>
      </c>
      <c r="C2215" t="s">
        <v>509</v>
      </c>
      <c r="D2215" t="s">
        <v>63</v>
      </c>
      <c r="E2215" t="s">
        <v>693</v>
      </c>
      <c r="H2215" t="str">
        <f t="shared" si="34"/>
        <v>nasa_ceres</v>
      </c>
      <c r="I2215" t="s">
        <v>63</v>
      </c>
      <c r="J2215" t="s">
        <v>693</v>
      </c>
    </row>
    <row r="2216" spans="1:10" x14ac:dyDescent="0.25">
      <c r="A2216">
        <v>4622</v>
      </c>
      <c r="B2216" s="9" t="s">
        <v>1123</v>
      </c>
      <c r="C2216" t="s">
        <v>582</v>
      </c>
      <c r="D2216" t="s">
        <v>22</v>
      </c>
      <c r="E2216" t="s">
        <v>693</v>
      </c>
      <c r="H2216" t="str">
        <f t="shared" si="34"/>
        <v>nasa_modis</v>
      </c>
      <c r="I2216" t="s">
        <v>22</v>
      </c>
      <c r="J2216" t="s">
        <v>693</v>
      </c>
    </row>
    <row r="2217" spans="1:10" x14ac:dyDescent="0.25">
      <c r="A2217">
        <v>4623</v>
      </c>
      <c r="B2217" s="9" t="s">
        <v>1123</v>
      </c>
      <c r="C2217" t="s">
        <v>685</v>
      </c>
      <c r="D2217" t="s">
        <v>412</v>
      </c>
      <c r="E2217" t="s">
        <v>649</v>
      </c>
      <c r="H2217" t="str">
        <f t="shared" si="34"/>
        <v>nasa_grace</v>
      </c>
      <c r="I2217" t="s">
        <v>412</v>
      </c>
      <c r="J2217" t="s">
        <v>649</v>
      </c>
    </row>
    <row r="2218" spans="1:10" x14ac:dyDescent="0.25">
      <c r="A2218">
        <v>4623</v>
      </c>
      <c r="B2218" s="9" t="s">
        <v>1123</v>
      </c>
      <c r="C2218" t="s">
        <v>689</v>
      </c>
      <c r="D2218" t="s">
        <v>16</v>
      </c>
      <c r="E2218" t="s">
        <v>649</v>
      </c>
      <c r="H2218" t="str">
        <f t="shared" si="34"/>
        <v>nasa_trmm</v>
      </c>
      <c r="I2218" t="s">
        <v>16</v>
      </c>
      <c r="J2218" t="s">
        <v>649</v>
      </c>
    </row>
    <row r="2219" spans="1:10" x14ac:dyDescent="0.25">
      <c r="A2219">
        <v>4624</v>
      </c>
      <c r="B2219" s="9" t="s">
        <v>1123</v>
      </c>
      <c r="C2219" t="s">
        <v>451</v>
      </c>
      <c r="D2219" t="s">
        <v>50</v>
      </c>
      <c r="E2219" t="s">
        <v>656</v>
      </c>
      <c r="H2219" t="str">
        <f t="shared" si="34"/>
        <v>nasa_ceres</v>
      </c>
      <c r="I2219" t="s">
        <v>50</v>
      </c>
      <c r="J2219" t="s">
        <v>656</v>
      </c>
    </row>
    <row r="2220" spans="1:10" x14ac:dyDescent="0.25">
      <c r="A2220">
        <v>4625</v>
      </c>
      <c r="B2220" s="9" t="s">
        <v>1123</v>
      </c>
      <c r="C2220" t="s">
        <v>508</v>
      </c>
      <c r="D2220" t="s">
        <v>249</v>
      </c>
      <c r="E2220" t="s">
        <v>674</v>
      </c>
      <c r="H2220" t="str">
        <f t="shared" si="34"/>
        <v>nasa_airs</v>
      </c>
      <c r="I2220" t="s">
        <v>249</v>
      </c>
      <c r="J2220" t="s">
        <v>674</v>
      </c>
    </row>
    <row r="2221" spans="1:10" x14ac:dyDescent="0.25">
      <c r="A2221">
        <v>4625</v>
      </c>
      <c r="B2221" s="9" t="s">
        <v>1123</v>
      </c>
      <c r="C2221" t="s">
        <v>582</v>
      </c>
      <c r="D2221" t="s">
        <v>47</v>
      </c>
      <c r="E2221" t="s">
        <v>674</v>
      </c>
      <c r="H2221" t="str">
        <f t="shared" si="34"/>
        <v>nasa_modis</v>
      </c>
      <c r="I2221" t="s">
        <v>47</v>
      </c>
      <c r="J2221" t="s">
        <v>674</v>
      </c>
    </row>
    <row r="2222" spans="1:10" x14ac:dyDescent="0.25">
      <c r="A2222">
        <v>4626</v>
      </c>
      <c r="B2222" s="9" t="s">
        <v>1123</v>
      </c>
      <c r="C2222" t="s">
        <v>451</v>
      </c>
      <c r="D2222" t="s">
        <v>50</v>
      </c>
      <c r="E2222" t="s">
        <v>656</v>
      </c>
      <c r="H2222" t="str">
        <f t="shared" si="34"/>
        <v>nasa_ceres</v>
      </c>
      <c r="I2222" t="s">
        <v>50</v>
      </c>
      <c r="J2222" t="s">
        <v>656</v>
      </c>
    </row>
    <row r="2223" spans="1:10" x14ac:dyDescent="0.25">
      <c r="A2223">
        <v>4627</v>
      </c>
      <c r="B2223" s="9" t="s">
        <v>1123</v>
      </c>
      <c r="C2223" t="s">
        <v>516</v>
      </c>
      <c r="D2223" t="s">
        <v>16</v>
      </c>
      <c r="E2223" t="s">
        <v>536</v>
      </c>
      <c r="H2223" t="str">
        <f t="shared" si="34"/>
        <v>gfdl_esm2g</v>
      </c>
      <c r="I2223" t="s">
        <v>16</v>
      </c>
      <c r="J2223" t="s">
        <v>536</v>
      </c>
    </row>
    <row r="2224" spans="1:10" x14ac:dyDescent="0.25">
      <c r="A2224">
        <v>4627</v>
      </c>
      <c r="B2224" s="9" t="s">
        <v>1123</v>
      </c>
      <c r="C2224" t="s">
        <v>685</v>
      </c>
      <c r="D2224" t="s">
        <v>412</v>
      </c>
      <c r="E2224" t="s">
        <v>536</v>
      </c>
      <c r="H2224" t="str">
        <f t="shared" si="34"/>
        <v>nasa_grace</v>
      </c>
      <c r="I2224" t="s">
        <v>412</v>
      </c>
      <c r="J2224" t="s">
        <v>536</v>
      </c>
    </row>
    <row r="2225" spans="1:10" x14ac:dyDescent="0.25">
      <c r="A2225">
        <v>4628</v>
      </c>
      <c r="B2225" s="9" t="s">
        <v>1124</v>
      </c>
      <c r="C2225" t="s">
        <v>508</v>
      </c>
      <c r="D2225" t="s">
        <v>249</v>
      </c>
      <c r="E2225" t="s">
        <v>674</v>
      </c>
      <c r="H2225" t="str">
        <f t="shared" si="34"/>
        <v>nasa_airs</v>
      </c>
      <c r="I2225" t="s">
        <v>249</v>
      </c>
      <c r="J2225" t="s">
        <v>674</v>
      </c>
    </row>
    <row r="2226" spans="1:10" x14ac:dyDescent="0.25">
      <c r="A2226">
        <v>4628</v>
      </c>
      <c r="B2226" s="9" t="s">
        <v>1124</v>
      </c>
      <c r="C2226" t="s">
        <v>582</v>
      </c>
      <c r="D2226" t="s">
        <v>47</v>
      </c>
      <c r="E2226" t="s">
        <v>674</v>
      </c>
      <c r="H2226" t="str">
        <f t="shared" si="34"/>
        <v>nasa_modis</v>
      </c>
      <c r="I2226" t="s">
        <v>47</v>
      </c>
      <c r="J2226" t="s">
        <v>674</v>
      </c>
    </row>
    <row r="2227" spans="1:10" x14ac:dyDescent="0.25">
      <c r="A2227">
        <v>4629</v>
      </c>
      <c r="B2227" s="9" t="s">
        <v>1124</v>
      </c>
      <c r="C2227" t="s">
        <v>451</v>
      </c>
      <c r="D2227" t="s">
        <v>50</v>
      </c>
      <c r="E2227" t="s">
        <v>656</v>
      </c>
      <c r="H2227" t="str">
        <f t="shared" si="34"/>
        <v>nasa_ceres</v>
      </c>
      <c r="I2227" t="s">
        <v>50</v>
      </c>
      <c r="J2227" t="s">
        <v>656</v>
      </c>
    </row>
    <row r="2228" spans="1:10" x14ac:dyDescent="0.25">
      <c r="A2228">
        <v>4630</v>
      </c>
      <c r="B2228" s="9" t="s">
        <v>1124</v>
      </c>
      <c r="C2228" t="s">
        <v>685</v>
      </c>
      <c r="D2228" t="s">
        <v>412</v>
      </c>
      <c r="E2228" t="s">
        <v>649</v>
      </c>
      <c r="H2228" t="str">
        <f t="shared" si="34"/>
        <v>nasa_grace</v>
      </c>
      <c r="I2228" t="s">
        <v>412</v>
      </c>
      <c r="J2228" t="s">
        <v>649</v>
      </c>
    </row>
    <row r="2229" spans="1:10" x14ac:dyDescent="0.25">
      <c r="A2229">
        <v>4631</v>
      </c>
      <c r="B2229" s="9" t="s">
        <v>1124</v>
      </c>
      <c r="C2229" t="s">
        <v>516</v>
      </c>
      <c r="D2229" t="s">
        <v>16</v>
      </c>
      <c r="E2229" t="s">
        <v>536</v>
      </c>
      <c r="H2229" t="str">
        <f t="shared" si="34"/>
        <v>gfdl_esm2g</v>
      </c>
      <c r="I2229" t="s">
        <v>16</v>
      </c>
      <c r="J2229" t="s">
        <v>536</v>
      </c>
    </row>
    <row r="2230" spans="1:10" x14ac:dyDescent="0.25">
      <c r="A2230">
        <v>4631</v>
      </c>
      <c r="B2230" s="9" t="s">
        <v>1124</v>
      </c>
      <c r="C2230" t="s">
        <v>543</v>
      </c>
      <c r="D2230" t="s">
        <v>16</v>
      </c>
      <c r="E2230" t="s">
        <v>536</v>
      </c>
      <c r="H2230" t="str">
        <f t="shared" si="34"/>
        <v>giss_e2-r</v>
      </c>
      <c r="I2230" t="s">
        <v>16</v>
      </c>
      <c r="J2230" t="s">
        <v>536</v>
      </c>
    </row>
    <row r="2231" spans="1:10" x14ac:dyDescent="0.25">
      <c r="A2231">
        <v>4632</v>
      </c>
      <c r="B2231" s="9" t="s">
        <v>1124</v>
      </c>
      <c r="C2231" t="s">
        <v>685</v>
      </c>
      <c r="D2231" t="s">
        <v>412</v>
      </c>
      <c r="E2231" t="s">
        <v>649</v>
      </c>
      <c r="H2231" t="str">
        <f t="shared" si="34"/>
        <v>nasa_grace</v>
      </c>
      <c r="I2231" t="s">
        <v>412</v>
      </c>
      <c r="J2231" t="s">
        <v>649</v>
      </c>
    </row>
    <row r="2232" spans="1:10" x14ac:dyDescent="0.25">
      <c r="A2232">
        <v>4632</v>
      </c>
      <c r="B2232" s="9" t="s">
        <v>1124</v>
      </c>
      <c r="C2232" t="s">
        <v>689</v>
      </c>
      <c r="D2232" t="s">
        <v>16</v>
      </c>
      <c r="E2232" t="s">
        <v>649</v>
      </c>
      <c r="H2232" t="str">
        <f t="shared" si="34"/>
        <v>nasa_trmm</v>
      </c>
      <c r="I2232" t="s">
        <v>16</v>
      </c>
      <c r="J2232" t="s">
        <v>649</v>
      </c>
    </row>
    <row r="2233" spans="1:10" x14ac:dyDescent="0.25">
      <c r="A2233">
        <v>4633</v>
      </c>
      <c r="B2233" s="9" t="s">
        <v>1124</v>
      </c>
      <c r="C2233" t="s">
        <v>508</v>
      </c>
      <c r="D2233" t="s">
        <v>249</v>
      </c>
      <c r="E2233" t="s">
        <v>674</v>
      </c>
      <c r="H2233" t="str">
        <f t="shared" si="34"/>
        <v>nasa_airs</v>
      </c>
      <c r="I2233" t="s">
        <v>249</v>
      </c>
      <c r="J2233" t="s">
        <v>674</v>
      </c>
    </row>
    <row r="2234" spans="1:10" x14ac:dyDescent="0.25">
      <c r="A2234">
        <v>4633</v>
      </c>
      <c r="B2234" s="9" t="s">
        <v>1124</v>
      </c>
      <c r="C2234" t="s">
        <v>582</v>
      </c>
      <c r="D2234" t="s">
        <v>47</v>
      </c>
      <c r="E2234" t="s">
        <v>674</v>
      </c>
      <c r="H2234" t="str">
        <f t="shared" si="34"/>
        <v>nasa_modis</v>
      </c>
      <c r="I2234" t="s">
        <v>47</v>
      </c>
      <c r="J2234" t="s">
        <v>674</v>
      </c>
    </row>
    <row r="2235" spans="1:10" x14ac:dyDescent="0.25">
      <c r="A2235">
        <v>4634</v>
      </c>
      <c r="B2235" s="9" t="s">
        <v>1124</v>
      </c>
      <c r="C2235" t="s">
        <v>542</v>
      </c>
      <c r="D2235" t="s">
        <v>22</v>
      </c>
      <c r="E2235" t="s">
        <v>693</v>
      </c>
      <c r="H2235" t="str">
        <f t="shared" si="34"/>
        <v>giss_e2-h</v>
      </c>
      <c r="I2235" t="s">
        <v>22</v>
      </c>
      <c r="J2235" t="s">
        <v>693</v>
      </c>
    </row>
    <row r="2236" spans="1:10" x14ac:dyDescent="0.25">
      <c r="A2236">
        <v>4634</v>
      </c>
      <c r="B2236" s="9" t="s">
        <v>1124</v>
      </c>
      <c r="C2236" t="s">
        <v>542</v>
      </c>
      <c r="D2236" t="s">
        <v>63</v>
      </c>
      <c r="E2236" t="s">
        <v>693</v>
      </c>
      <c r="H2236" t="str">
        <f t="shared" si="34"/>
        <v>giss_e2-h</v>
      </c>
      <c r="I2236" t="s">
        <v>63</v>
      </c>
      <c r="J2236" t="s">
        <v>693</v>
      </c>
    </row>
    <row r="2237" spans="1:10" x14ac:dyDescent="0.25">
      <c r="A2237">
        <v>4635</v>
      </c>
      <c r="B2237" s="9" t="s">
        <v>1124</v>
      </c>
      <c r="C2237" t="s">
        <v>451</v>
      </c>
      <c r="D2237" t="s">
        <v>50</v>
      </c>
      <c r="E2237" t="s">
        <v>656</v>
      </c>
      <c r="H2237" t="str">
        <f t="shared" si="34"/>
        <v>nasa_ceres</v>
      </c>
      <c r="I2237" t="s">
        <v>50</v>
      </c>
      <c r="J2237" t="s">
        <v>656</v>
      </c>
    </row>
    <row r="2238" spans="1:10" x14ac:dyDescent="0.25">
      <c r="A2238">
        <v>4636</v>
      </c>
      <c r="B2238" s="9" t="s">
        <v>1124</v>
      </c>
      <c r="C2238" t="s">
        <v>542</v>
      </c>
      <c r="D2238" t="s">
        <v>22</v>
      </c>
      <c r="E2238" t="s">
        <v>693</v>
      </c>
      <c r="H2238" t="str">
        <f t="shared" si="34"/>
        <v>giss_e2-h</v>
      </c>
      <c r="I2238" t="s">
        <v>22</v>
      </c>
      <c r="J2238" t="s">
        <v>693</v>
      </c>
    </row>
    <row r="2239" spans="1:10" x14ac:dyDescent="0.25">
      <c r="A2239">
        <v>4636</v>
      </c>
      <c r="B2239" s="9" t="s">
        <v>1124</v>
      </c>
      <c r="C2239" t="s">
        <v>542</v>
      </c>
      <c r="D2239" t="s">
        <v>63</v>
      </c>
      <c r="E2239" t="s">
        <v>693</v>
      </c>
      <c r="H2239" t="str">
        <f t="shared" si="34"/>
        <v>giss_e2-h</v>
      </c>
      <c r="I2239" t="s">
        <v>63</v>
      </c>
      <c r="J2239" t="s">
        <v>693</v>
      </c>
    </row>
    <row r="2240" spans="1:10" x14ac:dyDescent="0.25">
      <c r="A2240">
        <v>4637</v>
      </c>
      <c r="B2240" s="9" t="s">
        <v>1122</v>
      </c>
      <c r="C2240" t="s">
        <v>414</v>
      </c>
      <c r="D2240" t="s">
        <v>412</v>
      </c>
      <c r="E2240" t="s">
        <v>536</v>
      </c>
      <c r="H2240" t="str">
        <f t="shared" si="34"/>
        <v>nasa_grace</v>
      </c>
      <c r="I2240" t="s">
        <v>412</v>
      </c>
      <c r="J2240" t="s">
        <v>536</v>
      </c>
    </row>
    <row r="2241" spans="1:10" x14ac:dyDescent="0.25">
      <c r="A2241">
        <v>4638</v>
      </c>
      <c r="B2241" s="9" t="s">
        <v>1124</v>
      </c>
      <c r="C2241" t="s">
        <v>508</v>
      </c>
      <c r="D2241" t="s">
        <v>249</v>
      </c>
      <c r="E2241" t="s">
        <v>674</v>
      </c>
      <c r="H2241" t="str">
        <f t="shared" si="34"/>
        <v>nasa_airs</v>
      </c>
      <c r="I2241" t="s">
        <v>249</v>
      </c>
      <c r="J2241" t="s">
        <v>674</v>
      </c>
    </row>
    <row r="2242" spans="1:10" x14ac:dyDescent="0.25">
      <c r="A2242">
        <v>4638</v>
      </c>
      <c r="B2242" s="9" t="s">
        <v>1124</v>
      </c>
      <c r="C2242" t="s">
        <v>582</v>
      </c>
      <c r="D2242" t="s">
        <v>47</v>
      </c>
      <c r="E2242" t="s">
        <v>674</v>
      </c>
      <c r="H2242" t="str">
        <f t="shared" ref="H2242:H2305" si="35">LOWER(C2242)</f>
        <v>nasa_modis</v>
      </c>
      <c r="I2242" t="s">
        <v>47</v>
      </c>
      <c r="J2242" t="s">
        <v>674</v>
      </c>
    </row>
    <row r="2243" spans="1:10" x14ac:dyDescent="0.25">
      <c r="A2243">
        <v>4639</v>
      </c>
      <c r="B2243" s="9" t="s">
        <v>1124</v>
      </c>
      <c r="C2243" t="s">
        <v>542</v>
      </c>
      <c r="D2243" t="s">
        <v>22</v>
      </c>
      <c r="E2243" t="s">
        <v>693</v>
      </c>
      <c r="H2243" t="str">
        <f t="shared" si="35"/>
        <v>giss_e2-h</v>
      </c>
      <c r="I2243" t="s">
        <v>22</v>
      </c>
      <c r="J2243" t="s">
        <v>693</v>
      </c>
    </row>
    <row r="2244" spans="1:10" x14ac:dyDescent="0.25">
      <c r="A2244">
        <v>4639</v>
      </c>
      <c r="B2244" s="9" t="s">
        <v>1124</v>
      </c>
      <c r="C2244" t="s">
        <v>542</v>
      </c>
      <c r="D2244" t="s">
        <v>63</v>
      </c>
      <c r="E2244" t="s">
        <v>693</v>
      </c>
      <c r="H2244" t="str">
        <f t="shared" si="35"/>
        <v>giss_e2-h</v>
      </c>
      <c r="I2244" t="s">
        <v>63</v>
      </c>
      <c r="J2244" t="s">
        <v>693</v>
      </c>
    </row>
    <row r="2245" spans="1:10" x14ac:dyDescent="0.25">
      <c r="A2245">
        <v>4640</v>
      </c>
      <c r="B2245" s="9" t="s">
        <v>1124</v>
      </c>
      <c r="C2245" t="s">
        <v>414</v>
      </c>
      <c r="D2245" t="s">
        <v>412</v>
      </c>
      <c r="E2245" t="s">
        <v>649</v>
      </c>
      <c r="H2245" t="str">
        <f t="shared" si="35"/>
        <v>nasa_grace</v>
      </c>
      <c r="I2245" t="s">
        <v>412</v>
      </c>
      <c r="J2245" t="s">
        <v>649</v>
      </c>
    </row>
    <row r="2246" spans="1:10" x14ac:dyDescent="0.25">
      <c r="A2246">
        <v>4641</v>
      </c>
      <c r="B2246" s="9" t="s">
        <v>1125</v>
      </c>
      <c r="C2246" t="s">
        <v>690</v>
      </c>
      <c r="D2246" t="s">
        <v>30</v>
      </c>
      <c r="E2246" t="s">
        <v>813</v>
      </c>
      <c r="H2246" t="str">
        <f t="shared" si="35"/>
        <v>nasa_amsre</v>
      </c>
      <c r="I2246" t="s">
        <v>30</v>
      </c>
      <c r="J2246" t="s">
        <v>813</v>
      </c>
    </row>
    <row r="2247" spans="1:10" x14ac:dyDescent="0.25">
      <c r="A2247">
        <v>4641</v>
      </c>
      <c r="B2247" s="9" t="s">
        <v>1125</v>
      </c>
      <c r="C2247" t="s">
        <v>582</v>
      </c>
      <c r="D2247" t="s">
        <v>22</v>
      </c>
      <c r="E2247" t="s">
        <v>813</v>
      </c>
      <c r="H2247" t="str">
        <f t="shared" si="35"/>
        <v>nasa_modis</v>
      </c>
      <c r="I2247" t="s">
        <v>22</v>
      </c>
      <c r="J2247" t="s">
        <v>813</v>
      </c>
    </row>
    <row r="2248" spans="1:10" x14ac:dyDescent="0.25">
      <c r="A2248">
        <v>4642</v>
      </c>
      <c r="B2248" s="9" t="s">
        <v>1125</v>
      </c>
      <c r="C2248" t="s">
        <v>508</v>
      </c>
      <c r="D2248" t="s">
        <v>249</v>
      </c>
      <c r="E2248" t="s">
        <v>674</v>
      </c>
      <c r="H2248" t="str">
        <f t="shared" si="35"/>
        <v>nasa_airs</v>
      </c>
      <c r="I2248" t="s">
        <v>249</v>
      </c>
      <c r="J2248" t="s">
        <v>674</v>
      </c>
    </row>
    <row r="2249" spans="1:10" x14ac:dyDescent="0.25">
      <c r="A2249">
        <v>4642</v>
      </c>
      <c r="B2249" s="9" t="s">
        <v>1125</v>
      </c>
      <c r="C2249" t="s">
        <v>582</v>
      </c>
      <c r="D2249" t="s">
        <v>47</v>
      </c>
      <c r="E2249" t="s">
        <v>674</v>
      </c>
      <c r="H2249" t="str">
        <f t="shared" si="35"/>
        <v>nasa_modis</v>
      </c>
      <c r="I2249" t="s">
        <v>47</v>
      </c>
      <c r="J2249" t="s">
        <v>674</v>
      </c>
    </row>
    <row r="2250" spans="1:10" x14ac:dyDescent="0.25">
      <c r="A2250">
        <v>4643</v>
      </c>
      <c r="B2250" s="9" t="s">
        <v>1125</v>
      </c>
      <c r="C2250" t="s">
        <v>690</v>
      </c>
      <c r="D2250" t="s">
        <v>30</v>
      </c>
      <c r="E2250" t="s">
        <v>813</v>
      </c>
      <c r="H2250" t="str">
        <f t="shared" si="35"/>
        <v>nasa_amsre</v>
      </c>
      <c r="I2250" t="s">
        <v>30</v>
      </c>
      <c r="J2250" t="s">
        <v>813</v>
      </c>
    </row>
    <row r="2251" spans="1:10" x14ac:dyDescent="0.25">
      <c r="A2251">
        <v>4643</v>
      </c>
      <c r="B2251" s="9" t="s">
        <v>1125</v>
      </c>
      <c r="C2251" t="s">
        <v>582</v>
      </c>
      <c r="D2251" t="s">
        <v>22</v>
      </c>
      <c r="E2251" t="s">
        <v>813</v>
      </c>
      <c r="H2251" t="str">
        <f t="shared" si="35"/>
        <v>nasa_modis</v>
      </c>
      <c r="I2251" t="s">
        <v>22</v>
      </c>
      <c r="J2251" t="s">
        <v>813</v>
      </c>
    </row>
    <row r="2252" spans="1:10" x14ac:dyDescent="0.25">
      <c r="A2252">
        <v>4644</v>
      </c>
      <c r="B2252" s="9" t="s">
        <v>1125</v>
      </c>
      <c r="C2252" t="s">
        <v>685</v>
      </c>
      <c r="D2252" t="s">
        <v>412</v>
      </c>
      <c r="E2252" t="s">
        <v>674</v>
      </c>
      <c r="H2252" t="str">
        <f t="shared" si="35"/>
        <v>nasa_grace</v>
      </c>
      <c r="I2252" t="s">
        <v>412</v>
      </c>
      <c r="J2252" t="s">
        <v>674</v>
      </c>
    </row>
    <row r="2253" spans="1:10" x14ac:dyDescent="0.25">
      <c r="A2253">
        <v>4644</v>
      </c>
      <c r="B2253" s="9" t="s">
        <v>1125</v>
      </c>
      <c r="C2253" t="s">
        <v>582</v>
      </c>
      <c r="D2253" t="s">
        <v>47</v>
      </c>
      <c r="E2253" t="s">
        <v>674</v>
      </c>
      <c r="H2253" t="str">
        <f t="shared" si="35"/>
        <v>nasa_modis</v>
      </c>
      <c r="I2253" t="s">
        <v>47</v>
      </c>
      <c r="J2253" t="s">
        <v>674</v>
      </c>
    </row>
    <row r="2254" spans="1:10" x14ac:dyDescent="0.25">
      <c r="A2254">
        <v>4645</v>
      </c>
      <c r="B2254" s="9" t="s">
        <v>1125</v>
      </c>
      <c r="C2254" t="s">
        <v>685</v>
      </c>
      <c r="D2254" t="s">
        <v>412</v>
      </c>
      <c r="E2254" t="s">
        <v>639</v>
      </c>
      <c r="H2254" t="str">
        <f t="shared" si="35"/>
        <v>nasa_grace</v>
      </c>
      <c r="I2254" t="s">
        <v>412</v>
      </c>
      <c r="J2254" t="s">
        <v>639</v>
      </c>
    </row>
    <row r="2255" spans="1:10" x14ac:dyDescent="0.25">
      <c r="A2255">
        <v>4645</v>
      </c>
      <c r="B2255" s="9" t="s">
        <v>1125</v>
      </c>
      <c r="C2255" t="s">
        <v>689</v>
      </c>
      <c r="D2255" t="s">
        <v>16</v>
      </c>
      <c r="E2255" t="s">
        <v>639</v>
      </c>
      <c r="H2255" t="str">
        <f t="shared" si="35"/>
        <v>nasa_trmm</v>
      </c>
      <c r="I2255" t="s">
        <v>16</v>
      </c>
      <c r="J2255" t="s">
        <v>639</v>
      </c>
    </row>
    <row r="2256" spans="1:10" x14ac:dyDescent="0.25">
      <c r="A2256">
        <v>4646</v>
      </c>
      <c r="B2256" s="9" t="s">
        <v>1126</v>
      </c>
      <c r="C2256" t="s">
        <v>685</v>
      </c>
      <c r="D2256" t="s">
        <v>412</v>
      </c>
      <c r="E2256" t="s">
        <v>674</v>
      </c>
      <c r="H2256" t="str">
        <f t="shared" si="35"/>
        <v>nasa_grace</v>
      </c>
      <c r="I2256" t="s">
        <v>412</v>
      </c>
      <c r="J2256" t="s">
        <v>674</v>
      </c>
    </row>
    <row r="2257" spans="1:10" x14ac:dyDescent="0.25">
      <c r="A2257">
        <v>4646</v>
      </c>
      <c r="B2257" s="9" t="s">
        <v>1126</v>
      </c>
      <c r="C2257" t="s">
        <v>582</v>
      </c>
      <c r="D2257" t="s">
        <v>47</v>
      </c>
      <c r="E2257" t="s">
        <v>674</v>
      </c>
      <c r="H2257" t="str">
        <f t="shared" si="35"/>
        <v>nasa_modis</v>
      </c>
      <c r="I2257" t="s">
        <v>47</v>
      </c>
      <c r="J2257" t="s">
        <v>674</v>
      </c>
    </row>
    <row r="2258" spans="1:10" x14ac:dyDescent="0.25">
      <c r="A2258">
        <v>4647</v>
      </c>
      <c r="B2258" s="9" t="s">
        <v>1126</v>
      </c>
      <c r="C2258" t="s">
        <v>685</v>
      </c>
      <c r="D2258" t="s">
        <v>412</v>
      </c>
      <c r="E2258" t="s">
        <v>674</v>
      </c>
      <c r="H2258" t="str">
        <f t="shared" si="35"/>
        <v>nasa_grace</v>
      </c>
      <c r="I2258" t="s">
        <v>412</v>
      </c>
      <c r="J2258" t="s">
        <v>674</v>
      </c>
    </row>
    <row r="2259" spans="1:10" x14ac:dyDescent="0.25">
      <c r="A2259">
        <v>4647</v>
      </c>
      <c r="B2259" s="9" t="s">
        <v>1126</v>
      </c>
      <c r="C2259" t="s">
        <v>582</v>
      </c>
      <c r="D2259" t="s">
        <v>47</v>
      </c>
      <c r="E2259" t="s">
        <v>674</v>
      </c>
      <c r="H2259" t="str">
        <f t="shared" si="35"/>
        <v>nasa_modis</v>
      </c>
      <c r="I2259" t="s">
        <v>47</v>
      </c>
      <c r="J2259" t="s">
        <v>674</v>
      </c>
    </row>
    <row r="2260" spans="1:10" x14ac:dyDescent="0.25">
      <c r="A2260">
        <v>4648</v>
      </c>
      <c r="B2260" s="9" t="s">
        <v>1126</v>
      </c>
      <c r="C2260" t="s">
        <v>685</v>
      </c>
      <c r="D2260" t="s">
        <v>412</v>
      </c>
      <c r="E2260" t="s">
        <v>639</v>
      </c>
      <c r="H2260" t="str">
        <f t="shared" si="35"/>
        <v>nasa_grace</v>
      </c>
      <c r="I2260" t="s">
        <v>412</v>
      </c>
      <c r="J2260" t="s">
        <v>639</v>
      </c>
    </row>
    <row r="2261" spans="1:10" x14ac:dyDescent="0.25">
      <c r="A2261">
        <v>4648</v>
      </c>
      <c r="B2261" s="9" t="s">
        <v>1126</v>
      </c>
      <c r="C2261" t="s">
        <v>689</v>
      </c>
      <c r="D2261" t="s">
        <v>16</v>
      </c>
      <c r="E2261" t="s">
        <v>639</v>
      </c>
      <c r="H2261" t="str">
        <f t="shared" si="35"/>
        <v>nasa_trmm</v>
      </c>
      <c r="I2261" t="s">
        <v>16</v>
      </c>
      <c r="J2261" t="s">
        <v>639</v>
      </c>
    </row>
    <row r="2262" spans="1:10" x14ac:dyDescent="0.25">
      <c r="A2262">
        <v>4649</v>
      </c>
      <c r="B2262" s="9" t="s">
        <v>1126</v>
      </c>
      <c r="C2262" t="s">
        <v>690</v>
      </c>
      <c r="D2262" t="s">
        <v>30</v>
      </c>
      <c r="E2262" t="s">
        <v>813</v>
      </c>
      <c r="H2262" t="str">
        <f t="shared" si="35"/>
        <v>nasa_amsre</v>
      </c>
      <c r="I2262" t="s">
        <v>30</v>
      </c>
      <c r="J2262" t="s">
        <v>813</v>
      </c>
    </row>
    <row r="2263" spans="1:10" x14ac:dyDescent="0.25">
      <c r="A2263">
        <v>4649</v>
      </c>
      <c r="B2263" s="9" t="s">
        <v>1126</v>
      </c>
      <c r="C2263" t="s">
        <v>582</v>
      </c>
      <c r="D2263" t="s">
        <v>22</v>
      </c>
      <c r="E2263" t="s">
        <v>813</v>
      </c>
      <c r="H2263" t="str">
        <f t="shared" si="35"/>
        <v>nasa_modis</v>
      </c>
      <c r="I2263" t="s">
        <v>22</v>
      </c>
      <c r="J2263" t="s">
        <v>813</v>
      </c>
    </row>
    <row r="2264" spans="1:10" x14ac:dyDescent="0.25">
      <c r="A2264">
        <v>4650</v>
      </c>
      <c r="B2264" s="9" t="s">
        <v>1127</v>
      </c>
      <c r="C2264" t="s">
        <v>685</v>
      </c>
      <c r="D2264" t="s">
        <v>412</v>
      </c>
      <c r="E2264" t="s">
        <v>674</v>
      </c>
      <c r="H2264" t="str">
        <f t="shared" si="35"/>
        <v>nasa_grace</v>
      </c>
      <c r="I2264" t="s">
        <v>412</v>
      </c>
      <c r="J2264" t="s">
        <v>674</v>
      </c>
    </row>
    <row r="2265" spans="1:10" x14ac:dyDescent="0.25">
      <c r="A2265">
        <v>4650</v>
      </c>
      <c r="B2265" s="9" t="s">
        <v>1127</v>
      </c>
      <c r="C2265" t="s">
        <v>582</v>
      </c>
      <c r="D2265" t="s">
        <v>47</v>
      </c>
      <c r="E2265" t="s">
        <v>674</v>
      </c>
      <c r="H2265" t="str">
        <f t="shared" si="35"/>
        <v>nasa_modis</v>
      </c>
      <c r="I2265" t="s">
        <v>47</v>
      </c>
      <c r="J2265" t="s">
        <v>674</v>
      </c>
    </row>
    <row r="2266" spans="1:10" x14ac:dyDescent="0.25">
      <c r="A2266">
        <v>4651</v>
      </c>
      <c r="B2266" s="9" t="s">
        <v>1126</v>
      </c>
      <c r="C2266" t="s">
        <v>690</v>
      </c>
      <c r="D2266" t="s">
        <v>30</v>
      </c>
      <c r="E2266" t="s">
        <v>813</v>
      </c>
      <c r="H2266" t="str">
        <f t="shared" si="35"/>
        <v>nasa_amsre</v>
      </c>
      <c r="I2266" t="s">
        <v>30</v>
      </c>
      <c r="J2266" t="s">
        <v>813</v>
      </c>
    </row>
    <row r="2267" spans="1:10" x14ac:dyDescent="0.25">
      <c r="A2267">
        <v>4651</v>
      </c>
      <c r="B2267" s="9" t="s">
        <v>1126</v>
      </c>
      <c r="C2267" t="s">
        <v>582</v>
      </c>
      <c r="D2267" t="s">
        <v>22</v>
      </c>
      <c r="E2267" t="s">
        <v>813</v>
      </c>
      <c r="H2267" t="str">
        <f t="shared" si="35"/>
        <v>nasa_modis</v>
      </c>
      <c r="I2267" t="s">
        <v>22</v>
      </c>
      <c r="J2267" t="s">
        <v>813</v>
      </c>
    </row>
    <row r="2268" spans="1:10" x14ac:dyDescent="0.25">
      <c r="A2268">
        <v>4652</v>
      </c>
      <c r="B2268" s="9" t="s">
        <v>1127</v>
      </c>
      <c r="C2268" t="s">
        <v>690</v>
      </c>
      <c r="D2268" t="s">
        <v>30</v>
      </c>
      <c r="E2268" t="s">
        <v>813</v>
      </c>
      <c r="H2268" t="str">
        <f t="shared" si="35"/>
        <v>nasa_amsre</v>
      </c>
      <c r="I2268" t="s">
        <v>30</v>
      </c>
      <c r="J2268" t="s">
        <v>813</v>
      </c>
    </row>
    <row r="2269" spans="1:10" x14ac:dyDescent="0.25">
      <c r="A2269">
        <v>4652</v>
      </c>
      <c r="B2269" s="9" t="s">
        <v>1127</v>
      </c>
      <c r="C2269" t="s">
        <v>582</v>
      </c>
      <c r="D2269" t="s">
        <v>22</v>
      </c>
      <c r="E2269" t="s">
        <v>813</v>
      </c>
      <c r="H2269" t="str">
        <f t="shared" si="35"/>
        <v>nasa_modis</v>
      </c>
      <c r="I2269" t="s">
        <v>22</v>
      </c>
      <c r="J2269" t="s">
        <v>813</v>
      </c>
    </row>
    <row r="2270" spans="1:10" x14ac:dyDescent="0.25">
      <c r="A2270">
        <v>4653</v>
      </c>
      <c r="B2270" s="9" t="s">
        <v>1127</v>
      </c>
      <c r="C2270" t="s">
        <v>95</v>
      </c>
      <c r="D2270" t="s">
        <v>22</v>
      </c>
      <c r="E2270" t="s">
        <v>693</v>
      </c>
      <c r="H2270" t="str">
        <f t="shared" si="35"/>
        <v>giss_e2-h</v>
      </c>
      <c r="I2270" t="s">
        <v>22</v>
      </c>
      <c r="J2270" t="s">
        <v>693</v>
      </c>
    </row>
    <row r="2271" spans="1:10" x14ac:dyDescent="0.25">
      <c r="A2271">
        <v>4654</v>
      </c>
      <c r="B2271" s="9" t="s">
        <v>1127</v>
      </c>
      <c r="C2271" t="s">
        <v>685</v>
      </c>
      <c r="D2271" t="s">
        <v>412</v>
      </c>
      <c r="E2271" t="s">
        <v>649</v>
      </c>
      <c r="H2271" t="str">
        <f t="shared" si="35"/>
        <v>nasa_grace</v>
      </c>
      <c r="I2271" t="s">
        <v>412</v>
      </c>
      <c r="J2271" t="s">
        <v>649</v>
      </c>
    </row>
    <row r="2272" spans="1:10" x14ac:dyDescent="0.25">
      <c r="A2272">
        <v>4654</v>
      </c>
      <c r="B2272" s="9" t="s">
        <v>1127</v>
      </c>
      <c r="C2272" t="s">
        <v>582</v>
      </c>
      <c r="D2272" t="s">
        <v>47</v>
      </c>
      <c r="E2272" t="s">
        <v>649</v>
      </c>
      <c r="H2272" t="str">
        <f t="shared" si="35"/>
        <v>nasa_modis</v>
      </c>
      <c r="I2272" t="s">
        <v>47</v>
      </c>
      <c r="J2272" t="s">
        <v>649</v>
      </c>
    </row>
    <row r="2273" spans="1:10" x14ac:dyDescent="0.25">
      <c r="A2273">
        <v>4655</v>
      </c>
      <c r="B2273" s="9" t="s">
        <v>1127</v>
      </c>
      <c r="C2273" t="s">
        <v>690</v>
      </c>
      <c r="D2273" t="s">
        <v>30</v>
      </c>
      <c r="E2273" t="s">
        <v>813</v>
      </c>
      <c r="H2273" t="str">
        <f t="shared" si="35"/>
        <v>nasa_amsre</v>
      </c>
      <c r="I2273" t="s">
        <v>30</v>
      </c>
      <c r="J2273" t="s">
        <v>813</v>
      </c>
    </row>
    <row r="2274" spans="1:10" x14ac:dyDescent="0.25">
      <c r="A2274">
        <v>4655</v>
      </c>
      <c r="B2274" s="9" t="s">
        <v>1127</v>
      </c>
      <c r="C2274" t="s">
        <v>582</v>
      </c>
      <c r="D2274" t="s">
        <v>22</v>
      </c>
      <c r="E2274" t="s">
        <v>813</v>
      </c>
      <c r="H2274" t="str">
        <f t="shared" si="35"/>
        <v>nasa_modis</v>
      </c>
      <c r="I2274" t="s">
        <v>22</v>
      </c>
      <c r="J2274" t="s">
        <v>813</v>
      </c>
    </row>
    <row r="2275" spans="1:10" x14ac:dyDescent="0.25">
      <c r="A2275">
        <v>4656</v>
      </c>
      <c r="B2275" s="9" t="s">
        <v>1127</v>
      </c>
      <c r="C2275" t="s">
        <v>95</v>
      </c>
      <c r="D2275" t="s">
        <v>63</v>
      </c>
      <c r="E2275" t="s">
        <v>693</v>
      </c>
      <c r="H2275" t="str">
        <f t="shared" si="35"/>
        <v>giss_e2-h</v>
      </c>
      <c r="I2275" t="s">
        <v>63</v>
      </c>
      <c r="J2275" t="s">
        <v>693</v>
      </c>
    </row>
    <row r="2276" spans="1:10" x14ac:dyDescent="0.25">
      <c r="A2276">
        <v>4657</v>
      </c>
      <c r="B2276" s="9" t="s">
        <v>1128</v>
      </c>
      <c r="C2276" t="s">
        <v>685</v>
      </c>
      <c r="D2276" t="s">
        <v>412</v>
      </c>
      <c r="E2276" t="s">
        <v>639</v>
      </c>
      <c r="H2276" t="str">
        <f t="shared" si="35"/>
        <v>nasa_grace</v>
      </c>
      <c r="I2276" t="s">
        <v>412</v>
      </c>
      <c r="J2276" t="s">
        <v>639</v>
      </c>
    </row>
    <row r="2277" spans="1:10" x14ac:dyDescent="0.25">
      <c r="A2277">
        <v>4657</v>
      </c>
      <c r="B2277" s="9" t="s">
        <v>1128</v>
      </c>
      <c r="C2277" t="s">
        <v>689</v>
      </c>
      <c r="D2277" t="s">
        <v>16</v>
      </c>
      <c r="E2277" t="s">
        <v>639</v>
      </c>
      <c r="H2277" t="str">
        <f t="shared" si="35"/>
        <v>nasa_trmm</v>
      </c>
      <c r="I2277" t="s">
        <v>16</v>
      </c>
      <c r="J2277" t="s">
        <v>639</v>
      </c>
    </row>
    <row r="2278" spans="1:10" x14ac:dyDescent="0.25">
      <c r="A2278">
        <v>4658</v>
      </c>
      <c r="B2278" s="9" t="s">
        <v>1128</v>
      </c>
      <c r="C2278" t="s">
        <v>685</v>
      </c>
      <c r="D2278" t="s">
        <v>412</v>
      </c>
      <c r="E2278" t="s">
        <v>674</v>
      </c>
      <c r="H2278" t="str">
        <f t="shared" si="35"/>
        <v>nasa_grace</v>
      </c>
      <c r="I2278" t="s">
        <v>412</v>
      </c>
      <c r="J2278" t="s">
        <v>674</v>
      </c>
    </row>
    <row r="2279" spans="1:10" x14ac:dyDescent="0.25">
      <c r="A2279">
        <v>4658</v>
      </c>
      <c r="B2279" s="9" t="s">
        <v>1128</v>
      </c>
      <c r="C2279" t="s">
        <v>582</v>
      </c>
      <c r="D2279" t="s">
        <v>47</v>
      </c>
      <c r="E2279" t="s">
        <v>674</v>
      </c>
      <c r="H2279" t="str">
        <f t="shared" si="35"/>
        <v>nasa_modis</v>
      </c>
      <c r="I2279" t="s">
        <v>47</v>
      </c>
      <c r="J2279" t="s">
        <v>674</v>
      </c>
    </row>
    <row r="2280" spans="1:10" x14ac:dyDescent="0.25">
      <c r="A2280">
        <v>4659</v>
      </c>
      <c r="B2280" s="9" t="s">
        <v>1128</v>
      </c>
      <c r="C2280" t="s">
        <v>685</v>
      </c>
      <c r="D2280" t="s">
        <v>412</v>
      </c>
      <c r="E2280" t="s">
        <v>674</v>
      </c>
      <c r="H2280" t="str">
        <f t="shared" si="35"/>
        <v>nasa_grace</v>
      </c>
      <c r="I2280" t="s">
        <v>412</v>
      </c>
      <c r="J2280" t="s">
        <v>674</v>
      </c>
    </row>
    <row r="2281" spans="1:10" x14ac:dyDescent="0.25">
      <c r="A2281">
        <v>4659</v>
      </c>
      <c r="B2281" s="9" t="s">
        <v>1128</v>
      </c>
      <c r="C2281" t="s">
        <v>582</v>
      </c>
      <c r="D2281" t="s">
        <v>47</v>
      </c>
      <c r="E2281" t="s">
        <v>674</v>
      </c>
      <c r="H2281" t="str">
        <f t="shared" si="35"/>
        <v>nasa_modis</v>
      </c>
      <c r="I2281" t="s">
        <v>47</v>
      </c>
      <c r="J2281" t="s">
        <v>674</v>
      </c>
    </row>
    <row r="2282" spans="1:10" x14ac:dyDescent="0.25">
      <c r="A2282">
        <v>4660</v>
      </c>
      <c r="B2282" s="9" t="s">
        <v>1128</v>
      </c>
      <c r="C2282" t="s">
        <v>685</v>
      </c>
      <c r="D2282" t="s">
        <v>412</v>
      </c>
      <c r="E2282" t="s">
        <v>674</v>
      </c>
      <c r="H2282" t="str">
        <f t="shared" si="35"/>
        <v>nasa_grace</v>
      </c>
      <c r="I2282" t="s">
        <v>412</v>
      </c>
      <c r="J2282" t="s">
        <v>674</v>
      </c>
    </row>
    <row r="2283" spans="1:10" x14ac:dyDescent="0.25">
      <c r="A2283">
        <v>4660</v>
      </c>
      <c r="B2283" s="9" t="s">
        <v>1128</v>
      </c>
      <c r="C2283" t="s">
        <v>582</v>
      </c>
      <c r="D2283" t="s">
        <v>47</v>
      </c>
      <c r="E2283" t="s">
        <v>674</v>
      </c>
      <c r="H2283" t="str">
        <f t="shared" si="35"/>
        <v>nasa_modis</v>
      </c>
      <c r="I2283" t="s">
        <v>47</v>
      </c>
      <c r="J2283" t="s">
        <v>674</v>
      </c>
    </row>
    <row r="2284" spans="1:10" x14ac:dyDescent="0.25">
      <c r="A2284">
        <v>4661</v>
      </c>
      <c r="B2284" s="9" t="s">
        <v>1128</v>
      </c>
      <c r="C2284" t="s">
        <v>685</v>
      </c>
      <c r="D2284" t="s">
        <v>412</v>
      </c>
      <c r="E2284" t="s">
        <v>649</v>
      </c>
      <c r="H2284" t="str">
        <f t="shared" si="35"/>
        <v>nasa_grace</v>
      </c>
      <c r="I2284" t="s">
        <v>412</v>
      </c>
      <c r="J2284" t="s">
        <v>649</v>
      </c>
    </row>
    <row r="2285" spans="1:10" x14ac:dyDescent="0.25">
      <c r="A2285">
        <v>4661</v>
      </c>
      <c r="B2285" s="9" t="s">
        <v>1128</v>
      </c>
      <c r="C2285" t="s">
        <v>582</v>
      </c>
      <c r="D2285" t="s">
        <v>47</v>
      </c>
      <c r="E2285" t="s">
        <v>649</v>
      </c>
      <c r="H2285" t="str">
        <f t="shared" si="35"/>
        <v>nasa_modis</v>
      </c>
      <c r="I2285" t="s">
        <v>47</v>
      </c>
      <c r="J2285" t="s">
        <v>649</v>
      </c>
    </row>
    <row r="2286" spans="1:10" x14ac:dyDescent="0.25">
      <c r="A2286">
        <v>4662</v>
      </c>
      <c r="B2286" s="9" t="s">
        <v>1128</v>
      </c>
      <c r="C2286" t="s">
        <v>685</v>
      </c>
      <c r="D2286" t="s">
        <v>412</v>
      </c>
      <c r="E2286" t="s">
        <v>674</v>
      </c>
      <c r="H2286" t="str">
        <f t="shared" si="35"/>
        <v>nasa_grace</v>
      </c>
      <c r="I2286" t="s">
        <v>412</v>
      </c>
      <c r="J2286" t="s">
        <v>674</v>
      </c>
    </row>
    <row r="2287" spans="1:10" x14ac:dyDescent="0.25">
      <c r="A2287">
        <v>4662</v>
      </c>
      <c r="B2287" s="9" t="s">
        <v>1128</v>
      </c>
      <c r="C2287" t="s">
        <v>582</v>
      </c>
      <c r="D2287" t="s">
        <v>47</v>
      </c>
      <c r="E2287" t="s">
        <v>674</v>
      </c>
      <c r="H2287" t="str">
        <f t="shared" si="35"/>
        <v>nasa_modis</v>
      </c>
      <c r="I2287" t="s">
        <v>47</v>
      </c>
      <c r="J2287" t="s">
        <v>674</v>
      </c>
    </row>
    <row r="2288" spans="1:10" x14ac:dyDescent="0.25">
      <c r="A2288">
        <v>4663</v>
      </c>
      <c r="B2288" s="9" t="s">
        <v>1129</v>
      </c>
      <c r="C2288" t="s">
        <v>685</v>
      </c>
      <c r="D2288" t="s">
        <v>412</v>
      </c>
      <c r="E2288" t="s">
        <v>674</v>
      </c>
      <c r="H2288" t="str">
        <f t="shared" si="35"/>
        <v>nasa_grace</v>
      </c>
      <c r="I2288" t="s">
        <v>412</v>
      </c>
      <c r="J2288" t="s">
        <v>674</v>
      </c>
    </row>
    <row r="2289" spans="1:10" x14ac:dyDescent="0.25">
      <c r="A2289">
        <v>4663</v>
      </c>
      <c r="B2289" s="9" t="s">
        <v>1129</v>
      </c>
      <c r="C2289" t="s">
        <v>689</v>
      </c>
      <c r="D2289" t="s">
        <v>16</v>
      </c>
      <c r="E2289" t="s">
        <v>674</v>
      </c>
      <c r="H2289" t="str">
        <f t="shared" si="35"/>
        <v>nasa_trmm</v>
      </c>
      <c r="I2289" t="s">
        <v>16</v>
      </c>
      <c r="J2289" t="s">
        <v>674</v>
      </c>
    </row>
    <row r="2290" spans="1:10" x14ac:dyDescent="0.25">
      <c r="A2290">
        <v>4664</v>
      </c>
      <c r="B2290" s="9" t="s">
        <v>1129</v>
      </c>
      <c r="C2290" t="s">
        <v>685</v>
      </c>
      <c r="D2290" t="s">
        <v>412</v>
      </c>
      <c r="E2290" t="s">
        <v>674</v>
      </c>
      <c r="H2290" t="str">
        <f t="shared" si="35"/>
        <v>nasa_grace</v>
      </c>
      <c r="I2290" t="s">
        <v>412</v>
      </c>
      <c r="J2290" t="s">
        <v>674</v>
      </c>
    </row>
    <row r="2291" spans="1:10" x14ac:dyDescent="0.25">
      <c r="A2291">
        <v>4664</v>
      </c>
      <c r="B2291" s="9" t="s">
        <v>1129</v>
      </c>
      <c r="C2291" t="s">
        <v>689</v>
      </c>
      <c r="D2291" t="s">
        <v>16</v>
      </c>
      <c r="E2291" t="s">
        <v>674</v>
      </c>
      <c r="H2291" t="str">
        <f t="shared" si="35"/>
        <v>nasa_trmm</v>
      </c>
      <c r="I2291" t="s">
        <v>16</v>
      </c>
      <c r="J2291" t="s">
        <v>674</v>
      </c>
    </row>
    <row r="2292" spans="1:10" x14ac:dyDescent="0.25">
      <c r="A2292">
        <v>4665</v>
      </c>
      <c r="B2292" s="9" t="s">
        <v>1129</v>
      </c>
      <c r="C2292" t="s">
        <v>685</v>
      </c>
      <c r="D2292" t="s">
        <v>412</v>
      </c>
      <c r="E2292" t="s">
        <v>674</v>
      </c>
      <c r="H2292" t="str">
        <f t="shared" si="35"/>
        <v>nasa_grace</v>
      </c>
      <c r="I2292" t="s">
        <v>412</v>
      </c>
      <c r="J2292" t="s">
        <v>674</v>
      </c>
    </row>
    <row r="2293" spans="1:10" x14ac:dyDescent="0.25">
      <c r="A2293">
        <v>4665</v>
      </c>
      <c r="B2293" s="9" t="s">
        <v>1129</v>
      </c>
      <c r="C2293" t="s">
        <v>689</v>
      </c>
      <c r="D2293" t="s">
        <v>16</v>
      </c>
      <c r="E2293" t="s">
        <v>674</v>
      </c>
      <c r="H2293" t="str">
        <f t="shared" si="35"/>
        <v>nasa_trmm</v>
      </c>
      <c r="I2293" t="s">
        <v>16</v>
      </c>
      <c r="J2293" t="s">
        <v>674</v>
      </c>
    </row>
    <row r="2294" spans="1:10" x14ac:dyDescent="0.25">
      <c r="A2294">
        <v>4666</v>
      </c>
      <c r="B2294" s="9" t="s">
        <v>1130</v>
      </c>
      <c r="C2294" t="s">
        <v>685</v>
      </c>
      <c r="D2294" t="s">
        <v>412</v>
      </c>
      <c r="E2294" t="s">
        <v>674</v>
      </c>
      <c r="H2294" t="str">
        <f t="shared" si="35"/>
        <v>nasa_grace</v>
      </c>
      <c r="I2294" t="s">
        <v>412</v>
      </c>
      <c r="J2294" t="s">
        <v>674</v>
      </c>
    </row>
    <row r="2295" spans="1:10" x14ac:dyDescent="0.25">
      <c r="A2295">
        <v>4666</v>
      </c>
      <c r="B2295" s="9" t="s">
        <v>1130</v>
      </c>
      <c r="C2295" t="s">
        <v>689</v>
      </c>
      <c r="D2295" t="s">
        <v>16</v>
      </c>
      <c r="E2295" t="s">
        <v>674</v>
      </c>
      <c r="H2295" t="str">
        <f t="shared" si="35"/>
        <v>nasa_trmm</v>
      </c>
      <c r="I2295" t="s">
        <v>16</v>
      </c>
      <c r="J2295" t="s">
        <v>674</v>
      </c>
    </row>
    <row r="2296" spans="1:10" x14ac:dyDescent="0.25">
      <c r="A2296">
        <v>4667</v>
      </c>
      <c r="B2296" s="9" t="s">
        <v>1130</v>
      </c>
      <c r="C2296" t="s">
        <v>95</v>
      </c>
      <c r="D2296" t="s">
        <v>16</v>
      </c>
      <c r="E2296" t="s">
        <v>536</v>
      </c>
      <c r="H2296" t="str">
        <f t="shared" si="35"/>
        <v>giss_e2-h</v>
      </c>
      <c r="I2296" t="s">
        <v>16</v>
      </c>
      <c r="J2296" t="s">
        <v>536</v>
      </c>
    </row>
    <row r="2297" spans="1:10" x14ac:dyDescent="0.25">
      <c r="A2297">
        <v>4668</v>
      </c>
      <c r="B2297" s="9" t="s">
        <v>1130</v>
      </c>
      <c r="C2297" t="s">
        <v>451</v>
      </c>
      <c r="D2297" t="s">
        <v>105</v>
      </c>
      <c r="E2297" t="s">
        <v>656</v>
      </c>
      <c r="H2297" t="str">
        <f t="shared" si="35"/>
        <v>nasa_ceres</v>
      </c>
      <c r="I2297" t="s">
        <v>105</v>
      </c>
      <c r="J2297" t="s">
        <v>656</v>
      </c>
    </row>
    <row r="2298" spans="1:10" x14ac:dyDescent="0.25">
      <c r="A2298">
        <v>4669</v>
      </c>
      <c r="B2298" s="9" t="s">
        <v>1130</v>
      </c>
      <c r="C2298" t="s">
        <v>516</v>
      </c>
      <c r="D2298" t="s">
        <v>16</v>
      </c>
      <c r="E2298" t="s">
        <v>536</v>
      </c>
      <c r="H2298" t="str">
        <f t="shared" si="35"/>
        <v>gfdl_esm2g</v>
      </c>
      <c r="I2298" t="s">
        <v>16</v>
      </c>
      <c r="J2298" t="s">
        <v>536</v>
      </c>
    </row>
    <row r="2299" spans="1:10" x14ac:dyDescent="0.25">
      <c r="A2299">
        <v>4669</v>
      </c>
      <c r="B2299" s="9" t="s">
        <v>1130</v>
      </c>
      <c r="C2299" t="s">
        <v>685</v>
      </c>
      <c r="D2299" t="s">
        <v>412</v>
      </c>
      <c r="E2299" t="s">
        <v>536</v>
      </c>
      <c r="H2299" t="str">
        <f t="shared" si="35"/>
        <v>nasa_grace</v>
      </c>
      <c r="I2299" t="s">
        <v>412</v>
      </c>
      <c r="J2299" t="s">
        <v>536</v>
      </c>
    </row>
    <row r="2300" spans="1:10" x14ac:dyDescent="0.25">
      <c r="A2300">
        <v>4670</v>
      </c>
      <c r="B2300" s="9" t="s">
        <v>1130</v>
      </c>
      <c r="C2300" t="s">
        <v>685</v>
      </c>
      <c r="D2300" t="s">
        <v>412</v>
      </c>
      <c r="E2300" t="s">
        <v>674</v>
      </c>
      <c r="H2300" t="str">
        <f t="shared" si="35"/>
        <v>nasa_grace</v>
      </c>
      <c r="I2300" t="s">
        <v>412</v>
      </c>
      <c r="J2300" t="s">
        <v>674</v>
      </c>
    </row>
    <row r="2301" spans="1:10" x14ac:dyDescent="0.25">
      <c r="A2301">
        <v>4670</v>
      </c>
      <c r="B2301" s="9" t="s">
        <v>1130</v>
      </c>
      <c r="C2301" t="s">
        <v>689</v>
      </c>
      <c r="D2301" t="s">
        <v>16</v>
      </c>
      <c r="E2301" t="s">
        <v>674</v>
      </c>
      <c r="H2301" t="str">
        <f t="shared" si="35"/>
        <v>nasa_trmm</v>
      </c>
      <c r="I2301" t="s">
        <v>16</v>
      </c>
      <c r="J2301" t="s">
        <v>674</v>
      </c>
    </row>
    <row r="2302" spans="1:10" x14ac:dyDescent="0.25">
      <c r="A2302">
        <v>4671</v>
      </c>
      <c r="B2302" s="9" t="s">
        <v>1130</v>
      </c>
      <c r="C2302" t="s">
        <v>451</v>
      </c>
      <c r="D2302" t="s">
        <v>105</v>
      </c>
      <c r="E2302" t="s">
        <v>656</v>
      </c>
      <c r="H2302" t="str">
        <f t="shared" si="35"/>
        <v>nasa_ceres</v>
      </c>
      <c r="I2302" t="s">
        <v>105</v>
      </c>
      <c r="J2302" t="s">
        <v>656</v>
      </c>
    </row>
    <row r="2303" spans="1:10" x14ac:dyDescent="0.25">
      <c r="A2303">
        <v>4672</v>
      </c>
      <c r="B2303" s="9" t="s">
        <v>1131</v>
      </c>
      <c r="C2303" t="s">
        <v>451</v>
      </c>
      <c r="D2303" t="s">
        <v>105</v>
      </c>
      <c r="E2303" t="s">
        <v>656</v>
      </c>
      <c r="H2303" t="str">
        <f t="shared" si="35"/>
        <v>nasa_ceres</v>
      </c>
      <c r="I2303" t="s">
        <v>105</v>
      </c>
      <c r="J2303" t="s">
        <v>656</v>
      </c>
    </row>
    <row r="2304" spans="1:10" x14ac:dyDescent="0.25">
      <c r="A2304">
        <v>4673</v>
      </c>
      <c r="B2304" s="9" t="s">
        <v>1131</v>
      </c>
      <c r="C2304" t="s">
        <v>516</v>
      </c>
      <c r="D2304" t="s">
        <v>16</v>
      </c>
      <c r="E2304" t="s">
        <v>536</v>
      </c>
      <c r="H2304" t="str">
        <f t="shared" si="35"/>
        <v>gfdl_esm2g</v>
      </c>
      <c r="I2304" t="s">
        <v>16</v>
      </c>
      <c r="J2304" t="s">
        <v>536</v>
      </c>
    </row>
    <row r="2305" spans="1:10" x14ac:dyDescent="0.25">
      <c r="A2305">
        <v>4673</v>
      </c>
      <c r="B2305" s="9" t="s">
        <v>1131</v>
      </c>
      <c r="C2305" t="s">
        <v>685</v>
      </c>
      <c r="D2305" t="s">
        <v>412</v>
      </c>
      <c r="E2305" t="s">
        <v>536</v>
      </c>
      <c r="H2305" t="str">
        <f t="shared" si="35"/>
        <v>nasa_grace</v>
      </c>
      <c r="I2305" t="s">
        <v>412</v>
      </c>
      <c r="J2305" t="s">
        <v>536</v>
      </c>
    </row>
    <row r="2306" spans="1:10" x14ac:dyDescent="0.25">
      <c r="A2306">
        <v>4674</v>
      </c>
      <c r="B2306" s="9" t="s">
        <v>1131</v>
      </c>
      <c r="C2306" t="s">
        <v>685</v>
      </c>
      <c r="D2306" t="s">
        <v>412</v>
      </c>
      <c r="E2306" t="s">
        <v>639</v>
      </c>
      <c r="H2306" t="str">
        <f t="shared" ref="H2306:H2369" si="36">LOWER(C2306)</f>
        <v>nasa_grace</v>
      </c>
      <c r="I2306" t="s">
        <v>412</v>
      </c>
      <c r="J2306" t="s">
        <v>639</v>
      </c>
    </row>
    <row r="2307" spans="1:10" x14ac:dyDescent="0.25">
      <c r="A2307">
        <v>4674</v>
      </c>
      <c r="B2307" s="9" t="s">
        <v>1131</v>
      </c>
      <c r="C2307" t="s">
        <v>689</v>
      </c>
      <c r="D2307" t="s">
        <v>16</v>
      </c>
      <c r="E2307" t="s">
        <v>639</v>
      </c>
      <c r="H2307" t="str">
        <f t="shared" si="36"/>
        <v>nasa_trmm</v>
      </c>
      <c r="I2307" t="s">
        <v>16</v>
      </c>
      <c r="J2307" t="s">
        <v>639</v>
      </c>
    </row>
    <row r="2308" spans="1:10" x14ac:dyDescent="0.25">
      <c r="A2308">
        <v>4675</v>
      </c>
      <c r="B2308" s="9" t="s">
        <v>1131</v>
      </c>
      <c r="C2308" t="s">
        <v>516</v>
      </c>
      <c r="D2308" t="s">
        <v>16</v>
      </c>
      <c r="E2308" t="s">
        <v>813</v>
      </c>
      <c r="H2308" t="str">
        <f t="shared" si="36"/>
        <v>gfdl_esm2g</v>
      </c>
      <c r="I2308" t="s">
        <v>16</v>
      </c>
      <c r="J2308" t="s">
        <v>813</v>
      </c>
    </row>
    <row r="2309" spans="1:10" x14ac:dyDescent="0.25">
      <c r="A2309">
        <v>4676</v>
      </c>
      <c r="B2309" s="9" t="s">
        <v>1131</v>
      </c>
      <c r="C2309" t="s">
        <v>685</v>
      </c>
      <c r="D2309" t="s">
        <v>412</v>
      </c>
      <c r="E2309" t="s">
        <v>674</v>
      </c>
      <c r="H2309" t="str">
        <f t="shared" si="36"/>
        <v>nasa_grace</v>
      </c>
      <c r="I2309" t="s">
        <v>412</v>
      </c>
      <c r="J2309" t="s">
        <v>674</v>
      </c>
    </row>
    <row r="2310" spans="1:10" x14ac:dyDescent="0.25">
      <c r="A2310">
        <v>4676</v>
      </c>
      <c r="B2310" s="9" t="s">
        <v>1131</v>
      </c>
      <c r="C2310" t="s">
        <v>689</v>
      </c>
      <c r="D2310" t="s">
        <v>16</v>
      </c>
      <c r="E2310" t="s">
        <v>674</v>
      </c>
      <c r="H2310" t="str">
        <f t="shared" si="36"/>
        <v>nasa_trmm</v>
      </c>
      <c r="I2310" t="s">
        <v>16</v>
      </c>
      <c r="J2310" t="s">
        <v>674</v>
      </c>
    </row>
    <row r="2311" spans="1:10" x14ac:dyDescent="0.25">
      <c r="A2311">
        <v>4677</v>
      </c>
      <c r="B2311" s="9" t="s">
        <v>1131</v>
      </c>
      <c r="C2311" t="s">
        <v>451</v>
      </c>
      <c r="D2311" t="s">
        <v>105</v>
      </c>
      <c r="E2311" t="s">
        <v>656</v>
      </c>
      <c r="H2311" t="str">
        <f t="shared" si="36"/>
        <v>nasa_ceres</v>
      </c>
      <c r="I2311" t="s">
        <v>105</v>
      </c>
      <c r="J2311" t="s">
        <v>656</v>
      </c>
    </row>
    <row r="2312" spans="1:10" x14ac:dyDescent="0.25">
      <c r="A2312">
        <v>4678</v>
      </c>
      <c r="B2312" s="9" t="s">
        <v>1131</v>
      </c>
      <c r="C2312" t="s">
        <v>685</v>
      </c>
      <c r="D2312" t="s">
        <v>412</v>
      </c>
      <c r="E2312" t="s">
        <v>639</v>
      </c>
      <c r="H2312" t="str">
        <f t="shared" si="36"/>
        <v>nasa_grace</v>
      </c>
      <c r="I2312" t="s">
        <v>412</v>
      </c>
      <c r="J2312" t="s">
        <v>639</v>
      </c>
    </row>
    <row r="2313" spans="1:10" x14ac:dyDescent="0.25">
      <c r="A2313">
        <v>4678</v>
      </c>
      <c r="B2313" s="9" t="s">
        <v>1131</v>
      </c>
      <c r="C2313" t="s">
        <v>689</v>
      </c>
      <c r="D2313" t="s">
        <v>16</v>
      </c>
      <c r="E2313" t="s">
        <v>639</v>
      </c>
      <c r="H2313" t="str">
        <f t="shared" si="36"/>
        <v>nasa_trmm</v>
      </c>
      <c r="I2313" t="s">
        <v>16</v>
      </c>
      <c r="J2313" t="s">
        <v>639</v>
      </c>
    </row>
    <row r="2314" spans="1:10" x14ac:dyDescent="0.25">
      <c r="A2314">
        <v>4679</v>
      </c>
      <c r="B2314" s="9" t="s">
        <v>1131</v>
      </c>
      <c r="C2314" t="s">
        <v>451</v>
      </c>
      <c r="D2314" t="s">
        <v>105</v>
      </c>
      <c r="E2314" t="s">
        <v>656</v>
      </c>
      <c r="H2314" t="str">
        <f t="shared" si="36"/>
        <v>nasa_ceres</v>
      </c>
      <c r="I2314" t="s">
        <v>105</v>
      </c>
      <c r="J2314" t="s">
        <v>656</v>
      </c>
    </row>
    <row r="2315" spans="1:10" x14ac:dyDescent="0.25">
      <c r="A2315">
        <v>4680</v>
      </c>
      <c r="B2315" s="9" t="s">
        <v>1131</v>
      </c>
      <c r="C2315" t="s">
        <v>516</v>
      </c>
      <c r="D2315" t="s">
        <v>16</v>
      </c>
      <c r="E2315" t="s">
        <v>813</v>
      </c>
      <c r="H2315" t="str">
        <f t="shared" si="36"/>
        <v>gfdl_esm2g</v>
      </c>
      <c r="I2315" t="s">
        <v>16</v>
      </c>
      <c r="J2315" t="s">
        <v>813</v>
      </c>
    </row>
    <row r="2316" spans="1:10" x14ac:dyDescent="0.25">
      <c r="A2316">
        <v>4680</v>
      </c>
      <c r="B2316" s="9" t="s">
        <v>1131</v>
      </c>
      <c r="C2316" t="s">
        <v>516</v>
      </c>
      <c r="D2316" t="s">
        <v>43</v>
      </c>
      <c r="E2316" t="s">
        <v>813</v>
      </c>
      <c r="H2316" t="str">
        <f t="shared" si="36"/>
        <v>gfdl_esm2g</v>
      </c>
      <c r="I2316" t="s">
        <v>43</v>
      </c>
      <c r="J2316" t="s">
        <v>813</v>
      </c>
    </row>
    <row r="2317" spans="1:10" x14ac:dyDescent="0.25">
      <c r="A2317">
        <v>4681</v>
      </c>
      <c r="B2317" s="9" t="s">
        <v>1132</v>
      </c>
      <c r="C2317" t="s">
        <v>685</v>
      </c>
      <c r="D2317" t="s">
        <v>412</v>
      </c>
      <c r="E2317" t="s">
        <v>674</v>
      </c>
      <c r="H2317" t="str">
        <f t="shared" si="36"/>
        <v>nasa_grace</v>
      </c>
      <c r="I2317" t="s">
        <v>412</v>
      </c>
      <c r="J2317" t="s">
        <v>674</v>
      </c>
    </row>
    <row r="2318" spans="1:10" x14ac:dyDescent="0.25">
      <c r="A2318">
        <v>4681</v>
      </c>
      <c r="B2318" s="9" t="s">
        <v>1132</v>
      </c>
      <c r="C2318" t="s">
        <v>689</v>
      </c>
      <c r="D2318" t="s">
        <v>16</v>
      </c>
      <c r="E2318" t="s">
        <v>674</v>
      </c>
      <c r="H2318" t="str">
        <f t="shared" si="36"/>
        <v>nasa_trmm</v>
      </c>
      <c r="I2318" t="s">
        <v>16</v>
      </c>
      <c r="J2318" t="s">
        <v>674</v>
      </c>
    </row>
    <row r="2319" spans="1:10" x14ac:dyDescent="0.25">
      <c r="A2319">
        <v>4682</v>
      </c>
      <c r="B2319" s="9" t="s">
        <v>1132</v>
      </c>
      <c r="C2319" t="s">
        <v>582</v>
      </c>
      <c r="D2319" t="s">
        <v>47</v>
      </c>
      <c r="E2319" t="s">
        <v>649</v>
      </c>
      <c r="H2319" t="str">
        <f t="shared" si="36"/>
        <v>nasa_modis</v>
      </c>
      <c r="I2319" t="s">
        <v>47</v>
      </c>
      <c r="J2319" t="s">
        <v>649</v>
      </c>
    </row>
    <row r="2320" spans="1:10" x14ac:dyDescent="0.25">
      <c r="A2320">
        <v>4682</v>
      </c>
      <c r="B2320" s="9" t="s">
        <v>1132</v>
      </c>
      <c r="C2320" t="s">
        <v>689</v>
      </c>
      <c r="D2320" t="s">
        <v>16</v>
      </c>
      <c r="E2320" t="s">
        <v>649</v>
      </c>
      <c r="H2320" t="str">
        <f t="shared" si="36"/>
        <v>nasa_trmm</v>
      </c>
      <c r="I2320" t="s">
        <v>16</v>
      </c>
      <c r="J2320" t="s">
        <v>649</v>
      </c>
    </row>
    <row r="2321" spans="1:10" x14ac:dyDescent="0.25">
      <c r="A2321">
        <v>4683</v>
      </c>
      <c r="B2321" s="9" t="s">
        <v>1132</v>
      </c>
      <c r="C2321" t="s">
        <v>414</v>
      </c>
      <c r="D2321" t="s">
        <v>412</v>
      </c>
      <c r="E2321" t="s">
        <v>639</v>
      </c>
      <c r="H2321" t="str">
        <f t="shared" si="36"/>
        <v>nasa_grace</v>
      </c>
      <c r="I2321" t="s">
        <v>412</v>
      </c>
      <c r="J2321" t="s">
        <v>639</v>
      </c>
    </row>
    <row r="2322" spans="1:10" x14ac:dyDescent="0.25">
      <c r="A2322">
        <v>4684</v>
      </c>
      <c r="B2322" s="9" t="s">
        <v>1132</v>
      </c>
      <c r="C2322" t="s">
        <v>685</v>
      </c>
      <c r="D2322" t="s">
        <v>412</v>
      </c>
      <c r="E2322" t="s">
        <v>674</v>
      </c>
      <c r="H2322" t="str">
        <f t="shared" si="36"/>
        <v>nasa_grace</v>
      </c>
      <c r="I2322" t="s">
        <v>412</v>
      </c>
      <c r="J2322" t="s">
        <v>674</v>
      </c>
    </row>
    <row r="2323" spans="1:10" x14ac:dyDescent="0.25">
      <c r="A2323">
        <v>4684</v>
      </c>
      <c r="B2323" s="9" t="s">
        <v>1132</v>
      </c>
      <c r="C2323" t="s">
        <v>689</v>
      </c>
      <c r="D2323" t="s">
        <v>16</v>
      </c>
      <c r="E2323" t="s">
        <v>674</v>
      </c>
      <c r="H2323" t="str">
        <f t="shared" si="36"/>
        <v>nasa_trmm</v>
      </c>
      <c r="I2323" t="s">
        <v>16</v>
      </c>
      <c r="J2323" t="s">
        <v>674</v>
      </c>
    </row>
    <row r="2324" spans="1:10" x14ac:dyDescent="0.25">
      <c r="A2324">
        <v>4685</v>
      </c>
      <c r="B2324" s="9" t="s">
        <v>1133</v>
      </c>
      <c r="C2324" t="s">
        <v>685</v>
      </c>
      <c r="D2324" t="s">
        <v>412</v>
      </c>
      <c r="E2324" t="s">
        <v>674</v>
      </c>
      <c r="H2324" t="str">
        <f t="shared" si="36"/>
        <v>nasa_grace</v>
      </c>
      <c r="I2324" t="s">
        <v>412</v>
      </c>
      <c r="J2324" t="s">
        <v>674</v>
      </c>
    </row>
    <row r="2325" spans="1:10" x14ac:dyDescent="0.25">
      <c r="A2325">
        <v>4685</v>
      </c>
      <c r="B2325" s="9" t="s">
        <v>1133</v>
      </c>
      <c r="C2325" t="s">
        <v>689</v>
      </c>
      <c r="D2325" t="s">
        <v>16</v>
      </c>
      <c r="E2325" t="s">
        <v>674</v>
      </c>
      <c r="H2325" t="str">
        <f t="shared" si="36"/>
        <v>nasa_trmm</v>
      </c>
      <c r="I2325" t="s">
        <v>16</v>
      </c>
      <c r="J2325" t="s">
        <v>674</v>
      </c>
    </row>
    <row r="2326" spans="1:10" x14ac:dyDescent="0.25">
      <c r="A2326">
        <v>4686</v>
      </c>
      <c r="B2326" s="9" t="s">
        <v>1134</v>
      </c>
      <c r="C2326" t="s">
        <v>542</v>
      </c>
      <c r="D2326" t="s">
        <v>22</v>
      </c>
      <c r="E2326" t="s">
        <v>693</v>
      </c>
      <c r="H2326" t="str">
        <f t="shared" si="36"/>
        <v>giss_e2-h</v>
      </c>
      <c r="I2326" t="s">
        <v>22</v>
      </c>
      <c r="J2326" t="s">
        <v>693</v>
      </c>
    </row>
    <row r="2327" spans="1:10" x14ac:dyDescent="0.25">
      <c r="A2327">
        <v>4686</v>
      </c>
      <c r="B2327" s="9" t="s">
        <v>1134</v>
      </c>
      <c r="C2327" t="s">
        <v>542</v>
      </c>
      <c r="D2327" t="s">
        <v>63</v>
      </c>
      <c r="E2327" t="s">
        <v>693</v>
      </c>
      <c r="H2327" t="str">
        <f t="shared" si="36"/>
        <v>giss_e2-h</v>
      </c>
      <c r="I2327" t="s">
        <v>63</v>
      </c>
      <c r="J2327" t="s">
        <v>693</v>
      </c>
    </row>
    <row r="2328" spans="1:10" x14ac:dyDescent="0.25">
      <c r="A2328">
        <v>4687</v>
      </c>
      <c r="B2328" s="9" t="s">
        <v>1135</v>
      </c>
      <c r="C2328" t="s">
        <v>509</v>
      </c>
      <c r="D2328" t="s">
        <v>50</v>
      </c>
      <c r="E2328" t="s">
        <v>656</v>
      </c>
      <c r="H2328" t="str">
        <f t="shared" si="36"/>
        <v>nasa_ceres</v>
      </c>
      <c r="I2328" t="s">
        <v>50</v>
      </c>
      <c r="J2328" t="s">
        <v>656</v>
      </c>
    </row>
    <row r="2329" spans="1:10" x14ac:dyDescent="0.25">
      <c r="A2329">
        <v>4687</v>
      </c>
      <c r="B2329" s="9" t="s">
        <v>1135</v>
      </c>
      <c r="C2329" t="s">
        <v>509</v>
      </c>
      <c r="D2329" t="s">
        <v>105</v>
      </c>
      <c r="E2329" t="s">
        <v>656</v>
      </c>
      <c r="H2329" t="str">
        <f t="shared" si="36"/>
        <v>nasa_ceres</v>
      </c>
      <c r="I2329" t="s">
        <v>105</v>
      </c>
      <c r="J2329" t="s">
        <v>656</v>
      </c>
    </row>
    <row r="2330" spans="1:10" x14ac:dyDescent="0.25">
      <c r="A2330">
        <v>4688</v>
      </c>
      <c r="B2330" s="9" t="s">
        <v>1136</v>
      </c>
      <c r="C2330" t="s">
        <v>542</v>
      </c>
      <c r="D2330" t="s">
        <v>22</v>
      </c>
      <c r="E2330" t="s">
        <v>693</v>
      </c>
      <c r="H2330" t="str">
        <f t="shared" si="36"/>
        <v>giss_e2-h</v>
      </c>
      <c r="I2330" t="s">
        <v>22</v>
      </c>
      <c r="J2330" t="s">
        <v>693</v>
      </c>
    </row>
    <row r="2331" spans="1:10" x14ac:dyDescent="0.25">
      <c r="A2331">
        <v>4688</v>
      </c>
      <c r="B2331" s="9" t="s">
        <v>1136</v>
      </c>
      <c r="C2331" t="s">
        <v>542</v>
      </c>
      <c r="D2331" t="s">
        <v>63</v>
      </c>
      <c r="E2331" t="s">
        <v>693</v>
      </c>
      <c r="H2331" t="str">
        <f t="shared" si="36"/>
        <v>giss_e2-h</v>
      </c>
      <c r="I2331" t="s">
        <v>63</v>
      </c>
      <c r="J2331" t="s">
        <v>693</v>
      </c>
    </row>
    <row r="2332" spans="1:10" x14ac:dyDescent="0.25">
      <c r="A2332">
        <v>4689</v>
      </c>
      <c r="B2332" s="9" t="s">
        <v>1136</v>
      </c>
      <c r="C2332" t="s">
        <v>550</v>
      </c>
      <c r="D2332" t="s">
        <v>16</v>
      </c>
      <c r="E2332" t="s">
        <v>883</v>
      </c>
      <c r="H2332" t="str">
        <f t="shared" si="36"/>
        <v>ukmo_hadgem2-es</v>
      </c>
      <c r="I2332" t="s">
        <v>16</v>
      </c>
      <c r="J2332" t="s">
        <v>883</v>
      </c>
    </row>
    <row r="2333" spans="1:10" x14ac:dyDescent="0.25">
      <c r="A2333">
        <v>4690</v>
      </c>
      <c r="B2333" s="9" t="s">
        <v>1136</v>
      </c>
      <c r="C2333" t="s">
        <v>542</v>
      </c>
      <c r="D2333" t="s">
        <v>22</v>
      </c>
      <c r="E2333" t="s">
        <v>693</v>
      </c>
      <c r="H2333" t="str">
        <f t="shared" si="36"/>
        <v>giss_e2-h</v>
      </c>
      <c r="I2333" t="s">
        <v>22</v>
      </c>
      <c r="J2333" t="s">
        <v>693</v>
      </c>
    </row>
    <row r="2334" spans="1:10" x14ac:dyDescent="0.25">
      <c r="A2334">
        <v>4690</v>
      </c>
      <c r="B2334" s="9" t="s">
        <v>1136</v>
      </c>
      <c r="C2334" t="s">
        <v>542</v>
      </c>
      <c r="D2334" t="s">
        <v>63</v>
      </c>
      <c r="E2334" t="s">
        <v>693</v>
      </c>
      <c r="H2334" t="str">
        <f t="shared" si="36"/>
        <v>giss_e2-h</v>
      </c>
      <c r="I2334" t="s">
        <v>63</v>
      </c>
      <c r="J2334" t="s">
        <v>693</v>
      </c>
    </row>
    <row r="2335" spans="1:10" x14ac:dyDescent="0.25">
      <c r="A2335">
        <v>4691</v>
      </c>
      <c r="B2335" s="9" t="s">
        <v>1137</v>
      </c>
      <c r="C2335" t="s">
        <v>690</v>
      </c>
      <c r="D2335" t="s">
        <v>30</v>
      </c>
      <c r="E2335" t="s">
        <v>813</v>
      </c>
      <c r="H2335" t="str">
        <f t="shared" si="36"/>
        <v>nasa_amsre</v>
      </c>
      <c r="I2335" t="s">
        <v>30</v>
      </c>
      <c r="J2335" t="s">
        <v>813</v>
      </c>
    </row>
    <row r="2336" spans="1:10" x14ac:dyDescent="0.25">
      <c r="A2336">
        <v>4691</v>
      </c>
      <c r="B2336" s="9" t="s">
        <v>1137</v>
      </c>
      <c r="C2336" t="s">
        <v>582</v>
      </c>
      <c r="D2336" t="s">
        <v>22</v>
      </c>
      <c r="E2336" t="s">
        <v>813</v>
      </c>
      <c r="H2336" t="str">
        <f t="shared" si="36"/>
        <v>nasa_modis</v>
      </c>
      <c r="I2336" t="s">
        <v>22</v>
      </c>
      <c r="J2336" t="s">
        <v>813</v>
      </c>
    </row>
    <row r="2337" spans="1:10" x14ac:dyDescent="0.25">
      <c r="A2337">
        <v>4692</v>
      </c>
      <c r="B2337" s="9" t="s">
        <v>1137</v>
      </c>
      <c r="C2337" t="s">
        <v>518</v>
      </c>
      <c r="D2337" t="s">
        <v>22</v>
      </c>
      <c r="E2337" t="s">
        <v>693</v>
      </c>
      <c r="H2337" t="str">
        <f t="shared" si="36"/>
        <v>ncar_cam5</v>
      </c>
      <c r="I2337" t="s">
        <v>22</v>
      </c>
      <c r="J2337" t="s">
        <v>693</v>
      </c>
    </row>
    <row r="2338" spans="1:10" x14ac:dyDescent="0.25">
      <c r="A2338">
        <v>4692</v>
      </c>
      <c r="B2338" s="9" t="s">
        <v>1137</v>
      </c>
      <c r="C2338" t="s">
        <v>518</v>
      </c>
      <c r="D2338" t="s">
        <v>63</v>
      </c>
      <c r="E2338" t="s">
        <v>693</v>
      </c>
      <c r="H2338" t="str">
        <f t="shared" si="36"/>
        <v>ncar_cam5</v>
      </c>
      <c r="I2338" t="s">
        <v>63</v>
      </c>
      <c r="J2338" t="s">
        <v>693</v>
      </c>
    </row>
    <row r="2339" spans="1:10" x14ac:dyDescent="0.25">
      <c r="A2339">
        <v>4693</v>
      </c>
      <c r="B2339" s="9" t="s">
        <v>1138</v>
      </c>
      <c r="C2339" t="s">
        <v>518</v>
      </c>
      <c r="D2339" t="s">
        <v>22</v>
      </c>
      <c r="E2339" t="s">
        <v>693</v>
      </c>
      <c r="H2339" t="str">
        <f t="shared" si="36"/>
        <v>ncar_cam5</v>
      </c>
      <c r="I2339" t="s">
        <v>22</v>
      </c>
      <c r="J2339" t="s">
        <v>693</v>
      </c>
    </row>
    <row r="2340" spans="1:10" x14ac:dyDescent="0.25">
      <c r="A2340">
        <v>4693</v>
      </c>
      <c r="B2340" s="9" t="s">
        <v>1138</v>
      </c>
      <c r="C2340" t="s">
        <v>518</v>
      </c>
      <c r="D2340" t="s">
        <v>63</v>
      </c>
      <c r="E2340" t="s">
        <v>693</v>
      </c>
      <c r="H2340" t="str">
        <f t="shared" si="36"/>
        <v>ncar_cam5</v>
      </c>
      <c r="I2340" t="s">
        <v>63</v>
      </c>
      <c r="J2340" t="s">
        <v>693</v>
      </c>
    </row>
    <row r="2341" spans="1:10" x14ac:dyDescent="0.25">
      <c r="A2341">
        <v>4694</v>
      </c>
      <c r="B2341" s="9" t="s">
        <v>1138</v>
      </c>
      <c r="C2341" t="s">
        <v>518</v>
      </c>
      <c r="D2341" t="s">
        <v>22</v>
      </c>
      <c r="E2341" t="s">
        <v>693</v>
      </c>
      <c r="H2341" t="str">
        <f t="shared" si="36"/>
        <v>ncar_cam5</v>
      </c>
      <c r="I2341" t="s">
        <v>22</v>
      </c>
      <c r="J2341" t="s">
        <v>693</v>
      </c>
    </row>
    <row r="2342" spans="1:10" x14ac:dyDescent="0.25">
      <c r="A2342">
        <v>4694</v>
      </c>
      <c r="B2342" s="9" t="s">
        <v>1138</v>
      </c>
      <c r="C2342" t="s">
        <v>518</v>
      </c>
      <c r="D2342" t="s">
        <v>63</v>
      </c>
      <c r="E2342" t="s">
        <v>693</v>
      </c>
      <c r="H2342" t="str">
        <f t="shared" si="36"/>
        <v>ncar_cam5</v>
      </c>
      <c r="I2342" t="s">
        <v>63</v>
      </c>
      <c r="J2342" t="s">
        <v>693</v>
      </c>
    </row>
    <row r="2343" spans="1:10" x14ac:dyDescent="0.25">
      <c r="A2343">
        <v>4695</v>
      </c>
      <c r="B2343" s="9" t="s">
        <v>1138</v>
      </c>
      <c r="C2343" t="s">
        <v>690</v>
      </c>
      <c r="D2343" t="s">
        <v>30</v>
      </c>
      <c r="E2343" t="s">
        <v>813</v>
      </c>
      <c r="H2343" t="str">
        <f t="shared" si="36"/>
        <v>nasa_amsre</v>
      </c>
      <c r="I2343" t="s">
        <v>30</v>
      </c>
      <c r="J2343" t="s">
        <v>813</v>
      </c>
    </row>
    <row r="2344" spans="1:10" x14ac:dyDescent="0.25">
      <c r="A2344">
        <v>4695</v>
      </c>
      <c r="B2344" s="9" t="s">
        <v>1138</v>
      </c>
      <c r="C2344" t="s">
        <v>582</v>
      </c>
      <c r="D2344" t="s">
        <v>22</v>
      </c>
      <c r="E2344" t="s">
        <v>813</v>
      </c>
      <c r="H2344" t="str">
        <f t="shared" si="36"/>
        <v>nasa_modis</v>
      </c>
      <c r="I2344" t="s">
        <v>22</v>
      </c>
      <c r="J2344" t="s">
        <v>813</v>
      </c>
    </row>
    <row r="2345" spans="1:10" x14ac:dyDescent="0.25">
      <c r="A2345">
        <v>4696</v>
      </c>
      <c r="B2345" s="9" t="s">
        <v>1139</v>
      </c>
      <c r="C2345" t="s">
        <v>509</v>
      </c>
      <c r="D2345" t="s">
        <v>63</v>
      </c>
      <c r="E2345" t="s">
        <v>693</v>
      </c>
      <c r="H2345" t="str">
        <f t="shared" si="36"/>
        <v>nasa_ceres</v>
      </c>
      <c r="I2345" t="s">
        <v>63</v>
      </c>
      <c r="J2345" t="s">
        <v>693</v>
      </c>
    </row>
    <row r="2346" spans="1:10" x14ac:dyDescent="0.25">
      <c r="A2346">
        <v>4696</v>
      </c>
      <c r="B2346" s="9" t="s">
        <v>1139</v>
      </c>
      <c r="C2346" t="s">
        <v>582</v>
      </c>
      <c r="D2346" t="s">
        <v>22</v>
      </c>
      <c r="E2346" t="s">
        <v>693</v>
      </c>
      <c r="H2346" t="str">
        <f t="shared" si="36"/>
        <v>nasa_modis</v>
      </c>
      <c r="I2346" t="s">
        <v>22</v>
      </c>
      <c r="J2346" t="s">
        <v>693</v>
      </c>
    </row>
    <row r="2347" spans="1:10" x14ac:dyDescent="0.25">
      <c r="A2347">
        <v>4697</v>
      </c>
      <c r="B2347" s="9" t="s">
        <v>1139</v>
      </c>
      <c r="C2347" t="s">
        <v>509</v>
      </c>
      <c r="D2347" t="s">
        <v>63</v>
      </c>
      <c r="E2347" t="s">
        <v>693</v>
      </c>
      <c r="H2347" t="str">
        <f t="shared" si="36"/>
        <v>nasa_ceres</v>
      </c>
      <c r="I2347" t="s">
        <v>63</v>
      </c>
      <c r="J2347" t="s">
        <v>693</v>
      </c>
    </row>
    <row r="2348" spans="1:10" x14ac:dyDescent="0.25">
      <c r="A2348">
        <v>4697</v>
      </c>
      <c r="B2348" s="9" t="s">
        <v>1139</v>
      </c>
      <c r="C2348" t="s">
        <v>582</v>
      </c>
      <c r="D2348" t="s">
        <v>22</v>
      </c>
      <c r="E2348" t="s">
        <v>693</v>
      </c>
      <c r="H2348" t="str">
        <f t="shared" si="36"/>
        <v>nasa_modis</v>
      </c>
      <c r="I2348" t="s">
        <v>22</v>
      </c>
      <c r="J2348" t="s">
        <v>693</v>
      </c>
    </row>
    <row r="2349" spans="1:10" x14ac:dyDescent="0.25">
      <c r="A2349">
        <v>4698</v>
      </c>
      <c r="B2349" s="9" t="s">
        <v>1139</v>
      </c>
      <c r="C2349" t="s">
        <v>509</v>
      </c>
      <c r="D2349" t="s">
        <v>63</v>
      </c>
      <c r="E2349" t="s">
        <v>693</v>
      </c>
      <c r="H2349" t="str">
        <f t="shared" si="36"/>
        <v>nasa_ceres</v>
      </c>
      <c r="I2349" t="s">
        <v>63</v>
      </c>
      <c r="J2349" t="s">
        <v>693</v>
      </c>
    </row>
    <row r="2350" spans="1:10" x14ac:dyDescent="0.25">
      <c r="A2350">
        <v>4698</v>
      </c>
      <c r="B2350" s="9" t="s">
        <v>1139</v>
      </c>
      <c r="C2350" t="s">
        <v>582</v>
      </c>
      <c r="D2350" t="s">
        <v>22</v>
      </c>
      <c r="E2350" t="s">
        <v>693</v>
      </c>
      <c r="H2350" t="str">
        <f t="shared" si="36"/>
        <v>nasa_modis</v>
      </c>
      <c r="I2350" t="s">
        <v>22</v>
      </c>
      <c r="J2350" t="s">
        <v>693</v>
      </c>
    </row>
    <row r="2351" spans="1:10" x14ac:dyDescent="0.25">
      <c r="A2351">
        <v>4699</v>
      </c>
      <c r="B2351" s="9" t="s">
        <v>1140</v>
      </c>
      <c r="C2351" t="s">
        <v>690</v>
      </c>
      <c r="D2351" t="s">
        <v>30</v>
      </c>
      <c r="E2351" t="s">
        <v>813</v>
      </c>
      <c r="H2351" t="str">
        <f t="shared" si="36"/>
        <v>nasa_amsre</v>
      </c>
      <c r="I2351" t="s">
        <v>30</v>
      </c>
      <c r="J2351" t="s">
        <v>813</v>
      </c>
    </row>
    <row r="2352" spans="1:10" x14ac:dyDescent="0.25">
      <c r="A2352">
        <v>4699</v>
      </c>
      <c r="B2352" s="9" t="s">
        <v>1140</v>
      </c>
      <c r="C2352" t="s">
        <v>582</v>
      </c>
      <c r="D2352" t="s">
        <v>22</v>
      </c>
      <c r="E2352" t="s">
        <v>813</v>
      </c>
      <c r="H2352" t="str">
        <f t="shared" si="36"/>
        <v>nasa_modis</v>
      </c>
      <c r="I2352" t="s">
        <v>22</v>
      </c>
      <c r="J2352" t="s">
        <v>813</v>
      </c>
    </row>
    <row r="2353" spans="1:10" x14ac:dyDescent="0.25">
      <c r="A2353">
        <v>4700</v>
      </c>
      <c r="B2353" s="9" t="s">
        <v>1141</v>
      </c>
      <c r="C2353" t="s">
        <v>690</v>
      </c>
      <c r="D2353" t="s">
        <v>30</v>
      </c>
      <c r="E2353" t="s">
        <v>813</v>
      </c>
      <c r="H2353" t="str">
        <f t="shared" si="36"/>
        <v>nasa_amsre</v>
      </c>
      <c r="I2353" t="s">
        <v>30</v>
      </c>
      <c r="J2353" t="s">
        <v>813</v>
      </c>
    </row>
    <row r="2354" spans="1:10" x14ac:dyDescent="0.25">
      <c r="A2354">
        <v>4700</v>
      </c>
      <c r="B2354" s="9" t="s">
        <v>1141</v>
      </c>
      <c r="C2354" t="s">
        <v>582</v>
      </c>
      <c r="D2354" t="s">
        <v>22</v>
      </c>
      <c r="E2354" t="s">
        <v>813</v>
      </c>
      <c r="H2354" t="str">
        <f t="shared" si="36"/>
        <v>nasa_modis</v>
      </c>
      <c r="I2354" t="s">
        <v>22</v>
      </c>
      <c r="J2354" t="s">
        <v>813</v>
      </c>
    </row>
    <row r="2355" spans="1:10" x14ac:dyDescent="0.25">
      <c r="A2355">
        <v>4701</v>
      </c>
      <c r="B2355" s="9" t="s">
        <v>1141</v>
      </c>
      <c r="C2355" t="s">
        <v>690</v>
      </c>
      <c r="D2355" t="s">
        <v>30</v>
      </c>
      <c r="E2355" t="s">
        <v>813</v>
      </c>
      <c r="H2355" t="str">
        <f t="shared" si="36"/>
        <v>nasa_amsre</v>
      </c>
      <c r="I2355" t="s">
        <v>30</v>
      </c>
      <c r="J2355" t="s">
        <v>813</v>
      </c>
    </row>
    <row r="2356" spans="1:10" x14ac:dyDescent="0.25">
      <c r="A2356">
        <v>4701</v>
      </c>
      <c r="B2356" s="9" t="s">
        <v>1141</v>
      </c>
      <c r="C2356" t="s">
        <v>582</v>
      </c>
      <c r="D2356" t="s">
        <v>22</v>
      </c>
      <c r="E2356" t="s">
        <v>813</v>
      </c>
      <c r="H2356" t="str">
        <f t="shared" si="36"/>
        <v>nasa_modis</v>
      </c>
      <c r="I2356" t="s">
        <v>22</v>
      </c>
      <c r="J2356" t="s">
        <v>813</v>
      </c>
    </row>
    <row r="2357" spans="1:10" x14ac:dyDescent="0.25">
      <c r="A2357">
        <v>4702</v>
      </c>
      <c r="B2357" s="9" t="s">
        <v>1141</v>
      </c>
      <c r="C2357" t="s">
        <v>424</v>
      </c>
      <c r="D2357" t="s">
        <v>30</v>
      </c>
      <c r="E2357" t="s">
        <v>656</v>
      </c>
      <c r="H2357" t="str">
        <f t="shared" si="36"/>
        <v>nasa_amsre</v>
      </c>
      <c r="I2357" t="s">
        <v>30</v>
      </c>
      <c r="J2357" t="s">
        <v>656</v>
      </c>
    </row>
    <row r="2358" spans="1:10" x14ac:dyDescent="0.25">
      <c r="A2358">
        <v>4703</v>
      </c>
      <c r="B2358" s="9" t="s">
        <v>1141</v>
      </c>
      <c r="C2358" t="s">
        <v>424</v>
      </c>
      <c r="D2358" t="s">
        <v>30</v>
      </c>
      <c r="E2358" t="s">
        <v>656</v>
      </c>
      <c r="H2358" t="str">
        <f t="shared" si="36"/>
        <v>nasa_amsre</v>
      </c>
      <c r="I2358" t="s">
        <v>30</v>
      </c>
      <c r="J2358" t="s">
        <v>656</v>
      </c>
    </row>
    <row r="2359" spans="1:10" x14ac:dyDescent="0.25">
      <c r="A2359">
        <v>4704</v>
      </c>
      <c r="B2359" s="9" t="s">
        <v>1142</v>
      </c>
      <c r="C2359" t="s">
        <v>685</v>
      </c>
      <c r="D2359" t="s">
        <v>412</v>
      </c>
      <c r="E2359" t="s">
        <v>654</v>
      </c>
      <c r="H2359" t="str">
        <f t="shared" si="36"/>
        <v>nasa_grace</v>
      </c>
      <c r="I2359" t="s">
        <v>412</v>
      </c>
      <c r="J2359" t="s">
        <v>654</v>
      </c>
    </row>
    <row r="2360" spans="1:10" x14ac:dyDescent="0.25">
      <c r="A2360">
        <v>4705</v>
      </c>
      <c r="B2360" s="9" t="s">
        <v>1142</v>
      </c>
      <c r="C2360" t="s">
        <v>424</v>
      </c>
      <c r="D2360" t="s">
        <v>30</v>
      </c>
      <c r="E2360" t="s">
        <v>656</v>
      </c>
      <c r="H2360" t="str">
        <f t="shared" si="36"/>
        <v>nasa_amsre</v>
      </c>
      <c r="I2360" t="s">
        <v>30</v>
      </c>
      <c r="J2360" t="s">
        <v>656</v>
      </c>
    </row>
    <row r="2361" spans="1:10" x14ac:dyDescent="0.25">
      <c r="A2361">
        <v>4706</v>
      </c>
      <c r="B2361" s="9" t="s">
        <v>1142</v>
      </c>
      <c r="C2361" t="s">
        <v>690</v>
      </c>
      <c r="D2361" t="s">
        <v>30</v>
      </c>
      <c r="E2361" t="s">
        <v>813</v>
      </c>
      <c r="H2361" t="str">
        <f t="shared" si="36"/>
        <v>nasa_amsre</v>
      </c>
      <c r="I2361" t="s">
        <v>30</v>
      </c>
      <c r="J2361" t="s">
        <v>813</v>
      </c>
    </row>
    <row r="2362" spans="1:10" x14ac:dyDescent="0.25">
      <c r="A2362">
        <v>4706</v>
      </c>
      <c r="B2362" s="9" t="s">
        <v>1142</v>
      </c>
      <c r="C2362" t="s">
        <v>582</v>
      </c>
      <c r="D2362" t="s">
        <v>22</v>
      </c>
      <c r="E2362" t="s">
        <v>813</v>
      </c>
      <c r="H2362" t="str">
        <f t="shared" si="36"/>
        <v>nasa_modis</v>
      </c>
      <c r="I2362" t="s">
        <v>22</v>
      </c>
      <c r="J2362" t="s">
        <v>813</v>
      </c>
    </row>
    <row r="2363" spans="1:10" x14ac:dyDescent="0.25">
      <c r="A2363">
        <v>4707</v>
      </c>
      <c r="B2363" s="9" t="s">
        <v>1142</v>
      </c>
      <c r="C2363" t="s">
        <v>424</v>
      </c>
      <c r="D2363" t="s">
        <v>30</v>
      </c>
      <c r="E2363" t="s">
        <v>656</v>
      </c>
      <c r="H2363" t="str">
        <f t="shared" si="36"/>
        <v>nasa_amsre</v>
      </c>
      <c r="I2363" t="s">
        <v>30</v>
      </c>
      <c r="J2363" t="s">
        <v>656</v>
      </c>
    </row>
    <row r="2364" spans="1:10" x14ac:dyDescent="0.25">
      <c r="A2364">
        <v>4708</v>
      </c>
      <c r="B2364" s="9" t="s">
        <v>1142</v>
      </c>
      <c r="C2364" t="s">
        <v>424</v>
      </c>
      <c r="D2364" t="s">
        <v>30</v>
      </c>
      <c r="E2364" t="s">
        <v>656</v>
      </c>
      <c r="H2364" t="str">
        <f t="shared" si="36"/>
        <v>nasa_amsre</v>
      </c>
      <c r="I2364" t="s">
        <v>30</v>
      </c>
      <c r="J2364" t="s">
        <v>656</v>
      </c>
    </row>
    <row r="2365" spans="1:10" x14ac:dyDescent="0.25">
      <c r="A2365">
        <v>4709</v>
      </c>
      <c r="B2365" s="9" t="s">
        <v>1142</v>
      </c>
      <c r="C2365" t="s">
        <v>424</v>
      </c>
      <c r="D2365" t="s">
        <v>30</v>
      </c>
      <c r="E2365" t="s">
        <v>656</v>
      </c>
      <c r="H2365" t="str">
        <f t="shared" si="36"/>
        <v>nasa_amsre</v>
      </c>
      <c r="I2365" t="s">
        <v>30</v>
      </c>
      <c r="J2365" t="s">
        <v>656</v>
      </c>
    </row>
    <row r="2366" spans="1:10" x14ac:dyDescent="0.25">
      <c r="A2366">
        <v>4710</v>
      </c>
      <c r="B2366" s="9" t="s">
        <v>1142</v>
      </c>
      <c r="C2366" t="s">
        <v>690</v>
      </c>
      <c r="D2366" t="s">
        <v>30</v>
      </c>
      <c r="E2366" t="s">
        <v>813</v>
      </c>
      <c r="H2366" t="str">
        <f t="shared" si="36"/>
        <v>nasa_amsre</v>
      </c>
      <c r="I2366" t="s">
        <v>30</v>
      </c>
      <c r="J2366" t="s">
        <v>813</v>
      </c>
    </row>
    <row r="2367" spans="1:10" x14ac:dyDescent="0.25">
      <c r="A2367">
        <v>4710</v>
      </c>
      <c r="B2367" s="9" t="s">
        <v>1142</v>
      </c>
      <c r="C2367" t="s">
        <v>582</v>
      </c>
      <c r="D2367" t="s">
        <v>22</v>
      </c>
      <c r="E2367" t="s">
        <v>813</v>
      </c>
      <c r="H2367" t="str">
        <f t="shared" si="36"/>
        <v>nasa_modis</v>
      </c>
      <c r="I2367" t="s">
        <v>22</v>
      </c>
      <c r="J2367" t="s">
        <v>813</v>
      </c>
    </row>
    <row r="2368" spans="1:10" x14ac:dyDescent="0.25">
      <c r="A2368">
        <v>4711</v>
      </c>
      <c r="B2368" s="9" t="s">
        <v>1143</v>
      </c>
      <c r="C2368" t="s">
        <v>427</v>
      </c>
      <c r="D2368" t="s">
        <v>16</v>
      </c>
      <c r="E2368" t="s">
        <v>683</v>
      </c>
      <c r="H2368" t="str">
        <f t="shared" si="36"/>
        <v>nasa_trmm</v>
      </c>
      <c r="I2368" t="s">
        <v>16</v>
      </c>
      <c r="J2368" t="s">
        <v>683</v>
      </c>
    </row>
    <row r="2369" spans="1:10" x14ac:dyDescent="0.25">
      <c r="A2369">
        <v>4712</v>
      </c>
      <c r="B2369" s="9" t="s">
        <v>1143</v>
      </c>
      <c r="C2369" t="s">
        <v>690</v>
      </c>
      <c r="D2369" t="s">
        <v>30</v>
      </c>
      <c r="E2369" t="s">
        <v>813</v>
      </c>
      <c r="H2369" t="str">
        <f t="shared" si="36"/>
        <v>nasa_amsre</v>
      </c>
      <c r="I2369" t="s">
        <v>30</v>
      </c>
      <c r="J2369" t="s">
        <v>813</v>
      </c>
    </row>
    <row r="2370" spans="1:10" x14ac:dyDescent="0.25">
      <c r="A2370">
        <v>4712</v>
      </c>
      <c r="B2370" s="9" t="s">
        <v>1143</v>
      </c>
      <c r="C2370" t="s">
        <v>582</v>
      </c>
      <c r="D2370" t="s">
        <v>22</v>
      </c>
      <c r="E2370" t="s">
        <v>813</v>
      </c>
      <c r="H2370" t="str">
        <f t="shared" ref="H2370:H2433" si="37">LOWER(C2370)</f>
        <v>nasa_modis</v>
      </c>
      <c r="I2370" t="s">
        <v>22</v>
      </c>
      <c r="J2370" t="s">
        <v>813</v>
      </c>
    </row>
    <row r="2371" spans="1:10" x14ac:dyDescent="0.25">
      <c r="A2371">
        <v>4713</v>
      </c>
      <c r="B2371" s="9" t="s">
        <v>1143</v>
      </c>
      <c r="C2371" t="s">
        <v>516</v>
      </c>
      <c r="D2371" t="s">
        <v>16</v>
      </c>
      <c r="E2371" t="s">
        <v>536</v>
      </c>
      <c r="H2371" t="str">
        <f t="shared" si="37"/>
        <v>gfdl_esm2g</v>
      </c>
      <c r="I2371" t="s">
        <v>16</v>
      </c>
      <c r="J2371" t="s">
        <v>536</v>
      </c>
    </row>
    <row r="2372" spans="1:10" x14ac:dyDescent="0.25">
      <c r="A2372">
        <v>4713</v>
      </c>
      <c r="B2372" s="9" t="s">
        <v>1143</v>
      </c>
      <c r="C2372" t="s">
        <v>685</v>
      </c>
      <c r="D2372" t="s">
        <v>412</v>
      </c>
      <c r="E2372" t="s">
        <v>536</v>
      </c>
      <c r="H2372" t="str">
        <f t="shared" si="37"/>
        <v>nasa_grace</v>
      </c>
      <c r="I2372" t="s">
        <v>412</v>
      </c>
      <c r="J2372" t="s">
        <v>536</v>
      </c>
    </row>
    <row r="2373" spans="1:10" x14ac:dyDescent="0.25">
      <c r="A2373">
        <v>4714</v>
      </c>
      <c r="B2373" s="9" t="s">
        <v>1144</v>
      </c>
      <c r="C2373" t="s">
        <v>516</v>
      </c>
      <c r="D2373" t="s">
        <v>16</v>
      </c>
      <c r="E2373" t="s">
        <v>536</v>
      </c>
      <c r="H2373" t="str">
        <f t="shared" si="37"/>
        <v>gfdl_esm2g</v>
      </c>
      <c r="I2373" t="s">
        <v>16</v>
      </c>
      <c r="J2373" t="s">
        <v>536</v>
      </c>
    </row>
    <row r="2374" spans="1:10" x14ac:dyDescent="0.25">
      <c r="A2374">
        <v>4714</v>
      </c>
      <c r="B2374" s="9" t="s">
        <v>1144</v>
      </c>
      <c r="C2374" t="s">
        <v>542</v>
      </c>
      <c r="D2374" t="s">
        <v>16</v>
      </c>
      <c r="E2374" t="s">
        <v>536</v>
      </c>
      <c r="H2374" t="str">
        <f t="shared" si="37"/>
        <v>giss_e2-h</v>
      </c>
      <c r="I2374" t="s">
        <v>16</v>
      </c>
      <c r="J2374" t="s">
        <v>536</v>
      </c>
    </row>
    <row r="2375" spans="1:10" x14ac:dyDescent="0.25">
      <c r="A2375">
        <v>4715</v>
      </c>
      <c r="B2375" s="9" t="s">
        <v>1144</v>
      </c>
      <c r="C2375" t="s">
        <v>689</v>
      </c>
      <c r="D2375" t="s">
        <v>16</v>
      </c>
      <c r="E2375" t="s">
        <v>683</v>
      </c>
      <c r="H2375" t="str">
        <f t="shared" si="37"/>
        <v>nasa_trmm</v>
      </c>
      <c r="I2375" t="s">
        <v>16</v>
      </c>
      <c r="J2375" t="s">
        <v>683</v>
      </c>
    </row>
    <row r="2376" spans="1:10" x14ac:dyDescent="0.25">
      <c r="A2376">
        <v>4716</v>
      </c>
      <c r="B2376" s="9" t="s">
        <v>1145</v>
      </c>
      <c r="C2376" t="s">
        <v>690</v>
      </c>
      <c r="D2376" t="s">
        <v>30</v>
      </c>
      <c r="E2376" t="s">
        <v>813</v>
      </c>
      <c r="H2376" t="str">
        <f t="shared" si="37"/>
        <v>nasa_amsre</v>
      </c>
      <c r="I2376" t="s">
        <v>30</v>
      </c>
      <c r="J2376" t="s">
        <v>813</v>
      </c>
    </row>
    <row r="2377" spans="1:10" x14ac:dyDescent="0.25">
      <c r="A2377">
        <v>4716</v>
      </c>
      <c r="B2377" s="9" t="s">
        <v>1145</v>
      </c>
      <c r="C2377" t="s">
        <v>582</v>
      </c>
      <c r="D2377" t="s">
        <v>22</v>
      </c>
      <c r="E2377" t="s">
        <v>813</v>
      </c>
      <c r="H2377" t="str">
        <f t="shared" si="37"/>
        <v>nasa_modis</v>
      </c>
      <c r="I2377" t="s">
        <v>22</v>
      </c>
      <c r="J2377" t="s">
        <v>813</v>
      </c>
    </row>
    <row r="2378" spans="1:10" x14ac:dyDescent="0.25">
      <c r="A2378">
        <v>4717</v>
      </c>
      <c r="B2378" s="9" t="s">
        <v>1145</v>
      </c>
      <c r="C2378" t="s">
        <v>19</v>
      </c>
      <c r="D2378" t="s">
        <v>60</v>
      </c>
      <c r="E2378" t="s">
        <v>877</v>
      </c>
      <c r="H2378" t="str">
        <f t="shared" si="37"/>
        <v>gfdl_esm2g</v>
      </c>
      <c r="I2378" t="s">
        <v>60</v>
      </c>
      <c r="J2378" t="s">
        <v>877</v>
      </c>
    </row>
    <row r="2379" spans="1:10" x14ac:dyDescent="0.25">
      <c r="A2379">
        <v>4718</v>
      </c>
      <c r="B2379" s="9" t="s">
        <v>1145</v>
      </c>
      <c r="C2379" t="s">
        <v>689</v>
      </c>
      <c r="D2379" t="s">
        <v>16</v>
      </c>
      <c r="E2379" t="s">
        <v>683</v>
      </c>
      <c r="H2379" t="str">
        <f t="shared" si="37"/>
        <v>nasa_trmm</v>
      </c>
      <c r="I2379" t="s">
        <v>16</v>
      </c>
      <c r="J2379" t="s">
        <v>683</v>
      </c>
    </row>
    <row r="2380" spans="1:10" x14ac:dyDescent="0.25">
      <c r="A2380">
        <v>4719</v>
      </c>
      <c r="B2380" s="9" t="s">
        <v>1146</v>
      </c>
      <c r="C2380" t="s">
        <v>19</v>
      </c>
      <c r="D2380" t="s">
        <v>60</v>
      </c>
      <c r="E2380" t="s">
        <v>658</v>
      </c>
      <c r="H2380" t="str">
        <f t="shared" si="37"/>
        <v>gfdl_esm2g</v>
      </c>
      <c r="I2380" t="s">
        <v>60</v>
      </c>
      <c r="J2380" t="s">
        <v>658</v>
      </c>
    </row>
    <row r="2381" spans="1:10" x14ac:dyDescent="0.25">
      <c r="A2381">
        <v>4720</v>
      </c>
      <c r="B2381" s="9" t="s">
        <v>1146</v>
      </c>
      <c r="C2381" t="s">
        <v>690</v>
      </c>
      <c r="D2381" t="s">
        <v>30</v>
      </c>
      <c r="E2381" t="s">
        <v>813</v>
      </c>
      <c r="H2381" t="str">
        <f t="shared" si="37"/>
        <v>nasa_amsre</v>
      </c>
      <c r="I2381" t="s">
        <v>30</v>
      </c>
      <c r="J2381" t="s">
        <v>813</v>
      </c>
    </row>
    <row r="2382" spans="1:10" x14ac:dyDescent="0.25">
      <c r="A2382">
        <v>4720</v>
      </c>
      <c r="B2382" s="9" t="s">
        <v>1146</v>
      </c>
      <c r="C2382" t="s">
        <v>582</v>
      </c>
      <c r="D2382" t="s">
        <v>22</v>
      </c>
      <c r="E2382" t="s">
        <v>813</v>
      </c>
      <c r="H2382" t="str">
        <f t="shared" si="37"/>
        <v>nasa_modis</v>
      </c>
      <c r="I2382" t="s">
        <v>22</v>
      </c>
      <c r="J2382" t="s">
        <v>813</v>
      </c>
    </row>
    <row r="2383" spans="1:10" x14ac:dyDescent="0.25">
      <c r="A2383">
        <v>4721</v>
      </c>
      <c r="B2383" s="9" t="s">
        <v>1146</v>
      </c>
      <c r="C2383" t="s">
        <v>689</v>
      </c>
      <c r="D2383" t="s">
        <v>16</v>
      </c>
      <c r="E2383" t="s">
        <v>683</v>
      </c>
      <c r="H2383" t="str">
        <f t="shared" si="37"/>
        <v>nasa_trmm</v>
      </c>
      <c r="I2383" t="s">
        <v>16</v>
      </c>
      <c r="J2383" t="s">
        <v>683</v>
      </c>
    </row>
    <row r="2384" spans="1:10" x14ac:dyDescent="0.25">
      <c r="A2384">
        <v>4722</v>
      </c>
      <c r="B2384" s="9" t="s">
        <v>1146</v>
      </c>
      <c r="C2384" t="s">
        <v>19</v>
      </c>
      <c r="D2384" t="s">
        <v>60</v>
      </c>
      <c r="E2384" t="s">
        <v>877</v>
      </c>
      <c r="H2384" t="str">
        <f t="shared" si="37"/>
        <v>gfdl_esm2g</v>
      </c>
      <c r="I2384" t="s">
        <v>60</v>
      </c>
      <c r="J2384" t="s">
        <v>877</v>
      </c>
    </row>
    <row r="2385" spans="1:10" x14ac:dyDescent="0.25">
      <c r="A2385">
        <v>4723</v>
      </c>
      <c r="B2385" s="9" t="s">
        <v>1146</v>
      </c>
      <c r="C2385" t="s">
        <v>690</v>
      </c>
      <c r="D2385" t="s">
        <v>30</v>
      </c>
      <c r="E2385" t="s">
        <v>813</v>
      </c>
      <c r="H2385" t="str">
        <f t="shared" si="37"/>
        <v>nasa_amsre</v>
      </c>
      <c r="I2385" t="s">
        <v>30</v>
      </c>
      <c r="J2385" t="s">
        <v>813</v>
      </c>
    </row>
    <row r="2386" spans="1:10" x14ac:dyDescent="0.25">
      <c r="A2386">
        <v>4723</v>
      </c>
      <c r="B2386" s="9" t="s">
        <v>1146</v>
      </c>
      <c r="C2386" t="s">
        <v>582</v>
      </c>
      <c r="D2386" t="s">
        <v>22</v>
      </c>
      <c r="E2386" t="s">
        <v>813</v>
      </c>
      <c r="H2386" t="str">
        <f t="shared" si="37"/>
        <v>nasa_modis</v>
      </c>
      <c r="I2386" t="s">
        <v>22</v>
      </c>
      <c r="J2386" t="s">
        <v>813</v>
      </c>
    </row>
    <row r="2387" spans="1:10" x14ac:dyDescent="0.25">
      <c r="A2387">
        <v>4724</v>
      </c>
      <c r="B2387" s="9" t="s">
        <v>1147</v>
      </c>
      <c r="C2387" t="s">
        <v>690</v>
      </c>
      <c r="D2387" t="s">
        <v>30</v>
      </c>
      <c r="E2387" t="s">
        <v>813</v>
      </c>
      <c r="H2387" t="str">
        <f t="shared" si="37"/>
        <v>nasa_amsre</v>
      </c>
      <c r="I2387" t="s">
        <v>30</v>
      </c>
      <c r="J2387" t="s">
        <v>813</v>
      </c>
    </row>
    <row r="2388" spans="1:10" x14ac:dyDescent="0.25">
      <c r="A2388">
        <v>4724</v>
      </c>
      <c r="B2388" s="9" t="s">
        <v>1147</v>
      </c>
      <c r="C2388" t="s">
        <v>582</v>
      </c>
      <c r="D2388" t="s">
        <v>22</v>
      </c>
      <c r="E2388" t="s">
        <v>813</v>
      </c>
      <c r="H2388" t="str">
        <f t="shared" si="37"/>
        <v>nasa_modis</v>
      </c>
      <c r="I2388" t="s">
        <v>22</v>
      </c>
      <c r="J2388" t="s">
        <v>813</v>
      </c>
    </row>
    <row r="2389" spans="1:10" x14ac:dyDescent="0.25">
      <c r="A2389">
        <v>4725</v>
      </c>
      <c r="B2389" s="9" t="s">
        <v>1147</v>
      </c>
      <c r="C2389" t="s">
        <v>690</v>
      </c>
      <c r="D2389" t="s">
        <v>30</v>
      </c>
      <c r="E2389" t="s">
        <v>813</v>
      </c>
      <c r="H2389" t="str">
        <f t="shared" si="37"/>
        <v>nasa_amsre</v>
      </c>
      <c r="I2389" t="s">
        <v>30</v>
      </c>
      <c r="J2389" t="s">
        <v>813</v>
      </c>
    </row>
    <row r="2390" spans="1:10" x14ac:dyDescent="0.25">
      <c r="A2390">
        <v>4725</v>
      </c>
      <c r="B2390" s="9" t="s">
        <v>1147</v>
      </c>
      <c r="C2390" t="s">
        <v>582</v>
      </c>
      <c r="D2390" t="s">
        <v>22</v>
      </c>
      <c r="E2390" t="s">
        <v>813</v>
      </c>
      <c r="H2390" t="str">
        <f t="shared" si="37"/>
        <v>nasa_modis</v>
      </c>
      <c r="I2390" t="s">
        <v>22</v>
      </c>
      <c r="J2390" t="s">
        <v>813</v>
      </c>
    </row>
    <row r="2391" spans="1:10" x14ac:dyDescent="0.25">
      <c r="A2391">
        <v>4726</v>
      </c>
      <c r="B2391" s="9" t="s">
        <v>1147</v>
      </c>
      <c r="C2391" t="s">
        <v>516</v>
      </c>
      <c r="D2391" t="s">
        <v>16</v>
      </c>
      <c r="E2391" t="s">
        <v>536</v>
      </c>
      <c r="H2391" t="str">
        <f t="shared" si="37"/>
        <v>gfdl_esm2g</v>
      </c>
      <c r="I2391" t="s">
        <v>16</v>
      </c>
      <c r="J2391" t="s">
        <v>536</v>
      </c>
    </row>
    <row r="2392" spans="1:10" x14ac:dyDescent="0.25">
      <c r="A2392">
        <v>4726</v>
      </c>
      <c r="B2392" s="9" t="s">
        <v>1147</v>
      </c>
      <c r="C2392" t="s">
        <v>685</v>
      </c>
      <c r="D2392" t="s">
        <v>412</v>
      </c>
      <c r="E2392" t="s">
        <v>536</v>
      </c>
      <c r="H2392" t="str">
        <f t="shared" si="37"/>
        <v>nasa_grace</v>
      </c>
      <c r="I2392" t="s">
        <v>412</v>
      </c>
      <c r="J2392" t="s">
        <v>536</v>
      </c>
    </row>
    <row r="2393" spans="1:10" x14ac:dyDescent="0.25">
      <c r="A2393">
        <v>4727</v>
      </c>
      <c r="B2393" s="9" t="s">
        <v>1148</v>
      </c>
      <c r="C2393" t="s">
        <v>690</v>
      </c>
      <c r="D2393" t="s">
        <v>30</v>
      </c>
      <c r="E2393" t="s">
        <v>813</v>
      </c>
      <c r="H2393" t="str">
        <f t="shared" si="37"/>
        <v>nasa_amsre</v>
      </c>
      <c r="I2393" t="s">
        <v>30</v>
      </c>
      <c r="J2393" t="s">
        <v>813</v>
      </c>
    </row>
    <row r="2394" spans="1:10" x14ac:dyDescent="0.25">
      <c r="A2394">
        <v>4727</v>
      </c>
      <c r="B2394" s="9" t="s">
        <v>1148</v>
      </c>
      <c r="C2394" t="s">
        <v>582</v>
      </c>
      <c r="D2394" t="s">
        <v>22</v>
      </c>
      <c r="E2394" t="s">
        <v>813</v>
      </c>
      <c r="H2394" t="str">
        <f t="shared" si="37"/>
        <v>nasa_modis</v>
      </c>
      <c r="I2394" t="s">
        <v>22</v>
      </c>
      <c r="J2394" t="s">
        <v>813</v>
      </c>
    </row>
    <row r="2395" spans="1:10" x14ac:dyDescent="0.25">
      <c r="A2395">
        <v>4728</v>
      </c>
      <c r="B2395" s="9" t="s">
        <v>1149</v>
      </c>
      <c r="C2395" t="s">
        <v>685</v>
      </c>
      <c r="D2395" t="s">
        <v>412</v>
      </c>
      <c r="E2395" t="s">
        <v>649</v>
      </c>
      <c r="H2395" t="str">
        <f t="shared" si="37"/>
        <v>nasa_grace</v>
      </c>
      <c r="I2395" t="s">
        <v>412</v>
      </c>
      <c r="J2395" t="s">
        <v>649</v>
      </c>
    </row>
    <row r="2396" spans="1:10" x14ac:dyDescent="0.25">
      <c r="A2396">
        <v>4728</v>
      </c>
      <c r="B2396" s="9" t="s">
        <v>1149</v>
      </c>
      <c r="C2396" t="s">
        <v>689</v>
      </c>
      <c r="D2396" t="s">
        <v>16</v>
      </c>
      <c r="E2396" t="s">
        <v>649</v>
      </c>
      <c r="H2396" t="str">
        <f t="shared" si="37"/>
        <v>nasa_trmm</v>
      </c>
      <c r="I2396" t="s">
        <v>16</v>
      </c>
      <c r="J2396" t="s">
        <v>649</v>
      </c>
    </row>
    <row r="2397" spans="1:10" x14ac:dyDescent="0.25">
      <c r="A2397">
        <v>4729</v>
      </c>
      <c r="B2397" s="9" t="s">
        <v>1150</v>
      </c>
      <c r="C2397" t="s">
        <v>420</v>
      </c>
      <c r="D2397" t="s">
        <v>22</v>
      </c>
      <c r="E2397" t="s">
        <v>815</v>
      </c>
      <c r="H2397" t="str">
        <f t="shared" si="37"/>
        <v>nasa_modis</v>
      </c>
      <c r="I2397" t="s">
        <v>22</v>
      </c>
      <c r="J2397" t="s">
        <v>815</v>
      </c>
    </row>
    <row r="2398" spans="1:10" x14ac:dyDescent="0.25">
      <c r="A2398">
        <v>4730</v>
      </c>
      <c r="B2398" s="9" t="s">
        <v>1150</v>
      </c>
      <c r="C2398" t="s">
        <v>420</v>
      </c>
      <c r="D2398" t="s">
        <v>22</v>
      </c>
      <c r="E2398" t="s">
        <v>815</v>
      </c>
      <c r="H2398" t="str">
        <f t="shared" si="37"/>
        <v>nasa_modis</v>
      </c>
      <c r="I2398" t="s">
        <v>22</v>
      </c>
      <c r="J2398" t="s">
        <v>815</v>
      </c>
    </row>
    <row r="2399" spans="1:10" x14ac:dyDescent="0.25">
      <c r="A2399">
        <v>4731</v>
      </c>
      <c r="B2399" s="9" t="s">
        <v>1150</v>
      </c>
      <c r="C2399" t="s">
        <v>420</v>
      </c>
      <c r="D2399" t="s">
        <v>22</v>
      </c>
      <c r="E2399" t="s">
        <v>815</v>
      </c>
      <c r="H2399" t="str">
        <f t="shared" si="37"/>
        <v>nasa_modis</v>
      </c>
      <c r="I2399" t="s">
        <v>22</v>
      </c>
      <c r="J2399" t="s">
        <v>815</v>
      </c>
    </row>
    <row r="2400" spans="1:10" x14ac:dyDescent="0.25">
      <c r="A2400">
        <v>4732</v>
      </c>
      <c r="B2400" s="9" t="s">
        <v>1150</v>
      </c>
      <c r="C2400" t="s">
        <v>420</v>
      </c>
      <c r="D2400" t="s">
        <v>22</v>
      </c>
      <c r="E2400" t="s">
        <v>815</v>
      </c>
      <c r="H2400" t="str">
        <f t="shared" si="37"/>
        <v>nasa_modis</v>
      </c>
      <c r="I2400" t="s">
        <v>22</v>
      </c>
      <c r="J2400" t="s">
        <v>815</v>
      </c>
    </row>
    <row r="2401" spans="1:10" x14ac:dyDescent="0.25">
      <c r="A2401">
        <v>4733</v>
      </c>
      <c r="B2401" s="9" t="s">
        <v>1150</v>
      </c>
      <c r="C2401" t="s">
        <v>685</v>
      </c>
      <c r="D2401" t="s">
        <v>412</v>
      </c>
      <c r="E2401" t="s">
        <v>649</v>
      </c>
      <c r="H2401" t="str">
        <f t="shared" si="37"/>
        <v>nasa_grace</v>
      </c>
      <c r="I2401" t="s">
        <v>412</v>
      </c>
      <c r="J2401" t="s">
        <v>649</v>
      </c>
    </row>
    <row r="2402" spans="1:10" x14ac:dyDescent="0.25">
      <c r="A2402">
        <v>4733</v>
      </c>
      <c r="B2402" s="9" t="s">
        <v>1150</v>
      </c>
      <c r="C2402" t="s">
        <v>689</v>
      </c>
      <c r="D2402" t="s">
        <v>16</v>
      </c>
      <c r="E2402" t="s">
        <v>649</v>
      </c>
      <c r="H2402" t="str">
        <f t="shared" si="37"/>
        <v>nasa_trmm</v>
      </c>
      <c r="I2402" t="s">
        <v>16</v>
      </c>
      <c r="J2402" t="s">
        <v>649</v>
      </c>
    </row>
    <row r="2403" spans="1:10" x14ac:dyDescent="0.25">
      <c r="A2403">
        <v>4734</v>
      </c>
      <c r="B2403" s="9" t="s">
        <v>1151</v>
      </c>
      <c r="C2403" t="s">
        <v>420</v>
      </c>
      <c r="D2403" t="s">
        <v>22</v>
      </c>
      <c r="E2403" t="s">
        <v>815</v>
      </c>
      <c r="H2403" t="str">
        <f t="shared" si="37"/>
        <v>nasa_modis</v>
      </c>
      <c r="I2403" t="s">
        <v>22</v>
      </c>
      <c r="J2403" t="s">
        <v>815</v>
      </c>
    </row>
    <row r="2404" spans="1:10" x14ac:dyDescent="0.25">
      <c r="A2404">
        <v>4735</v>
      </c>
      <c r="B2404" s="9" t="s">
        <v>1151</v>
      </c>
      <c r="C2404" t="s">
        <v>685</v>
      </c>
      <c r="D2404" t="s">
        <v>412</v>
      </c>
      <c r="E2404" t="s">
        <v>649</v>
      </c>
      <c r="H2404" t="str">
        <f t="shared" si="37"/>
        <v>nasa_grace</v>
      </c>
      <c r="I2404" t="s">
        <v>412</v>
      </c>
      <c r="J2404" t="s">
        <v>649</v>
      </c>
    </row>
    <row r="2405" spans="1:10" x14ac:dyDescent="0.25">
      <c r="A2405">
        <v>4735</v>
      </c>
      <c r="B2405" s="9" t="s">
        <v>1151</v>
      </c>
      <c r="C2405" t="s">
        <v>689</v>
      </c>
      <c r="D2405" t="s">
        <v>16</v>
      </c>
      <c r="E2405" t="s">
        <v>649</v>
      </c>
      <c r="H2405" t="str">
        <f t="shared" si="37"/>
        <v>nasa_trmm</v>
      </c>
      <c r="I2405" t="s">
        <v>16</v>
      </c>
      <c r="J2405" t="s">
        <v>649</v>
      </c>
    </row>
    <row r="2406" spans="1:10" x14ac:dyDescent="0.25">
      <c r="A2406">
        <v>4736</v>
      </c>
      <c r="B2406" s="9" t="s">
        <v>1151</v>
      </c>
      <c r="C2406" t="s">
        <v>685</v>
      </c>
      <c r="D2406" t="s">
        <v>412</v>
      </c>
      <c r="E2406" t="s">
        <v>649</v>
      </c>
      <c r="H2406" t="str">
        <f t="shared" si="37"/>
        <v>nasa_grace</v>
      </c>
      <c r="I2406" t="s">
        <v>412</v>
      </c>
      <c r="J2406" t="s">
        <v>649</v>
      </c>
    </row>
    <row r="2407" spans="1:10" x14ac:dyDescent="0.25">
      <c r="A2407">
        <v>4736</v>
      </c>
      <c r="B2407" s="9" t="s">
        <v>1151</v>
      </c>
      <c r="C2407" t="s">
        <v>689</v>
      </c>
      <c r="D2407" t="s">
        <v>16</v>
      </c>
      <c r="E2407" t="s">
        <v>649</v>
      </c>
      <c r="H2407" t="str">
        <f t="shared" si="37"/>
        <v>nasa_trmm</v>
      </c>
      <c r="I2407" t="s">
        <v>16</v>
      </c>
      <c r="J2407" t="s">
        <v>649</v>
      </c>
    </row>
    <row r="2408" spans="1:10" x14ac:dyDescent="0.25">
      <c r="A2408">
        <v>4737</v>
      </c>
      <c r="B2408" s="9" t="s">
        <v>1151</v>
      </c>
      <c r="C2408" t="s">
        <v>685</v>
      </c>
      <c r="D2408" t="s">
        <v>412</v>
      </c>
      <c r="E2408" t="s">
        <v>649</v>
      </c>
      <c r="H2408" t="str">
        <f t="shared" si="37"/>
        <v>nasa_grace</v>
      </c>
      <c r="I2408" t="s">
        <v>412</v>
      </c>
      <c r="J2408" t="s">
        <v>649</v>
      </c>
    </row>
    <row r="2409" spans="1:10" x14ac:dyDescent="0.25">
      <c r="A2409">
        <v>4737</v>
      </c>
      <c r="B2409" s="9" t="s">
        <v>1151</v>
      </c>
      <c r="C2409" t="s">
        <v>689</v>
      </c>
      <c r="D2409" t="s">
        <v>16</v>
      </c>
      <c r="E2409" t="s">
        <v>649</v>
      </c>
      <c r="H2409" t="str">
        <f t="shared" si="37"/>
        <v>nasa_trmm</v>
      </c>
      <c r="I2409" t="s">
        <v>16</v>
      </c>
      <c r="J2409" t="s">
        <v>649</v>
      </c>
    </row>
    <row r="2410" spans="1:10" x14ac:dyDescent="0.25">
      <c r="A2410">
        <v>4738</v>
      </c>
      <c r="B2410" s="9" t="s">
        <v>1152</v>
      </c>
      <c r="C2410" t="s">
        <v>685</v>
      </c>
      <c r="D2410" t="s">
        <v>412</v>
      </c>
      <c r="E2410" t="s">
        <v>639</v>
      </c>
      <c r="H2410" t="str">
        <f t="shared" si="37"/>
        <v>nasa_grace</v>
      </c>
      <c r="I2410" t="s">
        <v>412</v>
      </c>
      <c r="J2410" t="s">
        <v>639</v>
      </c>
    </row>
    <row r="2411" spans="1:10" x14ac:dyDescent="0.25">
      <c r="A2411">
        <v>4738</v>
      </c>
      <c r="B2411" s="9" t="s">
        <v>1152</v>
      </c>
      <c r="C2411" t="s">
        <v>689</v>
      </c>
      <c r="D2411" t="s">
        <v>16</v>
      </c>
      <c r="E2411" t="s">
        <v>639</v>
      </c>
      <c r="H2411" t="str">
        <f t="shared" si="37"/>
        <v>nasa_trmm</v>
      </c>
      <c r="I2411" t="s">
        <v>16</v>
      </c>
      <c r="J2411" t="s">
        <v>639</v>
      </c>
    </row>
    <row r="2412" spans="1:10" x14ac:dyDescent="0.25">
      <c r="A2412">
        <v>4739</v>
      </c>
      <c r="B2412" s="9" t="s">
        <v>1153</v>
      </c>
      <c r="C2412" t="s">
        <v>685</v>
      </c>
      <c r="D2412" t="s">
        <v>412</v>
      </c>
      <c r="E2412" t="s">
        <v>674</v>
      </c>
      <c r="H2412" t="str">
        <f t="shared" si="37"/>
        <v>nasa_grace</v>
      </c>
      <c r="I2412" t="s">
        <v>412</v>
      </c>
      <c r="J2412" t="s">
        <v>674</v>
      </c>
    </row>
    <row r="2413" spans="1:10" x14ac:dyDescent="0.25">
      <c r="A2413">
        <v>4739</v>
      </c>
      <c r="B2413" s="9" t="s">
        <v>1153</v>
      </c>
      <c r="C2413" t="s">
        <v>689</v>
      </c>
      <c r="D2413" t="s">
        <v>16</v>
      </c>
      <c r="E2413" t="s">
        <v>674</v>
      </c>
      <c r="H2413" t="str">
        <f t="shared" si="37"/>
        <v>nasa_trmm</v>
      </c>
      <c r="I2413" t="s">
        <v>16</v>
      </c>
      <c r="J2413" t="s">
        <v>674</v>
      </c>
    </row>
    <row r="2414" spans="1:10" x14ac:dyDescent="0.25">
      <c r="A2414">
        <v>4740</v>
      </c>
      <c r="B2414" s="9" t="s">
        <v>1153</v>
      </c>
      <c r="C2414" t="s">
        <v>685</v>
      </c>
      <c r="D2414" t="s">
        <v>412</v>
      </c>
      <c r="E2414" t="s">
        <v>674</v>
      </c>
      <c r="H2414" t="str">
        <f t="shared" si="37"/>
        <v>nasa_grace</v>
      </c>
      <c r="I2414" t="s">
        <v>412</v>
      </c>
      <c r="J2414" t="s">
        <v>674</v>
      </c>
    </row>
    <row r="2415" spans="1:10" x14ac:dyDescent="0.25">
      <c r="A2415">
        <v>4740</v>
      </c>
      <c r="B2415" s="9" t="s">
        <v>1153</v>
      </c>
      <c r="C2415" t="s">
        <v>689</v>
      </c>
      <c r="D2415" t="s">
        <v>16</v>
      </c>
      <c r="E2415" t="s">
        <v>674</v>
      </c>
      <c r="H2415" t="str">
        <f t="shared" si="37"/>
        <v>nasa_trmm</v>
      </c>
      <c r="I2415" t="s">
        <v>16</v>
      </c>
      <c r="J2415" t="s">
        <v>674</v>
      </c>
    </row>
    <row r="2416" spans="1:10" x14ac:dyDescent="0.25">
      <c r="A2416">
        <v>4741</v>
      </c>
      <c r="B2416" s="9" t="s">
        <v>1153</v>
      </c>
      <c r="C2416" t="s">
        <v>685</v>
      </c>
      <c r="D2416" t="s">
        <v>412</v>
      </c>
      <c r="E2416" t="s">
        <v>674</v>
      </c>
      <c r="H2416" t="str">
        <f t="shared" si="37"/>
        <v>nasa_grace</v>
      </c>
      <c r="I2416" t="s">
        <v>412</v>
      </c>
      <c r="J2416" t="s">
        <v>674</v>
      </c>
    </row>
    <row r="2417" spans="1:10" x14ac:dyDescent="0.25">
      <c r="A2417">
        <v>4741</v>
      </c>
      <c r="B2417" s="9" t="s">
        <v>1153</v>
      </c>
      <c r="C2417" t="s">
        <v>689</v>
      </c>
      <c r="D2417" t="s">
        <v>16</v>
      </c>
      <c r="E2417" t="s">
        <v>674</v>
      </c>
      <c r="H2417" t="str">
        <f t="shared" si="37"/>
        <v>nasa_trmm</v>
      </c>
      <c r="I2417" t="s">
        <v>16</v>
      </c>
      <c r="J2417" t="s">
        <v>674</v>
      </c>
    </row>
    <row r="2418" spans="1:10" x14ac:dyDescent="0.25">
      <c r="A2418">
        <v>4742</v>
      </c>
      <c r="B2418" s="9" t="s">
        <v>1154</v>
      </c>
      <c r="C2418" t="s">
        <v>685</v>
      </c>
      <c r="D2418" t="s">
        <v>412</v>
      </c>
      <c r="E2418" t="s">
        <v>674</v>
      </c>
      <c r="H2418" t="str">
        <f t="shared" si="37"/>
        <v>nasa_grace</v>
      </c>
      <c r="I2418" t="s">
        <v>412</v>
      </c>
      <c r="J2418" t="s">
        <v>674</v>
      </c>
    </row>
    <row r="2419" spans="1:10" x14ac:dyDescent="0.25">
      <c r="A2419">
        <v>4742</v>
      </c>
      <c r="B2419" s="9" t="s">
        <v>1154</v>
      </c>
      <c r="C2419" t="s">
        <v>582</v>
      </c>
      <c r="D2419" t="s">
        <v>47</v>
      </c>
      <c r="E2419" t="s">
        <v>674</v>
      </c>
      <c r="H2419" t="str">
        <f t="shared" si="37"/>
        <v>nasa_modis</v>
      </c>
      <c r="I2419" t="s">
        <v>47</v>
      </c>
      <c r="J2419" t="s">
        <v>674</v>
      </c>
    </row>
    <row r="2420" spans="1:10" x14ac:dyDescent="0.25">
      <c r="A2420">
        <v>4743</v>
      </c>
      <c r="B2420" s="9" t="s">
        <v>1155</v>
      </c>
      <c r="C2420" t="s">
        <v>685</v>
      </c>
      <c r="D2420" t="s">
        <v>412</v>
      </c>
      <c r="E2420" t="s">
        <v>674</v>
      </c>
      <c r="H2420" t="str">
        <f t="shared" si="37"/>
        <v>nasa_grace</v>
      </c>
      <c r="I2420" t="s">
        <v>412</v>
      </c>
      <c r="J2420" t="s">
        <v>674</v>
      </c>
    </row>
    <row r="2421" spans="1:10" x14ac:dyDescent="0.25">
      <c r="A2421">
        <v>4743</v>
      </c>
      <c r="B2421" s="9" t="s">
        <v>1155</v>
      </c>
      <c r="C2421" t="s">
        <v>582</v>
      </c>
      <c r="D2421" t="s">
        <v>47</v>
      </c>
      <c r="E2421" t="s">
        <v>674</v>
      </c>
      <c r="H2421" t="str">
        <f t="shared" si="37"/>
        <v>nasa_modis</v>
      </c>
      <c r="I2421" t="s">
        <v>47</v>
      </c>
      <c r="J2421" t="s">
        <v>674</v>
      </c>
    </row>
    <row r="2422" spans="1:10" x14ac:dyDescent="0.25">
      <c r="A2422">
        <v>4744</v>
      </c>
      <c r="B2422" s="9" t="s">
        <v>1156</v>
      </c>
      <c r="C2422" t="s">
        <v>689</v>
      </c>
      <c r="D2422" t="s">
        <v>16</v>
      </c>
      <c r="E2422" t="s">
        <v>683</v>
      </c>
      <c r="H2422" t="str">
        <f t="shared" si="37"/>
        <v>nasa_trmm</v>
      </c>
      <c r="I2422" t="s">
        <v>16</v>
      </c>
      <c r="J2422" t="s">
        <v>683</v>
      </c>
    </row>
    <row r="2423" spans="1:10" x14ac:dyDescent="0.25">
      <c r="A2423">
        <v>4745</v>
      </c>
      <c r="B2423" s="9" t="s">
        <v>1156</v>
      </c>
      <c r="C2423" t="s">
        <v>685</v>
      </c>
      <c r="D2423" t="s">
        <v>412</v>
      </c>
      <c r="E2423" t="s">
        <v>674</v>
      </c>
      <c r="H2423" t="str">
        <f t="shared" si="37"/>
        <v>nasa_grace</v>
      </c>
      <c r="I2423" t="s">
        <v>412</v>
      </c>
      <c r="J2423" t="s">
        <v>674</v>
      </c>
    </row>
    <row r="2424" spans="1:10" x14ac:dyDescent="0.25">
      <c r="A2424">
        <v>4745</v>
      </c>
      <c r="B2424" s="9" t="s">
        <v>1156</v>
      </c>
      <c r="C2424" t="s">
        <v>582</v>
      </c>
      <c r="D2424" t="s">
        <v>47</v>
      </c>
      <c r="E2424" t="s">
        <v>674</v>
      </c>
      <c r="H2424" t="str">
        <f t="shared" si="37"/>
        <v>nasa_modis</v>
      </c>
      <c r="I2424" t="s">
        <v>47</v>
      </c>
      <c r="J2424" t="s">
        <v>674</v>
      </c>
    </row>
    <row r="2425" spans="1:10" x14ac:dyDescent="0.25">
      <c r="A2425">
        <v>4746</v>
      </c>
      <c r="B2425" s="9" t="s">
        <v>1156</v>
      </c>
      <c r="C2425" t="s">
        <v>689</v>
      </c>
      <c r="D2425" t="s">
        <v>16</v>
      </c>
      <c r="E2425" t="s">
        <v>683</v>
      </c>
      <c r="H2425" t="str">
        <f t="shared" si="37"/>
        <v>nasa_trmm</v>
      </c>
      <c r="I2425" t="s">
        <v>16</v>
      </c>
      <c r="J2425" t="s">
        <v>683</v>
      </c>
    </row>
    <row r="2426" spans="1:10" x14ac:dyDescent="0.25">
      <c r="A2426">
        <v>4747</v>
      </c>
      <c r="B2426" s="9" t="s">
        <v>1156</v>
      </c>
      <c r="C2426" t="s">
        <v>414</v>
      </c>
      <c r="D2426" t="s">
        <v>412</v>
      </c>
      <c r="E2426" t="s">
        <v>639</v>
      </c>
      <c r="H2426" t="str">
        <f t="shared" si="37"/>
        <v>nasa_grace</v>
      </c>
      <c r="I2426" t="s">
        <v>412</v>
      </c>
      <c r="J2426" t="s">
        <v>639</v>
      </c>
    </row>
    <row r="2427" spans="1:10" x14ac:dyDescent="0.25">
      <c r="A2427">
        <v>4748</v>
      </c>
      <c r="B2427" s="9" t="s">
        <v>1157</v>
      </c>
      <c r="C2427" t="s">
        <v>689</v>
      </c>
      <c r="D2427" t="s">
        <v>16</v>
      </c>
      <c r="E2427" t="s">
        <v>683</v>
      </c>
      <c r="H2427" t="str">
        <f t="shared" si="37"/>
        <v>nasa_trmm</v>
      </c>
      <c r="I2427" t="s">
        <v>16</v>
      </c>
      <c r="J2427" t="s">
        <v>683</v>
      </c>
    </row>
    <row r="2428" spans="1:10" x14ac:dyDescent="0.25">
      <c r="A2428">
        <v>4749</v>
      </c>
      <c r="B2428" s="9" t="s">
        <v>1157</v>
      </c>
      <c r="C2428" t="s">
        <v>690</v>
      </c>
      <c r="D2428" t="s">
        <v>30</v>
      </c>
      <c r="E2428" t="s">
        <v>813</v>
      </c>
      <c r="H2428" t="str">
        <f t="shared" si="37"/>
        <v>nasa_amsre</v>
      </c>
      <c r="I2428" t="s">
        <v>30</v>
      </c>
      <c r="J2428" t="s">
        <v>813</v>
      </c>
    </row>
    <row r="2429" spans="1:10" x14ac:dyDescent="0.25">
      <c r="A2429">
        <v>4749</v>
      </c>
      <c r="B2429" s="9" t="s">
        <v>1157</v>
      </c>
      <c r="C2429" t="s">
        <v>582</v>
      </c>
      <c r="D2429" t="s">
        <v>22</v>
      </c>
      <c r="E2429" t="s">
        <v>813</v>
      </c>
      <c r="H2429" t="str">
        <f t="shared" si="37"/>
        <v>nasa_modis</v>
      </c>
      <c r="I2429" t="s">
        <v>22</v>
      </c>
      <c r="J2429" t="s">
        <v>813</v>
      </c>
    </row>
    <row r="2430" spans="1:10" x14ac:dyDescent="0.25">
      <c r="A2430">
        <v>4750</v>
      </c>
      <c r="B2430" s="9" t="s">
        <v>1157</v>
      </c>
      <c r="C2430" t="s">
        <v>690</v>
      </c>
      <c r="D2430" t="s">
        <v>30</v>
      </c>
      <c r="E2430" t="s">
        <v>813</v>
      </c>
      <c r="H2430" t="str">
        <f t="shared" si="37"/>
        <v>nasa_amsre</v>
      </c>
      <c r="I2430" t="s">
        <v>30</v>
      </c>
      <c r="J2430" t="s">
        <v>813</v>
      </c>
    </row>
    <row r="2431" spans="1:10" x14ac:dyDescent="0.25">
      <c r="A2431">
        <v>4750</v>
      </c>
      <c r="B2431" s="9" t="s">
        <v>1157</v>
      </c>
      <c r="C2431" t="s">
        <v>582</v>
      </c>
      <c r="D2431" t="s">
        <v>22</v>
      </c>
      <c r="E2431" t="s">
        <v>813</v>
      </c>
      <c r="H2431" t="str">
        <f t="shared" si="37"/>
        <v>nasa_modis</v>
      </c>
      <c r="I2431" t="s">
        <v>22</v>
      </c>
      <c r="J2431" t="s">
        <v>813</v>
      </c>
    </row>
    <row r="2432" spans="1:10" x14ac:dyDescent="0.25">
      <c r="A2432">
        <v>4751</v>
      </c>
      <c r="B2432" s="9" t="s">
        <v>1158</v>
      </c>
      <c r="C2432" t="s">
        <v>690</v>
      </c>
      <c r="D2432" t="s">
        <v>30</v>
      </c>
      <c r="E2432" t="s">
        <v>813</v>
      </c>
      <c r="H2432" t="str">
        <f t="shared" si="37"/>
        <v>nasa_amsre</v>
      </c>
      <c r="I2432" t="s">
        <v>30</v>
      </c>
      <c r="J2432" t="s">
        <v>813</v>
      </c>
    </row>
    <row r="2433" spans="1:10" x14ac:dyDescent="0.25">
      <c r="A2433">
        <v>4751</v>
      </c>
      <c r="B2433" s="9" t="s">
        <v>1158</v>
      </c>
      <c r="C2433" t="s">
        <v>582</v>
      </c>
      <c r="D2433" t="s">
        <v>22</v>
      </c>
      <c r="E2433" t="s">
        <v>813</v>
      </c>
      <c r="H2433" t="str">
        <f t="shared" si="37"/>
        <v>nasa_modis</v>
      </c>
      <c r="I2433" t="s">
        <v>22</v>
      </c>
      <c r="J2433" t="s">
        <v>813</v>
      </c>
    </row>
    <row r="2434" spans="1:10" x14ac:dyDescent="0.25">
      <c r="A2434">
        <v>4752</v>
      </c>
      <c r="B2434" s="9" t="s">
        <v>1158</v>
      </c>
      <c r="C2434" t="s">
        <v>516</v>
      </c>
      <c r="D2434" t="s">
        <v>16</v>
      </c>
      <c r="E2434" t="s">
        <v>663</v>
      </c>
      <c r="H2434" t="str">
        <f t="shared" ref="H2434:H2497" si="38">LOWER(C2434)</f>
        <v>gfdl_esm2g</v>
      </c>
      <c r="I2434" t="s">
        <v>16</v>
      </c>
      <c r="J2434" t="s">
        <v>663</v>
      </c>
    </row>
    <row r="2435" spans="1:10" x14ac:dyDescent="0.25">
      <c r="A2435">
        <v>4752</v>
      </c>
      <c r="B2435" s="9" t="s">
        <v>1158</v>
      </c>
      <c r="C2435" t="s">
        <v>689</v>
      </c>
      <c r="D2435" t="s">
        <v>16</v>
      </c>
      <c r="E2435" t="s">
        <v>663</v>
      </c>
      <c r="H2435" t="str">
        <f t="shared" si="38"/>
        <v>nasa_trmm</v>
      </c>
      <c r="I2435" t="s">
        <v>16</v>
      </c>
      <c r="J2435" t="s">
        <v>663</v>
      </c>
    </row>
    <row r="2436" spans="1:10" x14ac:dyDescent="0.25">
      <c r="A2436">
        <v>4753</v>
      </c>
      <c r="B2436" s="9" t="s">
        <v>1158</v>
      </c>
      <c r="C2436" t="s">
        <v>427</v>
      </c>
      <c r="D2436" t="s">
        <v>16</v>
      </c>
      <c r="E2436" t="s">
        <v>666</v>
      </c>
      <c r="H2436" t="str">
        <f t="shared" si="38"/>
        <v>nasa_trmm</v>
      </c>
      <c r="I2436" t="s">
        <v>16</v>
      </c>
      <c r="J2436" t="s">
        <v>666</v>
      </c>
    </row>
    <row r="2437" spans="1:10" x14ac:dyDescent="0.25">
      <c r="A2437">
        <v>4754</v>
      </c>
      <c r="B2437" s="9" t="s">
        <v>1158</v>
      </c>
      <c r="C2437" t="s">
        <v>690</v>
      </c>
      <c r="D2437" t="s">
        <v>30</v>
      </c>
      <c r="E2437" t="s">
        <v>813</v>
      </c>
      <c r="H2437" t="str">
        <f t="shared" si="38"/>
        <v>nasa_amsre</v>
      </c>
      <c r="I2437" t="s">
        <v>30</v>
      </c>
      <c r="J2437" t="s">
        <v>813</v>
      </c>
    </row>
    <row r="2438" spans="1:10" x14ac:dyDescent="0.25">
      <c r="A2438">
        <v>4754</v>
      </c>
      <c r="B2438" s="9" t="s">
        <v>1158</v>
      </c>
      <c r="C2438" t="s">
        <v>582</v>
      </c>
      <c r="D2438" t="s">
        <v>22</v>
      </c>
      <c r="E2438" t="s">
        <v>813</v>
      </c>
      <c r="H2438" t="str">
        <f t="shared" si="38"/>
        <v>nasa_modis</v>
      </c>
      <c r="I2438" t="s">
        <v>22</v>
      </c>
      <c r="J2438" t="s">
        <v>813</v>
      </c>
    </row>
    <row r="2439" spans="1:10" x14ac:dyDescent="0.25">
      <c r="A2439">
        <v>4755</v>
      </c>
      <c r="B2439" s="9" t="s">
        <v>1159</v>
      </c>
      <c r="C2439" t="s">
        <v>542</v>
      </c>
      <c r="D2439" t="s">
        <v>16</v>
      </c>
      <c r="E2439" t="s">
        <v>663</v>
      </c>
      <c r="H2439" t="str">
        <f t="shared" si="38"/>
        <v>giss_e2-h</v>
      </c>
      <c r="I2439" t="s">
        <v>16</v>
      </c>
      <c r="J2439" t="s">
        <v>663</v>
      </c>
    </row>
    <row r="2440" spans="1:10" x14ac:dyDescent="0.25">
      <c r="A2440">
        <v>4755</v>
      </c>
      <c r="B2440" s="9" t="s">
        <v>1159</v>
      </c>
      <c r="C2440" t="s">
        <v>689</v>
      </c>
      <c r="D2440" t="s">
        <v>16</v>
      </c>
      <c r="E2440" t="s">
        <v>663</v>
      </c>
      <c r="H2440" t="str">
        <f t="shared" si="38"/>
        <v>nasa_trmm</v>
      </c>
      <c r="I2440" t="s">
        <v>16</v>
      </c>
      <c r="J2440" t="s">
        <v>663</v>
      </c>
    </row>
    <row r="2441" spans="1:10" x14ac:dyDescent="0.25">
      <c r="A2441">
        <v>4756</v>
      </c>
      <c r="B2441" s="9" t="s">
        <v>1159</v>
      </c>
      <c r="C2441" t="s">
        <v>685</v>
      </c>
      <c r="D2441" t="s">
        <v>412</v>
      </c>
      <c r="E2441" t="s">
        <v>683</v>
      </c>
      <c r="H2441" t="str">
        <f t="shared" si="38"/>
        <v>nasa_grace</v>
      </c>
      <c r="I2441" t="s">
        <v>412</v>
      </c>
      <c r="J2441" t="s">
        <v>683</v>
      </c>
    </row>
    <row r="2442" spans="1:10" x14ac:dyDescent="0.25">
      <c r="A2442">
        <v>4756</v>
      </c>
      <c r="B2442" s="9" t="s">
        <v>1159</v>
      </c>
      <c r="C2442" t="s">
        <v>689</v>
      </c>
      <c r="D2442" t="s">
        <v>16</v>
      </c>
      <c r="E2442" t="s">
        <v>683</v>
      </c>
      <c r="H2442" t="str">
        <f t="shared" si="38"/>
        <v>nasa_trmm</v>
      </c>
      <c r="I2442" t="s">
        <v>16</v>
      </c>
      <c r="J2442" t="s">
        <v>683</v>
      </c>
    </row>
    <row r="2443" spans="1:10" x14ac:dyDescent="0.25">
      <c r="A2443">
        <v>4757</v>
      </c>
      <c r="B2443" s="9" t="s">
        <v>1159</v>
      </c>
      <c r="C2443" t="s">
        <v>427</v>
      </c>
      <c r="D2443" t="s">
        <v>16</v>
      </c>
      <c r="E2443" t="s">
        <v>666</v>
      </c>
      <c r="H2443" t="str">
        <f t="shared" si="38"/>
        <v>nasa_trmm</v>
      </c>
      <c r="I2443" t="s">
        <v>16</v>
      </c>
      <c r="J2443" t="s">
        <v>666</v>
      </c>
    </row>
    <row r="2444" spans="1:10" x14ac:dyDescent="0.25">
      <c r="A2444">
        <v>4758</v>
      </c>
      <c r="B2444" s="9" t="s">
        <v>1160</v>
      </c>
      <c r="C2444" t="s">
        <v>543</v>
      </c>
      <c r="D2444" t="s">
        <v>16</v>
      </c>
      <c r="E2444" t="s">
        <v>663</v>
      </c>
      <c r="H2444" t="str">
        <f t="shared" si="38"/>
        <v>giss_e2-r</v>
      </c>
      <c r="I2444" t="s">
        <v>16</v>
      </c>
      <c r="J2444" t="s">
        <v>663</v>
      </c>
    </row>
    <row r="2445" spans="1:10" x14ac:dyDescent="0.25">
      <c r="A2445">
        <v>4758</v>
      </c>
      <c r="B2445" s="9" t="s">
        <v>1160</v>
      </c>
      <c r="C2445" t="s">
        <v>689</v>
      </c>
      <c r="D2445" t="s">
        <v>16</v>
      </c>
      <c r="E2445" t="s">
        <v>663</v>
      </c>
      <c r="H2445" t="str">
        <f t="shared" si="38"/>
        <v>nasa_trmm</v>
      </c>
      <c r="I2445" t="s">
        <v>16</v>
      </c>
      <c r="J2445" t="s">
        <v>663</v>
      </c>
    </row>
    <row r="2446" spans="1:10" x14ac:dyDescent="0.25">
      <c r="A2446">
        <v>4759</v>
      </c>
      <c r="B2446" s="9" t="s">
        <v>1160</v>
      </c>
      <c r="C2446" t="s">
        <v>414</v>
      </c>
      <c r="D2446" t="s">
        <v>412</v>
      </c>
      <c r="E2446" t="s">
        <v>654</v>
      </c>
      <c r="H2446" t="str">
        <f t="shared" si="38"/>
        <v>nasa_grace</v>
      </c>
      <c r="I2446" t="s">
        <v>412</v>
      </c>
      <c r="J2446" t="s">
        <v>654</v>
      </c>
    </row>
    <row r="2447" spans="1:10" x14ac:dyDescent="0.25">
      <c r="A2447">
        <v>4760</v>
      </c>
      <c r="B2447" s="9" t="s">
        <v>1160</v>
      </c>
      <c r="C2447" t="s">
        <v>689</v>
      </c>
      <c r="D2447" t="s">
        <v>16</v>
      </c>
      <c r="E2447" t="s">
        <v>663</v>
      </c>
      <c r="H2447" t="str">
        <f t="shared" si="38"/>
        <v>nasa_trmm</v>
      </c>
      <c r="I2447" t="s">
        <v>16</v>
      </c>
      <c r="J2447" t="s">
        <v>663</v>
      </c>
    </row>
    <row r="2448" spans="1:10" x14ac:dyDescent="0.25">
      <c r="A2448">
        <v>4760</v>
      </c>
      <c r="B2448" s="9" t="s">
        <v>1160</v>
      </c>
      <c r="C2448" t="s">
        <v>518</v>
      </c>
      <c r="D2448" t="s">
        <v>16</v>
      </c>
      <c r="E2448" t="s">
        <v>663</v>
      </c>
      <c r="H2448" t="str">
        <f t="shared" si="38"/>
        <v>ncar_cam5</v>
      </c>
      <c r="I2448" t="s">
        <v>16</v>
      </c>
      <c r="J2448" t="s">
        <v>663</v>
      </c>
    </row>
    <row r="2449" spans="1:10" x14ac:dyDescent="0.25">
      <c r="A2449">
        <v>4761</v>
      </c>
      <c r="B2449" s="9" t="s">
        <v>1160</v>
      </c>
      <c r="C2449" t="s">
        <v>689</v>
      </c>
      <c r="D2449" t="s">
        <v>16</v>
      </c>
      <c r="E2449" t="s">
        <v>663</v>
      </c>
      <c r="H2449" t="str">
        <f t="shared" si="38"/>
        <v>nasa_trmm</v>
      </c>
      <c r="I2449" t="s">
        <v>16</v>
      </c>
      <c r="J2449" t="s">
        <v>663</v>
      </c>
    </row>
    <row r="2450" spans="1:10" x14ac:dyDescent="0.25">
      <c r="A2450">
        <v>4761</v>
      </c>
      <c r="B2450" s="9" t="s">
        <v>1160</v>
      </c>
      <c r="C2450" t="s">
        <v>557</v>
      </c>
      <c r="D2450" t="s">
        <v>16</v>
      </c>
      <c r="E2450" t="s">
        <v>663</v>
      </c>
      <c r="H2450" t="str">
        <f t="shared" si="38"/>
        <v>ncc_noresm</v>
      </c>
      <c r="I2450" t="s">
        <v>16</v>
      </c>
      <c r="J2450" t="s">
        <v>663</v>
      </c>
    </row>
    <row r="2451" spans="1:10" x14ac:dyDescent="0.25">
      <c r="A2451">
        <v>4762</v>
      </c>
      <c r="B2451" s="9" t="s">
        <v>1160</v>
      </c>
      <c r="C2451" t="s">
        <v>685</v>
      </c>
      <c r="D2451" t="s">
        <v>412</v>
      </c>
      <c r="E2451" t="s">
        <v>654</v>
      </c>
      <c r="H2451" t="str">
        <f t="shared" si="38"/>
        <v>nasa_grace</v>
      </c>
      <c r="I2451" t="s">
        <v>412</v>
      </c>
      <c r="J2451" t="s">
        <v>654</v>
      </c>
    </row>
    <row r="2452" spans="1:10" x14ac:dyDescent="0.25">
      <c r="A2452">
        <v>4763</v>
      </c>
      <c r="B2452" s="9" t="s">
        <v>1160</v>
      </c>
      <c r="C2452" t="s">
        <v>689</v>
      </c>
      <c r="D2452" t="s">
        <v>16</v>
      </c>
      <c r="E2452" t="s">
        <v>663</v>
      </c>
      <c r="H2452" t="str">
        <f t="shared" si="38"/>
        <v>nasa_trmm</v>
      </c>
      <c r="I2452" t="s">
        <v>16</v>
      </c>
      <c r="J2452" t="s">
        <v>663</v>
      </c>
    </row>
    <row r="2453" spans="1:10" x14ac:dyDescent="0.25">
      <c r="A2453">
        <v>4763</v>
      </c>
      <c r="B2453" s="9" t="s">
        <v>1160</v>
      </c>
      <c r="C2453" t="s">
        <v>550</v>
      </c>
      <c r="D2453" t="s">
        <v>16</v>
      </c>
      <c r="E2453" t="s">
        <v>663</v>
      </c>
      <c r="H2453" t="str">
        <f t="shared" si="38"/>
        <v>ukmo_hadgem2-es</v>
      </c>
      <c r="I2453" t="s">
        <v>16</v>
      </c>
      <c r="J2453" t="s">
        <v>663</v>
      </c>
    </row>
    <row r="2454" spans="1:10" x14ac:dyDescent="0.25">
      <c r="A2454">
        <v>4764</v>
      </c>
      <c r="B2454" s="9" t="s">
        <v>1161</v>
      </c>
      <c r="C2454" t="s">
        <v>685</v>
      </c>
      <c r="D2454" t="s">
        <v>412</v>
      </c>
      <c r="E2454" t="s">
        <v>674</v>
      </c>
      <c r="H2454" t="str">
        <f t="shared" si="38"/>
        <v>nasa_grace</v>
      </c>
      <c r="I2454" t="s">
        <v>412</v>
      </c>
      <c r="J2454" t="s">
        <v>674</v>
      </c>
    </row>
    <row r="2455" spans="1:10" x14ac:dyDescent="0.25">
      <c r="A2455">
        <v>4764</v>
      </c>
      <c r="B2455" s="9" t="s">
        <v>1161</v>
      </c>
      <c r="C2455" t="s">
        <v>582</v>
      </c>
      <c r="D2455" t="s">
        <v>47</v>
      </c>
      <c r="E2455" t="s">
        <v>674</v>
      </c>
      <c r="H2455" t="str">
        <f t="shared" si="38"/>
        <v>nasa_modis</v>
      </c>
      <c r="I2455" t="s">
        <v>47</v>
      </c>
      <c r="J2455" t="s">
        <v>674</v>
      </c>
    </row>
    <row r="2456" spans="1:10" x14ac:dyDescent="0.25">
      <c r="A2456">
        <v>4765</v>
      </c>
      <c r="B2456" s="9" t="s">
        <v>1161</v>
      </c>
      <c r="C2456" t="s">
        <v>685</v>
      </c>
      <c r="D2456" t="s">
        <v>412</v>
      </c>
      <c r="E2456" t="s">
        <v>674</v>
      </c>
      <c r="H2456" t="str">
        <f t="shared" si="38"/>
        <v>nasa_grace</v>
      </c>
      <c r="I2456" t="s">
        <v>412</v>
      </c>
      <c r="J2456" t="s">
        <v>674</v>
      </c>
    </row>
    <row r="2457" spans="1:10" x14ac:dyDescent="0.25">
      <c r="A2457">
        <v>4765</v>
      </c>
      <c r="B2457" s="9" t="s">
        <v>1161</v>
      </c>
      <c r="C2457" t="s">
        <v>582</v>
      </c>
      <c r="D2457" t="s">
        <v>47</v>
      </c>
      <c r="E2457" t="s">
        <v>674</v>
      </c>
      <c r="H2457" t="str">
        <f t="shared" si="38"/>
        <v>nasa_modis</v>
      </c>
      <c r="I2457" t="s">
        <v>47</v>
      </c>
      <c r="J2457" t="s">
        <v>674</v>
      </c>
    </row>
    <row r="2458" spans="1:10" x14ac:dyDescent="0.25">
      <c r="A2458">
        <v>4766</v>
      </c>
      <c r="B2458" s="9" t="s">
        <v>1161</v>
      </c>
      <c r="C2458" t="s">
        <v>689</v>
      </c>
      <c r="D2458" t="s">
        <v>16</v>
      </c>
      <c r="E2458" t="s">
        <v>663</v>
      </c>
      <c r="H2458" t="str">
        <f t="shared" si="38"/>
        <v>nasa_trmm</v>
      </c>
      <c r="I2458" t="s">
        <v>16</v>
      </c>
      <c r="J2458" t="s">
        <v>663</v>
      </c>
    </row>
    <row r="2459" spans="1:10" x14ac:dyDescent="0.25">
      <c r="A2459">
        <v>4766</v>
      </c>
      <c r="B2459" s="9" t="s">
        <v>1161</v>
      </c>
      <c r="C2459" t="s">
        <v>550</v>
      </c>
      <c r="D2459" t="s">
        <v>16</v>
      </c>
      <c r="E2459" t="s">
        <v>663</v>
      </c>
      <c r="H2459" t="str">
        <f t="shared" si="38"/>
        <v>ukmo_hadgem2-es</v>
      </c>
      <c r="I2459" t="s">
        <v>16</v>
      </c>
      <c r="J2459" t="s">
        <v>663</v>
      </c>
    </row>
    <row r="2460" spans="1:10" x14ac:dyDescent="0.25">
      <c r="A2460">
        <v>4767</v>
      </c>
      <c r="B2460" s="9" t="s">
        <v>1162</v>
      </c>
      <c r="C2460" t="s">
        <v>685</v>
      </c>
      <c r="D2460" t="s">
        <v>412</v>
      </c>
      <c r="E2460" t="s">
        <v>674</v>
      </c>
      <c r="H2460" t="str">
        <f t="shared" si="38"/>
        <v>nasa_grace</v>
      </c>
      <c r="I2460" t="s">
        <v>412</v>
      </c>
      <c r="J2460" t="s">
        <v>674</v>
      </c>
    </row>
    <row r="2461" spans="1:10" x14ac:dyDescent="0.25">
      <c r="A2461">
        <v>4767</v>
      </c>
      <c r="B2461" s="9" t="s">
        <v>1162</v>
      </c>
      <c r="C2461" t="s">
        <v>689</v>
      </c>
      <c r="D2461" t="s">
        <v>16</v>
      </c>
      <c r="E2461" t="s">
        <v>674</v>
      </c>
      <c r="H2461" t="str">
        <f t="shared" si="38"/>
        <v>nasa_trmm</v>
      </c>
      <c r="I2461" t="s">
        <v>16</v>
      </c>
      <c r="J2461" t="s">
        <v>674</v>
      </c>
    </row>
    <row r="2462" spans="1:10" x14ac:dyDescent="0.25">
      <c r="A2462">
        <v>4768</v>
      </c>
      <c r="B2462" s="9" t="s">
        <v>1162</v>
      </c>
      <c r="C2462" t="s">
        <v>516</v>
      </c>
      <c r="D2462" t="s">
        <v>22</v>
      </c>
      <c r="E2462" t="s">
        <v>874</v>
      </c>
      <c r="H2462" t="str">
        <f t="shared" si="38"/>
        <v>gfdl_esm2g</v>
      </c>
      <c r="I2462" t="s">
        <v>22</v>
      </c>
      <c r="J2462" t="s">
        <v>874</v>
      </c>
    </row>
    <row r="2463" spans="1:10" x14ac:dyDescent="0.25">
      <c r="A2463">
        <v>4769</v>
      </c>
      <c r="B2463" s="9" t="s">
        <v>1162</v>
      </c>
      <c r="C2463" t="s">
        <v>685</v>
      </c>
      <c r="D2463" t="s">
        <v>412</v>
      </c>
      <c r="E2463" t="s">
        <v>674</v>
      </c>
      <c r="H2463" t="str">
        <f t="shared" si="38"/>
        <v>nasa_grace</v>
      </c>
      <c r="I2463" t="s">
        <v>412</v>
      </c>
      <c r="J2463" t="s">
        <v>674</v>
      </c>
    </row>
    <row r="2464" spans="1:10" x14ac:dyDescent="0.25">
      <c r="A2464">
        <v>4769</v>
      </c>
      <c r="B2464" s="9" t="s">
        <v>1162</v>
      </c>
      <c r="C2464" t="s">
        <v>689</v>
      </c>
      <c r="D2464" t="s">
        <v>16</v>
      </c>
      <c r="E2464" t="s">
        <v>674</v>
      </c>
      <c r="H2464" t="str">
        <f t="shared" si="38"/>
        <v>nasa_trmm</v>
      </c>
      <c r="I2464" t="s">
        <v>16</v>
      </c>
      <c r="J2464" t="s">
        <v>674</v>
      </c>
    </row>
    <row r="2465" spans="1:10" x14ac:dyDescent="0.25">
      <c r="A2465">
        <v>4770</v>
      </c>
      <c r="B2465" s="9" t="s">
        <v>1162</v>
      </c>
      <c r="C2465" t="s">
        <v>685</v>
      </c>
      <c r="D2465" t="s">
        <v>412</v>
      </c>
      <c r="E2465" t="s">
        <v>674</v>
      </c>
      <c r="H2465" t="str">
        <f t="shared" si="38"/>
        <v>nasa_grace</v>
      </c>
      <c r="I2465" t="s">
        <v>412</v>
      </c>
      <c r="J2465" t="s">
        <v>674</v>
      </c>
    </row>
    <row r="2466" spans="1:10" x14ac:dyDescent="0.25">
      <c r="A2466">
        <v>4770</v>
      </c>
      <c r="B2466" s="9" t="s">
        <v>1162</v>
      </c>
      <c r="C2466" t="s">
        <v>689</v>
      </c>
      <c r="D2466" t="s">
        <v>16</v>
      </c>
      <c r="E2466" t="s">
        <v>674</v>
      </c>
      <c r="H2466" t="str">
        <f t="shared" si="38"/>
        <v>nasa_trmm</v>
      </c>
      <c r="I2466" t="s">
        <v>16</v>
      </c>
      <c r="J2466" t="s">
        <v>674</v>
      </c>
    </row>
    <row r="2467" spans="1:10" x14ac:dyDescent="0.25">
      <c r="A2467">
        <v>4771</v>
      </c>
      <c r="B2467" s="9" t="s">
        <v>1163</v>
      </c>
      <c r="C2467" t="s">
        <v>685</v>
      </c>
      <c r="D2467" t="s">
        <v>412</v>
      </c>
      <c r="E2467" t="s">
        <v>674</v>
      </c>
      <c r="H2467" t="str">
        <f t="shared" si="38"/>
        <v>nasa_grace</v>
      </c>
      <c r="I2467" t="s">
        <v>412</v>
      </c>
      <c r="J2467" t="s">
        <v>674</v>
      </c>
    </row>
    <row r="2468" spans="1:10" x14ac:dyDescent="0.25">
      <c r="A2468">
        <v>4771</v>
      </c>
      <c r="B2468" s="9" t="s">
        <v>1163</v>
      </c>
      <c r="C2468" t="s">
        <v>689</v>
      </c>
      <c r="D2468" t="s">
        <v>16</v>
      </c>
      <c r="E2468" t="s">
        <v>674</v>
      </c>
      <c r="H2468" t="str">
        <f t="shared" si="38"/>
        <v>nasa_trmm</v>
      </c>
      <c r="I2468" t="s">
        <v>16</v>
      </c>
      <c r="J2468" t="s">
        <v>674</v>
      </c>
    </row>
    <row r="2469" spans="1:10" x14ac:dyDescent="0.25">
      <c r="A2469">
        <v>4772</v>
      </c>
      <c r="B2469" s="9" t="s">
        <v>1163</v>
      </c>
      <c r="C2469" t="s">
        <v>685</v>
      </c>
      <c r="D2469" t="s">
        <v>412</v>
      </c>
      <c r="E2469" t="s">
        <v>674</v>
      </c>
      <c r="H2469" t="str">
        <f t="shared" si="38"/>
        <v>nasa_grace</v>
      </c>
      <c r="I2469" t="s">
        <v>412</v>
      </c>
      <c r="J2469" t="s">
        <v>674</v>
      </c>
    </row>
    <row r="2470" spans="1:10" x14ac:dyDescent="0.25">
      <c r="A2470">
        <v>4772</v>
      </c>
      <c r="B2470" s="9" t="s">
        <v>1163</v>
      </c>
      <c r="C2470" t="s">
        <v>689</v>
      </c>
      <c r="D2470" t="s">
        <v>16</v>
      </c>
      <c r="E2470" t="s">
        <v>674</v>
      </c>
      <c r="H2470" t="str">
        <f t="shared" si="38"/>
        <v>nasa_trmm</v>
      </c>
      <c r="I2470" t="s">
        <v>16</v>
      </c>
      <c r="J2470" t="s">
        <v>674</v>
      </c>
    </row>
    <row r="2471" spans="1:10" x14ac:dyDescent="0.25">
      <c r="A2471">
        <v>4773</v>
      </c>
      <c r="B2471" s="9" t="s">
        <v>1163</v>
      </c>
      <c r="C2471" t="s">
        <v>685</v>
      </c>
      <c r="D2471" t="s">
        <v>412</v>
      </c>
      <c r="E2471" t="s">
        <v>674</v>
      </c>
      <c r="H2471" t="str">
        <f t="shared" si="38"/>
        <v>nasa_grace</v>
      </c>
      <c r="I2471" t="s">
        <v>412</v>
      </c>
      <c r="J2471" t="s">
        <v>674</v>
      </c>
    </row>
    <row r="2472" spans="1:10" x14ac:dyDescent="0.25">
      <c r="A2472">
        <v>4773</v>
      </c>
      <c r="B2472" s="9" t="s">
        <v>1163</v>
      </c>
      <c r="C2472" t="s">
        <v>689</v>
      </c>
      <c r="D2472" t="s">
        <v>16</v>
      </c>
      <c r="E2472" t="s">
        <v>674</v>
      </c>
      <c r="H2472" t="str">
        <f t="shared" si="38"/>
        <v>nasa_trmm</v>
      </c>
      <c r="I2472" t="s">
        <v>16</v>
      </c>
      <c r="J2472" t="s">
        <v>674</v>
      </c>
    </row>
    <row r="2473" spans="1:10" x14ac:dyDescent="0.25">
      <c r="A2473">
        <v>4774</v>
      </c>
      <c r="B2473" s="9" t="s">
        <v>1163</v>
      </c>
      <c r="C2473" t="s">
        <v>516</v>
      </c>
      <c r="D2473" t="s">
        <v>22</v>
      </c>
      <c r="E2473" t="s">
        <v>874</v>
      </c>
      <c r="H2473" t="str">
        <f t="shared" si="38"/>
        <v>gfdl_esm2g</v>
      </c>
      <c r="I2473" t="s">
        <v>22</v>
      </c>
      <c r="J2473" t="s">
        <v>874</v>
      </c>
    </row>
    <row r="2474" spans="1:10" x14ac:dyDescent="0.25">
      <c r="A2474">
        <v>4775</v>
      </c>
      <c r="B2474" s="9" t="s">
        <v>1163</v>
      </c>
      <c r="C2474" t="s">
        <v>685</v>
      </c>
      <c r="D2474" t="s">
        <v>412</v>
      </c>
      <c r="E2474" t="s">
        <v>674</v>
      </c>
      <c r="H2474" t="str">
        <f t="shared" si="38"/>
        <v>nasa_grace</v>
      </c>
      <c r="I2474" t="s">
        <v>412</v>
      </c>
      <c r="J2474" t="s">
        <v>674</v>
      </c>
    </row>
    <row r="2475" spans="1:10" x14ac:dyDescent="0.25">
      <c r="A2475">
        <v>4775</v>
      </c>
      <c r="B2475" s="9" t="s">
        <v>1163</v>
      </c>
      <c r="C2475" t="s">
        <v>689</v>
      </c>
      <c r="D2475" t="s">
        <v>16</v>
      </c>
      <c r="E2475" t="s">
        <v>674</v>
      </c>
      <c r="H2475" t="str">
        <f t="shared" si="38"/>
        <v>nasa_trmm</v>
      </c>
      <c r="I2475" t="s">
        <v>16</v>
      </c>
      <c r="J2475" t="s">
        <v>674</v>
      </c>
    </row>
    <row r="2476" spans="1:10" x14ac:dyDescent="0.25">
      <c r="A2476">
        <v>4776</v>
      </c>
      <c r="B2476" s="9" t="s">
        <v>1163</v>
      </c>
      <c r="C2476" t="s">
        <v>685</v>
      </c>
      <c r="D2476" t="s">
        <v>412</v>
      </c>
      <c r="E2476" t="s">
        <v>674</v>
      </c>
      <c r="H2476" t="str">
        <f t="shared" si="38"/>
        <v>nasa_grace</v>
      </c>
      <c r="I2476" t="s">
        <v>412</v>
      </c>
      <c r="J2476" t="s">
        <v>674</v>
      </c>
    </row>
    <row r="2477" spans="1:10" x14ac:dyDescent="0.25">
      <c r="A2477">
        <v>4776</v>
      </c>
      <c r="B2477" s="9" t="s">
        <v>1163</v>
      </c>
      <c r="C2477" t="s">
        <v>689</v>
      </c>
      <c r="D2477" t="s">
        <v>16</v>
      </c>
      <c r="E2477" t="s">
        <v>674</v>
      </c>
      <c r="H2477" t="str">
        <f t="shared" si="38"/>
        <v>nasa_trmm</v>
      </c>
      <c r="I2477" t="s">
        <v>16</v>
      </c>
      <c r="J2477" t="s">
        <v>674</v>
      </c>
    </row>
    <row r="2478" spans="1:10" x14ac:dyDescent="0.25">
      <c r="A2478">
        <v>4777</v>
      </c>
      <c r="B2478" s="9" t="s">
        <v>1163</v>
      </c>
      <c r="C2478" t="s">
        <v>685</v>
      </c>
      <c r="D2478" t="s">
        <v>412</v>
      </c>
      <c r="E2478" t="s">
        <v>649</v>
      </c>
      <c r="H2478" t="str">
        <f t="shared" si="38"/>
        <v>nasa_grace</v>
      </c>
      <c r="I2478" t="s">
        <v>412</v>
      </c>
      <c r="J2478" t="s">
        <v>649</v>
      </c>
    </row>
    <row r="2479" spans="1:10" x14ac:dyDescent="0.25">
      <c r="A2479">
        <v>4777</v>
      </c>
      <c r="B2479" s="9" t="s">
        <v>1163</v>
      </c>
      <c r="C2479" t="s">
        <v>582</v>
      </c>
      <c r="D2479" t="s">
        <v>47</v>
      </c>
      <c r="E2479" t="s">
        <v>649</v>
      </c>
      <c r="H2479" t="str">
        <f t="shared" si="38"/>
        <v>nasa_modis</v>
      </c>
      <c r="I2479" t="s">
        <v>47</v>
      </c>
      <c r="J2479" t="s">
        <v>649</v>
      </c>
    </row>
    <row r="2480" spans="1:10" x14ac:dyDescent="0.25">
      <c r="A2480">
        <v>4778</v>
      </c>
      <c r="B2480" s="9" t="s">
        <v>1163</v>
      </c>
      <c r="C2480" t="s">
        <v>685</v>
      </c>
      <c r="D2480" t="s">
        <v>412</v>
      </c>
      <c r="E2480" t="s">
        <v>649</v>
      </c>
      <c r="H2480" t="str">
        <f t="shared" si="38"/>
        <v>nasa_grace</v>
      </c>
      <c r="I2480" t="s">
        <v>412</v>
      </c>
      <c r="J2480" t="s">
        <v>649</v>
      </c>
    </row>
    <row r="2481" spans="1:10" x14ac:dyDescent="0.25">
      <c r="A2481">
        <v>4778</v>
      </c>
      <c r="B2481" s="9" t="s">
        <v>1163</v>
      </c>
      <c r="C2481" t="s">
        <v>582</v>
      </c>
      <c r="D2481" t="s">
        <v>47</v>
      </c>
      <c r="E2481" t="s">
        <v>649</v>
      </c>
      <c r="H2481" t="str">
        <f t="shared" si="38"/>
        <v>nasa_modis</v>
      </c>
      <c r="I2481" t="s">
        <v>47</v>
      </c>
      <c r="J2481" t="s">
        <v>649</v>
      </c>
    </row>
    <row r="2482" spans="1:10" x14ac:dyDescent="0.25">
      <c r="A2482">
        <v>4779</v>
      </c>
      <c r="B2482" s="9" t="s">
        <v>1163</v>
      </c>
      <c r="C2482" t="s">
        <v>685</v>
      </c>
      <c r="D2482" t="s">
        <v>412</v>
      </c>
      <c r="E2482" t="s">
        <v>683</v>
      </c>
      <c r="H2482" t="str">
        <f t="shared" si="38"/>
        <v>nasa_grace</v>
      </c>
      <c r="I2482" t="s">
        <v>412</v>
      </c>
      <c r="J2482" t="s">
        <v>683</v>
      </c>
    </row>
    <row r="2483" spans="1:10" x14ac:dyDescent="0.25">
      <c r="A2483">
        <v>4779</v>
      </c>
      <c r="B2483" s="9" t="s">
        <v>1163</v>
      </c>
      <c r="C2483" t="s">
        <v>689</v>
      </c>
      <c r="D2483" t="s">
        <v>16</v>
      </c>
      <c r="E2483" t="s">
        <v>683</v>
      </c>
      <c r="H2483" t="str">
        <f t="shared" si="38"/>
        <v>nasa_trmm</v>
      </c>
      <c r="I2483" t="s">
        <v>16</v>
      </c>
      <c r="J2483" t="s">
        <v>683</v>
      </c>
    </row>
    <row r="2484" spans="1:10" x14ac:dyDescent="0.25">
      <c r="A2484">
        <v>4780</v>
      </c>
      <c r="B2484" s="9" t="s">
        <v>1163</v>
      </c>
      <c r="C2484" t="s">
        <v>516</v>
      </c>
      <c r="D2484" t="s">
        <v>22</v>
      </c>
      <c r="E2484" t="s">
        <v>874</v>
      </c>
      <c r="H2484" t="str">
        <f t="shared" si="38"/>
        <v>gfdl_esm2g</v>
      </c>
      <c r="I2484" t="s">
        <v>22</v>
      </c>
      <c r="J2484" t="s">
        <v>874</v>
      </c>
    </row>
    <row r="2485" spans="1:10" x14ac:dyDescent="0.25">
      <c r="A2485">
        <v>4781</v>
      </c>
      <c r="B2485" s="9" t="s">
        <v>1163</v>
      </c>
      <c r="C2485" t="s">
        <v>685</v>
      </c>
      <c r="D2485" t="s">
        <v>412</v>
      </c>
      <c r="E2485" t="s">
        <v>649</v>
      </c>
      <c r="H2485" t="str">
        <f t="shared" si="38"/>
        <v>nasa_grace</v>
      </c>
      <c r="I2485" t="s">
        <v>412</v>
      </c>
      <c r="J2485" t="s">
        <v>649</v>
      </c>
    </row>
    <row r="2486" spans="1:10" x14ac:dyDescent="0.25">
      <c r="A2486">
        <v>4781</v>
      </c>
      <c r="B2486" s="9" t="s">
        <v>1163</v>
      </c>
      <c r="C2486" t="s">
        <v>582</v>
      </c>
      <c r="D2486" t="s">
        <v>47</v>
      </c>
      <c r="E2486" t="s">
        <v>649</v>
      </c>
      <c r="H2486" t="str">
        <f t="shared" si="38"/>
        <v>nasa_modis</v>
      </c>
      <c r="I2486" t="s">
        <v>47</v>
      </c>
      <c r="J2486" t="s">
        <v>649</v>
      </c>
    </row>
    <row r="2487" spans="1:10" x14ac:dyDescent="0.25">
      <c r="A2487">
        <v>4782</v>
      </c>
      <c r="B2487" s="9" t="s">
        <v>1164</v>
      </c>
      <c r="C2487" t="s">
        <v>685</v>
      </c>
      <c r="D2487" t="s">
        <v>412</v>
      </c>
      <c r="E2487" t="s">
        <v>683</v>
      </c>
      <c r="H2487" t="str">
        <f t="shared" si="38"/>
        <v>nasa_grace</v>
      </c>
      <c r="I2487" t="s">
        <v>412</v>
      </c>
      <c r="J2487" t="s">
        <v>683</v>
      </c>
    </row>
    <row r="2488" spans="1:10" x14ac:dyDescent="0.25">
      <c r="A2488">
        <v>4782</v>
      </c>
      <c r="B2488" s="9" t="s">
        <v>1164</v>
      </c>
      <c r="C2488" t="s">
        <v>689</v>
      </c>
      <c r="D2488" t="s">
        <v>16</v>
      </c>
      <c r="E2488" t="s">
        <v>683</v>
      </c>
      <c r="H2488" t="str">
        <f t="shared" si="38"/>
        <v>nasa_trmm</v>
      </c>
      <c r="I2488" t="s">
        <v>16</v>
      </c>
      <c r="J2488" t="s">
        <v>683</v>
      </c>
    </row>
    <row r="2489" spans="1:10" x14ac:dyDescent="0.25">
      <c r="A2489">
        <v>4783</v>
      </c>
      <c r="B2489" s="9" t="s">
        <v>1164</v>
      </c>
      <c r="C2489" t="s">
        <v>214</v>
      </c>
      <c r="D2489" t="s">
        <v>16</v>
      </c>
      <c r="E2489" t="s">
        <v>883</v>
      </c>
      <c r="H2489" t="str">
        <f t="shared" si="38"/>
        <v>ukmo_hadgem2-es</v>
      </c>
      <c r="I2489" t="s">
        <v>16</v>
      </c>
      <c r="J2489" t="s">
        <v>883</v>
      </c>
    </row>
    <row r="2490" spans="1:10" x14ac:dyDescent="0.25">
      <c r="A2490">
        <v>4784</v>
      </c>
      <c r="B2490" s="9" t="s">
        <v>1164</v>
      </c>
      <c r="C2490" t="s">
        <v>685</v>
      </c>
      <c r="D2490" t="s">
        <v>412</v>
      </c>
      <c r="E2490" t="s">
        <v>683</v>
      </c>
      <c r="H2490" t="str">
        <f t="shared" si="38"/>
        <v>nasa_grace</v>
      </c>
      <c r="I2490" t="s">
        <v>412</v>
      </c>
      <c r="J2490" t="s">
        <v>683</v>
      </c>
    </row>
    <row r="2491" spans="1:10" x14ac:dyDescent="0.25">
      <c r="A2491">
        <v>4784</v>
      </c>
      <c r="B2491" s="9" t="s">
        <v>1164</v>
      </c>
      <c r="C2491" t="s">
        <v>689</v>
      </c>
      <c r="D2491" t="s">
        <v>16</v>
      </c>
      <c r="E2491" t="s">
        <v>683</v>
      </c>
      <c r="H2491" t="str">
        <f t="shared" si="38"/>
        <v>nasa_trmm</v>
      </c>
      <c r="I2491" t="s">
        <v>16</v>
      </c>
      <c r="J2491" t="s">
        <v>683</v>
      </c>
    </row>
    <row r="2492" spans="1:10" x14ac:dyDescent="0.25">
      <c r="A2492">
        <v>4785</v>
      </c>
      <c r="B2492" s="9" t="s">
        <v>1164</v>
      </c>
      <c r="C2492" t="s">
        <v>685</v>
      </c>
      <c r="D2492" t="s">
        <v>412</v>
      </c>
      <c r="E2492" t="s">
        <v>674</v>
      </c>
      <c r="H2492" t="str">
        <f t="shared" si="38"/>
        <v>nasa_grace</v>
      </c>
      <c r="I2492" t="s">
        <v>412</v>
      </c>
      <c r="J2492" t="s">
        <v>674</v>
      </c>
    </row>
    <row r="2493" spans="1:10" x14ac:dyDescent="0.25">
      <c r="A2493">
        <v>4785</v>
      </c>
      <c r="B2493" s="9" t="s">
        <v>1164</v>
      </c>
      <c r="C2493" t="s">
        <v>689</v>
      </c>
      <c r="D2493" t="s">
        <v>16</v>
      </c>
      <c r="E2493" t="s">
        <v>674</v>
      </c>
      <c r="H2493" t="str">
        <f t="shared" si="38"/>
        <v>nasa_trmm</v>
      </c>
      <c r="I2493" t="s">
        <v>16</v>
      </c>
      <c r="J2493" t="s">
        <v>674</v>
      </c>
    </row>
    <row r="2494" spans="1:10" x14ac:dyDescent="0.25">
      <c r="A2494">
        <v>4786</v>
      </c>
      <c r="B2494" s="9" t="s">
        <v>1164</v>
      </c>
      <c r="C2494" t="s">
        <v>685</v>
      </c>
      <c r="D2494" t="s">
        <v>412</v>
      </c>
      <c r="E2494" t="s">
        <v>683</v>
      </c>
      <c r="H2494" t="str">
        <f t="shared" si="38"/>
        <v>nasa_grace</v>
      </c>
      <c r="I2494" t="s">
        <v>412</v>
      </c>
      <c r="J2494" t="s">
        <v>683</v>
      </c>
    </row>
    <row r="2495" spans="1:10" x14ac:dyDescent="0.25">
      <c r="A2495">
        <v>4786</v>
      </c>
      <c r="B2495" s="9" t="s">
        <v>1164</v>
      </c>
      <c r="C2495" t="s">
        <v>689</v>
      </c>
      <c r="D2495" t="s">
        <v>16</v>
      </c>
      <c r="E2495" t="s">
        <v>683</v>
      </c>
      <c r="H2495" t="str">
        <f t="shared" si="38"/>
        <v>nasa_trmm</v>
      </c>
      <c r="I2495" t="s">
        <v>16</v>
      </c>
      <c r="J2495" t="s">
        <v>683</v>
      </c>
    </row>
    <row r="2496" spans="1:10" x14ac:dyDescent="0.25">
      <c r="A2496">
        <v>4787</v>
      </c>
      <c r="B2496" s="9" t="s">
        <v>1164</v>
      </c>
      <c r="C2496" t="s">
        <v>685</v>
      </c>
      <c r="D2496" t="s">
        <v>412</v>
      </c>
      <c r="E2496" t="s">
        <v>683</v>
      </c>
      <c r="H2496" t="str">
        <f t="shared" si="38"/>
        <v>nasa_grace</v>
      </c>
      <c r="I2496" t="s">
        <v>412</v>
      </c>
      <c r="J2496" t="s">
        <v>683</v>
      </c>
    </row>
    <row r="2497" spans="1:10" x14ac:dyDescent="0.25">
      <c r="A2497">
        <v>4787</v>
      </c>
      <c r="B2497" s="9" t="s">
        <v>1164</v>
      </c>
      <c r="C2497" t="s">
        <v>689</v>
      </c>
      <c r="D2497" t="s">
        <v>16</v>
      </c>
      <c r="E2497" t="s">
        <v>683</v>
      </c>
      <c r="H2497" t="str">
        <f t="shared" si="38"/>
        <v>nasa_trmm</v>
      </c>
      <c r="I2497" t="s">
        <v>16</v>
      </c>
      <c r="J2497" t="s">
        <v>683</v>
      </c>
    </row>
    <row r="2498" spans="1:10" x14ac:dyDescent="0.25">
      <c r="A2498">
        <v>4788</v>
      </c>
      <c r="B2498" s="9" t="s">
        <v>1164</v>
      </c>
      <c r="C2498" t="s">
        <v>542</v>
      </c>
      <c r="D2498" t="s">
        <v>22</v>
      </c>
      <c r="E2498" t="s">
        <v>874</v>
      </c>
      <c r="H2498" t="str">
        <f t="shared" ref="H2498:H2561" si="39">LOWER(C2498)</f>
        <v>giss_e2-h</v>
      </c>
      <c r="I2498" t="s">
        <v>22</v>
      </c>
      <c r="J2498" t="s">
        <v>874</v>
      </c>
    </row>
    <row r="2499" spans="1:10" x14ac:dyDescent="0.25">
      <c r="A2499">
        <v>4789</v>
      </c>
      <c r="B2499" s="9" t="s">
        <v>1164</v>
      </c>
      <c r="C2499" t="s">
        <v>685</v>
      </c>
      <c r="D2499" t="s">
        <v>412</v>
      </c>
      <c r="E2499" t="s">
        <v>674</v>
      </c>
      <c r="H2499" t="str">
        <f t="shared" si="39"/>
        <v>nasa_grace</v>
      </c>
      <c r="I2499" t="s">
        <v>412</v>
      </c>
      <c r="J2499" t="s">
        <v>674</v>
      </c>
    </row>
    <row r="2500" spans="1:10" x14ac:dyDescent="0.25">
      <c r="A2500">
        <v>4789</v>
      </c>
      <c r="B2500" s="9" t="s">
        <v>1164</v>
      </c>
      <c r="C2500" t="s">
        <v>689</v>
      </c>
      <c r="D2500" t="s">
        <v>16</v>
      </c>
      <c r="E2500" t="s">
        <v>674</v>
      </c>
      <c r="H2500" t="str">
        <f t="shared" si="39"/>
        <v>nasa_trmm</v>
      </c>
      <c r="I2500" t="s">
        <v>16</v>
      </c>
      <c r="J2500" t="s">
        <v>674</v>
      </c>
    </row>
    <row r="2501" spans="1:10" x14ac:dyDescent="0.25">
      <c r="A2501">
        <v>4790</v>
      </c>
      <c r="B2501" s="9" t="s">
        <v>1165</v>
      </c>
      <c r="C2501" t="s">
        <v>685</v>
      </c>
      <c r="D2501" t="s">
        <v>412</v>
      </c>
      <c r="E2501" t="s">
        <v>674</v>
      </c>
      <c r="H2501" t="str">
        <f t="shared" si="39"/>
        <v>nasa_grace</v>
      </c>
      <c r="I2501" t="s">
        <v>412</v>
      </c>
      <c r="J2501" t="s">
        <v>674</v>
      </c>
    </row>
    <row r="2502" spans="1:10" x14ac:dyDescent="0.25">
      <c r="A2502">
        <v>4790</v>
      </c>
      <c r="B2502" s="9" t="s">
        <v>1165</v>
      </c>
      <c r="C2502" t="s">
        <v>689</v>
      </c>
      <c r="D2502" t="s">
        <v>16</v>
      </c>
      <c r="E2502" t="s">
        <v>674</v>
      </c>
      <c r="H2502" t="str">
        <f t="shared" si="39"/>
        <v>nasa_trmm</v>
      </c>
      <c r="I2502" t="s">
        <v>16</v>
      </c>
      <c r="J2502" t="s">
        <v>674</v>
      </c>
    </row>
    <row r="2503" spans="1:10" x14ac:dyDescent="0.25">
      <c r="A2503">
        <v>4791</v>
      </c>
      <c r="B2503" s="9" t="s">
        <v>1165</v>
      </c>
      <c r="C2503" t="s">
        <v>685</v>
      </c>
      <c r="D2503" t="s">
        <v>412</v>
      </c>
      <c r="E2503" t="s">
        <v>674</v>
      </c>
      <c r="H2503" t="str">
        <f t="shared" si="39"/>
        <v>nasa_grace</v>
      </c>
      <c r="I2503" t="s">
        <v>412</v>
      </c>
      <c r="J2503" t="s">
        <v>674</v>
      </c>
    </row>
    <row r="2504" spans="1:10" x14ac:dyDescent="0.25">
      <c r="A2504">
        <v>4791</v>
      </c>
      <c r="B2504" s="9" t="s">
        <v>1165</v>
      </c>
      <c r="C2504" t="s">
        <v>689</v>
      </c>
      <c r="D2504" t="s">
        <v>16</v>
      </c>
      <c r="E2504" t="s">
        <v>674</v>
      </c>
      <c r="H2504" t="str">
        <f t="shared" si="39"/>
        <v>nasa_trmm</v>
      </c>
      <c r="I2504" t="s">
        <v>16</v>
      </c>
      <c r="J2504" t="s">
        <v>674</v>
      </c>
    </row>
    <row r="2505" spans="1:10" x14ac:dyDescent="0.25">
      <c r="A2505">
        <v>4792</v>
      </c>
      <c r="B2505" s="9" t="s">
        <v>1165</v>
      </c>
      <c r="C2505" t="s">
        <v>685</v>
      </c>
      <c r="D2505" t="s">
        <v>412</v>
      </c>
      <c r="E2505" t="s">
        <v>674</v>
      </c>
      <c r="H2505" t="str">
        <f t="shared" si="39"/>
        <v>nasa_grace</v>
      </c>
      <c r="I2505" t="s">
        <v>412</v>
      </c>
      <c r="J2505" t="s">
        <v>674</v>
      </c>
    </row>
    <row r="2506" spans="1:10" x14ac:dyDescent="0.25">
      <c r="A2506">
        <v>4792</v>
      </c>
      <c r="B2506" s="9" t="s">
        <v>1165</v>
      </c>
      <c r="C2506" t="s">
        <v>689</v>
      </c>
      <c r="D2506" t="s">
        <v>16</v>
      </c>
      <c r="E2506" t="s">
        <v>674</v>
      </c>
      <c r="H2506" t="str">
        <f t="shared" si="39"/>
        <v>nasa_trmm</v>
      </c>
      <c r="I2506" t="s">
        <v>16</v>
      </c>
      <c r="J2506" t="s">
        <v>674</v>
      </c>
    </row>
    <row r="2507" spans="1:10" x14ac:dyDescent="0.25">
      <c r="A2507">
        <v>4793</v>
      </c>
      <c r="B2507" s="9" t="s">
        <v>1165</v>
      </c>
      <c r="C2507" t="s">
        <v>543</v>
      </c>
      <c r="D2507" t="s">
        <v>22</v>
      </c>
      <c r="E2507" t="s">
        <v>874</v>
      </c>
      <c r="H2507" t="str">
        <f t="shared" si="39"/>
        <v>giss_e2-r</v>
      </c>
      <c r="I2507" t="s">
        <v>22</v>
      </c>
      <c r="J2507" t="s">
        <v>874</v>
      </c>
    </row>
    <row r="2508" spans="1:10" x14ac:dyDescent="0.25">
      <c r="A2508">
        <v>4794</v>
      </c>
      <c r="B2508" s="9" t="s">
        <v>1165</v>
      </c>
      <c r="C2508" t="s">
        <v>518</v>
      </c>
      <c r="D2508" t="s">
        <v>22</v>
      </c>
      <c r="E2508" t="s">
        <v>874</v>
      </c>
      <c r="H2508" t="str">
        <f t="shared" si="39"/>
        <v>ncar_cam5</v>
      </c>
      <c r="I2508" t="s">
        <v>22</v>
      </c>
      <c r="J2508" t="s">
        <v>874</v>
      </c>
    </row>
    <row r="2509" spans="1:10" x14ac:dyDescent="0.25">
      <c r="A2509">
        <v>4795</v>
      </c>
      <c r="B2509" s="9" t="s">
        <v>1164</v>
      </c>
      <c r="C2509" t="s">
        <v>529</v>
      </c>
      <c r="D2509" t="s">
        <v>475</v>
      </c>
      <c r="E2509" t="s">
        <v>677</v>
      </c>
      <c r="H2509" t="str">
        <f t="shared" si="39"/>
        <v>argo_argo</v>
      </c>
      <c r="I2509" t="s">
        <v>475</v>
      </c>
      <c r="J2509" t="s">
        <v>677</v>
      </c>
    </row>
    <row r="2510" spans="1:10" x14ac:dyDescent="0.25">
      <c r="A2510">
        <v>4796</v>
      </c>
      <c r="B2510" s="9" t="s">
        <v>1166</v>
      </c>
      <c r="C2510" t="s">
        <v>95</v>
      </c>
      <c r="D2510" t="s">
        <v>16</v>
      </c>
      <c r="E2510" t="s">
        <v>693</v>
      </c>
      <c r="H2510" t="str">
        <f t="shared" si="39"/>
        <v>giss_e2-h</v>
      </c>
      <c r="I2510" t="s">
        <v>16</v>
      </c>
      <c r="J2510" t="s">
        <v>693</v>
      </c>
    </row>
    <row r="2511" spans="1:10" x14ac:dyDescent="0.25">
      <c r="A2511">
        <v>4797</v>
      </c>
      <c r="B2511" s="9" t="s">
        <v>1166</v>
      </c>
      <c r="C2511" t="s">
        <v>557</v>
      </c>
      <c r="D2511" t="s">
        <v>16</v>
      </c>
      <c r="E2511" t="s">
        <v>874</v>
      </c>
      <c r="H2511" t="str">
        <f t="shared" si="39"/>
        <v>ncc_noresm</v>
      </c>
      <c r="I2511" t="s">
        <v>16</v>
      </c>
      <c r="J2511" t="s">
        <v>874</v>
      </c>
    </row>
    <row r="2512" spans="1:10" x14ac:dyDescent="0.25">
      <c r="A2512">
        <v>4798</v>
      </c>
      <c r="B2512" s="9" t="s">
        <v>1166</v>
      </c>
      <c r="C2512" t="s">
        <v>557</v>
      </c>
      <c r="D2512" t="s">
        <v>16</v>
      </c>
      <c r="E2512" t="s">
        <v>874</v>
      </c>
      <c r="H2512" t="str">
        <f t="shared" si="39"/>
        <v>ncc_noresm</v>
      </c>
      <c r="I2512" t="s">
        <v>16</v>
      </c>
      <c r="J2512" t="s">
        <v>874</v>
      </c>
    </row>
    <row r="2513" spans="1:10" x14ac:dyDescent="0.25">
      <c r="A2513">
        <v>4799</v>
      </c>
      <c r="B2513" s="9" t="s">
        <v>1167</v>
      </c>
      <c r="C2513" t="s">
        <v>557</v>
      </c>
      <c r="D2513" t="s">
        <v>22</v>
      </c>
      <c r="E2513" t="s">
        <v>874</v>
      </c>
      <c r="H2513" t="str">
        <f t="shared" si="39"/>
        <v>ncc_noresm</v>
      </c>
      <c r="I2513" t="s">
        <v>22</v>
      </c>
      <c r="J2513" t="s">
        <v>874</v>
      </c>
    </row>
    <row r="2514" spans="1:10" x14ac:dyDescent="0.25">
      <c r="A2514">
        <v>4800</v>
      </c>
      <c r="B2514" s="9" t="s">
        <v>1167</v>
      </c>
      <c r="C2514" t="s">
        <v>550</v>
      </c>
      <c r="D2514" t="s">
        <v>22</v>
      </c>
      <c r="E2514" t="s">
        <v>874</v>
      </c>
      <c r="H2514" t="str">
        <f t="shared" si="39"/>
        <v>ukmo_hadgem2-es</v>
      </c>
      <c r="I2514" t="s">
        <v>22</v>
      </c>
      <c r="J2514" t="s">
        <v>874</v>
      </c>
    </row>
    <row r="2515" spans="1:10" x14ac:dyDescent="0.25">
      <c r="A2515">
        <v>4801</v>
      </c>
      <c r="B2515" s="9" t="s">
        <v>1168</v>
      </c>
      <c r="C2515" t="s">
        <v>542</v>
      </c>
      <c r="D2515" t="s">
        <v>22</v>
      </c>
      <c r="E2515" t="s">
        <v>874</v>
      </c>
      <c r="H2515" t="str">
        <f t="shared" si="39"/>
        <v>giss_e2-h</v>
      </c>
      <c r="I2515" t="s">
        <v>22</v>
      </c>
      <c r="J2515" t="s">
        <v>874</v>
      </c>
    </row>
    <row r="2516" spans="1:10" x14ac:dyDescent="0.25">
      <c r="A2516">
        <v>4802</v>
      </c>
      <c r="B2516" s="9" t="s">
        <v>1168</v>
      </c>
      <c r="C2516" t="s">
        <v>542</v>
      </c>
      <c r="D2516" t="s">
        <v>22</v>
      </c>
      <c r="E2516" t="s">
        <v>874</v>
      </c>
      <c r="H2516" t="str">
        <f t="shared" si="39"/>
        <v>giss_e2-h</v>
      </c>
      <c r="I2516" t="s">
        <v>22</v>
      </c>
      <c r="J2516" t="s">
        <v>874</v>
      </c>
    </row>
    <row r="2517" spans="1:10" x14ac:dyDescent="0.25">
      <c r="A2517">
        <v>4803</v>
      </c>
      <c r="B2517" s="9" t="s">
        <v>1169</v>
      </c>
      <c r="C2517" t="s">
        <v>414</v>
      </c>
      <c r="D2517" t="s">
        <v>412</v>
      </c>
      <c r="E2517" t="s">
        <v>654</v>
      </c>
      <c r="H2517" t="str">
        <f t="shared" si="39"/>
        <v>nasa_grace</v>
      </c>
      <c r="I2517" t="s">
        <v>412</v>
      </c>
      <c r="J2517" t="s">
        <v>654</v>
      </c>
    </row>
    <row r="2518" spans="1:10" x14ac:dyDescent="0.25">
      <c r="A2518">
        <v>4804</v>
      </c>
      <c r="B2518" s="9" t="s">
        <v>1169</v>
      </c>
      <c r="C2518" t="s">
        <v>543</v>
      </c>
      <c r="D2518" t="s">
        <v>22</v>
      </c>
      <c r="E2518" t="s">
        <v>874</v>
      </c>
      <c r="H2518" t="str">
        <f t="shared" si="39"/>
        <v>giss_e2-r</v>
      </c>
      <c r="I2518" t="s">
        <v>22</v>
      </c>
      <c r="J2518" t="s">
        <v>874</v>
      </c>
    </row>
    <row r="2519" spans="1:10" x14ac:dyDescent="0.25">
      <c r="A2519">
        <v>4805</v>
      </c>
      <c r="B2519" s="9" t="s">
        <v>1169</v>
      </c>
      <c r="C2519" t="s">
        <v>518</v>
      </c>
      <c r="D2519" t="s">
        <v>22</v>
      </c>
      <c r="E2519" t="s">
        <v>874</v>
      </c>
      <c r="H2519" t="str">
        <f t="shared" si="39"/>
        <v>ncar_cam5</v>
      </c>
      <c r="I2519" t="s">
        <v>22</v>
      </c>
      <c r="J2519" t="s">
        <v>874</v>
      </c>
    </row>
    <row r="2520" spans="1:10" x14ac:dyDescent="0.25">
      <c r="A2520">
        <v>4806</v>
      </c>
      <c r="B2520" s="9" t="s">
        <v>1169</v>
      </c>
      <c r="C2520" t="s">
        <v>414</v>
      </c>
      <c r="D2520" t="s">
        <v>412</v>
      </c>
      <c r="E2520" t="s">
        <v>654</v>
      </c>
      <c r="H2520" t="str">
        <f t="shared" si="39"/>
        <v>nasa_grace</v>
      </c>
      <c r="I2520" t="s">
        <v>412</v>
      </c>
      <c r="J2520" t="s">
        <v>654</v>
      </c>
    </row>
    <row r="2521" spans="1:10" x14ac:dyDescent="0.25">
      <c r="A2521">
        <v>4807</v>
      </c>
      <c r="B2521" s="9" t="s">
        <v>1170</v>
      </c>
      <c r="C2521" t="s">
        <v>509</v>
      </c>
      <c r="D2521" t="s">
        <v>105</v>
      </c>
      <c r="E2521" t="s">
        <v>674</v>
      </c>
      <c r="H2521" t="str">
        <f t="shared" si="39"/>
        <v>nasa_ceres</v>
      </c>
      <c r="I2521" t="s">
        <v>105</v>
      </c>
      <c r="J2521" t="s">
        <v>674</v>
      </c>
    </row>
    <row r="2522" spans="1:10" x14ac:dyDescent="0.25">
      <c r="A2522">
        <v>4807</v>
      </c>
      <c r="B2522" s="9" t="s">
        <v>1170</v>
      </c>
      <c r="C2522" t="s">
        <v>582</v>
      </c>
      <c r="D2522" t="s">
        <v>47</v>
      </c>
      <c r="E2522" t="s">
        <v>674</v>
      </c>
      <c r="H2522" t="str">
        <f t="shared" si="39"/>
        <v>nasa_modis</v>
      </c>
      <c r="I2522" t="s">
        <v>47</v>
      </c>
      <c r="J2522" t="s">
        <v>674</v>
      </c>
    </row>
    <row r="2523" spans="1:10" x14ac:dyDescent="0.25">
      <c r="A2523">
        <v>4808</v>
      </c>
      <c r="B2523" s="9" t="s">
        <v>1170</v>
      </c>
      <c r="C2523" t="s">
        <v>582</v>
      </c>
      <c r="D2523" t="s">
        <v>22</v>
      </c>
      <c r="E2523" t="s">
        <v>874</v>
      </c>
      <c r="H2523" t="str">
        <f t="shared" si="39"/>
        <v>nasa_modis</v>
      </c>
      <c r="I2523" t="s">
        <v>22</v>
      </c>
      <c r="J2523" t="s">
        <v>874</v>
      </c>
    </row>
    <row r="2524" spans="1:10" x14ac:dyDescent="0.25">
      <c r="A2524">
        <v>4809</v>
      </c>
      <c r="B2524" s="9" t="s">
        <v>1170</v>
      </c>
      <c r="C2524" t="s">
        <v>509</v>
      </c>
      <c r="D2524" t="s">
        <v>105</v>
      </c>
      <c r="E2524" t="s">
        <v>674</v>
      </c>
      <c r="H2524" t="str">
        <f t="shared" si="39"/>
        <v>nasa_ceres</v>
      </c>
      <c r="I2524" t="s">
        <v>105</v>
      </c>
      <c r="J2524" t="s">
        <v>674</v>
      </c>
    </row>
    <row r="2525" spans="1:10" x14ac:dyDescent="0.25">
      <c r="A2525">
        <v>4809</v>
      </c>
      <c r="B2525" s="9" t="s">
        <v>1170</v>
      </c>
      <c r="C2525" t="s">
        <v>582</v>
      </c>
      <c r="D2525" t="s">
        <v>47</v>
      </c>
      <c r="E2525" t="s">
        <v>674</v>
      </c>
      <c r="H2525" t="str">
        <f t="shared" si="39"/>
        <v>nasa_modis</v>
      </c>
      <c r="I2525" t="s">
        <v>47</v>
      </c>
      <c r="J2525" t="s">
        <v>674</v>
      </c>
    </row>
    <row r="2526" spans="1:10" x14ac:dyDescent="0.25">
      <c r="A2526">
        <v>4810</v>
      </c>
      <c r="B2526" s="9" t="s">
        <v>1171</v>
      </c>
      <c r="C2526" t="s">
        <v>509</v>
      </c>
      <c r="D2526" t="s">
        <v>105</v>
      </c>
      <c r="E2526" t="s">
        <v>674</v>
      </c>
      <c r="H2526" t="str">
        <f t="shared" si="39"/>
        <v>nasa_ceres</v>
      </c>
      <c r="I2526" t="s">
        <v>105</v>
      </c>
      <c r="J2526" t="s">
        <v>674</v>
      </c>
    </row>
    <row r="2527" spans="1:10" x14ac:dyDescent="0.25">
      <c r="A2527">
        <v>4810</v>
      </c>
      <c r="B2527" s="9" t="s">
        <v>1171</v>
      </c>
      <c r="C2527" t="s">
        <v>582</v>
      </c>
      <c r="D2527" t="s">
        <v>47</v>
      </c>
      <c r="E2527" t="s">
        <v>674</v>
      </c>
      <c r="H2527" t="str">
        <f t="shared" si="39"/>
        <v>nasa_modis</v>
      </c>
      <c r="I2527" t="s">
        <v>47</v>
      </c>
      <c r="J2527" t="s">
        <v>674</v>
      </c>
    </row>
    <row r="2528" spans="1:10" x14ac:dyDescent="0.25">
      <c r="A2528">
        <v>4811</v>
      </c>
      <c r="B2528" s="9" t="s">
        <v>1171</v>
      </c>
      <c r="C2528" t="s">
        <v>509</v>
      </c>
      <c r="D2528" t="s">
        <v>105</v>
      </c>
      <c r="E2528" t="s">
        <v>674</v>
      </c>
      <c r="H2528" t="str">
        <f t="shared" si="39"/>
        <v>nasa_ceres</v>
      </c>
      <c r="I2528" t="s">
        <v>105</v>
      </c>
      <c r="J2528" t="s">
        <v>674</v>
      </c>
    </row>
    <row r="2529" spans="1:10" x14ac:dyDescent="0.25">
      <c r="A2529">
        <v>4811</v>
      </c>
      <c r="B2529" s="9" t="s">
        <v>1171</v>
      </c>
      <c r="C2529" t="s">
        <v>582</v>
      </c>
      <c r="D2529" t="s">
        <v>47</v>
      </c>
      <c r="E2529" t="s">
        <v>674</v>
      </c>
      <c r="H2529" t="str">
        <f t="shared" si="39"/>
        <v>nasa_modis</v>
      </c>
      <c r="I2529" t="s">
        <v>47</v>
      </c>
      <c r="J2529" t="s">
        <v>674</v>
      </c>
    </row>
    <row r="2530" spans="1:10" x14ac:dyDescent="0.25">
      <c r="A2530">
        <v>4812</v>
      </c>
      <c r="B2530" s="9" t="s">
        <v>1171</v>
      </c>
      <c r="C2530" t="s">
        <v>509</v>
      </c>
      <c r="D2530" t="s">
        <v>105</v>
      </c>
      <c r="E2530" t="s">
        <v>674</v>
      </c>
      <c r="H2530" t="str">
        <f t="shared" si="39"/>
        <v>nasa_ceres</v>
      </c>
      <c r="I2530" t="s">
        <v>105</v>
      </c>
      <c r="J2530" t="s">
        <v>674</v>
      </c>
    </row>
    <row r="2531" spans="1:10" x14ac:dyDescent="0.25">
      <c r="A2531">
        <v>4812</v>
      </c>
      <c r="B2531" s="9" t="s">
        <v>1171</v>
      </c>
      <c r="C2531" t="s">
        <v>582</v>
      </c>
      <c r="D2531" t="s">
        <v>47</v>
      </c>
      <c r="E2531" t="s">
        <v>674</v>
      </c>
      <c r="H2531" t="str">
        <f t="shared" si="39"/>
        <v>nasa_modis</v>
      </c>
      <c r="I2531" t="s">
        <v>47</v>
      </c>
      <c r="J2531" t="s">
        <v>674</v>
      </c>
    </row>
    <row r="2532" spans="1:10" x14ac:dyDescent="0.25">
      <c r="A2532">
        <v>4813</v>
      </c>
      <c r="B2532" s="9" t="s">
        <v>1171</v>
      </c>
      <c r="C2532" t="s">
        <v>414</v>
      </c>
      <c r="D2532" t="s">
        <v>412</v>
      </c>
      <c r="E2532" t="s">
        <v>654</v>
      </c>
      <c r="H2532" t="str">
        <f t="shared" si="39"/>
        <v>nasa_grace</v>
      </c>
      <c r="I2532" t="s">
        <v>412</v>
      </c>
      <c r="J2532" t="s">
        <v>654</v>
      </c>
    </row>
    <row r="2533" spans="1:10" x14ac:dyDescent="0.25">
      <c r="A2533">
        <v>4814</v>
      </c>
      <c r="B2533" s="9" t="s">
        <v>1171</v>
      </c>
      <c r="C2533" t="s">
        <v>690</v>
      </c>
      <c r="D2533" t="s">
        <v>30</v>
      </c>
      <c r="E2533" t="s">
        <v>813</v>
      </c>
      <c r="H2533" t="str">
        <f t="shared" si="39"/>
        <v>nasa_amsre</v>
      </c>
      <c r="I2533" t="s">
        <v>30</v>
      </c>
      <c r="J2533" t="s">
        <v>813</v>
      </c>
    </row>
    <row r="2534" spans="1:10" x14ac:dyDescent="0.25">
      <c r="A2534">
        <v>4814</v>
      </c>
      <c r="B2534" s="9" t="s">
        <v>1171</v>
      </c>
      <c r="C2534" t="s">
        <v>689</v>
      </c>
      <c r="D2534" t="s">
        <v>16</v>
      </c>
      <c r="E2534" t="s">
        <v>813</v>
      </c>
      <c r="H2534" t="str">
        <f t="shared" si="39"/>
        <v>nasa_trmm</v>
      </c>
      <c r="I2534" t="s">
        <v>16</v>
      </c>
      <c r="J2534" t="s">
        <v>813</v>
      </c>
    </row>
    <row r="2535" spans="1:10" x14ac:dyDescent="0.25">
      <c r="A2535">
        <v>4815</v>
      </c>
      <c r="B2535" s="9" t="s">
        <v>1171</v>
      </c>
      <c r="C2535" t="s">
        <v>685</v>
      </c>
      <c r="D2535" t="s">
        <v>412</v>
      </c>
      <c r="E2535" t="s">
        <v>683</v>
      </c>
      <c r="H2535" t="str">
        <f t="shared" si="39"/>
        <v>nasa_grace</v>
      </c>
      <c r="I2535" t="s">
        <v>412</v>
      </c>
      <c r="J2535" t="s">
        <v>683</v>
      </c>
    </row>
    <row r="2536" spans="1:10" x14ac:dyDescent="0.25">
      <c r="A2536">
        <v>4815</v>
      </c>
      <c r="B2536" s="9" t="s">
        <v>1171</v>
      </c>
      <c r="C2536" t="s">
        <v>689</v>
      </c>
      <c r="D2536" t="s">
        <v>16</v>
      </c>
      <c r="E2536" t="s">
        <v>683</v>
      </c>
      <c r="H2536" t="str">
        <f t="shared" si="39"/>
        <v>nasa_trmm</v>
      </c>
      <c r="I2536" t="s">
        <v>16</v>
      </c>
      <c r="J2536" t="s">
        <v>683</v>
      </c>
    </row>
    <row r="2537" spans="1:10" x14ac:dyDescent="0.25">
      <c r="A2537">
        <v>4816</v>
      </c>
      <c r="B2537" s="9" t="s">
        <v>1172</v>
      </c>
      <c r="C2537" t="s">
        <v>509</v>
      </c>
      <c r="D2537" t="s">
        <v>105</v>
      </c>
      <c r="E2537" t="s">
        <v>674</v>
      </c>
      <c r="H2537" t="str">
        <f t="shared" si="39"/>
        <v>nasa_ceres</v>
      </c>
      <c r="I2537" t="s">
        <v>105</v>
      </c>
      <c r="J2537" t="s">
        <v>674</v>
      </c>
    </row>
    <row r="2538" spans="1:10" x14ac:dyDescent="0.25">
      <c r="A2538">
        <v>4816</v>
      </c>
      <c r="B2538" s="9" t="s">
        <v>1172</v>
      </c>
      <c r="C2538" t="s">
        <v>582</v>
      </c>
      <c r="D2538" t="s">
        <v>47</v>
      </c>
      <c r="E2538" t="s">
        <v>674</v>
      </c>
      <c r="H2538" t="str">
        <f t="shared" si="39"/>
        <v>nasa_modis</v>
      </c>
      <c r="I2538" t="s">
        <v>47</v>
      </c>
      <c r="J2538" t="s">
        <v>674</v>
      </c>
    </row>
    <row r="2539" spans="1:10" x14ac:dyDescent="0.25">
      <c r="A2539">
        <v>4817</v>
      </c>
      <c r="B2539" s="9" t="s">
        <v>1172</v>
      </c>
      <c r="C2539" t="s">
        <v>690</v>
      </c>
      <c r="D2539" t="s">
        <v>30</v>
      </c>
      <c r="E2539" t="s">
        <v>813</v>
      </c>
      <c r="H2539" t="str">
        <f t="shared" si="39"/>
        <v>nasa_amsre</v>
      </c>
      <c r="I2539" t="s">
        <v>30</v>
      </c>
      <c r="J2539" t="s">
        <v>813</v>
      </c>
    </row>
    <row r="2540" spans="1:10" x14ac:dyDescent="0.25">
      <c r="A2540">
        <v>4817</v>
      </c>
      <c r="B2540" s="9" t="s">
        <v>1172</v>
      </c>
      <c r="C2540" t="s">
        <v>689</v>
      </c>
      <c r="D2540" t="s">
        <v>16</v>
      </c>
      <c r="E2540" t="s">
        <v>813</v>
      </c>
      <c r="H2540" t="str">
        <f t="shared" si="39"/>
        <v>nasa_trmm</v>
      </c>
      <c r="I2540" t="s">
        <v>16</v>
      </c>
      <c r="J2540" t="s">
        <v>813</v>
      </c>
    </row>
    <row r="2541" spans="1:10" x14ac:dyDescent="0.25">
      <c r="A2541">
        <v>4818</v>
      </c>
      <c r="B2541" s="9" t="s">
        <v>1172</v>
      </c>
      <c r="C2541" t="s">
        <v>414</v>
      </c>
      <c r="D2541" t="s">
        <v>412</v>
      </c>
      <c r="E2541" t="s">
        <v>654</v>
      </c>
      <c r="H2541" t="str">
        <f t="shared" si="39"/>
        <v>nasa_grace</v>
      </c>
      <c r="I2541" t="s">
        <v>412</v>
      </c>
      <c r="J2541" t="s">
        <v>654</v>
      </c>
    </row>
    <row r="2542" spans="1:10" x14ac:dyDescent="0.25">
      <c r="A2542">
        <v>4819</v>
      </c>
      <c r="B2542" s="9" t="s">
        <v>1172</v>
      </c>
      <c r="C2542" t="s">
        <v>685</v>
      </c>
      <c r="D2542" t="s">
        <v>412</v>
      </c>
      <c r="E2542" t="s">
        <v>683</v>
      </c>
      <c r="H2542" t="str">
        <f t="shared" si="39"/>
        <v>nasa_grace</v>
      </c>
      <c r="I2542" t="s">
        <v>412</v>
      </c>
      <c r="J2542" t="s">
        <v>683</v>
      </c>
    </row>
    <row r="2543" spans="1:10" x14ac:dyDescent="0.25">
      <c r="A2543">
        <v>4819</v>
      </c>
      <c r="B2543" s="9" t="s">
        <v>1172</v>
      </c>
      <c r="C2543" t="s">
        <v>689</v>
      </c>
      <c r="D2543" t="s">
        <v>16</v>
      </c>
      <c r="E2543" t="s">
        <v>683</v>
      </c>
      <c r="H2543" t="str">
        <f t="shared" si="39"/>
        <v>nasa_trmm</v>
      </c>
      <c r="I2543" t="s">
        <v>16</v>
      </c>
      <c r="J2543" t="s">
        <v>683</v>
      </c>
    </row>
    <row r="2544" spans="1:10" x14ac:dyDescent="0.25">
      <c r="A2544">
        <v>4820</v>
      </c>
      <c r="B2544" s="9" t="s">
        <v>1172</v>
      </c>
      <c r="C2544" t="s">
        <v>690</v>
      </c>
      <c r="D2544" t="s">
        <v>30</v>
      </c>
      <c r="E2544" t="s">
        <v>813</v>
      </c>
      <c r="H2544" t="str">
        <f t="shared" si="39"/>
        <v>nasa_amsre</v>
      </c>
      <c r="I2544" t="s">
        <v>30</v>
      </c>
      <c r="J2544" t="s">
        <v>813</v>
      </c>
    </row>
    <row r="2545" spans="1:10" x14ac:dyDescent="0.25">
      <c r="A2545">
        <v>4820</v>
      </c>
      <c r="B2545" s="9" t="s">
        <v>1172</v>
      </c>
      <c r="C2545" t="s">
        <v>689</v>
      </c>
      <c r="D2545" t="s">
        <v>16</v>
      </c>
      <c r="E2545" t="s">
        <v>813</v>
      </c>
      <c r="H2545" t="str">
        <f t="shared" si="39"/>
        <v>nasa_trmm</v>
      </c>
      <c r="I2545" t="s">
        <v>16</v>
      </c>
      <c r="J2545" t="s">
        <v>813</v>
      </c>
    </row>
    <row r="2546" spans="1:10" x14ac:dyDescent="0.25">
      <c r="A2546">
        <v>4821</v>
      </c>
      <c r="B2546" s="9" t="s">
        <v>1172</v>
      </c>
      <c r="C2546" t="s">
        <v>685</v>
      </c>
      <c r="D2546" t="s">
        <v>412</v>
      </c>
      <c r="E2546" t="s">
        <v>683</v>
      </c>
      <c r="H2546" t="str">
        <f t="shared" si="39"/>
        <v>nasa_grace</v>
      </c>
      <c r="I2546" t="s">
        <v>412</v>
      </c>
      <c r="J2546" t="s">
        <v>683</v>
      </c>
    </row>
    <row r="2547" spans="1:10" x14ac:dyDescent="0.25">
      <c r="A2547">
        <v>4821</v>
      </c>
      <c r="B2547" s="9" t="s">
        <v>1172</v>
      </c>
      <c r="C2547" t="s">
        <v>689</v>
      </c>
      <c r="D2547" t="s">
        <v>16</v>
      </c>
      <c r="E2547" t="s">
        <v>683</v>
      </c>
      <c r="H2547" t="str">
        <f t="shared" si="39"/>
        <v>nasa_trmm</v>
      </c>
      <c r="I2547" t="s">
        <v>16</v>
      </c>
      <c r="J2547" t="s">
        <v>683</v>
      </c>
    </row>
    <row r="2548" spans="1:10" x14ac:dyDescent="0.25">
      <c r="A2548">
        <v>4822</v>
      </c>
      <c r="B2548" s="9" t="s">
        <v>1172</v>
      </c>
      <c r="C2548" t="s">
        <v>414</v>
      </c>
      <c r="D2548" t="s">
        <v>412</v>
      </c>
      <c r="E2548" t="s">
        <v>654</v>
      </c>
      <c r="H2548" t="str">
        <f t="shared" si="39"/>
        <v>nasa_grace</v>
      </c>
      <c r="I2548" t="s">
        <v>412</v>
      </c>
      <c r="J2548" t="s">
        <v>654</v>
      </c>
    </row>
    <row r="2549" spans="1:10" x14ac:dyDescent="0.25">
      <c r="A2549">
        <v>4823</v>
      </c>
      <c r="B2549" s="9" t="s">
        <v>1172</v>
      </c>
      <c r="C2549" t="s">
        <v>690</v>
      </c>
      <c r="D2549" t="s">
        <v>30</v>
      </c>
      <c r="E2549" t="s">
        <v>813</v>
      </c>
      <c r="H2549" t="str">
        <f t="shared" si="39"/>
        <v>nasa_amsre</v>
      </c>
      <c r="I2549" t="s">
        <v>30</v>
      </c>
      <c r="J2549" t="s">
        <v>813</v>
      </c>
    </row>
    <row r="2550" spans="1:10" x14ac:dyDescent="0.25">
      <c r="A2550">
        <v>4823</v>
      </c>
      <c r="B2550" s="9" t="s">
        <v>1172</v>
      </c>
      <c r="C2550" t="s">
        <v>689</v>
      </c>
      <c r="D2550" t="s">
        <v>16</v>
      </c>
      <c r="E2550" t="s">
        <v>813</v>
      </c>
      <c r="H2550" t="str">
        <f t="shared" si="39"/>
        <v>nasa_trmm</v>
      </c>
      <c r="I2550" t="s">
        <v>16</v>
      </c>
      <c r="J2550" t="s">
        <v>813</v>
      </c>
    </row>
    <row r="2551" spans="1:10" x14ac:dyDescent="0.25">
      <c r="A2551">
        <v>4824</v>
      </c>
      <c r="B2551" s="9" t="s">
        <v>1172</v>
      </c>
      <c r="C2551" t="s">
        <v>685</v>
      </c>
      <c r="D2551" t="s">
        <v>412</v>
      </c>
      <c r="E2551" t="s">
        <v>683</v>
      </c>
      <c r="H2551" t="str">
        <f t="shared" si="39"/>
        <v>nasa_grace</v>
      </c>
      <c r="I2551" t="s">
        <v>412</v>
      </c>
      <c r="J2551" t="s">
        <v>683</v>
      </c>
    </row>
    <row r="2552" spans="1:10" x14ac:dyDescent="0.25">
      <c r="A2552">
        <v>4824</v>
      </c>
      <c r="B2552" s="9" t="s">
        <v>1172</v>
      </c>
      <c r="C2552" t="s">
        <v>689</v>
      </c>
      <c r="D2552" t="s">
        <v>16</v>
      </c>
      <c r="E2552" t="s">
        <v>683</v>
      </c>
      <c r="H2552" t="str">
        <f t="shared" si="39"/>
        <v>nasa_trmm</v>
      </c>
      <c r="I2552" t="s">
        <v>16</v>
      </c>
      <c r="J2552" t="s">
        <v>683</v>
      </c>
    </row>
    <row r="2553" spans="1:10" x14ac:dyDescent="0.25">
      <c r="A2553">
        <v>4825</v>
      </c>
      <c r="B2553" s="9" t="s">
        <v>1173</v>
      </c>
      <c r="C2553" t="s">
        <v>427</v>
      </c>
      <c r="D2553" t="s">
        <v>16</v>
      </c>
      <c r="E2553" t="s">
        <v>654</v>
      </c>
      <c r="H2553" t="str">
        <f t="shared" si="39"/>
        <v>nasa_trmm</v>
      </c>
      <c r="I2553" t="s">
        <v>16</v>
      </c>
      <c r="J2553" t="s">
        <v>654</v>
      </c>
    </row>
    <row r="2554" spans="1:10" x14ac:dyDescent="0.25">
      <c r="A2554">
        <v>4826</v>
      </c>
      <c r="B2554" s="9" t="s">
        <v>1173</v>
      </c>
      <c r="C2554" t="s">
        <v>685</v>
      </c>
      <c r="D2554" t="s">
        <v>412</v>
      </c>
      <c r="E2554" t="s">
        <v>683</v>
      </c>
      <c r="H2554" t="str">
        <f t="shared" si="39"/>
        <v>nasa_grace</v>
      </c>
      <c r="I2554" t="s">
        <v>412</v>
      </c>
      <c r="J2554" t="s">
        <v>683</v>
      </c>
    </row>
    <row r="2555" spans="1:10" x14ac:dyDescent="0.25">
      <c r="A2555">
        <v>4826</v>
      </c>
      <c r="B2555" s="9" t="s">
        <v>1173</v>
      </c>
      <c r="C2555" t="s">
        <v>689</v>
      </c>
      <c r="D2555" t="s">
        <v>16</v>
      </c>
      <c r="E2555" t="s">
        <v>683</v>
      </c>
      <c r="H2555" t="str">
        <f t="shared" si="39"/>
        <v>nasa_trmm</v>
      </c>
      <c r="I2555" t="s">
        <v>16</v>
      </c>
      <c r="J2555" t="s">
        <v>683</v>
      </c>
    </row>
    <row r="2556" spans="1:10" x14ac:dyDescent="0.25">
      <c r="A2556">
        <v>4827</v>
      </c>
      <c r="B2556" s="9" t="s">
        <v>1173</v>
      </c>
      <c r="C2556" t="s">
        <v>685</v>
      </c>
      <c r="D2556" t="s">
        <v>412</v>
      </c>
      <c r="E2556" t="s">
        <v>683</v>
      </c>
      <c r="H2556" t="str">
        <f t="shared" si="39"/>
        <v>nasa_grace</v>
      </c>
      <c r="I2556" t="s">
        <v>412</v>
      </c>
      <c r="J2556" t="s">
        <v>683</v>
      </c>
    </row>
    <row r="2557" spans="1:10" x14ac:dyDescent="0.25">
      <c r="A2557">
        <v>4827</v>
      </c>
      <c r="B2557" s="9" t="s">
        <v>1173</v>
      </c>
      <c r="C2557" t="s">
        <v>689</v>
      </c>
      <c r="D2557" t="s">
        <v>16</v>
      </c>
      <c r="E2557" t="s">
        <v>683</v>
      </c>
      <c r="H2557" t="str">
        <f t="shared" si="39"/>
        <v>nasa_trmm</v>
      </c>
      <c r="I2557" t="s">
        <v>16</v>
      </c>
      <c r="J2557" t="s">
        <v>683</v>
      </c>
    </row>
    <row r="2558" spans="1:10" x14ac:dyDescent="0.25">
      <c r="A2558">
        <v>4828</v>
      </c>
      <c r="B2558" s="9" t="s">
        <v>1174</v>
      </c>
      <c r="C2558" t="s">
        <v>685</v>
      </c>
      <c r="D2558" t="s">
        <v>412</v>
      </c>
      <c r="E2558" t="s">
        <v>683</v>
      </c>
      <c r="H2558" t="str">
        <f t="shared" si="39"/>
        <v>nasa_grace</v>
      </c>
      <c r="I2558" t="s">
        <v>412</v>
      </c>
      <c r="J2558" t="s">
        <v>683</v>
      </c>
    </row>
    <row r="2559" spans="1:10" x14ac:dyDescent="0.25">
      <c r="A2559">
        <v>4828</v>
      </c>
      <c r="B2559" s="9" t="s">
        <v>1174</v>
      </c>
      <c r="C2559" t="s">
        <v>689</v>
      </c>
      <c r="D2559" t="s">
        <v>16</v>
      </c>
      <c r="E2559" t="s">
        <v>683</v>
      </c>
      <c r="H2559" t="str">
        <f t="shared" si="39"/>
        <v>nasa_trmm</v>
      </c>
      <c r="I2559" t="s">
        <v>16</v>
      </c>
      <c r="J2559" t="s">
        <v>683</v>
      </c>
    </row>
    <row r="2560" spans="1:10" x14ac:dyDescent="0.25">
      <c r="A2560">
        <v>4829</v>
      </c>
      <c r="B2560" s="9" t="s">
        <v>1174</v>
      </c>
      <c r="C2560" t="s">
        <v>685</v>
      </c>
      <c r="D2560" t="s">
        <v>412</v>
      </c>
      <c r="E2560" t="s">
        <v>683</v>
      </c>
      <c r="H2560" t="str">
        <f t="shared" si="39"/>
        <v>nasa_grace</v>
      </c>
      <c r="I2560" t="s">
        <v>412</v>
      </c>
      <c r="J2560" t="s">
        <v>683</v>
      </c>
    </row>
    <row r="2561" spans="1:10" x14ac:dyDescent="0.25">
      <c r="A2561">
        <v>4829</v>
      </c>
      <c r="B2561" s="9" t="s">
        <v>1174</v>
      </c>
      <c r="C2561" t="s">
        <v>689</v>
      </c>
      <c r="D2561" t="s">
        <v>16</v>
      </c>
      <c r="E2561" t="s">
        <v>683</v>
      </c>
      <c r="H2561" t="str">
        <f t="shared" si="39"/>
        <v>nasa_trmm</v>
      </c>
      <c r="I2561" t="s">
        <v>16</v>
      </c>
      <c r="J2561" t="s">
        <v>683</v>
      </c>
    </row>
    <row r="2562" spans="1:10" x14ac:dyDescent="0.25">
      <c r="A2562">
        <v>4830</v>
      </c>
      <c r="B2562" s="9" t="s">
        <v>1174</v>
      </c>
      <c r="C2562" t="s">
        <v>690</v>
      </c>
      <c r="D2562" t="s">
        <v>30</v>
      </c>
      <c r="E2562" t="s">
        <v>813</v>
      </c>
      <c r="H2562" t="str">
        <f t="shared" ref="H2562:H2625" si="40">LOWER(C2562)</f>
        <v>nasa_amsre</v>
      </c>
      <c r="I2562" t="s">
        <v>30</v>
      </c>
      <c r="J2562" t="s">
        <v>813</v>
      </c>
    </row>
    <row r="2563" spans="1:10" x14ac:dyDescent="0.25">
      <c r="A2563">
        <v>4830</v>
      </c>
      <c r="B2563" s="9" t="s">
        <v>1174</v>
      </c>
      <c r="C2563" t="s">
        <v>689</v>
      </c>
      <c r="D2563" t="s">
        <v>16</v>
      </c>
      <c r="E2563" t="s">
        <v>813</v>
      </c>
      <c r="H2563" t="str">
        <f t="shared" si="40"/>
        <v>nasa_trmm</v>
      </c>
      <c r="I2563" t="s">
        <v>16</v>
      </c>
      <c r="J2563" t="s">
        <v>813</v>
      </c>
    </row>
    <row r="2564" spans="1:10" x14ac:dyDescent="0.25">
      <c r="A2564">
        <v>4831</v>
      </c>
      <c r="B2564" s="9" t="s">
        <v>1174</v>
      </c>
      <c r="C2564" t="s">
        <v>685</v>
      </c>
      <c r="D2564" t="s">
        <v>412</v>
      </c>
      <c r="E2564" t="s">
        <v>683</v>
      </c>
      <c r="H2564" t="str">
        <f t="shared" si="40"/>
        <v>nasa_grace</v>
      </c>
      <c r="I2564" t="s">
        <v>412</v>
      </c>
      <c r="J2564" t="s">
        <v>683</v>
      </c>
    </row>
    <row r="2565" spans="1:10" x14ac:dyDescent="0.25">
      <c r="A2565">
        <v>4831</v>
      </c>
      <c r="B2565" s="9" t="s">
        <v>1174</v>
      </c>
      <c r="C2565" t="s">
        <v>689</v>
      </c>
      <c r="D2565" t="s">
        <v>16</v>
      </c>
      <c r="E2565" t="s">
        <v>683</v>
      </c>
      <c r="H2565" t="str">
        <f t="shared" si="40"/>
        <v>nasa_trmm</v>
      </c>
      <c r="I2565" t="s">
        <v>16</v>
      </c>
      <c r="J2565" t="s">
        <v>683</v>
      </c>
    </row>
    <row r="2566" spans="1:10" x14ac:dyDescent="0.25">
      <c r="A2566">
        <v>4832</v>
      </c>
      <c r="B2566" s="9" t="s">
        <v>1175</v>
      </c>
      <c r="C2566" t="s">
        <v>451</v>
      </c>
      <c r="D2566" t="s">
        <v>105</v>
      </c>
      <c r="E2566" t="s">
        <v>666</v>
      </c>
      <c r="H2566" t="str">
        <f t="shared" si="40"/>
        <v>nasa_ceres</v>
      </c>
      <c r="I2566" t="s">
        <v>105</v>
      </c>
      <c r="J2566" t="s">
        <v>666</v>
      </c>
    </row>
    <row r="2567" spans="1:10" x14ac:dyDescent="0.25">
      <c r="A2567">
        <v>4833</v>
      </c>
      <c r="B2567" s="9" t="s">
        <v>1175</v>
      </c>
      <c r="C2567" t="s">
        <v>690</v>
      </c>
      <c r="D2567" t="s">
        <v>30</v>
      </c>
      <c r="E2567" t="s">
        <v>813</v>
      </c>
      <c r="H2567" t="str">
        <f t="shared" si="40"/>
        <v>nasa_amsre</v>
      </c>
      <c r="I2567" t="s">
        <v>30</v>
      </c>
      <c r="J2567" t="s">
        <v>813</v>
      </c>
    </row>
    <row r="2568" spans="1:10" x14ac:dyDescent="0.25">
      <c r="A2568">
        <v>4833</v>
      </c>
      <c r="B2568" s="9" t="s">
        <v>1175</v>
      </c>
      <c r="C2568" t="s">
        <v>689</v>
      </c>
      <c r="D2568" t="s">
        <v>16</v>
      </c>
      <c r="E2568" t="s">
        <v>813</v>
      </c>
      <c r="H2568" t="str">
        <f t="shared" si="40"/>
        <v>nasa_trmm</v>
      </c>
      <c r="I2568" t="s">
        <v>16</v>
      </c>
      <c r="J2568" t="s">
        <v>813</v>
      </c>
    </row>
    <row r="2569" spans="1:10" x14ac:dyDescent="0.25">
      <c r="A2569">
        <v>4834</v>
      </c>
      <c r="B2569" s="9" t="s">
        <v>1175</v>
      </c>
      <c r="C2569" t="s">
        <v>509</v>
      </c>
      <c r="D2569" t="s">
        <v>66</v>
      </c>
      <c r="E2569" t="s">
        <v>670</v>
      </c>
      <c r="H2569" t="str">
        <f t="shared" si="40"/>
        <v>nasa_ceres</v>
      </c>
      <c r="I2569" t="s">
        <v>66</v>
      </c>
      <c r="J2569" t="s">
        <v>670</v>
      </c>
    </row>
    <row r="2570" spans="1:10" x14ac:dyDescent="0.25">
      <c r="A2570">
        <v>4835</v>
      </c>
      <c r="B2570" s="9" t="s">
        <v>1175</v>
      </c>
      <c r="C2570" t="s">
        <v>420</v>
      </c>
      <c r="D2570" t="s">
        <v>47</v>
      </c>
      <c r="E2570" t="s">
        <v>639</v>
      </c>
      <c r="H2570" t="str">
        <f t="shared" si="40"/>
        <v>nasa_modis</v>
      </c>
      <c r="I2570" t="s">
        <v>47</v>
      </c>
      <c r="J2570" t="s">
        <v>639</v>
      </c>
    </row>
    <row r="2571" spans="1:10" x14ac:dyDescent="0.25">
      <c r="A2571">
        <v>4836</v>
      </c>
      <c r="B2571" s="9" t="s">
        <v>1175</v>
      </c>
      <c r="C2571" t="s">
        <v>451</v>
      </c>
      <c r="D2571" t="s">
        <v>105</v>
      </c>
      <c r="E2571" t="s">
        <v>666</v>
      </c>
      <c r="H2571" t="str">
        <f t="shared" si="40"/>
        <v>nasa_ceres</v>
      </c>
      <c r="I2571" t="s">
        <v>105</v>
      </c>
      <c r="J2571" t="s">
        <v>666</v>
      </c>
    </row>
    <row r="2572" spans="1:10" x14ac:dyDescent="0.25">
      <c r="A2572">
        <v>4837</v>
      </c>
      <c r="B2572" s="9" t="s">
        <v>1175</v>
      </c>
      <c r="C2572" t="s">
        <v>690</v>
      </c>
      <c r="D2572" t="s">
        <v>30</v>
      </c>
      <c r="E2572" t="s">
        <v>813</v>
      </c>
      <c r="H2572" t="str">
        <f t="shared" si="40"/>
        <v>nasa_amsre</v>
      </c>
      <c r="I2572" t="s">
        <v>30</v>
      </c>
      <c r="J2572" t="s">
        <v>813</v>
      </c>
    </row>
    <row r="2573" spans="1:10" x14ac:dyDescent="0.25">
      <c r="A2573">
        <v>4837</v>
      </c>
      <c r="B2573" s="9" t="s">
        <v>1175</v>
      </c>
      <c r="C2573" t="s">
        <v>689</v>
      </c>
      <c r="D2573" t="s">
        <v>16</v>
      </c>
      <c r="E2573" t="s">
        <v>813</v>
      </c>
      <c r="H2573" t="str">
        <f t="shared" si="40"/>
        <v>nasa_trmm</v>
      </c>
      <c r="I2573" t="s">
        <v>16</v>
      </c>
      <c r="J2573" t="s">
        <v>813</v>
      </c>
    </row>
    <row r="2574" spans="1:10" x14ac:dyDescent="0.25">
      <c r="A2574">
        <v>4838</v>
      </c>
      <c r="B2574" s="9" t="s">
        <v>1175</v>
      </c>
      <c r="C2574" t="s">
        <v>427</v>
      </c>
      <c r="D2574" t="s">
        <v>16</v>
      </c>
      <c r="E2574" t="s">
        <v>674</v>
      </c>
      <c r="H2574" t="str">
        <f t="shared" si="40"/>
        <v>nasa_trmm</v>
      </c>
      <c r="I2574" t="s">
        <v>16</v>
      </c>
      <c r="J2574" t="s">
        <v>674</v>
      </c>
    </row>
    <row r="2575" spans="1:10" x14ac:dyDescent="0.25">
      <c r="A2575">
        <v>4839</v>
      </c>
      <c r="B2575" s="9" t="s">
        <v>1176</v>
      </c>
      <c r="C2575" t="s">
        <v>690</v>
      </c>
      <c r="D2575" t="s">
        <v>30</v>
      </c>
      <c r="E2575" t="s">
        <v>813</v>
      </c>
      <c r="H2575" t="str">
        <f t="shared" si="40"/>
        <v>nasa_amsre</v>
      </c>
      <c r="I2575" t="s">
        <v>30</v>
      </c>
      <c r="J2575" t="s">
        <v>813</v>
      </c>
    </row>
    <row r="2576" spans="1:10" x14ac:dyDescent="0.25">
      <c r="A2576">
        <v>4839</v>
      </c>
      <c r="B2576" s="9" t="s">
        <v>1176</v>
      </c>
      <c r="C2576" t="s">
        <v>689</v>
      </c>
      <c r="D2576" t="s">
        <v>16</v>
      </c>
      <c r="E2576" t="s">
        <v>813</v>
      </c>
      <c r="H2576" t="str">
        <f t="shared" si="40"/>
        <v>nasa_trmm</v>
      </c>
      <c r="I2576" t="s">
        <v>16</v>
      </c>
      <c r="J2576" t="s">
        <v>813</v>
      </c>
    </row>
    <row r="2577" spans="1:10" x14ac:dyDescent="0.25">
      <c r="A2577">
        <v>4840</v>
      </c>
      <c r="B2577" s="9" t="s">
        <v>1176</v>
      </c>
      <c r="C2577" t="s">
        <v>420</v>
      </c>
      <c r="D2577" t="s">
        <v>47</v>
      </c>
      <c r="E2577" t="s">
        <v>666</v>
      </c>
      <c r="H2577" t="str">
        <f t="shared" si="40"/>
        <v>nasa_modis</v>
      </c>
      <c r="I2577" t="s">
        <v>47</v>
      </c>
      <c r="J2577" t="s">
        <v>666</v>
      </c>
    </row>
    <row r="2578" spans="1:10" x14ac:dyDescent="0.25">
      <c r="A2578">
        <v>4841</v>
      </c>
      <c r="B2578" s="9" t="s">
        <v>1176</v>
      </c>
      <c r="C2578" t="s">
        <v>509</v>
      </c>
      <c r="D2578" t="s">
        <v>60</v>
      </c>
      <c r="E2578" t="s">
        <v>670</v>
      </c>
      <c r="H2578" t="str">
        <f t="shared" si="40"/>
        <v>nasa_ceres</v>
      </c>
      <c r="I2578" t="s">
        <v>60</v>
      </c>
      <c r="J2578" t="s">
        <v>670</v>
      </c>
    </row>
    <row r="2579" spans="1:10" x14ac:dyDescent="0.25">
      <c r="A2579">
        <v>4842</v>
      </c>
      <c r="B2579" s="9" t="s">
        <v>1177</v>
      </c>
      <c r="C2579" t="s">
        <v>420</v>
      </c>
      <c r="D2579" t="s">
        <v>47</v>
      </c>
      <c r="E2579" t="s">
        <v>666</v>
      </c>
      <c r="H2579" t="str">
        <f t="shared" si="40"/>
        <v>nasa_modis</v>
      </c>
      <c r="I2579" t="s">
        <v>47</v>
      </c>
      <c r="J2579" t="s">
        <v>666</v>
      </c>
    </row>
    <row r="2580" spans="1:10" x14ac:dyDescent="0.25">
      <c r="A2580">
        <v>4843</v>
      </c>
      <c r="B2580" s="9" t="s">
        <v>1176</v>
      </c>
      <c r="C2580" t="s">
        <v>690</v>
      </c>
      <c r="D2580" t="s">
        <v>30</v>
      </c>
      <c r="E2580" t="s">
        <v>813</v>
      </c>
      <c r="H2580" t="str">
        <f t="shared" si="40"/>
        <v>nasa_amsre</v>
      </c>
      <c r="I2580" t="s">
        <v>30</v>
      </c>
      <c r="J2580" t="s">
        <v>813</v>
      </c>
    </row>
    <row r="2581" spans="1:10" x14ac:dyDescent="0.25">
      <c r="A2581">
        <v>4843</v>
      </c>
      <c r="B2581" s="9" t="s">
        <v>1176</v>
      </c>
      <c r="C2581" t="s">
        <v>689</v>
      </c>
      <c r="D2581" t="s">
        <v>16</v>
      </c>
      <c r="E2581" t="s">
        <v>813</v>
      </c>
      <c r="H2581" t="str">
        <f t="shared" si="40"/>
        <v>nasa_trmm</v>
      </c>
      <c r="I2581" t="s">
        <v>16</v>
      </c>
      <c r="J2581" t="s">
        <v>813</v>
      </c>
    </row>
    <row r="2582" spans="1:10" x14ac:dyDescent="0.25">
      <c r="A2582">
        <v>4844</v>
      </c>
      <c r="B2582" s="9" t="s">
        <v>1177</v>
      </c>
      <c r="C2582" t="s">
        <v>420</v>
      </c>
      <c r="D2582" t="s">
        <v>47</v>
      </c>
      <c r="E2582" t="s">
        <v>666</v>
      </c>
      <c r="H2582" t="str">
        <f t="shared" si="40"/>
        <v>nasa_modis</v>
      </c>
      <c r="I2582" t="s">
        <v>47</v>
      </c>
      <c r="J2582" t="s">
        <v>666</v>
      </c>
    </row>
    <row r="2583" spans="1:10" x14ac:dyDescent="0.25">
      <c r="A2583">
        <v>4845</v>
      </c>
      <c r="B2583" s="9" t="s">
        <v>1177</v>
      </c>
      <c r="C2583" t="s">
        <v>509</v>
      </c>
      <c r="D2583" t="s">
        <v>63</v>
      </c>
      <c r="E2583" t="s">
        <v>670</v>
      </c>
      <c r="H2583" t="str">
        <f t="shared" si="40"/>
        <v>nasa_ceres</v>
      </c>
      <c r="I2583" t="s">
        <v>63</v>
      </c>
      <c r="J2583" t="s">
        <v>670</v>
      </c>
    </row>
    <row r="2584" spans="1:10" x14ac:dyDescent="0.25">
      <c r="A2584">
        <v>4846</v>
      </c>
      <c r="B2584" s="9" t="s">
        <v>1177</v>
      </c>
      <c r="C2584" t="s">
        <v>690</v>
      </c>
      <c r="D2584" t="s">
        <v>30</v>
      </c>
      <c r="E2584" t="s">
        <v>813</v>
      </c>
      <c r="H2584" t="str">
        <f t="shared" si="40"/>
        <v>nasa_amsre</v>
      </c>
      <c r="I2584" t="s">
        <v>30</v>
      </c>
      <c r="J2584" t="s">
        <v>813</v>
      </c>
    </row>
    <row r="2585" spans="1:10" x14ac:dyDescent="0.25">
      <c r="A2585">
        <v>4846</v>
      </c>
      <c r="B2585" s="9" t="s">
        <v>1177</v>
      </c>
      <c r="C2585" t="s">
        <v>689</v>
      </c>
      <c r="D2585" t="s">
        <v>16</v>
      </c>
      <c r="E2585" t="s">
        <v>813</v>
      </c>
      <c r="H2585" t="str">
        <f t="shared" si="40"/>
        <v>nasa_trmm</v>
      </c>
      <c r="I2585" t="s">
        <v>16</v>
      </c>
      <c r="J2585" t="s">
        <v>813</v>
      </c>
    </row>
    <row r="2586" spans="1:10" x14ac:dyDescent="0.25">
      <c r="A2586">
        <v>4847</v>
      </c>
      <c r="B2586" s="9" t="s">
        <v>1178</v>
      </c>
      <c r="C2586" t="s">
        <v>451</v>
      </c>
      <c r="D2586" t="s">
        <v>105</v>
      </c>
      <c r="E2586" t="s">
        <v>654</v>
      </c>
      <c r="H2586" t="str">
        <f t="shared" si="40"/>
        <v>nasa_ceres</v>
      </c>
      <c r="I2586" t="s">
        <v>105</v>
      </c>
      <c r="J2586" t="s">
        <v>654</v>
      </c>
    </row>
    <row r="2587" spans="1:10" x14ac:dyDescent="0.25">
      <c r="A2587">
        <v>4848</v>
      </c>
      <c r="B2587" s="9" t="s">
        <v>1178</v>
      </c>
      <c r="C2587" t="s">
        <v>451</v>
      </c>
      <c r="D2587" t="s">
        <v>50</v>
      </c>
      <c r="E2587" t="s">
        <v>683</v>
      </c>
      <c r="H2587" t="str">
        <f t="shared" si="40"/>
        <v>nasa_ceres</v>
      </c>
      <c r="I2587" t="s">
        <v>50</v>
      </c>
      <c r="J2587" t="s">
        <v>683</v>
      </c>
    </row>
    <row r="2588" spans="1:10" x14ac:dyDescent="0.25">
      <c r="A2588">
        <v>4849</v>
      </c>
      <c r="B2588" s="9" t="s">
        <v>1179</v>
      </c>
      <c r="C2588" t="s">
        <v>451</v>
      </c>
      <c r="D2588" t="s">
        <v>50</v>
      </c>
      <c r="E2588" t="s">
        <v>683</v>
      </c>
      <c r="H2588" t="str">
        <f t="shared" si="40"/>
        <v>nasa_ceres</v>
      </c>
      <c r="I2588" t="s">
        <v>50</v>
      </c>
      <c r="J2588" t="s">
        <v>683</v>
      </c>
    </row>
    <row r="2589" spans="1:10" x14ac:dyDescent="0.25">
      <c r="A2589">
        <v>4850</v>
      </c>
      <c r="B2589" s="9" t="s">
        <v>1180</v>
      </c>
      <c r="C2589" t="s">
        <v>690</v>
      </c>
      <c r="D2589" t="s">
        <v>30</v>
      </c>
      <c r="E2589" t="s">
        <v>813</v>
      </c>
      <c r="H2589" t="str">
        <f t="shared" si="40"/>
        <v>nasa_amsre</v>
      </c>
      <c r="I2589" t="s">
        <v>30</v>
      </c>
      <c r="J2589" t="s">
        <v>813</v>
      </c>
    </row>
    <row r="2590" spans="1:10" x14ac:dyDescent="0.25">
      <c r="A2590">
        <v>4850</v>
      </c>
      <c r="B2590" s="9" t="s">
        <v>1180</v>
      </c>
      <c r="C2590" t="s">
        <v>689</v>
      </c>
      <c r="D2590" t="s">
        <v>16</v>
      </c>
      <c r="E2590" t="s">
        <v>813</v>
      </c>
      <c r="H2590" t="str">
        <f t="shared" si="40"/>
        <v>nasa_trmm</v>
      </c>
      <c r="I2590" t="s">
        <v>16</v>
      </c>
      <c r="J2590" t="s">
        <v>813</v>
      </c>
    </row>
    <row r="2591" spans="1:10" x14ac:dyDescent="0.25">
      <c r="A2591">
        <v>4851</v>
      </c>
      <c r="B2591" s="9" t="s">
        <v>1180</v>
      </c>
      <c r="C2591" t="s">
        <v>690</v>
      </c>
      <c r="D2591" t="s">
        <v>30</v>
      </c>
      <c r="E2591" t="s">
        <v>813</v>
      </c>
      <c r="H2591" t="str">
        <f t="shared" si="40"/>
        <v>nasa_amsre</v>
      </c>
      <c r="I2591" t="s">
        <v>30</v>
      </c>
      <c r="J2591" t="s">
        <v>813</v>
      </c>
    </row>
    <row r="2592" spans="1:10" x14ac:dyDescent="0.25">
      <c r="A2592">
        <v>4851</v>
      </c>
      <c r="B2592" s="9" t="s">
        <v>1180</v>
      </c>
      <c r="C2592" t="s">
        <v>689</v>
      </c>
      <c r="D2592" t="s">
        <v>16</v>
      </c>
      <c r="E2592" t="s">
        <v>813</v>
      </c>
      <c r="H2592" t="str">
        <f t="shared" si="40"/>
        <v>nasa_trmm</v>
      </c>
      <c r="I2592" t="s">
        <v>16</v>
      </c>
      <c r="J2592" t="s">
        <v>813</v>
      </c>
    </row>
    <row r="2593" spans="1:10" x14ac:dyDescent="0.25">
      <c r="A2593">
        <v>4852</v>
      </c>
      <c r="B2593" s="9" t="s">
        <v>1181</v>
      </c>
      <c r="C2593" t="s">
        <v>690</v>
      </c>
      <c r="D2593" t="s">
        <v>30</v>
      </c>
      <c r="E2593" t="s">
        <v>813</v>
      </c>
      <c r="H2593" t="str">
        <f t="shared" si="40"/>
        <v>nasa_amsre</v>
      </c>
      <c r="I2593" t="s">
        <v>30</v>
      </c>
      <c r="J2593" t="s">
        <v>813</v>
      </c>
    </row>
    <row r="2594" spans="1:10" x14ac:dyDescent="0.25">
      <c r="A2594">
        <v>4852</v>
      </c>
      <c r="B2594" s="9" t="s">
        <v>1181</v>
      </c>
      <c r="C2594" t="s">
        <v>689</v>
      </c>
      <c r="D2594" t="s">
        <v>16</v>
      </c>
      <c r="E2594" t="s">
        <v>813</v>
      </c>
      <c r="H2594" t="str">
        <f t="shared" si="40"/>
        <v>nasa_trmm</v>
      </c>
      <c r="I2594" t="s">
        <v>16</v>
      </c>
      <c r="J2594" t="s">
        <v>813</v>
      </c>
    </row>
    <row r="2595" spans="1:10" x14ac:dyDescent="0.25">
      <c r="A2595">
        <v>4853</v>
      </c>
      <c r="B2595" s="9" t="s">
        <v>1181</v>
      </c>
      <c r="C2595" t="s">
        <v>690</v>
      </c>
      <c r="D2595" t="s">
        <v>30</v>
      </c>
      <c r="E2595" t="s">
        <v>813</v>
      </c>
      <c r="H2595" t="str">
        <f t="shared" si="40"/>
        <v>nasa_amsre</v>
      </c>
      <c r="I2595" t="s">
        <v>30</v>
      </c>
      <c r="J2595" t="s">
        <v>813</v>
      </c>
    </row>
    <row r="2596" spans="1:10" x14ac:dyDescent="0.25">
      <c r="A2596">
        <v>4853</v>
      </c>
      <c r="B2596" s="9" t="s">
        <v>1181</v>
      </c>
      <c r="C2596" t="s">
        <v>689</v>
      </c>
      <c r="D2596" t="s">
        <v>16</v>
      </c>
      <c r="E2596" t="s">
        <v>813</v>
      </c>
      <c r="H2596" t="str">
        <f t="shared" si="40"/>
        <v>nasa_trmm</v>
      </c>
      <c r="I2596" t="s">
        <v>16</v>
      </c>
      <c r="J2596" t="s">
        <v>813</v>
      </c>
    </row>
    <row r="2597" spans="1:10" x14ac:dyDescent="0.25">
      <c r="A2597">
        <v>4854</v>
      </c>
      <c r="B2597" s="9" t="s">
        <v>1182</v>
      </c>
      <c r="C2597" t="s">
        <v>690</v>
      </c>
      <c r="D2597" t="s">
        <v>30</v>
      </c>
      <c r="E2597" t="s">
        <v>813</v>
      </c>
      <c r="H2597" t="str">
        <f t="shared" si="40"/>
        <v>nasa_amsre</v>
      </c>
      <c r="I2597" t="s">
        <v>30</v>
      </c>
      <c r="J2597" t="s">
        <v>813</v>
      </c>
    </row>
    <row r="2598" spans="1:10" x14ac:dyDescent="0.25">
      <c r="A2598">
        <v>4854</v>
      </c>
      <c r="B2598" s="9" t="s">
        <v>1182</v>
      </c>
      <c r="C2598" t="s">
        <v>689</v>
      </c>
      <c r="D2598" t="s">
        <v>16</v>
      </c>
      <c r="E2598" t="s">
        <v>813</v>
      </c>
      <c r="H2598" t="str">
        <f t="shared" si="40"/>
        <v>nasa_trmm</v>
      </c>
      <c r="I2598" t="s">
        <v>16</v>
      </c>
      <c r="J2598" t="s">
        <v>813</v>
      </c>
    </row>
    <row r="2599" spans="1:10" x14ac:dyDescent="0.25">
      <c r="A2599">
        <v>4855</v>
      </c>
      <c r="B2599" s="9" t="s">
        <v>1182</v>
      </c>
      <c r="C2599" t="s">
        <v>690</v>
      </c>
      <c r="D2599" t="s">
        <v>30</v>
      </c>
      <c r="E2599" t="s">
        <v>813</v>
      </c>
      <c r="H2599" t="str">
        <f t="shared" si="40"/>
        <v>nasa_amsre</v>
      </c>
      <c r="I2599" t="s">
        <v>30</v>
      </c>
      <c r="J2599" t="s">
        <v>813</v>
      </c>
    </row>
    <row r="2600" spans="1:10" x14ac:dyDescent="0.25">
      <c r="A2600">
        <v>4855</v>
      </c>
      <c r="B2600" s="9" t="s">
        <v>1182</v>
      </c>
      <c r="C2600" t="s">
        <v>689</v>
      </c>
      <c r="D2600" t="s">
        <v>16</v>
      </c>
      <c r="E2600" t="s">
        <v>813</v>
      </c>
      <c r="H2600" t="str">
        <f t="shared" si="40"/>
        <v>nasa_trmm</v>
      </c>
      <c r="I2600" t="s">
        <v>16</v>
      </c>
      <c r="J2600" t="s">
        <v>813</v>
      </c>
    </row>
    <row r="2601" spans="1:10" x14ac:dyDescent="0.25">
      <c r="A2601">
        <v>4856</v>
      </c>
      <c r="B2601" s="9" t="s">
        <v>1183</v>
      </c>
      <c r="C2601" t="s">
        <v>690</v>
      </c>
      <c r="D2601" t="s">
        <v>30</v>
      </c>
      <c r="E2601" t="s">
        <v>813</v>
      </c>
      <c r="H2601" t="str">
        <f t="shared" si="40"/>
        <v>nasa_amsre</v>
      </c>
      <c r="I2601" t="s">
        <v>30</v>
      </c>
      <c r="J2601" t="s">
        <v>813</v>
      </c>
    </row>
    <row r="2602" spans="1:10" x14ac:dyDescent="0.25">
      <c r="A2602">
        <v>4856</v>
      </c>
      <c r="B2602" s="9" t="s">
        <v>1183</v>
      </c>
      <c r="C2602" t="s">
        <v>689</v>
      </c>
      <c r="D2602" t="s">
        <v>16</v>
      </c>
      <c r="E2602" t="s">
        <v>813</v>
      </c>
      <c r="H2602" t="str">
        <f t="shared" si="40"/>
        <v>nasa_trmm</v>
      </c>
      <c r="I2602" t="s">
        <v>16</v>
      </c>
      <c r="J2602" t="s">
        <v>813</v>
      </c>
    </row>
    <row r="2603" spans="1:10" x14ac:dyDescent="0.25">
      <c r="A2603">
        <v>4857</v>
      </c>
      <c r="B2603" s="9" t="s">
        <v>1184</v>
      </c>
      <c r="C2603" t="s">
        <v>430</v>
      </c>
      <c r="D2603" t="s">
        <v>16</v>
      </c>
      <c r="E2603" t="s">
        <v>883</v>
      </c>
      <c r="H2603" t="str">
        <f t="shared" si="40"/>
        <v>nasa_gpcp</v>
      </c>
      <c r="I2603" t="s">
        <v>16</v>
      </c>
      <c r="J2603" t="s">
        <v>883</v>
      </c>
    </row>
    <row r="2604" spans="1:10" x14ac:dyDescent="0.25">
      <c r="A2604">
        <v>4858</v>
      </c>
      <c r="B2604" s="9" t="s">
        <v>1185</v>
      </c>
      <c r="C2604" t="s">
        <v>414</v>
      </c>
      <c r="D2604" t="s">
        <v>412</v>
      </c>
      <c r="E2604" t="s">
        <v>683</v>
      </c>
      <c r="H2604" t="str">
        <f t="shared" si="40"/>
        <v>nasa_grace</v>
      </c>
      <c r="I2604" t="s">
        <v>412</v>
      </c>
      <c r="J2604" t="s">
        <v>683</v>
      </c>
    </row>
    <row r="2605" spans="1:10" x14ac:dyDescent="0.25">
      <c r="A2605">
        <v>4859</v>
      </c>
      <c r="B2605" s="9" t="s">
        <v>1185</v>
      </c>
      <c r="C2605" t="s">
        <v>414</v>
      </c>
      <c r="D2605" t="s">
        <v>412</v>
      </c>
      <c r="E2605" t="s">
        <v>683</v>
      </c>
      <c r="H2605" t="str">
        <f t="shared" si="40"/>
        <v>nasa_grace</v>
      </c>
      <c r="I2605" t="s">
        <v>412</v>
      </c>
      <c r="J2605" t="s">
        <v>683</v>
      </c>
    </row>
    <row r="2606" spans="1:10" x14ac:dyDescent="0.25">
      <c r="A2606">
        <v>4860</v>
      </c>
      <c r="B2606" s="9" t="s">
        <v>1185</v>
      </c>
      <c r="C2606" t="s">
        <v>433</v>
      </c>
      <c r="D2606" t="s">
        <v>40</v>
      </c>
      <c r="E2606" t="s">
        <v>663</v>
      </c>
      <c r="H2606" t="str">
        <f t="shared" si="40"/>
        <v>nasa_quikscat</v>
      </c>
      <c r="I2606" t="s">
        <v>40</v>
      </c>
      <c r="J2606" t="s">
        <v>663</v>
      </c>
    </row>
    <row r="2607" spans="1:10" x14ac:dyDescent="0.25">
      <c r="A2607">
        <v>4861</v>
      </c>
      <c r="B2607" s="9" t="s">
        <v>1185</v>
      </c>
      <c r="C2607" t="s">
        <v>557</v>
      </c>
      <c r="D2607" t="s">
        <v>22</v>
      </c>
      <c r="E2607" t="s">
        <v>874</v>
      </c>
      <c r="H2607" t="str">
        <f t="shared" si="40"/>
        <v>ncc_noresm</v>
      </c>
      <c r="I2607" t="s">
        <v>22</v>
      </c>
      <c r="J2607" t="s">
        <v>874</v>
      </c>
    </row>
    <row r="2608" spans="1:10" x14ac:dyDescent="0.25">
      <c r="A2608">
        <v>4862</v>
      </c>
      <c r="B2608" s="9" t="s">
        <v>1186</v>
      </c>
      <c r="C2608" t="s">
        <v>685</v>
      </c>
      <c r="D2608" t="s">
        <v>412</v>
      </c>
      <c r="E2608" t="s">
        <v>813</v>
      </c>
      <c r="H2608" t="str">
        <f t="shared" si="40"/>
        <v>nasa_grace</v>
      </c>
      <c r="I2608" t="s">
        <v>412</v>
      </c>
      <c r="J2608" t="s">
        <v>813</v>
      </c>
    </row>
    <row r="2609" spans="1:10" x14ac:dyDescent="0.25">
      <c r="A2609">
        <v>4863</v>
      </c>
      <c r="B2609" s="9" t="s">
        <v>1187</v>
      </c>
      <c r="C2609" t="s">
        <v>685</v>
      </c>
      <c r="D2609" t="s">
        <v>417</v>
      </c>
      <c r="E2609" t="s">
        <v>813</v>
      </c>
      <c r="H2609" t="str">
        <f t="shared" si="40"/>
        <v>nasa_grace</v>
      </c>
      <c r="I2609" t="s">
        <v>417</v>
      </c>
      <c r="J2609" t="s">
        <v>813</v>
      </c>
    </row>
    <row r="2610" spans="1:10" x14ac:dyDescent="0.25">
      <c r="A2610">
        <v>4864</v>
      </c>
      <c r="B2610" s="9" t="s">
        <v>1188</v>
      </c>
      <c r="C2610" t="s">
        <v>582</v>
      </c>
      <c r="D2610" t="s">
        <v>22</v>
      </c>
      <c r="E2610" t="s">
        <v>813</v>
      </c>
      <c r="H2610" t="str">
        <f t="shared" si="40"/>
        <v>nasa_modis</v>
      </c>
      <c r="I2610" t="s">
        <v>22</v>
      </c>
      <c r="J2610" t="s">
        <v>813</v>
      </c>
    </row>
    <row r="2611" spans="1:10" x14ac:dyDescent="0.25">
      <c r="A2611">
        <v>4865</v>
      </c>
      <c r="B2611" s="9" t="s">
        <v>1188</v>
      </c>
      <c r="C2611" t="s">
        <v>433</v>
      </c>
      <c r="D2611" t="s">
        <v>40</v>
      </c>
      <c r="E2611" t="s">
        <v>902</v>
      </c>
      <c r="H2611" t="str">
        <f t="shared" si="40"/>
        <v>nasa_quikscat</v>
      </c>
      <c r="I2611" t="s">
        <v>40</v>
      </c>
      <c r="J2611" t="s">
        <v>902</v>
      </c>
    </row>
    <row r="2612" spans="1:10" x14ac:dyDescent="0.25">
      <c r="A2612">
        <v>4866</v>
      </c>
      <c r="B2612" s="9" t="s">
        <v>1189</v>
      </c>
      <c r="C2612" t="s">
        <v>427</v>
      </c>
      <c r="D2612" t="s">
        <v>16</v>
      </c>
      <c r="E2612" t="s">
        <v>663</v>
      </c>
      <c r="H2612" t="str">
        <f t="shared" si="40"/>
        <v>nasa_trmm</v>
      </c>
      <c r="I2612" t="s">
        <v>16</v>
      </c>
      <c r="J2612" t="s">
        <v>663</v>
      </c>
    </row>
    <row r="2613" spans="1:10" x14ac:dyDescent="0.25">
      <c r="A2613">
        <v>4867</v>
      </c>
      <c r="B2613" s="9" t="s">
        <v>1190</v>
      </c>
      <c r="C2613" t="s">
        <v>433</v>
      </c>
      <c r="D2613" t="s">
        <v>33</v>
      </c>
      <c r="E2613" t="s">
        <v>663</v>
      </c>
      <c r="H2613" t="str">
        <f t="shared" si="40"/>
        <v>nasa_quikscat</v>
      </c>
      <c r="I2613" t="s">
        <v>33</v>
      </c>
      <c r="J2613" t="s">
        <v>663</v>
      </c>
    </row>
    <row r="2614" spans="1:10" x14ac:dyDescent="0.25">
      <c r="A2614">
        <v>4868</v>
      </c>
      <c r="B2614" s="9" t="s">
        <v>1190</v>
      </c>
      <c r="C2614" t="s">
        <v>420</v>
      </c>
      <c r="D2614" t="s">
        <v>22</v>
      </c>
      <c r="E2614" t="s">
        <v>670</v>
      </c>
      <c r="H2614" t="str">
        <f t="shared" si="40"/>
        <v>nasa_modis</v>
      </c>
      <c r="I2614" t="s">
        <v>22</v>
      </c>
      <c r="J2614" t="s">
        <v>670</v>
      </c>
    </row>
    <row r="2615" spans="1:10" x14ac:dyDescent="0.25">
      <c r="A2615">
        <v>4869</v>
      </c>
      <c r="B2615" s="9" t="s">
        <v>1191</v>
      </c>
      <c r="C2615" t="s">
        <v>433</v>
      </c>
      <c r="D2615" t="s">
        <v>40</v>
      </c>
      <c r="E2615" t="s">
        <v>663</v>
      </c>
      <c r="H2615" t="str">
        <f t="shared" si="40"/>
        <v>nasa_quikscat</v>
      </c>
      <c r="I2615" t="s">
        <v>40</v>
      </c>
      <c r="J2615" t="s">
        <v>663</v>
      </c>
    </row>
    <row r="2616" spans="1:10" x14ac:dyDescent="0.25">
      <c r="A2616">
        <v>4870</v>
      </c>
      <c r="B2616" s="9" t="s">
        <v>1191</v>
      </c>
      <c r="C2616" t="s">
        <v>433</v>
      </c>
      <c r="D2616" t="s">
        <v>33</v>
      </c>
      <c r="E2616" t="s">
        <v>663</v>
      </c>
      <c r="H2616" t="str">
        <f t="shared" si="40"/>
        <v>nasa_quikscat</v>
      </c>
      <c r="I2616" t="s">
        <v>33</v>
      </c>
      <c r="J2616" t="s">
        <v>663</v>
      </c>
    </row>
    <row r="2617" spans="1:10" x14ac:dyDescent="0.25">
      <c r="A2617">
        <v>4871</v>
      </c>
      <c r="B2617" s="9" t="s">
        <v>1191</v>
      </c>
      <c r="C2617" t="s">
        <v>433</v>
      </c>
      <c r="D2617" t="s">
        <v>37</v>
      </c>
      <c r="E2617" t="s">
        <v>663</v>
      </c>
      <c r="H2617" t="str">
        <f t="shared" si="40"/>
        <v>nasa_quikscat</v>
      </c>
      <c r="I2617" t="s">
        <v>37</v>
      </c>
      <c r="J2617" t="s">
        <v>663</v>
      </c>
    </row>
    <row r="2618" spans="1:10" x14ac:dyDescent="0.25">
      <c r="A2618">
        <v>4872</v>
      </c>
      <c r="B2618" s="9" t="s">
        <v>1192</v>
      </c>
      <c r="C2618" t="s">
        <v>414</v>
      </c>
      <c r="D2618" t="s">
        <v>412</v>
      </c>
      <c r="E2618" t="s">
        <v>654</v>
      </c>
      <c r="H2618" t="str">
        <f t="shared" si="40"/>
        <v>nasa_grace</v>
      </c>
      <c r="I2618" t="s">
        <v>412</v>
      </c>
      <c r="J2618" t="s">
        <v>654</v>
      </c>
    </row>
    <row r="2619" spans="1:10" x14ac:dyDescent="0.25">
      <c r="A2619">
        <v>4873</v>
      </c>
      <c r="B2619" s="9" t="s">
        <v>1192</v>
      </c>
      <c r="C2619" t="s">
        <v>420</v>
      </c>
      <c r="D2619" t="s">
        <v>47</v>
      </c>
      <c r="E2619" t="s">
        <v>654</v>
      </c>
      <c r="H2619" t="str">
        <f t="shared" si="40"/>
        <v>nasa_modis</v>
      </c>
      <c r="I2619" t="s">
        <v>47</v>
      </c>
      <c r="J2619" t="s">
        <v>654</v>
      </c>
    </row>
    <row r="2620" spans="1:10" x14ac:dyDescent="0.25">
      <c r="A2620">
        <v>4874</v>
      </c>
      <c r="B2620" s="9" t="s">
        <v>1193</v>
      </c>
      <c r="C2620" t="s">
        <v>509</v>
      </c>
      <c r="D2620" t="s">
        <v>105</v>
      </c>
      <c r="E2620" t="s">
        <v>639</v>
      </c>
      <c r="H2620" t="str">
        <f t="shared" si="40"/>
        <v>nasa_ceres</v>
      </c>
      <c r="I2620" t="s">
        <v>105</v>
      </c>
      <c r="J2620" t="s">
        <v>639</v>
      </c>
    </row>
    <row r="2621" spans="1:10" x14ac:dyDescent="0.25">
      <c r="A2621">
        <v>4874</v>
      </c>
      <c r="B2621" s="9" t="s">
        <v>1193</v>
      </c>
      <c r="C2621" t="s">
        <v>582</v>
      </c>
      <c r="D2621" t="s">
        <v>47</v>
      </c>
      <c r="E2621" t="s">
        <v>639</v>
      </c>
      <c r="H2621" t="str">
        <f t="shared" si="40"/>
        <v>nasa_modis</v>
      </c>
      <c r="I2621" t="s">
        <v>47</v>
      </c>
      <c r="J2621" t="s">
        <v>639</v>
      </c>
    </row>
    <row r="2622" spans="1:10" x14ac:dyDescent="0.25">
      <c r="A2622">
        <v>4875</v>
      </c>
      <c r="B2622" s="9" t="s">
        <v>1193</v>
      </c>
      <c r="C2622" t="s">
        <v>451</v>
      </c>
      <c r="D2622" t="s">
        <v>50</v>
      </c>
      <c r="E2622" t="s">
        <v>683</v>
      </c>
      <c r="H2622" t="str">
        <f t="shared" si="40"/>
        <v>nasa_ceres</v>
      </c>
      <c r="I2622" t="s">
        <v>50</v>
      </c>
      <c r="J2622" t="s">
        <v>683</v>
      </c>
    </row>
    <row r="2623" spans="1:10" x14ac:dyDescent="0.25">
      <c r="A2623">
        <v>4876</v>
      </c>
      <c r="B2623" s="9" t="s">
        <v>1194</v>
      </c>
      <c r="C2623" t="s">
        <v>509</v>
      </c>
      <c r="D2623" t="s">
        <v>105</v>
      </c>
      <c r="E2623" t="s">
        <v>639</v>
      </c>
      <c r="H2623" t="str">
        <f t="shared" si="40"/>
        <v>nasa_ceres</v>
      </c>
      <c r="I2623" t="s">
        <v>105</v>
      </c>
      <c r="J2623" t="s">
        <v>639</v>
      </c>
    </row>
    <row r="2624" spans="1:10" x14ac:dyDescent="0.25">
      <c r="A2624">
        <v>4876</v>
      </c>
      <c r="B2624" s="9" t="s">
        <v>1194</v>
      </c>
      <c r="C2624" t="s">
        <v>582</v>
      </c>
      <c r="D2624" t="s">
        <v>47</v>
      </c>
      <c r="E2624" t="s">
        <v>639</v>
      </c>
      <c r="H2624" t="str">
        <f t="shared" si="40"/>
        <v>nasa_modis</v>
      </c>
      <c r="I2624" t="s">
        <v>47</v>
      </c>
      <c r="J2624" t="s">
        <v>639</v>
      </c>
    </row>
    <row r="2625" spans="1:10" x14ac:dyDescent="0.25">
      <c r="A2625">
        <v>4877</v>
      </c>
      <c r="B2625" s="9" t="s">
        <v>1194</v>
      </c>
      <c r="C2625" t="s">
        <v>451</v>
      </c>
      <c r="D2625" t="s">
        <v>105</v>
      </c>
      <c r="E2625" t="s">
        <v>683</v>
      </c>
      <c r="H2625" t="str">
        <f t="shared" si="40"/>
        <v>nasa_ceres</v>
      </c>
      <c r="I2625" t="s">
        <v>105</v>
      </c>
      <c r="J2625" t="s">
        <v>683</v>
      </c>
    </row>
    <row r="2626" spans="1:10" x14ac:dyDescent="0.25">
      <c r="A2626">
        <v>4878</v>
      </c>
      <c r="B2626" s="9" t="s">
        <v>1194</v>
      </c>
      <c r="C2626" t="s">
        <v>582</v>
      </c>
      <c r="D2626" t="s">
        <v>47</v>
      </c>
      <c r="E2626" t="s">
        <v>639</v>
      </c>
      <c r="H2626" t="str">
        <f t="shared" ref="H2626:H2689" si="41">LOWER(C2626)</f>
        <v>nasa_modis</v>
      </c>
      <c r="I2626" t="s">
        <v>47</v>
      </c>
      <c r="J2626" t="s">
        <v>639</v>
      </c>
    </row>
    <row r="2627" spans="1:10" x14ac:dyDescent="0.25">
      <c r="A2627">
        <v>4878</v>
      </c>
      <c r="B2627" s="9" t="s">
        <v>1194</v>
      </c>
      <c r="C2627" t="s">
        <v>689</v>
      </c>
      <c r="D2627" t="s">
        <v>16</v>
      </c>
      <c r="E2627" t="s">
        <v>639</v>
      </c>
      <c r="H2627" t="str">
        <f t="shared" si="41"/>
        <v>nasa_trmm</v>
      </c>
      <c r="I2627" t="s">
        <v>16</v>
      </c>
      <c r="J2627" t="s">
        <v>639</v>
      </c>
    </row>
    <row r="2628" spans="1:10" x14ac:dyDescent="0.25">
      <c r="A2628">
        <v>4879</v>
      </c>
      <c r="B2628" s="9" t="s">
        <v>1194</v>
      </c>
      <c r="C2628" t="s">
        <v>582</v>
      </c>
      <c r="D2628" t="s">
        <v>47</v>
      </c>
      <c r="E2628" t="s">
        <v>639</v>
      </c>
      <c r="H2628" t="str">
        <f t="shared" si="41"/>
        <v>nasa_modis</v>
      </c>
      <c r="I2628" t="s">
        <v>47</v>
      </c>
      <c r="J2628" t="s">
        <v>639</v>
      </c>
    </row>
    <row r="2629" spans="1:10" x14ac:dyDescent="0.25">
      <c r="A2629">
        <v>4879</v>
      </c>
      <c r="B2629" s="9" t="s">
        <v>1194</v>
      </c>
      <c r="C2629" t="s">
        <v>689</v>
      </c>
      <c r="D2629" t="s">
        <v>16</v>
      </c>
      <c r="E2629" t="s">
        <v>639</v>
      </c>
      <c r="H2629" t="str">
        <f t="shared" si="41"/>
        <v>nasa_trmm</v>
      </c>
      <c r="I2629" t="s">
        <v>16</v>
      </c>
      <c r="J2629" t="s">
        <v>639</v>
      </c>
    </row>
    <row r="2630" spans="1:10" x14ac:dyDescent="0.25">
      <c r="A2630">
        <v>4880</v>
      </c>
      <c r="B2630" s="9" t="s">
        <v>1194</v>
      </c>
      <c r="C2630" t="s">
        <v>451</v>
      </c>
      <c r="D2630" t="s">
        <v>60</v>
      </c>
      <c r="E2630" t="s">
        <v>683</v>
      </c>
      <c r="H2630" t="str">
        <f t="shared" si="41"/>
        <v>nasa_ceres</v>
      </c>
      <c r="I2630" t="s">
        <v>60</v>
      </c>
      <c r="J2630" t="s">
        <v>683</v>
      </c>
    </row>
    <row r="2631" spans="1:10" x14ac:dyDescent="0.25">
      <c r="A2631">
        <v>4881</v>
      </c>
      <c r="B2631" s="9" t="s">
        <v>1195</v>
      </c>
      <c r="C2631" t="s">
        <v>582</v>
      </c>
      <c r="D2631" t="s">
        <v>47</v>
      </c>
      <c r="E2631" t="s">
        <v>639</v>
      </c>
      <c r="H2631" t="str">
        <f t="shared" si="41"/>
        <v>nasa_modis</v>
      </c>
      <c r="I2631" t="s">
        <v>47</v>
      </c>
      <c r="J2631" t="s">
        <v>639</v>
      </c>
    </row>
    <row r="2632" spans="1:10" x14ac:dyDescent="0.25">
      <c r="A2632">
        <v>4881</v>
      </c>
      <c r="B2632" s="9" t="s">
        <v>1195</v>
      </c>
      <c r="C2632" t="s">
        <v>689</v>
      </c>
      <c r="D2632" t="s">
        <v>16</v>
      </c>
      <c r="E2632" t="s">
        <v>639</v>
      </c>
      <c r="H2632" t="str">
        <f t="shared" si="41"/>
        <v>nasa_trmm</v>
      </c>
      <c r="I2632" t="s">
        <v>16</v>
      </c>
      <c r="J2632" t="s">
        <v>639</v>
      </c>
    </row>
    <row r="2633" spans="1:10" x14ac:dyDescent="0.25">
      <c r="A2633">
        <v>4882</v>
      </c>
      <c r="B2633" s="9" t="s">
        <v>1196</v>
      </c>
      <c r="C2633" t="s">
        <v>483</v>
      </c>
      <c r="D2633" t="s">
        <v>33</v>
      </c>
      <c r="E2633" t="s">
        <v>663</v>
      </c>
      <c r="H2633" t="str">
        <f t="shared" si="41"/>
        <v>ecmwf_interim</v>
      </c>
      <c r="I2633" t="s">
        <v>33</v>
      </c>
      <c r="J2633" t="s">
        <v>663</v>
      </c>
    </row>
    <row r="2634" spans="1:10" x14ac:dyDescent="0.25">
      <c r="A2634">
        <v>4883</v>
      </c>
      <c r="B2634" s="9" t="s">
        <v>1196</v>
      </c>
      <c r="C2634" t="s">
        <v>483</v>
      </c>
      <c r="D2634" t="s">
        <v>40</v>
      </c>
      <c r="E2634" t="s">
        <v>663</v>
      </c>
      <c r="H2634" t="str">
        <f t="shared" si="41"/>
        <v>ecmwf_interim</v>
      </c>
      <c r="I2634" t="s">
        <v>40</v>
      </c>
      <c r="J2634" t="s">
        <v>663</v>
      </c>
    </row>
    <row r="2635" spans="1:10" x14ac:dyDescent="0.25">
      <c r="A2635">
        <v>4884</v>
      </c>
      <c r="B2635" s="9" t="s">
        <v>1197</v>
      </c>
      <c r="C2635" t="s">
        <v>483</v>
      </c>
      <c r="D2635" t="s">
        <v>37</v>
      </c>
      <c r="E2635" t="s">
        <v>663</v>
      </c>
      <c r="H2635" t="str">
        <f t="shared" si="41"/>
        <v>ecmwf_interim</v>
      </c>
      <c r="I2635" t="s">
        <v>37</v>
      </c>
      <c r="J2635" t="s">
        <v>663</v>
      </c>
    </row>
    <row r="2636" spans="1:10" x14ac:dyDescent="0.25">
      <c r="A2636">
        <v>4885</v>
      </c>
      <c r="B2636" s="9" t="s">
        <v>1198</v>
      </c>
      <c r="C2636" t="s">
        <v>414</v>
      </c>
      <c r="D2636" t="s">
        <v>412</v>
      </c>
      <c r="E2636" t="s">
        <v>683</v>
      </c>
      <c r="H2636" t="str">
        <f t="shared" si="41"/>
        <v>nasa_grace</v>
      </c>
      <c r="I2636" t="s">
        <v>412</v>
      </c>
      <c r="J2636" t="s">
        <v>683</v>
      </c>
    </row>
    <row r="2637" spans="1:10" x14ac:dyDescent="0.25">
      <c r="A2637">
        <v>4886</v>
      </c>
      <c r="B2637" s="9" t="s">
        <v>1198</v>
      </c>
      <c r="C2637" t="s">
        <v>414</v>
      </c>
      <c r="D2637" t="s">
        <v>412</v>
      </c>
      <c r="E2637" t="s">
        <v>683</v>
      </c>
      <c r="H2637" t="str">
        <f t="shared" si="41"/>
        <v>nasa_grace</v>
      </c>
      <c r="I2637" t="s">
        <v>412</v>
      </c>
      <c r="J2637" t="s">
        <v>683</v>
      </c>
    </row>
    <row r="2638" spans="1:10" x14ac:dyDescent="0.25">
      <c r="A2638">
        <v>4887</v>
      </c>
      <c r="B2638" s="9" t="s">
        <v>1198</v>
      </c>
      <c r="C2638" t="s">
        <v>685</v>
      </c>
      <c r="D2638" t="s">
        <v>412</v>
      </c>
      <c r="E2638" t="s">
        <v>654</v>
      </c>
      <c r="H2638" t="str">
        <f t="shared" si="41"/>
        <v>nasa_grace</v>
      </c>
      <c r="I2638" t="s">
        <v>412</v>
      </c>
      <c r="J2638" t="s">
        <v>654</v>
      </c>
    </row>
    <row r="2639" spans="1:10" x14ac:dyDescent="0.25">
      <c r="A2639">
        <v>4888</v>
      </c>
      <c r="B2639" s="9" t="s">
        <v>1199</v>
      </c>
      <c r="C2639" t="s">
        <v>685</v>
      </c>
      <c r="D2639" t="s">
        <v>412</v>
      </c>
      <c r="E2639" t="s">
        <v>654</v>
      </c>
      <c r="H2639" t="str">
        <f t="shared" si="41"/>
        <v>nasa_grace</v>
      </c>
      <c r="I2639" t="s">
        <v>412</v>
      </c>
      <c r="J2639" t="s">
        <v>654</v>
      </c>
    </row>
    <row r="2640" spans="1:10" x14ac:dyDescent="0.25">
      <c r="A2640">
        <v>4889</v>
      </c>
      <c r="B2640" s="9" t="s">
        <v>1200</v>
      </c>
      <c r="C2640" t="s">
        <v>685</v>
      </c>
      <c r="D2640" t="s">
        <v>412</v>
      </c>
      <c r="E2640" t="s">
        <v>654</v>
      </c>
      <c r="H2640" t="str">
        <f t="shared" si="41"/>
        <v>nasa_grace</v>
      </c>
      <c r="I2640" t="s">
        <v>412</v>
      </c>
      <c r="J2640" t="s">
        <v>654</v>
      </c>
    </row>
    <row r="2641" spans="1:10" x14ac:dyDescent="0.25">
      <c r="A2641">
        <v>4890</v>
      </c>
      <c r="B2641" s="9" t="s">
        <v>1200</v>
      </c>
      <c r="C2641" t="s">
        <v>427</v>
      </c>
      <c r="D2641" t="s">
        <v>16</v>
      </c>
      <c r="E2641" t="s">
        <v>663</v>
      </c>
      <c r="H2641" t="str">
        <f t="shared" si="41"/>
        <v>nasa_trmm</v>
      </c>
      <c r="I2641" t="s">
        <v>16</v>
      </c>
      <c r="J2641" t="s">
        <v>663</v>
      </c>
    </row>
    <row r="2642" spans="1:10" x14ac:dyDescent="0.25">
      <c r="A2642">
        <v>4891</v>
      </c>
      <c r="B2642" s="9" t="s">
        <v>1201</v>
      </c>
      <c r="C2642" t="s">
        <v>685</v>
      </c>
      <c r="D2642" t="s">
        <v>412</v>
      </c>
      <c r="E2642" t="s">
        <v>654</v>
      </c>
      <c r="H2642" t="str">
        <f t="shared" si="41"/>
        <v>nasa_grace</v>
      </c>
      <c r="I2642" t="s">
        <v>412</v>
      </c>
      <c r="J2642" t="s">
        <v>654</v>
      </c>
    </row>
    <row r="2643" spans="1:10" x14ac:dyDescent="0.25">
      <c r="A2643">
        <v>4892</v>
      </c>
      <c r="B2643" s="9" t="s">
        <v>1201</v>
      </c>
      <c r="C2643" t="s">
        <v>685</v>
      </c>
      <c r="D2643" t="s">
        <v>412</v>
      </c>
      <c r="E2643" t="s">
        <v>654</v>
      </c>
      <c r="H2643" t="str">
        <f t="shared" si="41"/>
        <v>nasa_grace</v>
      </c>
      <c r="I2643" t="s">
        <v>412</v>
      </c>
      <c r="J2643" t="s">
        <v>654</v>
      </c>
    </row>
    <row r="2644" spans="1:10" x14ac:dyDescent="0.25">
      <c r="A2644">
        <v>4893</v>
      </c>
      <c r="B2644" s="9" t="s">
        <v>1202</v>
      </c>
      <c r="C2644" t="s">
        <v>685</v>
      </c>
      <c r="D2644" t="s">
        <v>412</v>
      </c>
      <c r="E2644" t="s">
        <v>654</v>
      </c>
      <c r="H2644" t="str">
        <f t="shared" si="41"/>
        <v>nasa_grace</v>
      </c>
      <c r="I2644" t="s">
        <v>412</v>
      </c>
      <c r="J2644" t="s">
        <v>654</v>
      </c>
    </row>
    <row r="2645" spans="1:10" x14ac:dyDescent="0.25">
      <c r="A2645">
        <v>4894</v>
      </c>
      <c r="B2645" s="9" t="s">
        <v>1202</v>
      </c>
      <c r="C2645" t="s">
        <v>582</v>
      </c>
      <c r="D2645" t="s">
        <v>47</v>
      </c>
      <c r="E2645" t="s">
        <v>639</v>
      </c>
      <c r="H2645" t="str">
        <f t="shared" si="41"/>
        <v>nasa_modis</v>
      </c>
      <c r="I2645" t="s">
        <v>47</v>
      </c>
      <c r="J2645" t="s">
        <v>639</v>
      </c>
    </row>
    <row r="2646" spans="1:10" x14ac:dyDescent="0.25">
      <c r="A2646">
        <v>4894</v>
      </c>
      <c r="B2646" s="9" t="s">
        <v>1202</v>
      </c>
      <c r="C2646" t="s">
        <v>689</v>
      </c>
      <c r="D2646" t="s">
        <v>16</v>
      </c>
      <c r="E2646" t="s">
        <v>639</v>
      </c>
      <c r="H2646" t="str">
        <f t="shared" si="41"/>
        <v>nasa_trmm</v>
      </c>
      <c r="I2646" t="s">
        <v>16</v>
      </c>
      <c r="J2646" t="s">
        <v>639</v>
      </c>
    </row>
    <row r="2647" spans="1:10" x14ac:dyDescent="0.25">
      <c r="A2647">
        <v>4895</v>
      </c>
      <c r="B2647" s="9" t="s">
        <v>1202</v>
      </c>
      <c r="C2647" t="s">
        <v>685</v>
      </c>
      <c r="D2647" t="s">
        <v>412</v>
      </c>
      <c r="E2647" t="s">
        <v>654</v>
      </c>
      <c r="H2647" t="str">
        <f t="shared" si="41"/>
        <v>nasa_grace</v>
      </c>
      <c r="I2647" t="s">
        <v>412</v>
      </c>
      <c r="J2647" t="s">
        <v>654</v>
      </c>
    </row>
    <row r="2648" spans="1:10" x14ac:dyDescent="0.25">
      <c r="A2648">
        <v>4896</v>
      </c>
      <c r="B2648" s="9" t="s">
        <v>1203</v>
      </c>
      <c r="C2648" t="s">
        <v>685</v>
      </c>
      <c r="D2648" t="s">
        <v>412</v>
      </c>
      <c r="E2648" t="s">
        <v>654</v>
      </c>
      <c r="H2648" t="str">
        <f t="shared" si="41"/>
        <v>nasa_grace</v>
      </c>
      <c r="I2648" t="s">
        <v>412</v>
      </c>
      <c r="J2648" t="s">
        <v>654</v>
      </c>
    </row>
    <row r="2649" spans="1:10" x14ac:dyDescent="0.25">
      <c r="A2649">
        <v>4897</v>
      </c>
      <c r="B2649" s="9" t="s">
        <v>1204</v>
      </c>
      <c r="C2649" t="s">
        <v>529</v>
      </c>
      <c r="D2649" t="s">
        <v>475</v>
      </c>
      <c r="E2649" t="s">
        <v>677</v>
      </c>
      <c r="H2649" t="str">
        <f t="shared" si="41"/>
        <v>argo_argo</v>
      </c>
      <c r="I2649" t="s">
        <v>475</v>
      </c>
      <c r="J2649" t="s">
        <v>677</v>
      </c>
    </row>
    <row r="2650" spans="1:10" x14ac:dyDescent="0.25">
      <c r="A2650">
        <v>4898</v>
      </c>
      <c r="B2650" s="9" t="s">
        <v>1205</v>
      </c>
      <c r="C2650" t="s">
        <v>529</v>
      </c>
      <c r="D2650" t="s">
        <v>475</v>
      </c>
      <c r="E2650" t="s">
        <v>660</v>
      </c>
      <c r="H2650" t="str">
        <f t="shared" si="41"/>
        <v>argo_argo</v>
      </c>
      <c r="I2650" t="s">
        <v>475</v>
      </c>
      <c r="J2650" t="s">
        <v>660</v>
      </c>
    </row>
    <row r="2651" spans="1:10" x14ac:dyDescent="0.25">
      <c r="A2651">
        <v>4899</v>
      </c>
      <c r="B2651" s="9" t="s">
        <v>1206</v>
      </c>
      <c r="C2651" t="s">
        <v>529</v>
      </c>
      <c r="D2651" t="s">
        <v>475</v>
      </c>
      <c r="E2651" t="s">
        <v>660</v>
      </c>
      <c r="H2651" t="str">
        <f t="shared" si="41"/>
        <v>argo_argo</v>
      </c>
      <c r="I2651" t="s">
        <v>475</v>
      </c>
      <c r="J2651" t="s">
        <v>660</v>
      </c>
    </row>
    <row r="2652" spans="1:10" x14ac:dyDescent="0.25">
      <c r="A2652">
        <v>4900</v>
      </c>
      <c r="B2652" s="9" t="s">
        <v>1207</v>
      </c>
      <c r="C2652" t="s">
        <v>414</v>
      </c>
      <c r="D2652" t="s">
        <v>412</v>
      </c>
      <c r="E2652" t="s">
        <v>639</v>
      </c>
      <c r="H2652" t="str">
        <f t="shared" si="41"/>
        <v>nasa_grace</v>
      </c>
      <c r="I2652" t="s">
        <v>412</v>
      </c>
      <c r="J2652" t="s">
        <v>639</v>
      </c>
    </row>
    <row r="2653" spans="1:10" x14ac:dyDescent="0.25">
      <c r="A2653">
        <v>4901</v>
      </c>
      <c r="B2653" s="9" t="s">
        <v>1207</v>
      </c>
      <c r="C2653" t="s">
        <v>427</v>
      </c>
      <c r="D2653" t="s">
        <v>16</v>
      </c>
      <c r="E2653" t="s">
        <v>639</v>
      </c>
      <c r="H2653" t="str">
        <f t="shared" si="41"/>
        <v>nasa_trmm</v>
      </c>
      <c r="I2653" t="s">
        <v>16</v>
      </c>
      <c r="J2653" t="s">
        <v>639</v>
      </c>
    </row>
    <row r="2654" spans="1:10" x14ac:dyDescent="0.25">
      <c r="A2654">
        <v>4902</v>
      </c>
      <c r="B2654" s="9" t="s">
        <v>1208</v>
      </c>
      <c r="C2654" t="s">
        <v>430</v>
      </c>
      <c r="D2654" t="s">
        <v>16</v>
      </c>
      <c r="E2654" t="s">
        <v>639</v>
      </c>
      <c r="H2654" t="str">
        <f t="shared" si="41"/>
        <v>nasa_gpcp</v>
      </c>
      <c r="I2654" t="s">
        <v>16</v>
      </c>
      <c r="J2654" t="s">
        <v>639</v>
      </c>
    </row>
    <row r="2655" spans="1:10" x14ac:dyDescent="0.25">
      <c r="A2655">
        <v>4903</v>
      </c>
      <c r="B2655" s="9" t="s">
        <v>1208</v>
      </c>
      <c r="C2655" t="s">
        <v>414</v>
      </c>
      <c r="D2655" t="s">
        <v>412</v>
      </c>
      <c r="E2655" t="s">
        <v>639</v>
      </c>
      <c r="H2655" t="str">
        <f t="shared" si="41"/>
        <v>nasa_grace</v>
      </c>
      <c r="I2655" t="s">
        <v>412</v>
      </c>
      <c r="J2655" t="s">
        <v>639</v>
      </c>
    </row>
    <row r="2656" spans="1:10" x14ac:dyDescent="0.25">
      <c r="A2656">
        <v>4904</v>
      </c>
      <c r="B2656" s="9" t="s">
        <v>1209</v>
      </c>
      <c r="C2656" t="s">
        <v>420</v>
      </c>
      <c r="D2656" t="s">
        <v>22</v>
      </c>
      <c r="E2656" t="s">
        <v>815</v>
      </c>
      <c r="H2656" t="str">
        <f t="shared" si="41"/>
        <v>nasa_modis</v>
      </c>
      <c r="I2656" t="s">
        <v>22</v>
      </c>
      <c r="J2656" t="s">
        <v>815</v>
      </c>
    </row>
    <row r="2657" spans="1:10" x14ac:dyDescent="0.25">
      <c r="A2657">
        <v>4905</v>
      </c>
      <c r="B2657" s="9" t="s">
        <v>1209</v>
      </c>
      <c r="C2657" t="s">
        <v>529</v>
      </c>
      <c r="D2657" t="s">
        <v>475</v>
      </c>
      <c r="E2657" t="s">
        <v>815</v>
      </c>
      <c r="H2657" t="str">
        <f t="shared" si="41"/>
        <v>argo_argo</v>
      </c>
      <c r="I2657" t="s">
        <v>475</v>
      </c>
      <c r="J2657" t="s">
        <v>815</v>
      </c>
    </row>
    <row r="2658" spans="1:10" x14ac:dyDescent="0.25">
      <c r="A2658">
        <v>4906</v>
      </c>
      <c r="B2658" s="9" t="s">
        <v>1210</v>
      </c>
      <c r="C2658" t="s">
        <v>689</v>
      </c>
      <c r="D2658" t="s">
        <v>16</v>
      </c>
      <c r="E2658" t="s">
        <v>670</v>
      </c>
      <c r="H2658" t="str">
        <f t="shared" si="41"/>
        <v>nasa_trmm</v>
      </c>
      <c r="I2658" t="s">
        <v>16</v>
      </c>
      <c r="J2658" t="s">
        <v>670</v>
      </c>
    </row>
    <row r="2659" spans="1:10" x14ac:dyDescent="0.25">
      <c r="A2659">
        <v>4907</v>
      </c>
      <c r="B2659" s="9" t="s">
        <v>1210</v>
      </c>
      <c r="C2659" t="s">
        <v>420</v>
      </c>
      <c r="D2659" t="s">
        <v>22</v>
      </c>
      <c r="E2659" t="s">
        <v>815</v>
      </c>
      <c r="H2659" t="str">
        <f t="shared" si="41"/>
        <v>nasa_modis</v>
      </c>
      <c r="I2659" t="s">
        <v>22</v>
      </c>
      <c r="J2659" t="s">
        <v>815</v>
      </c>
    </row>
    <row r="2660" spans="1:10" x14ac:dyDescent="0.25">
      <c r="A2660">
        <v>4908</v>
      </c>
      <c r="B2660" s="9" t="s">
        <v>1210</v>
      </c>
      <c r="C2660" t="s">
        <v>529</v>
      </c>
      <c r="D2660" t="s">
        <v>475</v>
      </c>
      <c r="E2660" t="s">
        <v>677</v>
      </c>
      <c r="H2660" t="str">
        <f t="shared" si="41"/>
        <v>argo_argo</v>
      </c>
      <c r="I2660" t="s">
        <v>475</v>
      </c>
      <c r="J2660" t="s">
        <v>677</v>
      </c>
    </row>
    <row r="2661" spans="1:10" x14ac:dyDescent="0.25">
      <c r="A2661">
        <v>4909</v>
      </c>
      <c r="B2661" s="9" t="s">
        <v>1210</v>
      </c>
      <c r="C2661" t="s">
        <v>689</v>
      </c>
      <c r="D2661" t="s">
        <v>16</v>
      </c>
      <c r="E2661" t="s">
        <v>670</v>
      </c>
      <c r="H2661" t="str">
        <f t="shared" si="41"/>
        <v>nasa_trmm</v>
      </c>
      <c r="I2661" t="s">
        <v>16</v>
      </c>
      <c r="J2661" t="s">
        <v>670</v>
      </c>
    </row>
    <row r="2662" spans="1:10" x14ac:dyDescent="0.25">
      <c r="A2662">
        <v>4910</v>
      </c>
      <c r="B2662" s="9" t="s">
        <v>1211</v>
      </c>
      <c r="C2662" t="s">
        <v>427</v>
      </c>
      <c r="D2662" t="s">
        <v>16</v>
      </c>
      <c r="E2662" t="s">
        <v>674</v>
      </c>
      <c r="H2662" t="str">
        <f t="shared" si="41"/>
        <v>nasa_trmm</v>
      </c>
      <c r="I2662" t="s">
        <v>16</v>
      </c>
      <c r="J2662" t="s">
        <v>674</v>
      </c>
    </row>
    <row r="2663" spans="1:10" x14ac:dyDescent="0.25">
      <c r="A2663">
        <v>4911</v>
      </c>
      <c r="B2663" s="9" t="s">
        <v>1211</v>
      </c>
      <c r="C2663" t="s">
        <v>689</v>
      </c>
      <c r="D2663" t="s">
        <v>16</v>
      </c>
      <c r="E2663" t="s">
        <v>670</v>
      </c>
      <c r="H2663" t="str">
        <f t="shared" si="41"/>
        <v>nasa_trmm</v>
      </c>
      <c r="I2663" t="s">
        <v>16</v>
      </c>
      <c r="J2663" t="s">
        <v>670</v>
      </c>
    </row>
    <row r="2664" spans="1:10" x14ac:dyDescent="0.25">
      <c r="A2664">
        <v>4912</v>
      </c>
      <c r="B2664" s="9" t="s">
        <v>1211</v>
      </c>
      <c r="C2664" t="s">
        <v>451</v>
      </c>
      <c r="D2664" t="s">
        <v>105</v>
      </c>
      <c r="E2664" t="s">
        <v>674</v>
      </c>
      <c r="H2664" t="str">
        <f t="shared" si="41"/>
        <v>nasa_ceres</v>
      </c>
      <c r="I2664" t="s">
        <v>105</v>
      </c>
      <c r="J2664" t="s">
        <v>674</v>
      </c>
    </row>
    <row r="2665" spans="1:10" x14ac:dyDescent="0.25">
      <c r="A2665">
        <v>4913</v>
      </c>
      <c r="B2665" s="9" t="s">
        <v>1211</v>
      </c>
      <c r="C2665" t="s">
        <v>465</v>
      </c>
      <c r="D2665" t="s">
        <v>249</v>
      </c>
      <c r="E2665" t="s">
        <v>674</v>
      </c>
      <c r="H2665" t="str">
        <f t="shared" si="41"/>
        <v>nasa_airs</v>
      </c>
      <c r="I2665" t="s">
        <v>249</v>
      </c>
      <c r="J2665" t="s">
        <v>674</v>
      </c>
    </row>
    <row r="2666" spans="1:10" x14ac:dyDescent="0.25">
      <c r="A2666">
        <v>4914</v>
      </c>
      <c r="B2666" s="9" t="s">
        <v>1211</v>
      </c>
      <c r="C2666" t="s">
        <v>420</v>
      </c>
      <c r="D2666" t="s">
        <v>22</v>
      </c>
      <c r="E2666" t="s">
        <v>813</v>
      </c>
      <c r="H2666" t="str">
        <f t="shared" si="41"/>
        <v>nasa_modis</v>
      </c>
      <c r="I2666" t="s">
        <v>22</v>
      </c>
      <c r="J2666" t="s">
        <v>813</v>
      </c>
    </row>
    <row r="2667" spans="1:10" x14ac:dyDescent="0.25">
      <c r="A2667">
        <v>4915</v>
      </c>
      <c r="B2667" s="9" t="s">
        <v>1212</v>
      </c>
      <c r="C2667" t="s">
        <v>414</v>
      </c>
      <c r="D2667" t="s">
        <v>412</v>
      </c>
      <c r="E2667" t="s">
        <v>674</v>
      </c>
      <c r="H2667" t="str">
        <f t="shared" si="41"/>
        <v>nasa_grace</v>
      </c>
      <c r="I2667" t="s">
        <v>412</v>
      </c>
      <c r="J2667" t="s">
        <v>674</v>
      </c>
    </row>
    <row r="2668" spans="1:10" x14ac:dyDescent="0.25">
      <c r="A2668">
        <v>4916</v>
      </c>
      <c r="B2668" s="9" t="s">
        <v>1212</v>
      </c>
      <c r="C2668" t="s">
        <v>420</v>
      </c>
      <c r="D2668" t="s">
        <v>22</v>
      </c>
      <c r="E2668" t="s">
        <v>813</v>
      </c>
      <c r="H2668" t="str">
        <f t="shared" si="41"/>
        <v>nasa_modis</v>
      </c>
      <c r="I2668" t="s">
        <v>22</v>
      </c>
      <c r="J2668" t="s">
        <v>813</v>
      </c>
    </row>
    <row r="2669" spans="1:10" x14ac:dyDescent="0.25">
      <c r="A2669">
        <v>4917</v>
      </c>
      <c r="B2669" s="9" t="s">
        <v>1212</v>
      </c>
      <c r="C2669" t="s">
        <v>424</v>
      </c>
      <c r="D2669" t="s">
        <v>30</v>
      </c>
      <c r="E2669" t="s">
        <v>813</v>
      </c>
      <c r="H2669" t="str">
        <f t="shared" si="41"/>
        <v>nasa_amsre</v>
      </c>
      <c r="I2669" t="s">
        <v>30</v>
      </c>
      <c r="J2669" t="s">
        <v>813</v>
      </c>
    </row>
    <row r="2670" spans="1:10" x14ac:dyDescent="0.25">
      <c r="A2670">
        <v>4918</v>
      </c>
      <c r="B2670" s="9" t="s">
        <v>1213</v>
      </c>
      <c r="C2670" t="s">
        <v>424</v>
      </c>
      <c r="D2670" t="s">
        <v>30</v>
      </c>
      <c r="E2670" t="s">
        <v>813</v>
      </c>
      <c r="H2670" t="str">
        <f t="shared" si="41"/>
        <v>nasa_amsre</v>
      </c>
      <c r="I2670" t="s">
        <v>30</v>
      </c>
      <c r="J2670" t="s">
        <v>813</v>
      </c>
    </row>
    <row r="2671" spans="1:10" x14ac:dyDescent="0.25">
      <c r="A2671">
        <v>4919</v>
      </c>
      <c r="B2671" s="9" t="s">
        <v>1214</v>
      </c>
      <c r="C2671" t="s">
        <v>424</v>
      </c>
      <c r="D2671" t="s">
        <v>30</v>
      </c>
      <c r="E2671" t="s">
        <v>813</v>
      </c>
      <c r="H2671" t="str">
        <f t="shared" si="41"/>
        <v>nasa_amsre</v>
      </c>
      <c r="I2671" t="s">
        <v>30</v>
      </c>
      <c r="J2671" t="s">
        <v>813</v>
      </c>
    </row>
    <row r="2672" spans="1:10" x14ac:dyDescent="0.25">
      <c r="A2672">
        <v>4920</v>
      </c>
      <c r="B2672" s="9" t="s">
        <v>1215</v>
      </c>
      <c r="C2672" t="s">
        <v>529</v>
      </c>
      <c r="D2672" t="s">
        <v>475</v>
      </c>
      <c r="E2672" t="s">
        <v>660</v>
      </c>
      <c r="H2672" t="str">
        <f t="shared" si="41"/>
        <v>argo_argo</v>
      </c>
      <c r="I2672" t="s">
        <v>475</v>
      </c>
      <c r="J2672" t="s">
        <v>660</v>
      </c>
    </row>
    <row r="2673" spans="1:10" x14ac:dyDescent="0.25">
      <c r="A2673">
        <v>4921</v>
      </c>
      <c r="B2673" s="9" t="s">
        <v>1215</v>
      </c>
      <c r="C2673" t="s">
        <v>424</v>
      </c>
      <c r="D2673" t="s">
        <v>30</v>
      </c>
      <c r="E2673" t="s">
        <v>813</v>
      </c>
      <c r="H2673" t="str">
        <f t="shared" si="41"/>
        <v>nasa_amsre</v>
      </c>
      <c r="I2673" t="s">
        <v>30</v>
      </c>
      <c r="J2673" t="s">
        <v>813</v>
      </c>
    </row>
    <row r="2674" spans="1:10" x14ac:dyDescent="0.25">
      <c r="A2674">
        <v>4922</v>
      </c>
      <c r="B2674" s="9" t="s">
        <v>1216</v>
      </c>
      <c r="C2674" t="s">
        <v>424</v>
      </c>
      <c r="D2674" t="s">
        <v>30</v>
      </c>
      <c r="E2674" t="s">
        <v>813</v>
      </c>
      <c r="H2674" t="str">
        <f t="shared" si="41"/>
        <v>nasa_amsre</v>
      </c>
      <c r="I2674" t="s">
        <v>30</v>
      </c>
      <c r="J2674" t="s">
        <v>813</v>
      </c>
    </row>
    <row r="2675" spans="1:10" x14ac:dyDescent="0.25">
      <c r="A2675">
        <v>4923</v>
      </c>
      <c r="B2675" s="9" t="s">
        <v>1217</v>
      </c>
      <c r="C2675" t="s">
        <v>427</v>
      </c>
      <c r="D2675" t="s">
        <v>16</v>
      </c>
      <c r="E2675" t="s">
        <v>813</v>
      </c>
      <c r="H2675" t="str">
        <f t="shared" si="41"/>
        <v>nasa_trmm</v>
      </c>
      <c r="I2675" t="s">
        <v>16</v>
      </c>
      <c r="J2675" t="s">
        <v>813</v>
      </c>
    </row>
    <row r="2676" spans="1:10" x14ac:dyDescent="0.25">
      <c r="A2676">
        <v>4924</v>
      </c>
      <c r="B2676" s="9" t="s">
        <v>1218</v>
      </c>
      <c r="C2676" t="s">
        <v>427</v>
      </c>
      <c r="D2676" t="s">
        <v>16</v>
      </c>
      <c r="E2676" t="s">
        <v>813</v>
      </c>
      <c r="H2676" t="str">
        <f t="shared" si="41"/>
        <v>nasa_trmm</v>
      </c>
      <c r="I2676" t="s">
        <v>16</v>
      </c>
      <c r="J2676" t="s">
        <v>813</v>
      </c>
    </row>
    <row r="2677" spans="1:10" x14ac:dyDescent="0.25">
      <c r="A2677">
        <v>4925</v>
      </c>
      <c r="B2677" s="9" t="s">
        <v>1218</v>
      </c>
      <c r="C2677" t="s">
        <v>427</v>
      </c>
      <c r="D2677" t="s">
        <v>16</v>
      </c>
      <c r="E2677" t="s">
        <v>813</v>
      </c>
      <c r="H2677" t="str">
        <f t="shared" si="41"/>
        <v>nasa_trmm</v>
      </c>
      <c r="I2677" t="s">
        <v>16</v>
      </c>
      <c r="J2677" t="s">
        <v>813</v>
      </c>
    </row>
    <row r="2678" spans="1:10" x14ac:dyDescent="0.25">
      <c r="A2678">
        <v>4926</v>
      </c>
      <c r="B2678" s="9" t="s">
        <v>1218</v>
      </c>
      <c r="C2678" t="s">
        <v>529</v>
      </c>
      <c r="D2678" t="s">
        <v>475</v>
      </c>
      <c r="E2678" t="s">
        <v>815</v>
      </c>
      <c r="H2678" t="str">
        <f t="shared" si="41"/>
        <v>argo_argo</v>
      </c>
      <c r="I2678" t="s">
        <v>475</v>
      </c>
      <c r="J2678" t="s">
        <v>815</v>
      </c>
    </row>
    <row r="2679" spans="1:10" x14ac:dyDescent="0.25">
      <c r="A2679">
        <v>4927</v>
      </c>
      <c r="B2679" s="9" t="s">
        <v>1219</v>
      </c>
      <c r="C2679" t="s">
        <v>420</v>
      </c>
      <c r="D2679" t="s">
        <v>22</v>
      </c>
      <c r="E2679" t="s">
        <v>813</v>
      </c>
      <c r="H2679" t="str">
        <f t="shared" si="41"/>
        <v>nasa_modis</v>
      </c>
      <c r="I2679" t="s">
        <v>22</v>
      </c>
      <c r="J2679" t="s">
        <v>813</v>
      </c>
    </row>
    <row r="2680" spans="1:10" x14ac:dyDescent="0.25">
      <c r="A2680">
        <v>4928</v>
      </c>
      <c r="B2680" s="9" t="s">
        <v>1220</v>
      </c>
      <c r="C2680" t="s">
        <v>420</v>
      </c>
      <c r="D2680" t="s">
        <v>22</v>
      </c>
      <c r="E2680" t="s">
        <v>813</v>
      </c>
      <c r="H2680" t="str">
        <f t="shared" si="41"/>
        <v>nasa_modis</v>
      </c>
      <c r="I2680" t="s">
        <v>22</v>
      </c>
      <c r="J2680" t="s">
        <v>813</v>
      </c>
    </row>
    <row r="2681" spans="1:10" x14ac:dyDescent="0.25">
      <c r="A2681">
        <v>4929</v>
      </c>
      <c r="B2681" s="9" t="s">
        <v>1220</v>
      </c>
      <c r="C2681" t="s">
        <v>420</v>
      </c>
      <c r="D2681" t="s">
        <v>22</v>
      </c>
      <c r="E2681" t="s">
        <v>813</v>
      </c>
      <c r="H2681" t="str">
        <f t="shared" si="41"/>
        <v>nasa_modis</v>
      </c>
      <c r="I2681" t="s">
        <v>22</v>
      </c>
      <c r="J2681" t="s">
        <v>813</v>
      </c>
    </row>
    <row r="2682" spans="1:10" x14ac:dyDescent="0.25">
      <c r="A2682">
        <v>4930</v>
      </c>
      <c r="B2682" s="9" t="s">
        <v>1220</v>
      </c>
      <c r="C2682" t="s">
        <v>420</v>
      </c>
      <c r="D2682" t="s">
        <v>22</v>
      </c>
      <c r="E2682" t="s">
        <v>813</v>
      </c>
      <c r="H2682" t="str">
        <f t="shared" si="41"/>
        <v>nasa_modis</v>
      </c>
      <c r="I2682" t="s">
        <v>22</v>
      </c>
      <c r="J2682" t="s">
        <v>813</v>
      </c>
    </row>
    <row r="2683" spans="1:10" x14ac:dyDescent="0.25">
      <c r="A2683">
        <v>4931</v>
      </c>
      <c r="B2683" s="9" t="s">
        <v>1221</v>
      </c>
      <c r="C2683" t="s">
        <v>451</v>
      </c>
      <c r="D2683" t="s">
        <v>63</v>
      </c>
      <c r="E2683" t="s">
        <v>697</v>
      </c>
      <c r="H2683" t="str">
        <f t="shared" si="41"/>
        <v>nasa_ceres</v>
      </c>
      <c r="I2683" t="s">
        <v>63</v>
      </c>
      <c r="J2683" t="s">
        <v>697</v>
      </c>
    </row>
    <row r="2684" spans="1:10" x14ac:dyDescent="0.25">
      <c r="A2684">
        <v>4932</v>
      </c>
      <c r="B2684" s="9" t="s">
        <v>1222</v>
      </c>
      <c r="C2684" t="s">
        <v>420</v>
      </c>
      <c r="D2684" t="s">
        <v>47</v>
      </c>
      <c r="E2684" t="s">
        <v>654</v>
      </c>
      <c r="H2684" t="str">
        <f t="shared" si="41"/>
        <v>nasa_modis</v>
      </c>
      <c r="I2684" t="s">
        <v>47</v>
      </c>
      <c r="J2684" t="s">
        <v>654</v>
      </c>
    </row>
    <row r="2685" spans="1:10" x14ac:dyDescent="0.25">
      <c r="A2685">
        <v>4933</v>
      </c>
      <c r="B2685" s="9" t="s">
        <v>1222</v>
      </c>
      <c r="C2685" t="s">
        <v>420</v>
      </c>
      <c r="D2685" t="s">
        <v>47</v>
      </c>
      <c r="E2685" t="s">
        <v>654</v>
      </c>
      <c r="H2685" t="str">
        <f t="shared" si="41"/>
        <v>nasa_modis</v>
      </c>
      <c r="I2685" t="s">
        <v>47</v>
      </c>
      <c r="J2685" t="s">
        <v>654</v>
      </c>
    </row>
    <row r="2686" spans="1:10" x14ac:dyDescent="0.25">
      <c r="A2686">
        <v>4934</v>
      </c>
      <c r="B2686" s="9" t="s">
        <v>1223</v>
      </c>
      <c r="C2686" t="s">
        <v>509</v>
      </c>
      <c r="D2686" t="s">
        <v>69</v>
      </c>
      <c r="E2686" t="s">
        <v>670</v>
      </c>
      <c r="H2686" t="str">
        <f t="shared" si="41"/>
        <v>nasa_ceres</v>
      </c>
      <c r="I2686" t="s">
        <v>69</v>
      </c>
      <c r="J2686" t="s">
        <v>670</v>
      </c>
    </row>
    <row r="2687" spans="1:10" x14ac:dyDescent="0.25">
      <c r="A2687">
        <v>4935</v>
      </c>
      <c r="B2687" s="9" t="s">
        <v>1223</v>
      </c>
      <c r="C2687" t="s">
        <v>509</v>
      </c>
      <c r="D2687" t="s">
        <v>69</v>
      </c>
      <c r="E2687" t="s">
        <v>670</v>
      </c>
      <c r="H2687" t="str">
        <f t="shared" si="41"/>
        <v>nasa_ceres</v>
      </c>
      <c r="I2687" t="s">
        <v>69</v>
      </c>
      <c r="J2687" t="s">
        <v>670</v>
      </c>
    </row>
    <row r="2688" spans="1:10" x14ac:dyDescent="0.25">
      <c r="A2688">
        <v>4936</v>
      </c>
      <c r="B2688" s="9" t="s">
        <v>1224</v>
      </c>
      <c r="C2688" t="s">
        <v>509</v>
      </c>
      <c r="D2688" t="s">
        <v>72</v>
      </c>
      <c r="E2688" t="s">
        <v>670</v>
      </c>
      <c r="H2688" t="str">
        <f t="shared" si="41"/>
        <v>nasa_ceres</v>
      </c>
      <c r="I2688" t="s">
        <v>72</v>
      </c>
      <c r="J2688" t="s">
        <v>670</v>
      </c>
    </row>
    <row r="2689" spans="1:10" x14ac:dyDescent="0.25">
      <c r="A2689">
        <v>4937</v>
      </c>
      <c r="B2689" s="9" t="s">
        <v>1225</v>
      </c>
      <c r="C2689" t="s">
        <v>509</v>
      </c>
      <c r="D2689" t="s">
        <v>69</v>
      </c>
      <c r="E2689" t="s">
        <v>670</v>
      </c>
      <c r="H2689" t="str">
        <f t="shared" si="41"/>
        <v>nasa_ceres</v>
      </c>
      <c r="I2689" t="s">
        <v>69</v>
      </c>
      <c r="J2689" t="s">
        <v>670</v>
      </c>
    </row>
    <row r="2690" spans="1:10" x14ac:dyDescent="0.25">
      <c r="A2690">
        <v>4938</v>
      </c>
      <c r="B2690" s="9" t="s">
        <v>1226</v>
      </c>
      <c r="C2690" t="s">
        <v>427</v>
      </c>
      <c r="D2690" t="s">
        <v>16</v>
      </c>
      <c r="E2690" t="s">
        <v>813</v>
      </c>
      <c r="H2690" t="str">
        <f t="shared" ref="H2690:H2753" si="42">LOWER(C2690)</f>
        <v>nasa_trmm</v>
      </c>
      <c r="I2690" t="s">
        <v>16</v>
      </c>
      <c r="J2690" t="s">
        <v>813</v>
      </c>
    </row>
    <row r="2691" spans="1:10" x14ac:dyDescent="0.25">
      <c r="A2691">
        <v>4939</v>
      </c>
      <c r="B2691" s="9" t="s">
        <v>1227</v>
      </c>
      <c r="C2691" t="s">
        <v>427</v>
      </c>
      <c r="D2691" t="s">
        <v>16</v>
      </c>
      <c r="E2691" t="s">
        <v>813</v>
      </c>
      <c r="H2691" t="str">
        <f t="shared" si="42"/>
        <v>nasa_trmm</v>
      </c>
      <c r="I2691" t="s">
        <v>16</v>
      </c>
      <c r="J2691" t="s">
        <v>813</v>
      </c>
    </row>
    <row r="2692" spans="1:10" x14ac:dyDescent="0.25">
      <c r="A2692">
        <v>4940</v>
      </c>
      <c r="B2692" s="9" t="s">
        <v>1228</v>
      </c>
      <c r="C2692" t="s">
        <v>690</v>
      </c>
      <c r="D2692" t="s">
        <v>30</v>
      </c>
      <c r="E2692" t="s">
        <v>813</v>
      </c>
      <c r="H2692" t="str">
        <f t="shared" si="42"/>
        <v>nasa_amsre</v>
      </c>
      <c r="I2692" t="s">
        <v>30</v>
      </c>
      <c r="J2692" t="s">
        <v>813</v>
      </c>
    </row>
    <row r="2693" spans="1:10" x14ac:dyDescent="0.25">
      <c r="A2693">
        <v>4940</v>
      </c>
      <c r="B2693" s="9" t="s">
        <v>1228</v>
      </c>
      <c r="C2693" t="s">
        <v>582</v>
      </c>
      <c r="D2693" t="s">
        <v>22</v>
      </c>
      <c r="E2693" t="s">
        <v>813</v>
      </c>
      <c r="H2693" t="str">
        <f t="shared" si="42"/>
        <v>nasa_modis</v>
      </c>
      <c r="I2693" t="s">
        <v>22</v>
      </c>
      <c r="J2693" t="s">
        <v>813</v>
      </c>
    </row>
    <row r="2694" spans="1:10" x14ac:dyDescent="0.25">
      <c r="A2694">
        <v>4941</v>
      </c>
      <c r="B2694" s="9" t="s">
        <v>1229</v>
      </c>
      <c r="C2694" t="s">
        <v>690</v>
      </c>
      <c r="D2694" t="s">
        <v>30</v>
      </c>
      <c r="E2694" t="s">
        <v>813</v>
      </c>
      <c r="H2694" t="str">
        <f t="shared" si="42"/>
        <v>nasa_amsre</v>
      </c>
      <c r="I2694" t="s">
        <v>30</v>
      </c>
      <c r="J2694" t="s">
        <v>813</v>
      </c>
    </row>
    <row r="2695" spans="1:10" x14ac:dyDescent="0.25">
      <c r="A2695">
        <v>4941</v>
      </c>
      <c r="B2695" s="9" t="s">
        <v>1229</v>
      </c>
      <c r="C2695" t="s">
        <v>582</v>
      </c>
      <c r="D2695" t="s">
        <v>22</v>
      </c>
      <c r="E2695" t="s">
        <v>813</v>
      </c>
      <c r="H2695" t="str">
        <f t="shared" si="42"/>
        <v>nasa_modis</v>
      </c>
      <c r="I2695" t="s">
        <v>22</v>
      </c>
      <c r="J2695" t="s">
        <v>813</v>
      </c>
    </row>
    <row r="2696" spans="1:10" x14ac:dyDescent="0.25">
      <c r="A2696">
        <v>4942</v>
      </c>
      <c r="B2696" s="9" t="s">
        <v>1230</v>
      </c>
      <c r="C2696" t="s">
        <v>690</v>
      </c>
      <c r="D2696" t="s">
        <v>30</v>
      </c>
      <c r="E2696" t="s">
        <v>813</v>
      </c>
      <c r="H2696" t="str">
        <f t="shared" si="42"/>
        <v>nasa_amsre</v>
      </c>
      <c r="I2696" t="s">
        <v>30</v>
      </c>
      <c r="J2696" t="s">
        <v>813</v>
      </c>
    </row>
    <row r="2697" spans="1:10" x14ac:dyDescent="0.25">
      <c r="A2697">
        <v>4942</v>
      </c>
      <c r="B2697" s="9" t="s">
        <v>1230</v>
      </c>
      <c r="C2697" t="s">
        <v>582</v>
      </c>
      <c r="D2697" t="s">
        <v>22</v>
      </c>
      <c r="E2697" t="s">
        <v>813</v>
      </c>
      <c r="H2697" t="str">
        <f t="shared" si="42"/>
        <v>nasa_modis</v>
      </c>
      <c r="I2697" t="s">
        <v>22</v>
      </c>
      <c r="J2697" t="s">
        <v>813</v>
      </c>
    </row>
    <row r="2698" spans="1:10" x14ac:dyDescent="0.25">
      <c r="A2698">
        <v>4943</v>
      </c>
      <c r="B2698" s="9" t="s">
        <v>1231</v>
      </c>
      <c r="C2698" t="s">
        <v>690</v>
      </c>
      <c r="D2698" t="s">
        <v>30</v>
      </c>
      <c r="E2698" t="s">
        <v>813</v>
      </c>
      <c r="H2698" t="str">
        <f t="shared" si="42"/>
        <v>nasa_amsre</v>
      </c>
      <c r="I2698" t="s">
        <v>30</v>
      </c>
      <c r="J2698" t="s">
        <v>813</v>
      </c>
    </row>
    <row r="2699" spans="1:10" x14ac:dyDescent="0.25">
      <c r="A2699">
        <v>4943</v>
      </c>
      <c r="B2699" s="9" t="s">
        <v>1231</v>
      </c>
      <c r="C2699" t="s">
        <v>582</v>
      </c>
      <c r="D2699" t="s">
        <v>22</v>
      </c>
      <c r="E2699" t="s">
        <v>813</v>
      </c>
      <c r="H2699" t="str">
        <f t="shared" si="42"/>
        <v>nasa_modis</v>
      </c>
      <c r="I2699" t="s">
        <v>22</v>
      </c>
      <c r="J2699" t="s">
        <v>813</v>
      </c>
    </row>
    <row r="2700" spans="1:10" x14ac:dyDescent="0.25">
      <c r="A2700">
        <v>4944</v>
      </c>
      <c r="B2700" s="9" t="s">
        <v>1231</v>
      </c>
      <c r="C2700" t="s">
        <v>690</v>
      </c>
      <c r="D2700" t="s">
        <v>30</v>
      </c>
      <c r="E2700" t="s">
        <v>813</v>
      </c>
      <c r="H2700" t="str">
        <f t="shared" si="42"/>
        <v>nasa_amsre</v>
      </c>
      <c r="I2700" t="s">
        <v>30</v>
      </c>
      <c r="J2700" t="s">
        <v>813</v>
      </c>
    </row>
    <row r="2701" spans="1:10" x14ac:dyDescent="0.25">
      <c r="A2701">
        <v>4944</v>
      </c>
      <c r="B2701" s="9" t="s">
        <v>1231</v>
      </c>
      <c r="C2701" t="s">
        <v>582</v>
      </c>
      <c r="D2701" t="s">
        <v>22</v>
      </c>
      <c r="E2701" t="s">
        <v>813</v>
      </c>
      <c r="H2701" t="str">
        <f t="shared" si="42"/>
        <v>nasa_modis</v>
      </c>
      <c r="I2701" t="s">
        <v>22</v>
      </c>
      <c r="J2701" t="s">
        <v>813</v>
      </c>
    </row>
    <row r="2702" spans="1:10" x14ac:dyDescent="0.25">
      <c r="A2702">
        <v>4945</v>
      </c>
      <c r="B2702" s="9" t="s">
        <v>1232</v>
      </c>
      <c r="C2702" t="s">
        <v>690</v>
      </c>
      <c r="D2702" t="s">
        <v>30</v>
      </c>
      <c r="E2702" t="s">
        <v>813</v>
      </c>
      <c r="H2702" t="str">
        <f t="shared" si="42"/>
        <v>nasa_amsre</v>
      </c>
      <c r="I2702" t="s">
        <v>30</v>
      </c>
      <c r="J2702" t="s">
        <v>813</v>
      </c>
    </row>
    <row r="2703" spans="1:10" x14ac:dyDescent="0.25">
      <c r="A2703">
        <v>4945</v>
      </c>
      <c r="B2703" s="9" t="s">
        <v>1232</v>
      </c>
      <c r="C2703" t="s">
        <v>582</v>
      </c>
      <c r="D2703" t="s">
        <v>22</v>
      </c>
      <c r="E2703" t="s">
        <v>813</v>
      </c>
      <c r="H2703" t="str">
        <f t="shared" si="42"/>
        <v>nasa_modis</v>
      </c>
      <c r="I2703" t="s">
        <v>22</v>
      </c>
      <c r="J2703" t="s">
        <v>813</v>
      </c>
    </row>
    <row r="2704" spans="1:10" x14ac:dyDescent="0.25">
      <c r="A2704">
        <v>4946</v>
      </c>
      <c r="B2704" s="9" t="s">
        <v>1233</v>
      </c>
      <c r="C2704" t="s">
        <v>690</v>
      </c>
      <c r="D2704" t="s">
        <v>30</v>
      </c>
      <c r="E2704" t="s">
        <v>813</v>
      </c>
      <c r="H2704" t="str">
        <f t="shared" si="42"/>
        <v>nasa_amsre</v>
      </c>
      <c r="I2704" t="s">
        <v>30</v>
      </c>
      <c r="J2704" t="s">
        <v>813</v>
      </c>
    </row>
    <row r="2705" spans="1:10" x14ac:dyDescent="0.25">
      <c r="A2705">
        <v>4946</v>
      </c>
      <c r="B2705" s="9" t="s">
        <v>1233</v>
      </c>
      <c r="C2705" t="s">
        <v>689</v>
      </c>
      <c r="D2705" t="s">
        <v>16</v>
      </c>
      <c r="E2705" t="s">
        <v>813</v>
      </c>
      <c r="H2705" t="str">
        <f t="shared" si="42"/>
        <v>nasa_trmm</v>
      </c>
      <c r="I2705" t="s">
        <v>16</v>
      </c>
      <c r="J2705" t="s">
        <v>813</v>
      </c>
    </row>
    <row r="2706" spans="1:10" x14ac:dyDescent="0.25">
      <c r="A2706">
        <v>4947</v>
      </c>
      <c r="B2706" s="9" t="s">
        <v>1234</v>
      </c>
      <c r="C2706" t="s">
        <v>690</v>
      </c>
      <c r="D2706" t="s">
        <v>30</v>
      </c>
      <c r="E2706" t="s">
        <v>813</v>
      </c>
      <c r="H2706" t="str">
        <f t="shared" si="42"/>
        <v>nasa_amsre</v>
      </c>
      <c r="I2706" t="s">
        <v>30</v>
      </c>
      <c r="J2706" t="s">
        <v>813</v>
      </c>
    </row>
    <row r="2707" spans="1:10" x14ac:dyDescent="0.25">
      <c r="A2707">
        <v>4947</v>
      </c>
      <c r="B2707" s="9" t="s">
        <v>1234</v>
      </c>
      <c r="C2707" t="s">
        <v>689</v>
      </c>
      <c r="D2707" t="s">
        <v>16</v>
      </c>
      <c r="E2707" t="s">
        <v>813</v>
      </c>
      <c r="H2707" t="str">
        <f t="shared" si="42"/>
        <v>nasa_trmm</v>
      </c>
      <c r="I2707" t="s">
        <v>16</v>
      </c>
      <c r="J2707" t="s">
        <v>813</v>
      </c>
    </row>
    <row r="2708" spans="1:10" x14ac:dyDescent="0.25">
      <c r="A2708">
        <v>4948</v>
      </c>
      <c r="B2708" s="9" t="s">
        <v>1234</v>
      </c>
      <c r="C2708" t="s">
        <v>690</v>
      </c>
      <c r="D2708" t="s">
        <v>30</v>
      </c>
      <c r="E2708" t="s">
        <v>813</v>
      </c>
      <c r="H2708" t="str">
        <f t="shared" si="42"/>
        <v>nasa_amsre</v>
      </c>
      <c r="I2708" t="s">
        <v>30</v>
      </c>
      <c r="J2708" t="s">
        <v>813</v>
      </c>
    </row>
    <row r="2709" spans="1:10" x14ac:dyDescent="0.25">
      <c r="A2709">
        <v>4948</v>
      </c>
      <c r="B2709" s="9" t="s">
        <v>1234</v>
      </c>
      <c r="C2709" t="s">
        <v>689</v>
      </c>
      <c r="D2709" t="s">
        <v>16</v>
      </c>
      <c r="E2709" t="s">
        <v>813</v>
      </c>
      <c r="H2709" t="str">
        <f t="shared" si="42"/>
        <v>nasa_trmm</v>
      </c>
      <c r="I2709" t="s">
        <v>16</v>
      </c>
      <c r="J2709" t="s">
        <v>813</v>
      </c>
    </row>
    <row r="2710" spans="1:10" x14ac:dyDescent="0.25">
      <c r="A2710">
        <v>4949</v>
      </c>
      <c r="B2710" s="9" t="s">
        <v>1235</v>
      </c>
      <c r="C2710" t="s">
        <v>690</v>
      </c>
      <c r="D2710" t="s">
        <v>30</v>
      </c>
      <c r="E2710" t="s">
        <v>813</v>
      </c>
      <c r="H2710" t="str">
        <f t="shared" si="42"/>
        <v>nasa_amsre</v>
      </c>
      <c r="I2710" t="s">
        <v>30</v>
      </c>
      <c r="J2710" t="s">
        <v>813</v>
      </c>
    </row>
    <row r="2711" spans="1:10" x14ac:dyDescent="0.25">
      <c r="A2711">
        <v>4949</v>
      </c>
      <c r="B2711" s="9" t="s">
        <v>1235</v>
      </c>
      <c r="C2711" t="s">
        <v>689</v>
      </c>
      <c r="D2711" t="s">
        <v>16</v>
      </c>
      <c r="E2711" t="s">
        <v>813</v>
      </c>
      <c r="H2711" t="str">
        <f t="shared" si="42"/>
        <v>nasa_trmm</v>
      </c>
      <c r="I2711" t="s">
        <v>16</v>
      </c>
      <c r="J2711" t="s">
        <v>813</v>
      </c>
    </row>
    <row r="2712" spans="1:10" x14ac:dyDescent="0.25">
      <c r="A2712">
        <v>4950</v>
      </c>
      <c r="B2712" s="9" t="s">
        <v>1235</v>
      </c>
      <c r="C2712" t="s">
        <v>690</v>
      </c>
      <c r="D2712" t="s">
        <v>30</v>
      </c>
      <c r="E2712" t="s">
        <v>813</v>
      </c>
      <c r="H2712" t="str">
        <f t="shared" si="42"/>
        <v>nasa_amsre</v>
      </c>
      <c r="I2712" t="s">
        <v>30</v>
      </c>
      <c r="J2712" t="s">
        <v>813</v>
      </c>
    </row>
    <row r="2713" spans="1:10" x14ac:dyDescent="0.25">
      <c r="A2713">
        <v>4950</v>
      </c>
      <c r="B2713" s="9" t="s">
        <v>1235</v>
      </c>
      <c r="C2713" t="s">
        <v>689</v>
      </c>
      <c r="D2713" t="s">
        <v>16</v>
      </c>
      <c r="E2713" t="s">
        <v>813</v>
      </c>
      <c r="H2713" t="str">
        <f t="shared" si="42"/>
        <v>nasa_trmm</v>
      </c>
      <c r="I2713" t="s">
        <v>16</v>
      </c>
      <c r="J2713" t="s">
        <v>813</v>
      </c>
    </row>
    <row r="2714" spans="1:10" x14ac:dyDescent="0.25">
      <c r="A2714">
        <v>4951</v>
      </c>
      <c r="B2714" s="9" t="s">
        <v>1235</v>
      </c>
      <c r="C2714" t="s">
        <v>690</v>
      </c>
      <c r="D2714" t="s">
        <v>30</v>
      </c>
      <c r="E2714" t="s">
        <v>813</v>
      </c>
      <c r="H2714" t="str">
        <f t="shared" si="42"/>
        <v>nasa_amsre</v>
      </c>
      <c r="I2714" t="s">
        <v>30</v>
      </c>
      <c r="J2714" t="s">
        <v>813</v>
      </c>
    </row>
    <row r="2715" spans="1:10" x14ac:dyDescent="0.25">
      <c r="A2715">
        <v>4951</v>
      </c>
      <c r="B2715" s="9" t="s">
        <v>1235</v>
      </c>
      <c r="C2715" t="s">
        <v>689</v>
      </c>
      <c r="D2715" t="s">
        <v>16</v>
      </c>
      <c r="E2715" t="s">
        <v>813</v>
      </c>
      <c r="H2715" t="str">
        <f t="shared" si="42"/>
        <v>nasa_trmm</v>
      </c>
      <c r="I2715" t="s">
        <v>16</v>
      </c>
      <c r="J2715" t="s">
        <v>813</v>
      </c>
    </row>
    <row r="2716" spans="1:10" x14ac:dyDescent="0.25">
      <c r="A2716">
        <v>4952</v>
      </c>
      <c r="B2716" s="9" t="s">
        <v>1236</v>
      </c>
      <c r="C2716" t="s">
        <v>690</v>
      </c>
      <c r="D2716" t="s">
        <v>30</v>
      </c>
      <c r="E2716" t="s">
        <v>813</v>
      </c>
      <c r="H2716" t="str">
        <f t="shared" si="42"/>
        <v>nasa_amsre</v>
      </c>
      <c r="I2716" t="s">
        <v>30</v>
      </c>
      <c r="J2716" t="s">
        <v>813</v>
      </c>
    </row>
    <row r="2717" spans="1:10" x14ac:dyDescent="0.25">
      <c r="A2717">
        <v>4952</v>
      </c>
      <c r="B2717" s="9" t="s">
        <v>1236</v>
      </c>
      <c r="C2717" t="s">
        <v>689</v>
      </c>
      <c r="D2717" t="s">
        <v>16</v>
      </c>
      <c r="E2717" t="s">
        <v>813</v>
      </c>
      <c r="H2717" t="str">
        <f t="shared" si="42"/>
        <v>nasa_trmm</v>
      </c>
      <c r="I2717" t="s">
        <v>16</v>
      </c>
      <c r="J2717" t="s">
        <v>813</v>
      </c>
    </row>
    <row r="2718" spans="1:10" x14ac:dyDescent="0.25">
      <c r="A2718">
        <v>4953</v>
      </c>
      <c r="B2718" s="9" t="s">
        <v>1237</v>
      </c>
      <c r="C2718" t="s">
        <v>690</v>
      </c>
      <c r="D2718" t="s">
        <v>30</v>
      </c>
      <c r="E2718" t="s">
        <v>813</v>
      </c>
      <c r="H2718" t="str">
        <f t="shared" si="42"/>
        <v>nasa_amsre</v>
      </c>
      <c r="I2718" t="s">
        <v>30</v>
      </c>
      <c r="J2718" t="s">
        <v>813</v>
      </c>
    </row>
    <row r="2719" spans="1:10" x14ac:dyDescent="0.25">
      <c r="A2719">
        <v>4953</v>
      </c>
      <c r="B2719" s="9" t="s">
        <v>1237</v>
      </c>
      <c r="C2719" t="s">
        <v>582</v>
      </c>
      <c r="D2719" t="s">
        <v>22</v>
      </c>
      <c r="E2719" t="s">
        <v>813</v>
      </c>
      <c r="H2719" t="str">
        <f t="shared" si="42"/>
        <v>nasa_modis</v>
      </c>
      <c r="I2719" t="s">
        <v>22</v>
      </c>
      <c r="J2719" t="s">
        <v>813</v>
      </c>
    </row>
    <row r="2720" spans="1:10" x14ac:dyDescent="0.25">
      <c r="A2720">
        <v>4954</v>
      </c>
      <c r="B2720" s="9" t="s">
        <v>1237</v>
      </c>
      <c r="C2720" t="s">
        <v>690</v>
      </c>
      <c r="D2720" t="s">
        <v>30</v>
      </c>
      <c r="E2720" t="s">
        <v>813</v>
      </c>
      <c r="H2720" t="str">
        <f t="shared" si="42"/>
        <v>nasa_amsre</v>
      </c>
      <c r="I2720" t="s">
        <v>30</v>
      </c>
      <c r="J2720" t="s">
        <v>813</v>
      </c>
    </row>
    <row r="2721" spans="1:10" x14ac:dyDescent="0.25">
      <c r="A2721">
        <v>4954</v>
      </c>
      <c r="B2721" s="9" t="s">
        <v>1237</v>
      </c>
      <c r="C2721" t="s">
        <v>689</v>
      </c>
      <c r="D2721" t="s">
        <v>16</v>
      </c>
      <c r="E2721" t="s">
        <v>813</v>
      </c>
      <c r="H2721" t="str">
        <f t="shared" si="42"/>
        <v>nasa_trmm</v>
      </c>
      <c r="I2721" t="s">
        <v>16</v>
      </c>
      <c r="J2721" t="s">
        <v>813</v>
      </c>
    </row>
    <row r="2722" spans="1:10" x14ac:dyDescent="0.25">
      <c r="A2722">
        <v>4955</v>
      </c>
      <c r="B2722" s="9" t="s">
        <v>1238</v>
      </c>
      <c r="C2722" t="s">
        <v>690</v>
      </c>
      <c r="D2722" t="s">
        <v>30</v>
      </c>
      <c r="E2722" t="s">
        <v>813</v>
      </c>
      <c r="H2722" t="str">
        <f t="shared" si="42"/>
        <v>nasa_amsre</v>
      </c>
      <c r="I2722" t="s">
        <v>30</v>
      </c>
      <c r="J2722" t="s">
        <v>813</v>
      </c>
    </row>
    <row r="2723" spans="1:10" x14ac:dyDescent="0.25">
      <c r="A2723">
        <v>4955</v>
      </c>
      <c r="B2723" s="9" t="s">
        <v>1238</v>
      </c>
      <c r="C2723" t="s">
        <v>588</v>
      </c>
      <c r="D2723" t="s">
        <v>16</v>
      </c>
      <c r="E2723" t="s">
        <v>813</v>
      </c>
      <c r="H2723" t="str">
        <f t="shared" si="42"/>
        <v>nasa_gpcp</v>
      </c>
      <c r="I2723" t="s">
        <v>16</v>
      </c>
      <c r="J2723" t="s">
        <v>813</v>
      </c>
    </row>
    <row r="2724" spans="1:10" x14ac:dyDescent="0.25">
      <c r="A2724">
        <v>4956</v>
      </c>
      <c r="B2724" s="9" t="s">
        <v>1239</v>
      </c>
      <c r="C2724" t="s">
        <v>690</v>
      </c>
      <c r="D2724" t="s">
        <v>30</v>
      </c>
      <c r="E2724" t="s">
        <v>813</v>
      </c>
      <c r="H2724" t="str">
        <f t="shared" si="42"/>
        <v>nasa_amsre</v>
      </c>
      <c r="I2724" t="s">
        <v>30</v>
      </c>
      <c r="J2724" t="s">
        <v>813</v>
      </c>
    </row>
    <row r="2725" spans="1:10" x14ac:dyDescent="0.25">
      <c r="A2725">
        <v>4956</v>
      </c>
      <c r="B2725" s="9" t="s">
        <v>1239</v>
      </c>
      <c r="C2725" t="s">
        <v>588</v>
      </c>
      <c r="D2725" t="s">
        <v>16</v>
      </c>
      <c r="E2725" t="s">
        <v>813</v>
      </c>
      <c r="H2725" t="str">
        <f t="shared" si="42"/>
        <v>nasa_gpcp</v>
      </c>
      <c r="I2725" t="s">
        <v>16</v>
      </c>
      <c r="J2725" t="s">
        <v>813</v>
      </c>
    </row>
    <row r="2726" spans="1:10" x14ac:dyDescent="0.25">
      <c r="A2726">
        <v>4957</v>
      </c>
      <c r="B2726" s="9" t="s">
        <v>1240</v>
      </c>
      <c r="C2726" t="s">
        <v>588</v>
      </c>
      <c r="D2726" t="s">
        <v>16</v>
      </c>
      <c r="E2726" t="s">
        <v>670</v>
      </c>
      <c r="H2726" t="str">
        <f t="shared" si="42"/>
        <v>nasa_gpcp</v>
      </c>
      <c r="I2726" t="s">
        <v>16</v>
      </c>
      <c r="J2726" t="s">
        <v>670</v>
      </c>
    </row>
    <row r="2727" spans="1:10" x14ac:dyDescent="0.25">
      <c r="A2727">
        <v>4957</v>
      </c>
      <c r="B2727" s="9" t="s">
        <v>1240</v>
      </c>
      <c r="C2727" t="s">
        <v>582</v>
      </c>
      <c r="D2727" t="s">
        <v>22</v>
      </c>
      <c r="E2727" t="s">
        <v>670</v>
      </c>
      <c r="H2727" t="str">
        <f t="shared" si="42"/>
        <v>nasa_modis</v>
      </c>
      <c r="I2727" t="s">
        <v>22</v>
      </c>
      <c r="J2727" t="s">
        <v>670</v>
      </c>
    </row>
    <row r="2728" spans="1:10" x14ac:dyDescent="0.25">
      <c r="A2728">
        <v>4958</v>
      </c>
      <c r="B2728" s="9" t="s">
        <v>1241</v>
      </c>
      <c r="C2728" t="s">
        <v>588</v>
      </c>
      <c r="D2728" t="s">
        <v>16</v>
      </c>
      <c r="E2728" t="s">
        <v>670</v>
      </c>
      <c r="H2728" t="str">
        <f t="shared" si="42"/>
        <v>nasa_gpcp</v>
      </c>
      <c r="I2728" t="s">
        <v>16</v>
      </c>
      <c r="J2728" t="s">
        <v>670</v>
      </c>
    </row>
    <row r="2729" spans="1:10" x14ac:dyDescent="0.25">
      <c r="A2729">
        <v>4958</v>
      </c>
      <c r="B2729" s="9" t="s">
        <v>1241</v>
      </c>
      <c r="C2729" t="s">
        <v>582</v>
      </c>
      <c r="D2729" t="s">
        <v>22</v>
      </c>
      <c r="E2729" t="s">
        <v>670</v>
      </c>
      <c r="H2729" t="str">
        <f t="shared" si="42"/>
        <v>nasa_modis</v>
      </c>
      <c r="I2729" t="s">
        <v>22</v>
      </c>
      <c r="J2729" t="s">
        <v>670</v>
      </c>
    </row>
    <row r="2730" spans="1:10" x14ac:dyDescent="0.25">
      <c r="A2730">
        <v>4959</v>
      </c>
      <c r="B2730" s="9" t="s">
        <v>1242</v>
      </c>
      <c r="C2730" t="s">
        <v>420</v>
      </c>
      <c r="D2730" t="s">
        <v>22</v>
      </c>
      <c r="E2730" t="s">
        <v>670</v>
      </c>
      <c r="H2730" t="str">
        <f t="shared" si="42"/>
        <v>nasa_modis</v>
      </c>
      <c r="I2730" t="s">
        <v>22</v>
      </c>
      <c r="J2730" t="s">
        <v>670</v>
      </c>
    </row>
    <row r="2731" spans="1:10" x14ac:dyDescent="0.25">
      <c r="A2731">
        <v>4960</v>
      </c>
      <c r="B2731" s="9" t="s">
        <v>1242</v>
      </c>
      <c r="C2731" t="s">
        <v>529</v>
      </c>
      <c r="D2731" t="s">
        <v>475</v>
      </c>
      <c r="E2731" t="s">
        <v>677</v>
      </c>
      <c r="H2731" t="str">
        <f t="shared" si="42"/>
        <v>argo_argo</v>
      </c>
      <c r="I2731" t="s">
        <v>475</v>
      </c>
      <c r="J2731" t="s">
        <v>677</v>
      </c>
    </row>
    <row r="2732" spans="1:10" x14ac:dyDescent="0.25">
      <c r="A2732">
        <v>4961</v>
      </c>
      <c r="B2732" s="9" t="s">
        <v>1242</v>
      </c>
      <c r="C2732" t="s">
        <v>420</v>
      </c>
      <c r="D2732" t="s">
        <v>22</v>
      </c>
      <c r="E2732" t="s">
        <v>670</v>
      </c>
      <c r="H2732" t="str">
        <f t="shared" si="42"/>
        <v>nasa_modis</v>
      </c>
      <c r="I2732" t="s">
        <v>22</v>
      </c>
      <c r="J2732" t="s">
        <v>670</v>
      </c>
    </row>
    <row r="2733" spans="1:10" x14ac:dyDescent="0.25">
      <c r="A2733">
        <v>4962</v>
      </c>
      <c r="B2733" s="9" t="s">
        <v>1243</v>
      </c>
      <c r="C2733" t="s">
        <v>529</v>
      </c>
      <c r="D2733" t="s">
        <v>475</v>
      </c>
      <c r="E2733" t="s">
        <v>677</v>
      </c>
      <c r="H2733" t="str">
        <f t="shared" si="42"/>
        <v>argo_argo</v>
      </c>
      <c r="I2733" t="s">
        <v>475</v>
      </c>
      <c r="J2733" t="s">
        <v>677</v>
      </c>
    </row>
    <row r="2734" spans="1:10" x14ac:dyDescent="0.25">
      <c r="A2734">
        <v>4963</v>
      </c>
      <c r="B2734" s="9" t="s">
        <v>1244</v>
      </c>
      <c r="C2734" t="s">
        <v>685</v>
      </c>
      <c r="D2734" t="s">
        <v>412</v>
      </c>
      <c r="E2734" t="s">
        <v>654</v>
      </c>
      <c r="H2734" t="str">
        <f t="shared" si="42"/>
        <v>nasa_grace</v>
      </c>
      <c r="I2734" t="s">
        <v>412</v>
      </c>
      <c r="J2734" t="s">
        <v>654</v>
      </c>
    </row>
    <row r="2735" spans="1:10" x14ac:dyDescent="0.25">
      <c r="A2735">
        <v>4964</v>
      </c>
      <c r="B2735" s="9" t="s">
        <v>1245</v>
      </c>
      <c r="C2735" t="s">
        <v>685</v>
      </c>
      <c r="D2735" t="s">
        <v>412</v>
      </c>
      <c r="E2735" t="s">
        <v>654</v>
      </c>
      <c r="H2735" t="str">
        <f t="shared" si="42"/>
        <v>nasa_grace</v>
      </c>
      <c r="I2735" t="s">
        <v>412</v>
      </c>
      <c r="J2735" t="s">
        <v>654</v>
      </c>
    </row>
    <row r="2736" spans="1:10" x14ac:dyDescent="0.25">
      <c r="A2736">
        <v>4965</v>
      </c>
      <c r="B2736" s="9" t="s">
        <v>1246</v>
      </c>
      <c r="C2736" t="s">
        <v>685</v>
      </c>
      <c r="D2736" t="s">
        <v>412</v>
      </c>
      <c r="E2736" t="s">
        <v>654</v>
      </c>
      <c r="H2736" t="str">
        <f t="shared" si="42"/>
        <v>nasa_grace</v>
      </c>
      <c r="I2736" t="s">
        <v>412</v>
      </c>
      <c r="J2736" t="s">
        <v>654</v>
      </c>
    </row>
    <row r="2737" spans="1:10" x14ac:dyDescent="0.25">
      <c r="A2737">
        <v>4966</v>
      </c>
      <c r="B2737" s="9" t="s">
        <v>1246</v>
      </c>
      <c r="C2737" t="s">
        <v>685</v>
      </c>
      <c r="D2737" t="s">
        <v>412</v>
      </c>
      <c r="E2737" t="s">
        <v>654</v>
      </c>
      <c r="H2737" t="str">
        <f t="shared" si="42"/>
        <v>nasa_grace</v>
      </c>
      <c r="I2737" t="s">
        <v>412</v>
      </c>
      <c r="J2737" t="s">
        <v>654</v>
      </c>
    </row>
    <row r="2738" spans="1:10" x14ac:dyDescent="0.25">
      <c r="A2738">
        <v>4967</v>
      </c>
      <c r="B2738" s="9" t="s">
        <v>1247</v>
      </c>
      <c r="C2738" t="s">
        <v>685</v>
      </c>
      <c r="D2738" t="s">
        <v>412</v>
      </c>
      <c r="E2738" t="s">
        <v>654</v>
      </c>
      <c r="H2738" t="str">
        <f t="shared" si="42"/>
        <v>nasa_grace</v>
      </c>
      <c r="I2738" t="s">
        <v>412</v>
      </c>
      <c r="J2738" t="s">
        <v>654</v>
      </c>
    </row>
    <row r="2739" spans="1:10" x14ac:dyDescent="0.25">
      <c r="A2739">
        <v>4968</v>
      </c>
      <c r="B2739" s="9" t="s">
        <v>1247</v>
      </c>
      <c r="C2739" t="s">
        <v>582</v>
      </c>
      <c r="D2739" t="s">
        <v>22</v>
      </c>
      <c r="E2739" t="s">
        <v>654</v>
      </c>
      <c r="H2739" t="str">
        <f t="shared" si="42"/>
        <v>nasa_modis</v>
      </c>
      <c r="I2739" t="s">
        <v>22</v>
      </c>
      <c r="J2739" t="s">
        <v>654</v>
      </c>
    </row>
    <row r="2740" spans="1:10" x14ac:dyDescent="0.25">
      <c r="A2740">
        <v>4969</v>
      </c>
      <c r="B2740" s="9" t="s">
        <v>1248</v>
      </c>
      <c r="C2740" t="s">
        <v>582</v>
      </c>
      <c r="D2740" t="s">
        <v>22</v>
      </c>
      <c r="E2740" t="s">
        <v>654</v>
      </c>
      <c r="H2740" t="str">
        <f t="shared" si="42"/>
        <v>nasa_modis</v>
      </c>
      <c r="I2740" t="s">
        <v>22</v>
      </c>
      <c r="J2740" t="s">
        <v>654</v>
      </c>
    </row>
    <row r="2741" spans="1:10" x14ac:dyDescent="0.25">
      <c r="A2741">
        <v>4970</v>
      </c>
      <c r="B2741" s="9" t="s">
        <v>1249</v>
      </c>
      <c r="C2741" t="s">
        <v>582</v>
      </c>
      <c r="D2741" t="s">
        <v>22</v>
      </c>
      <c r="E2741" t="s">
        <v>654</v>
      </c>
      <c r="H2741" t="str">
        <f t="shared" si="42"/>
        <v>nasa_modis</v>
      </c>
      <c r="I2741" t="s">
        <v>22</v>
      </c>
      <c r="J2741" t="s">
        <v>654</v>
      </c>
    </row>
    <row r="2742" spans="1:10" x14ac:dyDescent="0.25">
      <c r="A2742">
        <v>4971</v>
      </c>
      <c r="B2742" s="9" t="s">
        <v>1250</v>
      </c>
      <c r="C2742" t="s">
        <v>582</v>
      </c>
      <c r="D2742" t="s">
        <v>22</v>
      </c>
      <c r="E2742" t="s">
        <v>654</v>
      </c>
      <c r="H2742" t="str">
        <f t="shared" si="42"/>
        <v>nasa_modis</v>
      </c>
      <c r="I2742" t="s">
        <v>22</v>
      </c>
      <c r="J2742" t="s">
        <v>654</v>
      </c>
    </row>
    <row r="2743" spans="1:10" x14ac:dyDescent="0.25">
      <c r="A2743">
        <v>4972</v>
      </c>
      <c r="B2743" s="9" t="s">
        <v>1251</v>
      </c>
      <c r="C2743" t="s">
        <v>582</v>
      </c>
      <c r="D2743" t="s">
        <v>22</v>
      </c>
      <c r="E2743" t="s">
        <v>654</v>
      </c>
      <c r="H2743" t="str">
        <f t="shared" si="42"/>
        <v>nasa_modis</v>
      </c>
      <c r="I2743" t="s">
        <v>22</v>
      </c>
      <c r="J2743" t="s">
        <v>654</v>
      </c>
    </row>
    <row r="2744" spans="1:10" x14ac:dyDescent="0.25">
      <c r="A2744">
        <v>4973</v>
      </c>
      <c r="B2744" s="9" t="s">
        <v>1251</v>
      </c>
      <c r="C2744" t="s">
        <v>582</v>
      </c>
      <c r="D2744" t="s">
        <v>47</v>
      </c>
      <c r="E2744" t="s">
        <v>654</v>
      </c>
      <c r="H2744" t="str">
        <f t="shared" si="42"/>
        <v>nasa_modis</v>
      </c>
      <c r="I2744" t="s">
        <v>47</v>
      </c>
      <c r="J2744" t="s">
        <v>654</v>
      </c>
    </row>
    <row r="2745" spans="1:10" x14ac:dyDescent="0.25">
      <c r="A2745">
        <v>4974</v>
      </c>
      <c r="B2745" s="9" t="s">
        <v>1252</v>
      </c>
      <c r="C2745" t="s">
        <v>685</v>
      </c>
      <c r="D2745" t="s">
        <v>412</v>
      </c>
      <c r="E2745" t="s">
        <v>654</v>
      </c>
      <c r="H2745" t="str">
        <f t="shared" si="42"/>
        <v>nasa_grace</v>
      </c>
      <c r="I2745" t="s">
        <v>412</v>
      </c>
      <c r="J2745" t="s">
        <v>654</v>
      </c>
    </row>
    <row r="2746" spans="1:10" x14ac:dyDescent="0.25">
      <c r="A2746">
        <v>4975</v>
      </c>
      <c r="B2746" s="9" t="s">
        <v>1253</v>
      </c>
      <c r="C2746" t="s">
        <v>685</v>
      </c>
      <c r="D2746" t="s">
        <v>412</v>
      </c>
      <c r="E2746" t="s">
        <v>654</v>
      </c>
      <c r="H2746" t="str">
        <f t="shared" si="42"/>
        <v>nasa_grace</v>
      </c>
      <c r="I2746" t="s">
        <v>412</v>
      </c>
      <c r="J2746" t="s">
        <v>654</v>
      </c>
    </row>
    <row r="2747" spans="1:10" x14ac:dyDescent="0.25">
      <c r="A2747">
        <v>4976</v>
      </c>
      <c r="B2747" s="9" t="s">
        <v>1254</v>
      </c>
      <c r="C2747" t="s">
        <v>685</v>
      </c>
      <c r="D2747" t="s">
        <v>412</v>
      </c>
      <c r="E2747" t="s">
        <v>654</v>
      </c>
      <c r="H2747" t="str">
        <f t="shared" si="42"/>
        <v>nasa_grace</v>
      </c>
      <c r="I2747" t="s">
        <v>412</v>
      </c>
      <c r="J2747" t="s">
        <v>654</v>
      </c>
    </row>
    <row r="2748" spans="1:10" x14ac:dyDescent="0.25">
      <c r="A2748">
        <v>4977</v>
      </c>
      <c r="B2748" s="9" t="s">
        <v>1255</v>
      </c>
      <c r="C2748" t="s">
        <v>685</v>
      </c>
      <c r="D2748" t="s">
        <v>412</v>
      </c>
      <c r="E2748" t="s">
        <v>654</v>
      </c>
      <c r="H2748" t="str">
        <f t="shared" si="42"/>
        <v>nasa_grace</v>
      </c>
      <c r="I2748" t="s">
        <v>412</v>
      </c>
      <c r="J2748" t="s">
        <v>654</v>
      </c>
    </row>
    <row r="2749" spans="1:10" x14ac:dyDescent="0.25">
      <c r="A2749">
        <v>4978</v>
      </c>
      <c r="B2749" s="9" t="s">
        <v>1255</v>
      </c>
      <c r="C2749" t="s">
        <v>685</v>
      </c>
      <c r="D2749" t="s">
        <v>412</v>
      </c>
      <c r="E2749" t="s">
        <v>654</v>
      </c>
      <c r="H2749" t="str">
        <f t="shared" si="42"/>
        <v>nasa_grace</v>
      </c>
      <c r="I2749" t="s">
        <v>412</v>
      </c>
      <c r="J2749" t="s">
        <v>654</v>
      </c>
    </row>
    <row r="2750" spans="1:10" x14ac:dyDescent="0.25">
      <c r="A2750">
        <v>4979</v>
      </c>
      <c r="B2750" s="9" t="s">
        <v>1256</v>
      </c>
      <c r="C2750" t="s">
        <v>685</v>
      </c>
      <c r="D2750" t="s">
        <v>412</v>
      </c>
      <c r="E2750" t="s">
        <v>654</v>
      </c>
      <c r="H2750" t="str">
        <f t="shared" si="42"/>
        <v>nasa_grace</v>
      </c>
      <c r="I2750" t="s">
        <v>412</v>
      </c>
      <c r="J2750" t="s">
        <v>654</v>
      </c>
    </row>
    <row r="2751" spans="1:10" x14ac:dyDescent="0.25">
      <c r="A2751">
        <v>4980</v>
      </c>
      <c r="B2751" s="9" t="s">
        <v>1257</v>
      </c>
      <c r="C2751" t="s">
        <v>414</v>
      </c>
      <c r="D2751" t="s">
        <v>412</v>
      </c>
      <c r="E2751" t="s">
        <v>654</v>
      </c>
      <c r="H2751" t="str">
        <f t="shared" si="42"/>
        <v>nasa_grace</v>
      </c>
      <c r="I2751" t="s">
        <v>412</v>
      </c>
      <c r="J2751" t="s">
        <v>654</v>
      </c>
    </row>
    <row r="2752" spans="1:10" x14ac:dyDescent="0.25">
      <c r="A2752">
        <v>4981</v>
      </c>
      <c r="B2752" s="9" t="s">
        <v>1258</v>
      </c>
      <c r="C2752" t="s">
        <v>420</v>
      </c>
      <c r="D2752" t="s">
        <v>47</v>
      </c>
      <c r="E2752" t="s">
        <v>654</v>
      </c>
      <c r="H2752" t="str">
        <f t="shared" si="42"/>
        <v>nasa_modis</v>
      </c>
      <c r="I2752" t="s">
        <v>47</v>
      </c>
      <c r="J2752" t="s">
        <v>654</v>
      </c>
    </row>
    <row r="2753" spans="1:10" x14ac:dyDescent="0.25">
      <c r="A2753">
        <v>4982</v>
      </c>
      <c r="B2753" s="9" t="s">
        <v>1258</v>
      </c>
      <c r="C2753" t="s">
        <v>451</v>
      </c>
      <c r="D2753" t="s">
        <v>105</v>
      </c>
      <c r="E2753" t="s">
        <v>654</v>
      </c>
      <c r="H2753" t="str">
        <f t="shared" si="42"/>
        <v>nasa_ceres</v>
      </c>
      <c r="I2753" t="s">
        <v>105</v>
      </c>
      <c r="J2753" t="s">
        <v>654</v>
      </c>
    </row>
    <row r="2754" spans="1:10" x14ac:dyDescent="0.25">
      <c r="A2754">
        <v>4983</v>
      </c>
      <c r="B2754" s="9" t="s">
        <v>1259</v>
      </c>
      <c r="C2754" t="s">
        <v>427</v>
      </c>
      <c r="D2754" t="s">
        <v>16</v>
      </c>
      <c r="E2754" t="s">
        <v>654</v>
      </c>
      <c r="H2754" t="str">
        <f t="shared" ref="H2754:H2805" si="43">LOWER(C2754)</f>
        <v>nasa_trmm</v>
      </c>
      <c r="I2754" t="s">
        <v>16</v>
      </c>
      <c r="J2754" t="s">
        <v>654</v>
      </c>
    </row>
    <row r="2755" spans="1:10" x14ac:dyDescent="0.25">
      <c r="A2755">
        <v>4984</v>
      </c>
      <c r="B2755" s="9" t="s">
        <v>1260</v>
      </c>
      <c r="C2755" t="s">
        <v>529</v>
      </c>
      <c r="D2755" t="s">
        <v>475</v>
      </c>
      <c r="E2755" t="s">
        <v>677</v>
      </c>
      <c r="H2755" t="str">
        <f t="shared" si="43"/>
        <v>argo_argo</v>
      </c>
      <c r="I2755" t="s">
        <v>475</v>
      </c>
      <c r="J2755" t="s">
        <v>677</v>
      </c>
    </row>
    <row r="2756" spans="1:10" x14ac:dyDescent="0.25">
      <c r="A2756">
        <v>4985</v>
      </c>
      <c r="B2756" s="9" t="s">
        <v>1261</v>
      </c>
      <c r="C2756" t="s">
        <v>529</v>
      </c>
      <c r="D2756" t="s">
        <v>475</v>
      </c>
      <c r="E2756" t="s">
        <v>677</v>
      </c>
      <c r="H2756" t="str">
        <f t="shared" si="43"/>
        <v>argo_argo</v>
      </c>
      <c r="I2756" t="s">
        <v>475</v>
      </c>
      <c r="J2756" t="s">
        <v>677</v>
      </c>
    </row>
    <row r="2757" spans="1:10" x14ac:dyDescent="0.25">
      <c r="A2757">
        <v>4986</v>
      </c>
      <c r="B2757" s="9" t="s">
        <v>1261</v>
      </c>
      <c r="C2757" t="s">
        <v>529</v>
      </c>
      <c r="D2757" t="s">
        <v>475</v>
      </c>
      <c r="E2757" t="s">
        <v>677</v>
      </c>
      <c r="H2757" t="str">
        <f t="shared" si="43"/>
        <v>argo_argo</v>
      </c>
      <c r="I2757" t="s">
        <v>475</v>
      </c>
      <c r="J2757" t="s">
        <v>677</v>
      </c>
    </row>
    <row r="2758" spans="1:10" x14ac:dyDescent="0.25">
      <c r="A2758">
        <v>4987</v>
      </c>
      <c r="B2758" s="9" t="s">
        <v>1261</v>
      </c>
      <c r="C2758" t="s">
        <v>529</v>
      </c>
      <c r="D2758" t="s">
        <v>475</v>
      </c>
      <c r="E2758" t="s">
        <v>677</v>
      </c>
      <c r="H2758" t="str">
        <f t="shared" si="43"/>
        <v>argo_argo</v>
      </c>
      <c r="I2758" t="s">
        <v>475</v>
      </c>
      <c r="J2758" t="s">
        <v>677</v>
      </c>
    </row>
    <row r="2759" spans="1:10" x14ac:dyDescent="0.25">
      <c r="A2759">
        <v>4988</v>
      </c>
      <c r="B2759" s="9" t="s">
        <v>1262</v>
      </c>
      <c r="C2759" t="s">
        <v>529</v>
      </c>
      <c r="D2759" t="s">
        <v>475</v>
      </c>
      <c r="E2759" t="s">
        <v>677</v>
      </c>
      <c r="H2759" t="str">
        <f t="shared" si="43"/>
        <v>argo_argo</v>
      </c>
      <c r="I2759" t="s">
        <v>475</v>
      </c>
      <c r="J2759" t="s">
        <v>677</v>
      </c>
    </row>
    <row r="2760" spans="1:10" x14ac:dyDescent="0.25">
      <c r="A2760">
        <v>4989</v>
      </c>
      <c r="B2760" s="9" t="s">
        <v>1262</v>
      </c>
      <c r="C2760" t="s">
        <v>529</v>
      </c>
      <c r="D2760" t="s">
        <v>475</v>
      </c>
      <c r="E2760" t="s">
        <v>677</v>
      </c>
      <c r="H2760" t="str">
        <f t="shared" si="43"/>
        <v>argo_argo</v>
      </c>
      <c r="I2760" t="s">
        <v>475</v>
      </c>
      <c r="J2760" t="s">
        <v>677</v>
      </c>
    </row>
    <row r="2761" spans="1:10" x14ac:dyDescent="0.25">
      <c r="A2761">
        <v>4990</v>
      </c>
      <c r="B2761" s="9" t="s">
        <v>1263</v>
      </c>
      <c r="C2761" t="s">
        <v>451</v>
      </c>
      <c r="D2761" t="s">
        <v>105</v>
      </c>
      <c r="E2761" t="s">
        <v>639</v>
      </c>
      <c r="H2761" t="str">
        <f t="shared" si="43"/>
        <v>nasa_ceres</v>
      </c>
      <c r="I2761" t="s">
        <v>105</v>
      </c>
      <c r="J2761" t="s">
        <v>639</v>
      </c>
    </row>
    <row r="2762" spans="1:10" x14ac:dyDescent="0.25">
      <c r="A2762">
        <v>4991</v>
      </c>
      <c r="B2762" s="9" t="s">
        <v>1264</v>
      </c>
      <c r="C2762" t="s">
        <v>508</v>
      </c>
      <c r="D2762" t="s">
        <v>249</v>
      </c>
      <c r="E2762" t="s">
        <v>639</v>
      </c>
      <c r="H2762" t="str">
        <f t="shared" si="43"/>
        <v>nasa_airs</v>
      </c>
      <c r="I2762" t="s">
        <v>249</v>
      </c>
      <c r="J2762" t="s">
        <v>639</v>
      </c>
    </row>
    <row r="2763" spans="1:10" x14ac:dyDescent="0.25">
      <c r="A2763">
        <v>4991</v>
      </c>
      <c r="B2763" s="9" t="s">
        <v>1264</v>
      </c>
      <c r="C2763" t="s">
        <v>509</v>
      </c>
      <c r="D2763" t="s">
        <v>105</v>
      </c>
      <c r="E2763" t="s">
        <v>639</v>
      </c>
      <c r="H2763" t="str">
        <f t="shared" si="43"/>
        <v>nasa_ceres</v>
      </c>
      <c r="I2763" t="s">
        <v>105</v>
      </c>
      <c r="J2763" t="s">
        <v>639</v>
      </c>
    </row>
    <row r="2764" spans="1:10" x14ac:dyDescent="0.25">
      <c r="A2764">
        <v>4992</v>
      </c>
      <c r="B2764" s="9" t="s">
        <v>1264</v>
      </c>
      <c r="C2764" t="s">
        <v>508</v>
      </c>
      <c r="D2764" t="s">
        <v>249</v>
      </c>
      <c r="E2764" t="s">
        <v>639</v>
      </c>
      <c r="H2764" t="str">
        <f t="shared" si="43"/>
        <v>nasa_airs</v>
      </c>
      <c r="I2764" t="s">
        <v>249</v>
      </c>
      <c r="J2764" t="s">
        <v>639</v>
      </c>
    </row>
    <row r="2765" spans="1:10" x14ac:dyDescent="0.25">
      <c r="A2765">
        <v>4992</v>
      </c>
      <c r="B2765" s="9" t="s">
        <v>1264</v>
      </c>
      <c r="C2765" t="s">
        <v>509</v>
      </c>
      <c r="D2765" t="s">
        <v>105</v>
      </c>
      <c r="E2765" t="s">
        <v>639</v>
      </c>
      <c r="H2765" t="str">
        <f t="shared" si="43"/>
        <v>nasa_ceres</v>
      </c>
      <c r="I2765" t="s">
        <v>105</v>
      </c>
      <c r="J2765" t="s">
        <v>639</v>
      </c>
    </row>
    <row r="2766" spans="1:10" x14ac:dyDescent="0.25">
      <c r="A2766">
        <v>4993</v>
      </c>
      <c r="B2766" s="9" t="s">
        <v>1265</v>
      </c>
      <c r="C2766" t="s">
        <v>508</v>
      </c>
      <c r="D2766" t="s">
        <v>249</v>
      </c>
      <c r="E2766" t="s">
        <v>639</v>
      </c>
      <c r="H2766" t="str">
        <f t="shared" si="43"/>
        <v>nasa_airs</v>
      </c>
      <c r="I2766" t="s">
        <v>249</v>
      </c>
      <c r="J2766" t="s">
        <v>639</v>
      </c>
    </row>
    <row r="2767" spans="1:10" x14ac:dyDescent="0.25">
      <c r="A2767">
        <v>4993</v>
      </c>
      <c r="B2767" s="9" t="s">
        <v>1265</v>
      </c>
      <c r="C2767" t="s">
        <v>509</v>
      </c>
      <c r="D2767" t="s">
        <v>105</v>
      </c>
      <c r="E2767" t="s">
        <v>639</v>
      </c>
      <c r="H2767" t="str">
        <f t="shared" si="43"/>
        <v>nasa_ceres</v>
      </c>
      <c r="I2767" t="s">
        <v>105</v>
      </c>
      <c r="J2767" t="s">
        <v>639</v>
      </c>
    </row>
    <row r="2768" spans="1:10" x14ac:dyDescent="0.25">
      <c r="A2768">
        <v>4994</v>
      </c>
      <c r="B2768" s="9" t="s">
        <v>1265</v>
      </c>
      <c r="C2768" t="s">
        <v>508</v>
      </c>
      <c r="D2768" t="s">
        <v>249</v>
      </c>
      <c r="E2768" t="s">
        <v>639</v>
      </c>
      <c r="H2768" t="str">
        <f t="shared" si="43"/>
        <v>nasa_airs</v>
      </c>
      <c r="I2768" t="s">
        <v>249</v>
      </c>
      <c r="J2768" t="s">
        <v>639</v>
      </c>
    </row>
    <row r="2769" spans="1:10" x14ac:dyDescent="0.25">
      <c r="A2769">
        <v>4994</v>
      </c>
      <c r="B2769" s="9" t="s">
        <v>1265</v>
      </c>
      <c r="C2769" t="s">
        <v>509</v>
      </c>
      <c r="D2769" t="s">
        <v>105</v>
      </c>
      <c r="E2769" t="s">
        <v>639</v>
      </c>
      <c r="H2769" t="str">
        <f t="shared" si="43"/>
        <v>nasa_ceres</v>
      </c>
      <c r="I2769" t="s">
        <v>105</v>
      </c>
      <c r="J2769" t="s">
        <v>639</v>
      </c>
    </row>
    <row r="2770" spans="1:10" x14ac:dyDescent="0.25">
      <c r="A2770">
        <v>4995</v>
      </c>
      <c r="B2770" s="9" t="s">
        <v>1266</v>
      </c>
      <c r="C2770" t="s">
        <v>509</v>
      </c>
      <c r="D2770" t="s">
        <v>105</v>
      </c>
      <c r="E2770" t="s">
        <v>639</v>
      </c>
      <c r="H2770" t="str">
        <f t="shared" si="43"/>
        <v>nasa_ceres</v>
      </c>
      <c r="I2770" t="s">
        <v>105</v>
      </c>
      <c r="J2770" t="s">
        <v>639</v>
      </c>
    </row>
    <row r="2771" spans="1:10" x14ac:dyDescent="0.25">
      <c r="A2771">
        <v>4995</v>
      </c>
      <c r="B2771" s="9" t="s">
        <v>1266</v>
      </c>
      <c r="C2771" t="s">
        <v>582</v>
      </c>
      <c r="D2771" t="s">
        <v>47</v>
      </c>
      <c r="E2771" t="s">
        <v>639</v>
      </c>
      <c r="H2771" t="str">
        <f t="shared" si="43"/>
        <v>nasa_modis</v>
      </c>
      <c r="I2771" t="s">
        <v>47</v>
      </c>
      <c r="J2771" t="s">
        <v>639</v>
      </c>
    </row>
    <row r="2772" spans="1:10" x14ac:dyDescent="0.25">
      <c r="A2772">
        <v>4996</v>
      </c>
      <c r="B2772" s="9" t="s">
        <v>1266</v>
      </c>
      <c r="C2772" t="s">
        <v>509</v>
      </c>
      <c r="D2772" t="s">
        <v>105</v>
      </c>
      <c r="E2772" t="s">
        <v>639</v>
      </c>
      <c r="H2772" t="str">
        <f t="shared" si="43"/>
        <v>nasa_ceres</v>
      </c>
      <c r="I2772" t="s">
        <v>105</v>
      </c>
      <c r="J2772" t="s">
        <v>639</v>
      </c>
    </row>
    <row r="2773" spans="1:10" x14ac:dyDescent="0.25">
      <c r="A2773">
        <v>4996</v>
      </c>
      <c r="B2773" s="9" t="s">
        <v>1266</v>
      </c>
      <c r="C2773" t="s">
        <v>582</v>
      </c>
      <c r="D2773" t="s">
        <v>47</v>
      </c>
      <c r="E2773" t="s">
        <v>639</v>
      </c>
      <c r="H2773" t="str">
        <f t="shared" si="43"/>
        <v>nasa_modis</v>
      </c>
      <c r="I2773" t="s">
        <v>47</v>
      </c>
      <c r="J2773" t="s">
        <v>639</v>
      </c>
    </row>
    <row r="2774" spans="1:10" x14ac:dyDescent="0.25">
      <c r="A2774">
        <v>4997</v>
      </c>
      <c r="B2774" s="9" t="s">
        <v>1267</v>
      </c>
      <c r="C2774" t="s">
        <v>582</v>
      </c>
      <c r="D2774" t="s">
        <v>47</v>
      </c>
      <c r="E2774" t="s">
        <v>654</v>
      </c>
      <c r="H2774" t="str">
        <f t="shared" si="43"/>
        <v>nasa_modis</v>
      </c>
      <c r="I2774" t="s">
        <v>47</v>
      </c>
      <c r="J2774" t="s">
        <v>654</v>
      </c>
    </row>
    <row r="2775" spans="1:10" x14ac:dyDescent="0.25">
      <c r="A2775">
        <v>4998</v>
      </c>
      <c r="B2775" s="9" t="s">
        <v>1268</v>
      </c>
      <c r="C2775" t="s">
        <v>582</v>
      </c>
      <c r="D2775" t="s">
        <v>47</v>
      </c>
      <c r="E2775" t="s">
        <v>654</v>
      </c>
      <c r="H2775" t="str">
        <f t="shared" si="43"/>
        <v>nasa_modis</v>
      </c>
      <c r="I2775" t="s">
        <v>47</v>
      </c>
      <c r="J2775" t="s">
        <v>654</v>
      </c>
    </row>
    <row r="2776" spans="1:10" x14ac:dyDescent="0.25">
      <c r="A2776">
        <v>4999</v>
      </c>
      <c r="B2776" s="9" t="s">
        <v>1269</v>
      </c>
      <c r="C2776" t="s">
        <v>582</v>
      </c>
      <c r="D2776" t="s">
        <v>47</v>
      </c>
      <c r="E2776" t="s">
        <v>654</v>
      </c>
      <c r="H2776" t="str">
        <f t="shared" si="43"/>
        <v>nasa_modis</v>
      </c>
      <c r="I2776" t="s">
        <v>47</v>
      </c>
      <c r="J2776" t="s">
        <v>654</v>
      </c>
    </row>
    <row r="2777" spans="1:10" x14ac:dyDescent="0.25">
      <c r="A2777">
        <v>5000</v>
      </c>
      <c r="B2777" s="9" t="s">
        <v>1269</v>
      </c>
      <c r="C2777" t="s">
        <v>582</v>
      </c>
      <c r="D2777" t="s">
        <v>47</v>
      </c>
      <c r="E2777" t="s">
        <v>654</v>
      </c>
      <c r="H2777" t="str">
        <f t="shared" si="43"/>
        <v>nasa_modis</v>
      </c>
      <c r="I2777" t="s">
        <v>47</v>
      </c>
      <c r="J2777" t="s">
        <v>654</v>
      </c>
    </row>
    <row r="2778" spans="1:10" x14ac:dyDescent="0.25">
      <c r="A2778">
        <v>5001</v>
      </c>
      <c r="B2778" s="9" t="s">
        <v>1270</v>
      </c>
      <c r="C2778" t="s">
        <v>582</v>
      </c>
      <c r="D2778" t="s">
        <v>47</v>
      </c>
      <c r="E2778" t="s">
        <v>654</v>
      </c>
      <c r="H2778" t="str">
        <f t="shared" si="43"/>
        <v>nasa_modis</v>
      </c>
      <c r="I2778" t="s">
        <v>47</v>
      </c>
      <c r="J2778" t="s">
        <v>654</v>
      </c>
    </row>
    <row r="2779" spans="1:10" x14ac:dyDescent="0.25">
      <c r="A2779">
        <v>5002</v>
      </c>
      <c r="B2779" s="9" t="s">
        <v>1270</v>
      </c>
      <c r="C2779" t="s">
        <v>582</v>
      </c>
      <c r="D2779" t="s">
        <v>47</v>
      </c>
      <c r="E2779" t="s">
        <v>654</v>
      </c>
      <c r="H2779" t="str">
        <f t="shared" si="43"/>
        <v>nasa_modis</v>
      </c>
      <c r="I2779" t="s">
        <v>47</v>
      </c>
      <c r="J2779" t="s">
        <v>654</v>
      </c>
    </row>
    <row r="2780" spans="1:10" x14ac:dyDescent="0.25">
      <c r="A2780">
        <v>5003</v>
      </c>
      <c r="B2780" s="9" t="s">
        <v>1271</v>
      </c>
      <c r="C2780" t="s">
        <v>582</v>
      </c>
      <c r="D2780" t="s">
        <v>47</v>
      </c>
      <c r="E2780" t="s">
        <v>654</v>
      </c>
      <c r="H2780" t="str">
        <f t="shared" si="43"/>
        <v>nasa_modis</v>
      </c>
      <c r="I2780" t="s">
        <v>47</v>
      </c>
      <c r="J2780" t="s">
        <v>654</v>
      </c>
    </row>
    <row r="2781" spans="1:10" x14ac:dyDescent="0.25">
      <c r="A2781">
        <v>5004</v>
      </c>
      <c r="B2781" s="9" t="s">
        <v>1272</v>
      </c>
      <c r="C2781" t="s">
        <v>582</v>
      </c>
      <c r="D2781" t="s">
        <v>47</v>
      </c>
      <c r="E2781" t="s">
        <v>654</v>
      </c>
      <c r="H2781" t="str">
        <f t="shared" si="43"/>
        <v>nasa_modis</v>
      </c>
      <c r="I2781" t="s">
        <v>47</v>
      </c>
      <c r="J2781" t="s">
        <v>654</v>
      </c>
    </row>
    <row r="2782" spans="1:10" x14ac:dyDescent="0.25">
      <c r="A2782">
        <v>5005</v>
      </c>
      <c r="B2782" s="9" t="s">
        <v>1273</v>
      </c>
      <c r="C2782" t="s">
        <v>690</v>
      </c>
      <c r="D2782" t="s">
        <v>30</v>
      </c>
      <c r="E2782" t="s">
        <v>813</v>
      </c>
      <c r="H2782" t="str">
        <f t="shared" si="43"/>
        <v>nasa_amsre</v>
      </c>
      <c r="I2782" t="s">
        <v>30</v>
      </c>
      <c r="J2782" t="s">
        <v>813</v>
      </c>
    </row>
    <row r="2783" spans="1:10" x14ac:dyDescent="0.25">
      <c r="A2783">
        <v>5005</v>
      </c>
      <c r="B2783" s="9" t="s">
        <v>1273</v>
      </c>
      <c r="C2783" t="s">
        <v>689</v>
      </c>
      <c r="D2783" t="s">
        <v>16</v>
      </c>
      <c r="E2783" t="s">
        <v>813</v>
      </c>
      <c r="H2783" t="str">
        <f t="shared" si="43"/>
        <v>nasa_trmm</v>
      </c>
      <c r="I2783" t="s">
        <v>16</v>
      </c>
      <c r="J2783" t="s">
        <v>813</v>
      </c>
    </row>
    <row r="2784" spans="1:10" x14ac:dyDescent="0.25">
      <c r="A2784">
        <v>5006</v>
      </c>
      <c r="B2784" s="9" t="s">
        <v>1274</v>
      </c>
      <c r="C2784" t="s">
        <v>690</v>
      </c>
      <c r="D2784" t="s">
        <v>30</v>
      </c>
      <c r="E2784" t="s">
        <v>813</v>
      </c>
      <c r="H2784" t="str">
        <f t="shared" si="43"/>
        <v>nasa_amsre</v>
      </c>
      <c r="I2784" t="s">
        <v>30</v>
      </c>
      <c r="J2784" t="s">
        <v>813</v>
      </c>
    </row>
    <row r="2785" spans="1:10" x14ac:dyDescent="0.25">
      <c r="A2785">
        <v>5006</v>
      </c>
      <c r="B2785" s="9" t="s">
        <v>1274</v>
      </c>
      <c r="C2785" t="s">
        <v>689</v>
      </c>
      <c r="D2785" t="s">
        <v>16</v>
      </c>
      <c r="E2785" t="s">
        <v>813</v>
      </c>
      <c r="H2785" t="str">
        <f t="shared" si="43"/>
        <v>nasa_trmm</v>
      </c>
      <c r="I2785" t="s">
        <v>16</v>
      </c>
      <c r="J2785" t="s">
        <v>813</v>
      </c>
    </row>
    <row r="2786" spans="1:10" x14ac:dyDescent="0.25">
      <c r="A2786">
        <v>5007</v>
      </c>
      <c r="B2786" s="9" t="s">
        <v>1275</v>
      </c>
      <c r="C2786" t="s">
        <v>582</v>
      </c>
      <c r="D2786" t="s">
        <v>22</v>
      </c>
      <c r="E2786" t="s">
        <v>813</v>
      </c>
      <c r="H2786" t="str">
        <f t="shared" si="43"/>
        <v>nasa_modis</v>
      </c>
      <c r="I2786" t="s">
        <v>22</v>
      </c>
      <c r="J2786" t="s">
        <v>813</v>
      </c>
    </row>
    <row r="2787" spans="1:10" x14ac:dyDescent="0.25">
      <c r="A2787">
        <v>5008</v>
      </c>
      <c r="B2787" s="9" t="s">
        <v>1276</v>
      </c>
      <c r="C2787" t="s">
        <v>582</v>
      </c>
      <c r="D2787" t="s">
        <v>22</v>
      </c>
      <c r="E2787" t="s">
        <v>813</v>
      </c>
      <c r="H2787" t="str">
        <f t="shared" si="43"/>
        <v>nasa_modis</v>
      </c>
      <c r="I2787" t="s">
        <v>22</v>
      </c>
      <c r="J2787" t="s">
        <v>813</v>
      </c>
    </row>
    <row r="2788" spans="1:10" x14ac:dyDescent="0.25">
      <c r="A2788">
        <v>5009</v>
      </c>
      <c r="B2788" s="9" t="s">
        <v>1277</v>
      </c>
      <c r="C2788" t="s">
        <v>690</v>
      </c>
      <c r="D2788" t="s">
        <v>30</v>
      </c>
      <c r="E2788" t="s">
        <v>813</v>
      </c>
      <c r="H2788" t="str">
        <f t="shared" si="43"/>
        <v>nasa_amsre</v>
      </c>
      <c r="I2788" t="s">
        <v>30</v>
      </c>
      <c r="J2788" t="s">
        <v>813</v>
      </c>
    </row>
    <row r="2789" spans="1:10" x14ac:dyDescent="0.25">
      <c r="A2789">
        <v>5010</v>
      </c>
      <c r="B2789" s="9" t="s">
        <v>1278</v>
      </c>
      <c r="C2789" t="s">
        <v>690</v>
      </c>
      <c r="D2789" t="s">
        <v>30</v>
      </c>
      <c r="E2789" t="s">
        <v>813</v>
      </c>
      <c r="H2789" t="str">
        <f t="shared" si="43"/>
        <v>nasa_amsre</v>
      </c>
      <c r="I2789" t="s">
        <v>30</v>
      </c>
      <c r="J2789" t="s">
        <v>813</v>
      </c>
    </row>
    <row r="2790" spans="1:10" x14ac:dyDescent="0.25">
      <c r="A2790">
        <v>5011</v>
      </c>
      <c r="B2790" s="9" t="s">
        <v>1279</v>
      </c>
      <c r="C2790" t="s">
        <v>689</v>
      </c>
      <c r="D2790" t="s">
        <v>16</v>
      </c>
      <c r="E2790" t="s">
        <v>813</v>
      </c>
      <c r="H2790" t="str">
        <f t="shared" si="43"/>
        <v>nasa_trmm</v>
      </c>
      <c r="I2790" t="s">
        <v>16</v>
      </c>
      <c r="J2790" t="s">
        <v>813</v>
      </c>
    </row>
    <row r="2791" spans="1:10" x14ac:dyDescent="0.25">
      <c r="A2791">
        <v>5012</v>
      </c>
      <c r="B2791" s="9" t="s">
        <v>1280</v>
      </c>
      <c r="C2791" t="s">
        <v>588</v>
      </c>
      <c r="D2791" t="s">
        <v>16</v>
      </c>
      <c r="E2791" t="s">
        <v>813</v>
      </c>
      <c r="H2791" t="str">
        <f t="shared" si="43"/>
        <v>nasa_gpcp</v>
      </c>
      <c r="I2791" t="s">
        <v>16</v>
      </c>
      <c r="J2791" t="s">
        <v>813</v>
      </c>
    </row>
    <row r="2792" spans="1:10" x14ac:dyDescent="0.25">
      <c r="A2792">
        <v>5013</v>
      </c>
      <c r="B2792" s="9" t="s">
        <v>1281</v>
      </c>
      <c r="C2792" t="s">
        <v>1037</v>
      </c>
      <c r="D2792" t="s">
        <v>33</v>
      </c>
      <c r="E2792" t="s">
        <v>813</v>
      </c>
      <c r="H2792" t="str">
        <f t="shared" si="43"/>
        <v>nasa_quikscat</v>
      </c>
      <c r="I2792" t="s">
        <v>33</v>
      </c>
      <c r="J2792" t="s">
        <v>813</v>
      </c>
    </row>
    <row r="2793" spans="1:10" x14ac:dyDescent="0.25">
      <c r="A2793">
        <v>5014</v>
      </c>
      <c r="B2793" s="9" t="s">
        <v>1281</v>
      </c>
      <c r="C2793" t="s">
        <v>1037</v>
      </c>
      <c r="D2793" t="s">
        <v>33</v>
      </c>
      <c r="E2793" t="s">
        <v>813</v>
      </c>
      <c r="H2793" t="str">
        <f t="shared" si="43"/>
        <v>nasa_quikscat</v>
      </c>
      <c r="I2793" t="s">
        <v>33</v>
      </c>
      <c r="J2793" t="s">
        <v>813</v>
      </c>
    </row>
    <row r="2794" spans="1:10" x14ac:dyDescent="0.25">
      <c r="A2794">
        <v>5015</v>
      </c>
      <c r="B2794" s="9" t="s">
        <v>1282</v>
      </c>
      <c r="C2794" t="s">
        <v>1037</v>
      </c>
      <c r="D2794" t="s">
        <v>37</v>
      </c>
      <c r="E2794" t="s">
        <v>813</v>
      </c>
      <c r="H2794" t="str">
        <f t="shared" si="43"/>
        <v>nasa_quikscat</v>
      </c>
      <c r="I2794" t="s">
        <v>37</v>
      </c>
      <c r="J2794" t="s">
        <v>813</v>
      </c>
    </row>
    <row r="2795" spans="1:10" x14ac:dyDescent="0.25">
      <c r="A2795">
        <v>5016</v>
      </c>
      <c r="B2795" s="9" t="s">
        <v>1283</v>
      </c>
      <c r="C2795" t="s">
        <v>1037</v>
      </c>
      <c r="D2795" t="s">
        <v>40</v>
      </c>
      <c r="E2795" t="s">
        <v>813</v>
      </c>
      <c r="H2795" t="str">
        <f t="shared" si="43"/>
        <v>nasa_quikscat</v>
      </c>
      <c r="I2795" t="s">
        <v>40</v>
      </c>
      <c r="J2795" t="s">
        <v>813</v>
      </c>
    </row>
    <row r="2796" spans="1:10" x14ac:dyDescent="0.25">
      <c r="A2796">
        <v>5017</v>
      </c>
      <c r="B2796" s="9" t="s">
        <v>1284</v>
      </c>
      <c r="C2796" t="s">
        <v>1285</v>
      </c>
      <c r="D2796" t="s">
        <v>43</v>
      </c>
      <c r="E2796" t="s">
        <v>813</v>
      </c>
      <c r="H2796" t="str">
        <f t="shared" si="43"/>
        <v>nasa_aviso</v>
      </c>
      <c r="I2796" t="s">
        <v>43</v>
      </c>
      <c r="J2796" t="s">
        <v>813</v>
      </c>
    </row>
    <row r="2797" spans="1:10" x14ac:dyDescent="0.25">
      <c r="A2797">
        <v>5018</v>
      </c>
      <c r="B2797" s="9" t="s">
        <v>1286</v>
      </c>
      <c r="C2797" t="s">
        <v>1057</v>
      </c>
      <c r="D2797" t="s">
        <v>443</v>
      </c>
      <c r="E2797" t="s">
        <v>813</v>
      </c>
      <c r="H2797" t="str">
        <f t="shared" si="43"/>
        <v>noaa_nodc</v>
      </c>
      <c r="I2797" t="s">
        <v>443</v>
      </c>
      <c r="J2797" t="s">
        <v>813</v>
      </c>
    </row>
    <row r="2798" spans="1:10" x14ac:dyDescent="0.25">
      <c r="A2798">
        <v>5019</v>
      </c>
      <c r="B2798" s="9" t="s">
        <v>1287</v>
      </c>
      <c r="C2798" t="s">
        <v>1057</v>
      </c>
      <c r="D2798" t="s">
        <v>448</v>
      </c>
      <c r="E2798" t="s">
        <v>813</v>
      </c>
      <c r="H2798" t="str">
        <f t="shared" si="43"/>
        <v>noaa_nodc</v>
      </c>
      <c r="I2798" t="s">
        <v>448</v>
      </c>
      <c r="J2798" t="s">
        <v>813</v>
      </c>
    </row>
    <row r="2799" spans="1:10" x14ac:dyDescent="0.25">
      <c r="A2799">
        <v>5020</v>
      </c>
      <c r="B2799" s="9" t="s">
        <v>1288</v>
      </c>
      <c r="C2799" t="s">
        <v>1057</v>
      </c>
      <c r="D2799" t="s">
        <v>448</v>
      </c>
      <c r="E2799" t="s">
        <v>813</v>
      </c>
      <c r="H2799" t="str">
        <f t="shared" si="43"/>
        <v>noaa_nodc</v>
      </c>
      <c r="I2799" t="s">
        <v>448</v>
      </c>
      <c r="J2799" t="s">
        <v>813</v>
      </c>
    </row>
    <row r="2800" spans="1:10" x14ac:dyDescent="0.25">
      <c r="A2800">
        <v>5021</v>
      </c>
      <c r="B2800" s="9" t="s">
        <v>1289</v>
      </c>
      <c r="C2800" t="s">
        <v>509</v>
      </c>
      <c r="D2800" t="s">
        <v>50</v>
      </c>
      <c r="E2800" t="s">
        <v>813</v>
      </c>
      <c r="H2800" t="str">
        <f t="shared" si="43"/>
        <v>nasa_ceres</v>
      </c>
      <c r="I2800" t="s">
        <v>50</v>
      </c>
      <c r="J2800" t="s">
        <v>813</v>
      </c>
    </row>
    <row r="2801" spans="1:10" x14ac:dyDescent="0.25">
      <c r="A2801">
        <v>5022</v>
      </c>
      <c r="B2801" s="9" t="s">
        <v>1290</v>
      </c>
      <c r="C2801" t="s">
        <v>526</v>
      </c>
      <c r="D2801" t="s">
        <v>75</v>
      </c>
      <c r="E2801" t="s">
        <v>813</v>
      </c>
      <c r="H2801" t="str">
        <f t="shared" si="43"/>
        <v>nasa_mls</v>
      </c>
      <c r="I2801" t="s">
        <v>75</v>
      </c>
      <c r="J2801" t="s">
        <v>813</v>
      </c>
    </row>
    <row r="2802" spans="1:10" x14ac:dyDescent="0.25">
      <c r="A2802">
        <v>5023</v>
      </c>
      <c r="B2802" s="9" t="s">
        <v>1290</v>
      </c>
      <c r="C2802" t="s">
        <v>526</v>
      </c>
      <c r="D2802" t="s">
        <v>79</v>
      </c>
      <c r="E2802" t="s">
        <v>813</v>
      </c>
      <c r="H2802" t="str">
        <f t="shared" si="43"/>
        <v>nasa_mls</v>
      </c>
      <c r="I2802" t="s">
        <v>79</v>
      </c>
      <c r="J2802" t="s">
        <v>813</v>
      </c>
    </row>
    <row r="2803" spans="1:10" x14ac:dyDescent="0.25">
      <c r="A2803">
        <v>5024</v>
      </c>
      <c r="B2803" s="9" t="s">
        <v>1291</v>
      </c>
      <c r="C2803" t="s">
        <v>529</v>
      </c>
      <c r="D2803" t="s">
        <v>475</v>
      </c>
      <c r="E2803" t="s">
        <v>813</v>
      </c>
      <c r="H2803" t="str">
        <f t="shared" si="43"/>
        <v>argo_argo</v>
      </c>
      <c r="I2803" t="s">
        <v>475</v>
      </c>
      <c r="J2803" t="s">
        <v>813</v>
      </c>
    </row>
    <row r="2804" spans="1:10" x14ac:dyDescent="0.25">
      <c r="A2804">
        <v>5025</v>
      </c>
      <c r="B2804" s="9" t="s">
        <v>1292</v>
      </c>
      <c r="C2804" t="s">
        <v>529</v>
      </c>
      <c r="D2804" t="s">
        <v>475</v>
      </c>
      <c r="E2804" t="s">
        <v>813</v>
      </c>
      <c r="H2804" t="str">
        <f t="shared" si="43"/>
        <v>argo_argo</v>
      </c>
      <c r="I2804" t="s">
        <v>475</v>
      </c>
      <c r="J2804" t="s">
        <v>813</v>
      </c>
    </row>
    <row r="2805" spans="1:10" x14ac:dyDescent="0.25">
      <c r="A2805">
        <v>5026</v>
      </c>
      <c r="B2805" s="9" t="s">
        <v>1291</v>
      </c>
      <c r="C2805" t="s">
        <v>529</v>
      </c>
      <c r="D2805" t="s">
        <v>475</v>
      </c>
      <c r="E2805" t="s">
        <v>813</v>
      </c>
      <c r="H2805" t="str">
        <f t="shared" si="43"/>
        <v>argo_argo</v>
      </c>
      <c r="I2805" t="s">
        <v>475</v>
      </c>
      <c r="J2805" t="s">
        <v>813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37"/>
  <sheetViews>
    <sheetView tabSelected="1" zoomScaleNormal="100" workbookViewId="0">
      <selection activeCell="J33" sqref="J33"/>
    </sheetView>
  </sheetViews>
  <sheetFormatPr defaultRowHeight="15" x14ac:dyDescent="0.25"/>
  <cols>
    <col min="1" max="1" width="53.28515625"/>
    <col min="2" max="2" width="7.7109375"/>
    <col min="3" max="3" width="11.5703125"/>
    <col min="4" max="4" width="17.28515625"/>
    <col min="5" max="5" width="24.28515625"/>
    <col min="6" max="1025" width="11.5703125"/>
  </cols>
  <sheetData>
    <row r="1" spans="1:5" x14ac:dyDescent="0.25">
      <c r="A1" s="6" t="s">
        <v>1</v>
      </c>
      <c r="B1" s="6" t="s">
        <v>2</v>
      </c>
      <c r="C1" s="6" t="s">
        <v>3</v>
      </c>
      <c r="D1" s="6" t="s">
        <v>5</v>
      </c>
      <c r="E1" s="6" t="s">
        <v>9</v>
      </c>
    </row>
    <row r="2" spans="1:5" x14ac:dyDescent="0.25">
      <c r="A2" t="s">
        <v>12</v>
      </c>
      <c r="B2" t="s">
        <v>13</v>
      </c>
      <c r="C2" t="s">
        <v>14</v>
      </c>
      <c r="D2" t="s">
        <v>16</v>
      </c>
      <c r="E2" t="s">
        <v>19</v>
      </c>
    </row>
    <row r="3" spans="1:5" x14ac:dyDescent="0.25">
      <c r="A3" t="s">
        <v>20</v>
      </c>
      <c r="B3" t="s">
        <v>93</v>
      </c>
      <c r="C3" t="s">
        <v>94</v>
      </c>
      <c r="D3" t="s">
        <v>22</v>
      </c>
      <c r="E3" t="s">
        <v>95</v>
      </c>
    </row>
    <row r="4" spans="1:5" x14ac:dyDescent="0.25">
      <c r="A4" t="s">
        <v>24</v>
      </c>
      <c r="B4" t="s">
        <v>156</v>
      </c>
      <c r="C4" t="s">
        <v>129</v>
      </c>
      <c r="D4" t="s">
        <v>26</v>
      </c>
      <c r="E4" t="s">
        <v>130</v>
      </c>
    </row>
    <row r="5" spans="1:5" x14ac:dyDescent="0.25">
      <c r="A5" t="s">
        <v>28</v>
      </c>
      <c r="B5" t="s">
        <v>183</v>
      </c>
      <c r="C5" t="s">
        <v>157</v>
      </c>
      <c r="D5" t="s">
        <v>30</v>
      </c>
      <c r="E5" t="s">
        <v>158</v>
      </c>
    </row>
    <row r="6" spans="1:5" x14ac:dyDescent="0.25">
      <c r="A6" t="s">
        <v>31</v>
      </c>
      <c r="B6" t="s">
        <v>212</v>
      </c>
      <c r="C6" t="s">
        <v>184</v>
      </c>
      <c r="D6" t="s">
        <v>33</v>
      </c>
      <c r="E6" t="s">
        <v>185</v>
      </c>
    </row>
    <row r="7" spans="1:5" x14ac:dyDescent="0.25">
      <c r="A7" t="s">
        <v>35</v>
      </c>
      <c r="B7" t="s">
        <v>242</v>
      </c>
      <c r="C7" t="s">
        <v>213</v>
      </c>
      <c r="D7" t="s">
        <v>37</v>
      </c>
      <c r="E7" t="s">
        <v>214</v>
      </c>
    </row>
    <row r="8" spans="1:5" x14ac:dyDescent="0.25">
      <c r="A8" t="s">
        <v>38</v>
      </c>
      <c r="B8" t="s">
        <v>275</v>
      </c>
      <c r="C8" t="s">
        <v>243</v>
      </c>
      <c r="D8" t="s">
        <v>40</v>
      </c>
      <c r="E8" t="s">
        <v>244</v>
      </c>
    </row>
    <row r="9" spans="1:5" x14ac:dyDescent="0.25">
      <c r="A9" t="s">
        <v>41</v>
      </c>
      <c r="B9" t="s">
        <v>328</v>
      </c>
      <c r="C9" t="s">
        <v>276</v>
      </c>
      <c r="D9" t="s">
        <v>43</v>
      </c>
      <c r="E9" t="s">
        <v>277</v>
      </c>
    </row>
    <row r="10" spans="1:5" x14ac:dyDescent="0.25">
      <c r="A10" t="s">
        <v>45</v>
      </c>
      <c r="B10" t="s">
        <v>354</v>
      </c>
      <c r="C10" t="s">
        <v>302</v>
      </c>
      <c r="D10" t="s">
        <v>47</v>
      </c>
      <c r="E10" t="s">
        <v>303</v>
      </c>
    </row>
    <row r="11" spans="1:5" x14ac:dyDescent="0.25">
      <c r="A11" t="s">
        <v>48</v>
      </c>
      <c r="B11" t="s">
        <v>409</v>
      </c>
      <c r="C11" t="s">
        <v>329</v>
      </c>
      <c r="D11" t="s">
        <v>50</v>
      </c>
      <c r="E11" t="s">
        <v>330</v>
      </c>
    </row>
    <row r="12" spans="1:5" x14ac:dyDescent="0.25">
      <c r="A12" t="s">
        <v>52</v>
      </c>
      <c r="B12" t="s">
        <v>440</v>
      </c>
      <c r="C12" t="s">
        <v>355</v>
      </c>
      <c r="D12" t="s">
        <v>54</v>
      </c>
      <c r="E12" t="s">
        <v>356</v>
      </c>
    </row>
    <row r="13" spans="1:5" x14ac:dyDescent="0.25">
      <c r="A13" t="s">
        <v>55</v>
      </c>
      <c r="B13" t="s">
        <v>473</v>
      </c>
      <c r="C13" t="s">
        <v>382</v>
      </c>
      <c r="D13" t="s">
        <v>57</v>
      </c>
      <c r="E13" t="s">
        <v>383</v>
      </c>
    </row>
    <row r="14" spans="1:5" x14ac:dyDescent="0.25">
      <c r="A14" t="s">
        <v>58</v>
      </c>
      <c r="B14" t="s">
        <v>481</v>
      </c>
      <c r="C14" t="s">
        <v>410</v>
      </c>
      <c r="D14" t="s">
        <v>60</v>
      </c>
      <c r="E14" t="s">
        <v>414</v>
      </c>
    </row>
    <row r="15" spans="1:5" x14ac:dyDescent="0.25">
      <c r="A15" t="s">
        <v>61</v>
      </c>
      <c r="C15" t="s">
        <v>419</v>
      </c>
      <c r="D15" t="s">
        <v>63</v>
      </c>
      <c r="E15" t="s">
        <v>420</v>
      </c>
    </row>
    <row r="16" spans="1:5" x14ac:dyDescent="0.25">
      <c r="A16" t="s">
        <v>64</v>
      </c>
      <c r="C16" t="s">
        <v>423</v>
      </c>
      <c r="D16" t="s">
        <v>66</v>
      </c>
      <c r="E16" t="s">
        <v>424</v>
      </c>
    </row>
    <row r="17" spans="1:5" x14ac:dyDescent="0.25">
      <c r="A17" t="s">
        <v>67</v>
      </c>
      <c r="C17" t="s">
        <v>426</v>
      </c>
      <c r="D17" t="s">
        <v>69</v>
      </c>
      <c r="E17" t="s">
        <v>427</v>
      </c>
    </row>
    <row r="18" spans="1:5" x14ac:dyDescent="0.25">
      <c r="A18" t="s">
        <v>70</v>
      </c>
      <c r="C18" t="s">
        <v>429</v>
      </c>
      <c r="D18" t="s">
        <v>72</v>
      </c>
      <c r="E18" t="s">
        <v>430</v>
      </c>
    </row>
    <row r="19" spans="1:5" x14ac:dyDescent="0.25">
      <c r="A19" t="s">
        <v>73</v>
      </c>
      <c r="C19" t="s">
        <v>432</v>
      </c>
      <c r="D19" t="s">
        <v>75</v>
      </c>
      <c r="E19" t="s">
        <v>433</v>
      </c>
    </row>
    <row r="20" spans="1:5" x14ac:dyDescent="0.25">
      <c r="A20" t="s">
        <v>77</v>
      </c>
      <c r="C20" t="s">
        <v>437</v>
      </c>
      <c r="D20" t="s">
        <v>79</v>
      </c>
      <c r="E20" t="s">
        <v>438</v>
      </c>
    </row>
    <row r="21" spans="1:5" x14ac:dyDescent="0.25">
      <c r="A21" t="s">
        <v>80</v>
      </c>
      <c r="C21" t="s">
        <v>441</v>
      </c>
      <c r="D21" t="s">
        <v>82</v>
      </c>
      <c r="E21" t="s">
        <v>445</v>
      </c>
    </row>
    <row r="22" spans="1:5" x14ac:dyDescent="0.25">
      <c r="A22" t="s">
        <v>83</v>
      </c>
      <c r="C22" t="s">
        <v>450</v>
      </c>
      <c r="D22" t="s">
        <v>85</v>
      </c>
      <c r="E22" t="s">
        <v>451</v>
      </c>
    </row>
    <row r="23" spans="1:5" x14ac:dyDescent="0.25">
      <c r="A23" t="s">
        <v>86</v>
      </c>
      <c r="C23" t="s">
        <v>464</v>
      </c>
      <c r="D23" t="s">
        <v>88</v>
      </c>
      <c r="E23" t="s">
        <v>465</v>
      </c>
    </row>
    <row r="24" spans="1:5" x14ac:dyDescent="0.25">
      <c r="A24" t="s">
        <v>89</v>
      </c>
      <c r="C24" t="s">
        <v>469</v>
      </c>
      <c r="D24" t="s">
        <v>91</v>
      </c>
      <c r="E24" t="s">
        <v>470</v>
      </c>
    </row>
    <row r="25" spans="1:5" x14ac:dyDescent="0.25">
      <c r="A25" t="s">
        <v>92</v>
      </c>
      <c r="C25" t="s">
        <v>473</v>
      </c>
      <c r="D25" t="s">
        <v>16</v>
      </c>
      <c r="E25" t="s">
        <v>476</v>
      </c>
    </row>
    <row r="26" spans="1:5" x14ac:dyDescent="0.25">
      <c r="A26" t="s">
        <v>96</v>
      </c>
      <c r="C26" t="s">
        <v>482</v>
      </c>
      <c r="D26" t="s">
        <v>22</v>
      </c>
      <c r="E26" t="s">
        <v>483</v>
      </c>
    </row>
    <row r="27" spans="1:5" x14ac:dyDescent="0.25">
      <c r="A27" t="s">
        <v>97</v>
      </c>
      <c r="D27" t="s">
        <v>26</v>
      </c>
    </row>
    <row r="28" spans="1:5" x14ac:dyDescent="0.25">
      <c r="A28" t="s">
        <v>98</v>
      </c>
      <c r="D28" t="s">
        <v>30</v>
      </c>
    </row>
    <row r="29" spans="1:5" x14ac:dyDescent="0.25">
      <c r="A29" t="s">
        <v>99</v>
      </c>
      <c r="D29" t="s">
        <v>33</v>
      </c>
    </row>
    <row r="30" spans="1:5" x14ac:dyDescent="0.25">
      <c r="A30" t="s">
        <v>100</v>
      </c>
      <c r="D30" t="s">
        <v>37</v>
      </c>
    </row>
    <row r="31" spans="1:5" x14ac:dyDescent="0.25">
      <c r="A31" t="s">
        <v>101</v>
      </c>
      <c r="D31" t="s">
        <v>40</v>
      </c>
    </row>
    <row r="32" spans="1:5" x14ac:dyDescent="0.25">
      <c r="A32" t="s">
        <v>102</v>
      </c>
      <c r="D32" t="s">
        <v>50</v>
      </c>
    </row>
    <row r="33" spans="1:4" x14ac:dyDescent="0.25">
      <c r="A33" t="s">
        <v>103</v>
      </c>
      <c r="D33" t="s">
        <v>105</v>
      </c>
    </row>
    <row r="34" spans="1:4" x14ac:dyDescent="0.25">
      <c r="A34" t="s">
        <v>106</v>
      </c>
      <c r="D34" t="s">
        <v>54</v>
      </c>
    </row>
    <row r="35" spans="1:4" x14ac:dyDescent="0.25">
      <c r="A35" t="s">
        <v>107</v>
      </c>
      <c r="D35" t="s">
        <v>109</v>
      </c>
    </row>
    <row r="36" spans="1:4" x14ac:dyDescent="0.25">
      <c r="A36" t="s">
        <v>110</v>
      </c>
      <c r="D36" t="s">
        <v>57</v>
      </c>
    </row>
    <row r="37" spans="1:4" x14ac:dyDescent="0.25">
      <c r="A37" t="s">
        <v>111</v>
      </c>
      <c r="D37" t="s">
        <v>113</v>
      </c>
    </row>
    <row r="38" spans="1:4" x14ac:dyDescent="0.25">
      <c r="A38" t="s">
        <v>114</v>
      </c>
      <c r="D38" t="s">
        <v>116</v>
      </c>
    </row>
    <row r="39" spans="1:4" x14ac:dyDescent="0.25">
      <c r="A39" t="s">
        <v>117</v>
      </c>
      <c r="D39" t="s">
        <v>60</v>
      </c>
    </row>
    <row r="40" spans="1:4" x14ac:dyDescent="0.25">
      <c r="A40" t="s">
        <v>118</v>
      </c>
      <c r="D40" t="s">
        <v>63</v>
      </c>
    </row>
    <row r="41" spans="1:4" x14ac:dyDescent="0.25">
      <c r="A41" t="s">
        <v>119</v>
      </c>
      <c r="D41" t="s">
        <v>66</v>
      </c>
    </row>
    <row r="42" spans="1:4" x14ac:dyDescent="0.25">
      <c r="A42" t="s">
        <v>120</v>
      </c>
      <c r="D42" t="s">
        <v>69</v>
      </c>
    </row>
    <row r="43" spans="1:4" x14ac:dyDescent="0.25">
      <c r="A43" t="s">
        <v>121</v>
      </c>
      <c r="D43" t="s">
        <v>72</v>
      </c>
    </row>
    <row r="44" spans="1:4" x14ac:dyDescent="0.25">
      <c r="A44" t="s">
        <v>122</v>
      </c>
      <c r="D44" t="s">
        <v>75</v>
      </c>
    </row>
    <row r="45" spans="1:4" x14ac:dyDescent="0.25">
      <c r="A45" t="s">
        <v>123</v>
      </c>
      <c r="D45" t="s">
        <v>79</v>
      </c>
    </row>
    <row r="46" spans="1:4" x14ac:dyDescent="0.25">
      <c r="A46" t="s">
        <v>124</v>
      </c>
      <c r="D46" t="s">
        <v>82</v>
      </c>
    </row>
    <row r="47" spans="1:4" x14ac:dyDescent="0.25">
      <c r="A47" t="s">
        <v>125</v>
      </c>
      <c r="D47" t="s">
        <v>85</v>
      </c>
    </row>
    <row r="48" spans="1:4" x14ac:dyDescent="0.25">
      <c r="A48" t="s">
        <v>126</v>
      </c>
      <c r="D48" t="s">
        <v>88</v>
      </c>
    </row>
    <row r="49" spans="1:4" x14ac:dyDescent="0.25">
      <c r="A49" t="s">
        <v>127</v>
      </c>
      <c r="D49" t="s">
        <v>91</v>
      </c>
    </row>
    <row r="50" spans="1:4" x14ac:dyDescent="0.25">
      <c r="A50" t="s">
        <v>128</v>
      </c>
      <c r="D50" t="s">
        <v>16</v>
      </c>
    </row>
    <row r="51" spans="1:4" x14ac:dyDescent="0.25">
      <c r="A51" t="s">
        <v>131</v>
      </c>
      <c r="D51" t="s">
        <v>22</v>
      </c>
    </row>
    <row r="52" spans="1:4" x14ac:dyDescent="0.25">
      <c r="A52" t="s">
        <v>132</v>
      </c>
      <c r="D52" t="s">
        <v>26</v>
      </c>
    </row>
    <row r="53" spans="1:4" x14ac:dyDescent="0.25">
      <c r="A53" t="s">
        <v>133</v>
      </c>
      <c r="D53" t="s">
        <v>30</v>
      </c>
    </row>
    <row r="54" spans="1:4" x14ac:dyDescent="0.25">
      <c r="A54" t="s">
        <v>134</v>
      </c>
      <c r="D54" t="s">
        <v>33</v>
      </c>
    </row>
    <row r="55" spans="1:4" x14ac:dyDescent="0.25">
      <c r="A55" t="s">
        <v>135</v>
      </c>
      <c r="D55" t="s">
        <v>37</v>
      </c>
    </row>
    <row r="56" spans="1:4" x14ac:dyDescent="0.25">
      <c r="A56" t="s">
        <v>136</v>
      </c>
      <c r="D56" t="s">
        <v>40</v>
      </c>
    </row>
    <row r="57" spans="1:4" x14ac:dyDescent="0.25">
      <c r="A57" t="s">
        <v>137</v>
      </c>
      <c r="D57" t="s">
        <v>43</v>
      </c>
    </row>
    <row r="58" spans="1:4" x14ac:dyDescent="0.25">
      <c r="A58" t="s">
        <v>138</v>
      </c>
      <c r="D58" t="s">
        <v>105</v>
      </c>
    </row>
    <row r="59" spans="1:4" x14ac:dyDescent="0.25">
      <c r="A59" t="s">
        <v>139</v>
      </c>
      <c r="D59" t="s">
        <v>54</v>
      </c>
    </row>
    <row r="60" spans="1:4" x14ac:dyDescent="0.25">
      <c r="A60" t="s">
        <v>140</v>
      </c>
      <c r="D60" t="s">
        <v>109</v>
      </c>
    </row>
    <row r="61" spans="1:4" x14ac:dyDescent="0.25">
      <c r="A61" t="s">
        <v>141</v>
      </c>
      <c r="D61" t="s">
        <v>57</v>
      </c>
    </row>
    <row r="62" spans="1:4" x14ac:dyDescent="0.25">
      <c r="A62" t="s">
        <v>142</v>
      </c>
      <c r="D62" t="s">
        <v>113</v>
      </c>
    </row>
    <row r="63" spans="1:4" x14ac:dyDescent="0.25">
      <c r="A63" t="s">
        <v>143</v>
      </c>
      <c r="D63" t="s">
        <v>116</v>
      </c>
    </row>
    <row r="64" spans="1:4" x14ac:dyDescent="0.25">
      <c r="A64" t="s">
        <v>144</v>
      </c>
      <c r="D64" t="s">
        <v>60</v>
      </c>
    </row>
    <row r="65" spans="1:4" x14ac:dyDescent="0.25">
      <c r="A65" t="s">
        <v>145</v>
      </c>
      <c r="D65" t="s">
        <v>63</v>
      </c>
    </row>
    <row r="66" spans="1:4" x14ac:dyDescent="0.25">
      <c r="A66" t="s">
        <v>146</v>
      </c>
      <c r="D66" t="s">
        <v>66</v>
      </c>
    </row>
    <row r="67" spans="1:4" x14ac:dyDescent="0.25">
      <c r="A67" t="s">
        <v>147</v>
      </c>
      <c r="D67" t="s">
        <v>69</v>
      </c>
    </row>
    <row r="68" spans="1:4" x14ac:dyDescent="0.25">
      <c r="A68" t="s">
        <v>148</v>
      </c>
      <c r="D68" t="s">
        <v>72</v>
      </c>
    </row>
    <row r="69" spans="1:4" x14ac:dyDescent="0.25">
      <c r="A69" t="s">
        <v>149</v>
      </c>
      <c r="D69" t="s">
        <v>75</v>
      </c>
    </row>
    <row r="70" spans="1:4" x14ac:dyDescent="0.25">
      <c r="A70" t="s">
        <v>150</v>
      </c>
      <c r="D70" t="s">
        <v>79</v>
      </c>
    </row>
    <row r="71" spans="1:4" x14ac:dyDescent="0.25">
      <c r="A71" t="s">
        <v>151</v>
      </c>
      <c r="D71" t="s">
        <v>82</v>
      </c>
    </row>
    <row r="72" spans="1:4" x14ac:dyDescent="0.25">
      <c r="A72" t="s">
        <v>152</v>
      </c>
      <c r="D72" t="s">
        <v>85</v>
      </c>
    </row>
    <row r="73" spans="1:4" x14ac:dyDescent="0.25">
      <c r="A73" t="s">
        <v>153</v>
      </c>
      <c r="D73" t="s">
        <v>88</v>
      </c>
    </row>
    <row r="74" spans="1:4" x14ac:dyDescent="0.25">
      <c r="A74" t="s">
        <v>154</v>
      </c>
      <c r="D74" t="s">
        <v>91</v>
      </c>
    </row>
    <row r="75" spans="1:4" x14ac:dyDescent="0.25">
      <c r="A75" t="s">
        <v>155</v>
      </c>
      <c r="D75" t="s">
        <v>16</v>
      </c>
    </row>
    <row r="76" spans="1:4" x14ac:dyDescent="0.25">
      <c r="A76" t="s">
        <v>159</v>
      </c>
      <c r="D76" t="s">
        <v>22</v>
      </c>
    </row>
    <row r="77" spans="1:4" x14ac:dyDescent="0.25">
      <c r="A77" t="s">
        <v>160</v>
      </c>
      <c r="D77" t="s">
        <v>26</v>
      </c>
    </row>
    <row r="78" spans="1:4" x14ac:dyDescent="0.25">
      <c r="A78" t="s">
        <v>161</v>
      </c>
      <c r="D78" t="s">
        <v>30</v>
      </c>
    </row>
    <row r="79" spans="1:4" x14ac:dyDescent="0.25">
      <c r="A79" t="s">
        <v>162</v>
      </c>
      <c r="D79" t="s">
        <v>40</v>
      </c>
    </row>
    <row r="80" spans="1:4" x14ac:dyDescent="0.25">
      <c r="A80" t="s">
        <v>163</v>
      </c>
      <c r="D80" t="s">
        <v>43</v>
      </c>
    </row>
    <row r="81" spans="1:4" x14ac:dyDescent="0.25">
      <c r="A81" t="s">
        <v>164</v>
      </c>
      <c r="D81" t="s">
        <v>47</v>
      </c>
    </row>
    <row r="82" spans="1:4" x14ac:dyDescent="0.25">
      <c r="A82" t="s">
        <v>165</v>
      </c>
      <c r="D82" t="s">
        <v>50</v>
      </c>
    </row>
    <row r="83" spans="1:4" x14ac:dyDescent="0.25">
      <c r="A83" t="s">
        <v>166</v>
      </c>
      <c r="D83" t="s">
        <v>105</v>
      </c>
    </row>
    <row r="84" spans="1:4" x14ac:dyDescent="0.25">
      <c r="A84" t="s">
        <v>167</v>
      </c>
      <c r="D84" t="s">
        <v>54</v>
      </c>
    </row>
    <row r="85" spans="1:4" x14ac:dyDescent="0.25">
      <c r="A85" t="s">
        <v>168</v>
      </c>
      <c r="D85" t="s">
        <v>109</v>
      </c>
    </row>
    <row r="86" spans="1:4" x14ac:dyDescent="0.25">
      <c r="A86" t="s">
        <v>169</v>
      </c>
      <c r="D86" t="s">
        <v>113</v>
      </c>
    </row>
    <row r="87" spans="1:4" x14ac:dyDescent="0.25">
      <c r="A87" t="s">
        <v>170</v>
      </c>
      <c r="D87" t="s">
        <v>116</v>
      </c>
    </row>
    <row r="88" spans="1:4" x14ac:dyDescent="0.25">
      <c r="A88" t="s">
        <v>171</v>
      </c>
      <c r="D88" t="s">
        <v>60</v>
      </c>
    </row>
    <row r="89" spans="1:4" x14ac:dyDescent="0.25">
      <c r="A89" t="s">
        <v>172</v>
      </c>
      <c r="D89" t="s">
        <v>63</v>
      </c>
    </row>
    <row r="90" spans="1:4" x14ac:dyDescent="0.25">
      <c r="A90" t="s">
        <v>173</v>
      </c>
      <c r="D90" t="s">
        <v>66</v>
      </c>
    </row>
    <row r="91" spans="1:4" x14ac:dyDescent="0.25">
      <c r="A91" t="s">
        <v>174</v>
      </c>
      <c r="D91" t="s">
        <v>69</v>
      </c>
    </row>
    <row r="92" spans="1:4" x14ac:dyDescent="0.25">
      <c r="A92" t="s">
        <v>175</v>
      </c>
      <c r="D92" t="s">
        <v>72</v>
      </c>
    </row>
    <row r="93" spans="1:4" x14ac:dyDescent="0.25">
      <c r="A93" t="s">
        <v>176</v>
      </c>
      <c r="D93" t="s">
        <v>75</v>
      </c>
    </row>
    <row r="94" spans="1:4" x14ac:dyDescent="0.25">
      <c r="A94" t="s">
        <v>177</v>
      </c>
      <c r="D94" t="s">
        <v>79</v>
      </c>
    </row>
    <row r="95" spans="1:4" x14ac:dyDescent="0.25">
      <c r="A95" t="s">
        <v>178</v>
      </c>
      <c r="D95" t="s">
        <v>82</v>
      </c>
    </row>
    <row r="96" spans="1:4" x14ac:dyDescent="0.25">
      <c r="A96" t="s">
        <v>179</v>
      </c>
      <c r="D96" t="s">
        <v>85</v>
      </c>
    </row>
    <row r="97" spans="1:4" x14ac:dyDescent="0.25">
      <c r="A97" t="s">
        <v>180</v>
      </c>
      <c r="D97" t="s">
        <v>88</v>
      </c>
    </row>
    <row r="98" spans="1:4" x14ac:dyDescent="0.25">
      <c r="A98" t="s">
        <v>181</v>
      </c>
      <c r="D98" t="s">
        <v>91</v>
      </c>
    </row>
    <row r="99" spans="1:4" x14ac:dyDescent="0.25">
      <c r="A99" t="s">
        <v>182</v>
      </c>
      <c r="D99" t="s">
        <v>16</v>
      </c>
    </row>
    <row r="100" spans="1:4" x14ac:dyDescent="0.25">
      <c r="A100" t="s">
        <v>186</v>
      </c>
      <c r="D100" t="s">
        <v>22</v>
      </c>
    </row>
    <row r="101" spans="1:4" x14ac:dyDescent="0.25">
      <c r="A101" t="s">
        <v>187</v>
      </c>
      <c r="D101" t="s">
        <v>26</v>
      </c>
    </row>
    <row r="102" spans="1:4" x14ac:dyDescent="0.25">
      <c r="A102" t="s">
        <v>188</v>
      </c>
      <c r="D102" t="s">
        <v>30</v>
      </c>
    </row>
    <row r="103" spans="1:4" x14ac:dyDescent="0.25">
      <c r="A103" t="s">
        <v>189</v>
      </c>
      <c r="D103" t="s">
        <v>33</v>
      </c>
    </row>
    <row r="104" spans="1:4" x14ac:dyDescent="0.25">
      <c r="A104" t="s">
        <v>190</v>
      </c>
      <c r="D104" t="s">
        <v>37</v>
      </c>
    </row>
    <row r="105" spans="1:4" x14ac:dyDescent="0.25">
      <c r="A105" t="s">
        <v>191</v>
      </c>
      <c r="D105" t="s">
        <v>43</v>
      </c>
    </row>
    <row r="106" spans="1:4" x14ac:dyDescent="0.25">
      <c r="A106" t="s">
        <v>192</v>
      </c>
      <c r="D106" t="s">
        <v>47</v>
      </c>
    </row>
    <row r="107" spans="1:4" x14ac:dyDescent="0.25">
      <c r="A107" t="s">
        <v>193</v>
      </c>
      <c r="D107" t="s">
        <v>50</v>
      </c>
    </row>
    <row r="108" spans="1:4" x14ac:dyDescent="0.25">
      <c r="A108" t="s">
        <v>194</v>
      </c>
      <c r="D108" t="s">
        <v>105</v>
      </c>
    </row>
    <row r="109" spans="1:4" x14ac:dyDescent="0.25">
      <c r="A109" t="s">
        <v>195</v>
      </c>
      <c r="D109" t="s">
        <v>54</v>
      </c>
    </row>
    <row r="110" spans="1:4" x14ac:dyDescent="0.25">
      <c r="A110" t="s">
        <v>196</v>
      </c>
      <c r="D110" t="s">
        <v>109</v>
      </c>
    </row>
    <row r="111" spans="1:4" x14ac:dyDescent="0.25">
      <c r="A111" t="s">
        <v>197</v>
      </c>
      <c r="D111" t="s">
        <v>57</v>
      </c>
    </row>
    <row r="112" spans="1:4" x14ac:dyDescent="0.25">
      <c r="A112" t="s">
        <v>198</v>
      </c>
      <c r="D112" t="s">
        <v>113</v>
      </c>
    </row>
    <row r="113" spans="1:4" x14ac:dyDescent="0.25">
      <c r="A113" t="s">
        <v>199</v>
      </c>
      <c r="D113" t="s">
        <v>116</v>
      </c>
    </row>
    <row r="114" spans="1:4" x14ac:dyDescent="0.25">
      <c r="A114" t="s">
        <v>200</v>
      </c>
      <c r="D114" t="s">
        <v>60</v>
      </c>
    </row>
    <row r="115" spans="1:4" x14ac:dyDescent="0.25">
      <c r="A115" t="s">
        <v>201</v>
      </c>
      <c r="D115" t="s">
        <v>63</v>
      </c>
    </row>
    <row r="116" spans="1:4" x14ac:dyDescent="0.25">
      <c r="A116" t="s">
        <v>202</v>
      </c>
      <c r="D116" t="s">
        <v>66</v>
      </c>
    </row>
    <row r="117" spans="1:4" x14ac:dyDescent="0.25">
      <c r="A117" t="s">
        <v>203</v>
      </c>
      <c r="D117" t="s">
        <v>69</v>
      </c>
    </row>
    <row r="118" spans="1:4" x14ac:dyDescent="0.25">
      <c r="A118" t="s">
        <v>204</v>
      </c>
      <c r="D118" t="s">
        <v>72</v>
      </c>
    </row>
    <row r="119" spans="1:4" x14ac:dyDescent="0.25">
      <c r="A119" t="s">
        <v>205</v>
      </c>
      <c r="D119" t="s">
        <v>75</v>
      </c>
    </row>
    <row r="120" spans="1:4" x14ac:dyDescent="0.25">
      <c r="A120" t="s">
        <v>206</v>
      </c>
      <c r="D120" t="s">
        <v>79</v>
      </c>
    </row>
    <row r="121" spans="1:4" x14ac:dyDescent="0.25">
      <c r="A121" t="s">
        <v>207</v>
      </c>
      <c r="D121" t="s">
        <v>82</v>
      </c>
    </row>
    <row r="122" spans="1:4" x14ac:dyDescent="0.25">
      <c r="A122" t="s">
        <v>208</v>
      </c>
      <c r="D122" t="s">
        <v>85</v>
      </c>
    </row>
    <row r="123" spans="1:4" x14ac:dyDescent="0.25">
      <c r="A123" t="s">
        <v>209</v>
      </c>
      <c r="D123" t="s">
        <v>88</v>
      </c>
    </row>
    <row r="124" spans="1:4" x14ac:dyDescent="0.25">
      <c r="A124" t="s">
        <v>210</v>
      </c>
      <c r="D124" t="s">
        <v>91</v>
      </c>
    </row>
    <row r="125" spans="1:4" x14ac:dyDescent="0.25">
      <c r="A125" t="s">
        <v>211</v>
      </c>
      <c r="D125" t="s">
        <v>16</v>
      </c>
    </row>
    <row r="126" spans="1:4" x14ac:dyDescent="0.25">
      <c r="A126" t="s">
        <v>215</v>
      </c>
      <c r="D126" t="s">
        <v>22</v>
      </c>
    </row>
    <row r="127" spans="1:4" x14ac:dyDescent="0.25">
      <c r="A127" t="s">
        <v>216</v>
      </c>
      <c r="D127" t="s">
        <v>26</v>
      </c>
    </row>
    <row r="128" spans="1:4" x14ac:dyDescent="0.25">
      <c r="A128" t="s">
        <v>217</v>
      </c>
      <c r="D128" t="s">
        <v>30</v>
      </c>
    </row>
    <row r="129" spans="1:4" x14ac:dyDescent="0.25">
      <c r="A129" t="s">
        <v>218</v>
      </c>
      <c r="D129" t="s">
        <v>33</v>
      </c>
    </row>
    <row r="130" spans="1:4" x14ac:dyDescent="0.25">
      <c r="A130" t="s">
        <v>219</v>
      </c>
      <c r="D130" t="s">
        <v>37</v>
      </c>
    </row>
    <row r="131" spans="1:4" x14ac:dyDescent="0.25">
      <c r="A131" t="s">
        <v>220</v>
      </c>
      <c r="D131" t="s">
        <v>40</v>
      </c>
    </row>
    <row r="132" spans="1:4" x14ac:dyDescent="0.25">
      <c r="A132" t="s">
        <v>221</v>
      </c>
      <c r="D132" t="s">
        <v>43</v>
      </c>
    </row>
    <row r="133" spans="1:4" x14ac:dyDescent="0.25">
      <c r="A133" t="s">
        <v>222</v>
      </c>
      <c r="D133" t="s">
        <v>47</v>
      </c>
    </row>
    <row r="134" spans="1:4" x14ac:dyDescent="0.25">
      <c r="A134" t="s">
        <v>223</v>
      </c>
      <c r="D134" t="s">
        <v>50</v>
      </c>
    </row>
    <row r="135" spans="1:4" x14ac:dyDescent="0.25">
      <c r="A135" t="s">
        <v>224</v>
      </c>
      <c r="D135" t="s">
        <v>105</v>
      </c>
    </row>
    <row r="136" spans="1:4" x14ac:dyDescent="0.25">
      <c r="A136" t="s">
        <v>225</v>
      </c>
      <c r="D136" t="s">
        <v>54</v>
      </c>
    </row>
    <row r="137" spans="1:4" x14ac:dyDescent="0.25">
      <c r="A137" t="s">
        <v>226</v>
      </c>
      <c r="D137" t="s">
        <v>109</v>
      </c>
    </row>
    <row r="138" spans="1:4" x14ac:dyDescent="0.25">
      <c r="A138" t="s">
        <v>227</v>
      </c>
      <c r="D138" t="s">
        <v>57</v>
      </c>
    </row>
    <row r="139" spans="1:4" x14ac:dyDescent="0.25">
      <c r="A139" t="s">
        <v>228</v>
      </c>
      <c r="D139" t="s">
        <v>113</v>
      </c>
    </row>
    <row r="140" spans="1:4" x14ac:dyDescent="0.25">
      <c r="A140" t="s">
        <v>229</v>
      </c>
      <c r="D140" t="s">
        <v>116</v>
      </c>
    </row>
    <row r="141" spans="1:4" x14ac:dyDescent="0.25">
      <c r="A141" t="s">
        <v>230</v>
      </c>
      <c r="D141" t="s">
        <v>60</v>
      </c>
    </row>
    <row r="142" spans="1:4" x14ac:dyDescent="0.25">
      <c r="A142" t="s">
        <v>231</v>
      </c>
      <c r="D142" t="s">
        <v>63</v>
      </c>
    </row>
    <row r="143" spans="1:4" x14ac:dyDescent="0.25">
      <c r="A143" t="s">
        <v>232</v>
      </c>
      <c r="D143" t="s">
        <v>66</v>
      </c>
    </row>
    <row r="144" spans="1:4" x14ac:dyDescent="0.25">
      <c r="A144" t="s">
        <v>233</v>
      </c>
      <c r="D144" t="s">
        <v>69</v>
      </c>
    </row>
    <row r="145" spans="1:4" x14ac:dyDescent="0.25">
      <c r="A145" t="s">
        <v>234</v>
      </c>
      <c r="D145" t="s">
        <v>72</v>
      </c>
    </row>
    <row r="146" spans="1:4" x14ac:dyDescent="0.25">
      <c r="A146" t="s">
        <v>235</v>
      </c>
      <c r="D146" t="s">
        <v>75</v>
      </c>
    </row>
    <row r="147" spans="1:4" x14ac:dyDescent="0.25">
      <c r="A147" t="s">
        <v>236</v>
      </c>
      <c r="D147" t="s">
        <v>79</v>
      </c>
    </row>
    <row r="148" spans="1:4" x14ac:dyDescent="0.25">
      <c r="A148" t="s">
        <v>237</v>
      </c>
      <c r="D148" t="s">
        <v>82</v>
      </c>
    </row>
    <row r="149" spans="1:4" x14ac:dyDescent="0.25">
      <c r="A149" t="s">
        <v>238</v>
      </c>
      <c r="D149" t="s">
        <v>85</v>
      </c>
    </row>
    <row r="150" spans="1:4" x14ac:dyDescent="0.25">
      <c r="A150" t="s">
        <v>239</v>
      </c>
      <c r="D150" t="s">
        <v>88</v>
      </c>
    </row>
    <row r="151" spans="1:4" x14ac:dyDescent="0.25">
      <c r="A151" t="s">
        <v>240</v>
      </c>
      <c r="D151" t="s">
        <v>91</v>
      </c>
    </row>
    <row r="152" spans="1:4" x14ac:dyDescent="0.25">
      <c r="A152" t="s">
        <v>241</v>
      </c>
      <c r="D152" t="s">
        <v>16</v>
      </c>
    </row>
    <row r="153" spans="1:4" x14ac:dyDescent="0.25">
      <c r="A153" t="s">
        <v>245</v>
      </c>
      <c r="D153" t="s">
        <v>22</v>
      </c>
    </row>
    <row r="154" spans="1:4" x14ac:dyDescent="0.25">
      <c r="A154" t="s">
        <v>246</v>
      </c>
      <c r="D154" t="s">
        <v>26</v>
      </c>
    </row>
    <row r="155" spans="1:4" x14ac:dyDescent="0.25">
      <c r="A155" t="s">
        <v>247</v>
      </c>
      <c r="D155" t="s">
        <v>249</v>
      </c>
    </row>
    <row r="156" spans="1:4" x14ac:dyDescent="0.25">
      <c r="A156" t="s">
        <v>250</v>
      </c>
      <c r="D156" t="s">
        <v>252</v>
      </c>
    </row>
    <row r="157" spans="1:4" x14ac:dyDescent="0.25">
      <c r="A157" t="s">
        <v>253</v>
      </c>
      <c r="D157" t="s">
        <v>33</v>
      </c>
    </row>
    <row r="158" spans="1:4" x14ac:dyDescent="0.25">
      <c r="A158" t="s">
        <v>254</v>
      </c>
      <c r="D158" t="s">
        <v>37</v>
      </c>
    </row>
    <row r="159" spans="1:4" x14ac:dyDescent="0.25">
      <c r="A159" t="s">
        <v>255</v>
      </c>
      <c r="D159" t="s">
        <v>40</v>
      </c>
    </row>
    <row r="160" spans="1:4" x14ac:dyDescent="0.25">
      <c r="A160" t="s">
        <v>256</v>
      </c>
      <c r="D160" t="s">
        <v>50</v>
      </c>
    </row>
    <row r="161" spans="1:4" x14ac:dyDescent="0.25">
      <c r="A161" t="s">
        <v>257</v>
      </c>
      <c r="D161" t="s">
        <v>105</v>
      </c>
    </row>
    <row r="162" spans="1:4" x14ac:dyDescent="0.25">
      <c r="A162" t="s">
        <v>258</v>
      </c>
      <c r="D162" t="s">
        <v>54</v>
      </c>
    </row>
    <row r="163" spans="1:4" x14ac:dyDescent="0.25">
      <c r="A163" t="s">
        <v>259</v>
      </c>
      <c r="D163" t="s">
        <v>109</v>
      </c>
    </row>
    <row r="164" spans="1:4" x14ac:dyDescent="0.25">
      <c r="A164" t="s">
        <v>260</v>
      </c>
      <c r="D164" t="s">
        <v>57</v>
      </c>
    </row>
    <row r="165" spans="1:4" x14ac:dyDescent="0.25">
      <c r="A165" t="s">
        <v>261</v>
      </c>
      <c r="D165" t="s">
        <v>113</v>
      </c>
    </row>
    <row r="166" spans="1:4" x14ac:dyDescent="0.25">
      <c r="A166" t="s">
        <v>262</v>
      </c>
      <c r="D166" t="s">
        <v>116</v>
      </c>
    </row>
    <row r="167" spans="1:4" x14ac:dyDescent="0.25">
      <c r="A167" t="s">
        <v>263</v>
      </c>
      <c r="D167" t="s">
        <v>60</v>
      </c>
    </row>
    <row r="168" spans="1:4" x14ac:dyDescent="0.25">
      <c r="A168" t="s">
        <v>264</v>
      </c>
      <c r="D168" t="s">
        <v>63</v>
      </c>
    </row>
    <row r="169" spans="1:4" x14ac:dyDescent="0.25">
      <c r="A169" t="s">
        <v>265</v>
      </c>
      <c r="D169" t="s">
        <v>66</v>
      </c>
    </row>
    <row r="170" spans="1:4" x14ac:dyDescent="0.25">
      <c r="A170" t="s">
        <v>266</v>
      </c>
      <c r="D170" t="s">
        <v>69</v>
      </c>
    </row>
    <row r="171" spans="1:4" x14ac:dyDescent="0.25">
      <c r="A171" t="s">
        <v>267</v>
      </c>
      <c r="D171" t="s">
        <v>72</v>
      </c>
    </row>
    <row r="172" spans="1:4" x14ac:dyDescent="0.25">
      <c r="A172" t="s">
        <v>268</v>
      </c>
      <c r="D172" t="s">
        <v>75</v>
      </c>
    </row>
    <row r="173" spans="1:4" x14ac:dyDescent="0.25">
      <c r="A173" t="s">
        <v>269</v>
      </c>
      <c r="D173" t="s">
        <v>79</v>
      </c>
    </row>
    <row r="174" spans="1:4" x14ac:dyDescent="0.25">
      <c r="A174" t="s">
        <v>270</v>
      </c>
      <c r="D174" t="s">
        <v>82</v>
      </c>
    </row>
    <row r="175" spans="1:4" x14ac:dyDescent="0.25">
      <c r="A175" t="s">
        <v>271</v>
      </c>
      <c r="D175" t="s">
        <v>85</v>
      </c>
    </row>
    <row r="176" spans="1:4" x14ac:dyDescent="0.25">
      <c r="A176" t="s">
        <v>272</v>
      </c>
      <c r="D176" t="s">
        <v>88</v>
      </c>
    </row>
    <row r="177" spans="1:4" x14ac:dyDescent="0.25">
      <c r="A177" t="s">
        <v>273</v>
      </c>
      <c r="D177" t="s">
        <v>91</v>
      </c>
    </row>
    <row r="178" spans="1:4" x14ac:dyDescent="0.25">
      <c r="A178" t="s">
        <v>274</v>
      </c>
      <c r="D178" t="s">
        <v>16</v>
      </c>
    </row>
    <row r="179" spans="1:4" x14ac:dyDescent="0.25">
      <c r="A179" t="s">
        <v>278</v>
      </c>
      <c r="D179" t="s">
        <v>22</v>
      </c>
    </row>
    <row r="180" spans="1:4" x14ac:dyDescent="0.25">
      <c r="A180" t="s">
        <v>279</v>
      </c>
      <c r="D180" t="s">
        <v>26</v>
      </c>
    </row>
    <row r="181" spans="1:4" x14ac:dyDescent="0.25">
      <c r="A181" t="s">
        <v>280</v>
      </c>
      <c r="D181" t="s">
        <v>33</v>
      </c>
    </row>
    <row r="182" spans="1:4" x14ac:dyDescent="0.25">
      <c r="A182" t="s">
        <v>281</v>
      </c>
      <c r="D182" t="s">
        <v>37</v>
      </c>
    </row>
    <row r="183" spans="1:4" x14ac:dyDescent="0.25">
      <c r="A183" t="s">
        <v>282</v>
      </c>
      <c r="D183" t="s">
        <v>40</v>
      </c>
    </row>
    <row r="184" spans="1:4" x14ac:dyDescent="0.25">
      <c r="A184" t="s">
        <v>283</v>
      </c>
      <c r="D184" t="s">
        <v>50</v>
      </c>
    </row>
    <row r="185" spans="1:4" x14ac:dyDescent="0.25">
      <c r="A185" t="s">
        <v>284</v>
      </c>
      <c r="D185" t="s">
        <v>105</v>
      </c>
    </row>
    <row r="186" spans="1:4" x14ac:dyDescent="0.25">
      <c r="A186" t="s">
        <v>285</v>
      </c>
      <c r="D186" t="s">
        <v>54</v>
      </c>
    </row>
    <row r="187" spans="1:4" x14ac:dyDescent="0.25">
      <c r="A187" t="s">
        <v>286</v>
      </c>
      <c r="D187" t="s">
        <v>109</v>
      </c>
    </row>
    <row r="188" spans="1:4" x14ac:dyDescent="0.25">
      <c r="A188" t="s">
        <v>287</v>
      </c>
      <c r="D188" t="s">
        <v>57</v>
      </c>
    </row>
    <row r="189" spans="1:4" x14ac:dyDescent="0.25">
      <c r="A189" t="s">
        <v>288</v>
      </c>
      <c r="D189" t="s">
        <v>113</v>
      </c>
    </row>
    <row r="190" spans="1:4" x14ac:dyDescent="0.25">
      <c r="A190" t="s">
        <v>289</v>
      </c>
      <c r="D190" t="s">
        <v>116</v>
      </c>
    </row>
    <row r="191" spans="1:4" x14ac:dyDescent="0.25">
      <c r="A191" t="s">
        <v>290</v>
      </c>
      <c r="D191" t="s">
        <v>60</v>
      </c>
    </row>
    <row r="192" spans="1:4" x14ac:dyDescent="0.25">
      <c r="A192" t="s">
        <v>291</v>
      </c>
      <c r="D192" t="s">
        <v>63</v>
      </c>
    </row>
    <row r="193" spans="1:4" x14ac:dyDescent="0.25">
      <c r="A193" t="s">
        <v>292</v>
      </c>
      <c r="D193" t="s">
        <v>66</v>
      </c>
    </row>
    <row r="194" spans="1:4" x14ac:dyDescent="0.25">
      <c r="A194" t="s">
        <v>293</v>
      </c>
      <c r="D194" t="s">
        <v>69</v>
      </c>
    </row>
    <row r="195" spans="1:4" x14ac:dyDescent="0.25">
      <c r="A195" t="s">
        <v>294</v>
      </c>
      <c r="D195" t="s">
        <v>72</v>
      </c>
    </row>
    <row r="196" spans="1:4" x14ac:dyDescent="0.25">
      <c r="A196" t="s">
        <v>295</v>
      </c>
      <c r="D196" t="s">
        <v>75</v>
      </c>
    </row>
    <row r="197" spans="1:4" x14ac:dyDescent="0.25">
      <c r="A197" t="s">
        <v>296</v>
      </c>
      <c r="D197" t="s">
        <v>79</v>
      </c>
    </row>
    <row r="198" spans="1:4" x14ac:dyDescent="0.25">
      <c r="A198" t="s">
        <v>297</v>
      </c>
      <c r="D198" t="s">
        <v>82</v>
      </c>
    </row>
    <row r="199" spans="1:4" x14ac:dyDescent="0.25">
      <c r="A199" t="s">
        <v>298</v>
      </c>
      <c r="D199" t="s">
        <v>85</v>
      </c>
    </row>
    <row r="200" spans="1:4" x14ac:dyDescent="0.25">
      <c r="A200" t="s">
        <v>299</v>
      </c>
      <c r="D200" t="s">
        <v>88</v>
      </c>
    </row>
    <row r="201" spans="1:4" x14ac:dyDescent="0.25">
      <c r="A201" t="s">
        <v>300</v>
      </c>
      <c r="D201" t="s">
        <v>91</v>
      </c>
    </row>
    <row r="202" spans="1:4" x14ac:dyDescent="0.25">
      <c r="A202" t="s">
        <v>301</v>
      </c>
      <c r="D202" t="s">
        <v>16</v>
      </c>
    </row>
    <row r="203" spans="1:4" x14ac:dyDescent="0.25">
      <c r="A203" t="s">
        <v>304</v>
      </c>
      <c r="D203" t="s">
        <v>22</v>
      </c>
    </row>
    <row r="204" spans="1:4" x14ac:dyDescent="0.25">
      <c r="A204" t="s">
        <v>305</v>
      </c>
      <c r="D204" t="s">
        <v>26</v>
      </c>
    </row>
    <row r="205" spans="1:4" x14ac:dyDescent="0.25">
      <c r="A205" t="s">
        <v>306</v>
      </c>
      <c r="D205" t="s">
        <v>33</v>
      </c>
    </row>
    <row r="206" spans="1:4" x14ac:dyDescent="0.25">
      <c r="A206" t="s">
        <v>307</v>
      </c>
      <c r="D206" t="s">
        <v>37</v>
      </c>
    </row>
    <row r="207" spans="1:4" x14ac:dyDescent="0.25">
      <c r="A207" t="s">
        <v>308</v>
      </c>
      <c r="D207" t="s">
        <v>40</v>
      </c>
    </row>
    <row r="208" spans="1:4" x14ac:dyDescent="0.25">
      <c r="A208" t="s">
        <v>309</v>
      </c>
      <c r="D208" t="s">
        <v>50</v>
      </c>
    </row>
    <row r="209" spans="1:4" x14ac:dyDescent="0.25">
      <c r="A209" t="s">
        <v>310</v>
      </c>
      <c r="D209" t="s">
        <v>105</v>
      </c>
    </row>
    <row r="210" spans="1:4" x14ac:dyDescent="0.25">
      <c r="A210" t="s">
        <v>311</v>
      </c>
      <c r="D210" t="s">
        <v>54</v>
      </c>
    </row>
    <row r="211" spans="1:4" x14ac:dyDescent="0.25">
      <c r="A211" t="s">
        <v>312</v>
      </c>
      <c r="D211" t="s">
        <v>109</v>
      </c>
    </row>
    <row r="212" spans="1:4" x14ac:dyDescent="0.25">
      <c r="A212" t="s">
        <v>313</v>
      </c>
      <c r="D212" t="s">
        <v>57</v>
      </c>
    </row>
    <row r="213" spans="1:4" x14ac:dyDescent="0.25">
      <c r="A213" t="s">
        <v>314</v>
      </c>
      <c r="D213" t="s">
        <v>113</v>
      </c>
    </row>
    <row r="214" spans="1:4" x14ac:dyDescent="0.25">
      <c r="A214" t="s">
        <v>315</v>
      </c>
      <c r="D214" t="s">
        <v>116</v>
      </c>
    </row>
    <row r="215" spans="1:4" x14ac:dyDescent="0.25">
      <c r="A215" t="s">
        <v>316</v>
      </c>
      <c r="D215" t="s">
        <v>60</v>
      </c>
    </row>
    <row r="216" spans="1:4" x14ac:dyDescent="0.25">
      <c r="A216" t="s">
        <v>317</v>
      </c>
      <c r="D216" t="s">
        <v>63</v>
      </c>
    </row>
    <row r="217" spans="1:4" x14ac:dyDescent="0.25">
      <c r="A217" t="s">
        <v>318</v>
      </c>
      <c r="D217" t="s">
        <v>66</v>
      </c>
    </row>
    <row r="218" spans="1:4" x14ac:dyDescent="0.25">
      <c r="A218" t="s">
        <v>319</v>
      </c>
      <c r="D218" t="s">
        <v>69</v>
      </c>
    </row>
    <row r="219" spans="1:4" x14ac:dyDescent="0.25">
      <c r="A219" t="s">
        <v>320</v>
      </c>
      <c r="D219" t="s">
        <v>72</v>
      </c>
    </row>
    <row r="220" spans="1:4" x14ac:dyDescent="0.25">
      <c r="A220" t="s">
        <v>321</v>
      </c>
      <c r="D220" t="s">
        <v>75</v>
      </c>
    </row>
    <row r="221" spans="1:4" x14ac:dyDescent="0.25">
      <c r="A221" t="s">
        <v>322</v>
      </c>
      <c r="D221" t="s">
        <v>79</v>
      </c>
    </row>
    <row r="222" spans="1:4" x14ac:dyDescent="0.25">
      <c r="A222" t="s">
        <v>323</v>
      </c>
      <c r="D222" t="s">
        <v>82</v>
      </c>
    </row>
    <row r="223" spans="1:4" x14ac:dyDescent="0.25">
      <c r="A223" t="s">
        <v>324</v>
      </c>
      <c r="D223" t="s">
        <v>85</v>
      </c>
    </row>
    <row r="224" spans="1:4" x14ac:dyDescent="0.25">
      <c r="A224" t="s">
        <v>325</v>
      </c>
      <c r="D224" t="s">
        <v>88</v>
      </c>
    </row>
    <row r="225" spans="1:4" x14ac:dyDescent="0.25">
      <c r="A225" t="s">
        <v>326</v>
      </c>
      <c r="D225" t="s">
        <v>91</v>
      </c>
    </row>
    <row r="226" spans="1:4" x14ac:dyDescent="0.25">
      <c r="A226" t="s">
        <v>327</v>
      </c>
      <c r="D226" t="s">
        <v>16</v>
      </c>
    </row>
    <row r="227" spans="1:4" x14ac:dyDescent="0.25">
      <c r="A227" t="s">
        <v>331</v>
      </c>
      <c r="D227" t="s">
        <v>22</v>
      </c>
    </row>
    <row r="228" spans="1:4" x14ac:dyDescent="0.25">
      <c r="A228" t="s">
        <v>332</v>
      </c>
      <c r="D228" t="s">
        <v>26</v>
      </c>
    </row>
    <row r="229" spans="1:4" x14ac:dyDescent="0.25">
      <c r="A229" t="s">
        <v>333</v>
      </c>
      <c r="D229" t="s">
        <v>33</v>
      </c>
    </row>
    <row r="230" spans="1:4" x14ac:dyDescent="0.25">
      <c r="A230" t="s">
        <v>334</v>
      </c>
      <c r="D230" t="s">
        <v>37</v>
      </c>
    </row>
    <row r="231" spans="1:4" x14ac:dyDescent="0.25">
      <c r="A231" t="s">
        <v>335</v>
      </c>
      <c r="D231" t="s">
        <v>40</v>
      </c>
    </row>
    <row r="232" spans="1:4" x14ac:dyDescent="0.25">
      <c r="A232" t="s">
        <v>336</v>
      </c>
      <c r="D232" t="s">
        <v>47</v>
      </c>
    </row>
    <row r="233" spans="1:4" x14ac:dyDescent="0.25">
      <c r="A233" t="s">
        <v>337</v>
      </c>
      <c r="D233" t="s">
        <v>50</v>
      </c>
    </row>
    <row r="234" spans="1:4" x14ac:dyDescent="0.25">
      <c r="A234" t="s">
        <v>338</v>
      </c>
      <c r="D234" t="s">
        <v>105</v>
      </c>
    </row>
    <row r="235" spans="1:4" x14ac:dyDescent="0.25">
      <c r="A235" t="s">
        <v>339</v>
      </c>
      <c r="D235" t="s">
        <v>54</v>
      </c>
    </row>
    <row r="236" spans="1:4" x14ac:dyDescent="0.25">
      <c r="A236" t="s">
        <v>340</v>
      </c>
      <c r="D236" t="s">
        <v>109</v>
      </c>
    </row>
    <row r="237" spans="1:4" x14ac:dyDescent="0.25">
      <c r="A237" t="s">
        <v>341</v>
      </c>
      <c r="D237" t="s">
        <v>57</v>
      </c>
    </row>
    <row r="238" spans="1:4" x14ac:dyDescent="0.25">
      <c r="A238" t="s">
        <v>342</v>
      </c>
      <c r="D238" t="s">
        <v>113</v>
      </c>
    </row>
    <row r="239" spans="1:4" x14ac:dyDescent="0.25">
      <c r="A239" t="s">
        <v>343</v>
      </c>
      <c r="D239" t="s">
        <v>116</v>
      </c>
    </row>
    <row r="240" spans="1:4" x14ac:dyDescent="0.25">
      <c r="A240" t="s">
        <v>344</v>
      </c>
      <c r="D240" t="s">
        <v>60</v>
      </c>
    </row>
    <row r="241" spans="1:4" x14ac:dyDescent="0.25">
      <c r="A241" t="s">
        <v>345</v>
      </c>
      <c r="D241" t="s">
        <v>63</v>
      </c>
    </row>
    <row r="242" spans="1:4" x14ac:dyDescent="0.25">
      <c r="A242" t="s">
        <v>346</v>
      </c>
      <c r="D242" t="s">
        <v>66</v>
      </c>
    </row>
    <row r="243" spans="1:4" x14ac:dyDescent="0.25">
      <c r="A243" t="s">
        <v>347</v>
      </c>
      <c r="D243" t="s">
        <v>69</v>
      </c>
    </row>
    <row r="244" spans="1:4" x14ac:dyDescent="0.25">
      <c r="A244" t="s">
        <v>348</v>
      </c>
      <c r="D244" t="s">
        <v>72</v>
      </c>
    </row>
    <row r="245" spans="1:4" x14ac:dyDescent="0.25">
      <c r="A245" t="s">
        <v>349</v>
      </c>
      <c r="D245" t="s">
        <v>75</v>
      </c>
    </row>
    <row r="246" spans="1:4" x14ac:dyDescent="0.25">
      <c r="A246" t="s">
        <v>350</v>
      </c>
      <c r="D246" t="s">
        <v>79</v>
      </c>
    </row>
    <row r="247" spans="1:4" x14ac:dyDescent="0.25">
      <c r="A247" t="s">
        <v>351</v>
      </c>
      <c r="D247" t="s">
        <v>82</v>
      </c>
    </row>
    <row r="248" spans="1:4" x14ac:dyDescent="0.25">
      <c r="A248" t="s">
        <v>352</v>
      </c>
      <c r="D248" t="s">
        <v>85</v>
      </c>
    </row>
    <row r="249" spans="1:4" x14ac:dyDescent="0.25">
      <c r="A249" t="s">
        <v>353</v>
      </c>
      <c r="D249" t="s">
        <v>16</v>
      </c>
    </row>
    <row r="250" spans="1:4" x14ac:dyDescent="0.25">
      <c r="A250" t="s">
        <v>357</v>
      </c>
      <c r="D250" t="s">
        <v>22</v>
      </c>
    </row>
    <row r="251" spans="1:4" x14ac:dyDescent="0.25">
      <c r="A251" t="s">
        <v>358</v>
      </c>
      <c r="D251" t="s">
        <v>26</v>
      </c>
    </row>
    <row r="252" spans="1:4" x14ac:dyDescent="0.25">
      <c r="A252" t="s">
        <v>359</v>
      </c>
      <c r="D252" t="s">
        <v>33</v>
      </c>
    </row>
    <row r="253" spans="1:4" x14ac:dyDescent="0.25">
      <c r="A253" t="s">
        <v>360</v>
      </c>
      <c r="D253" t="s">
        <v>37</v>
      </c>
    </row>
    <row r="254" spans="1:4" x14ac:dyDescent="0.25">
      <c r="A254" t="s">
        <v>361</v>
      </c>
      <c r="D254" t="s">
        <v>40</v>
      </c>
    </row>
    <row r="255" spans="1:4" x14ac:dyDescent="0.25">
      <c r="A255" t="s">
        <v>362</v>
      </c>
      <c r="D255" t="s">
        <v>47</v>
      </c>
    </row>
    <row r="256" spans="1:4" x14ac:dyDescent="0.25">
      <c r="A256" t="s">
        <v>363</v>
      </c>
      <c r="D256" t="s">
        <v>50</v>
      </c>
    </row>
    <row r="257" spans="1:4" x14ac:dyDescent="0.25">
      <c r="A257" t="s">
        <v>364</v>
      </c>
      <c r="D257" t="s">
        <v>105</v>
      </c>
    </row>
    <row r="258" spans="1:4" x14ac:dyDescent="0.25">
      <c r="A258" t="s">
        <v>365</v>
      </c>
      <c r="D258" t="s">
        <v>54</v>
      </c>
    </row>
    <row r="259" spans="1:4" x14ac:dyDescent="0.25">
      <c r="A259" t="s">
        <v>366</v>
      </c>
      <c r="D259" t="s">
        <v>109</v>
      </c>
    </row>
    <row r="260" spans="1:4" x14ac:dyDescent="0.25">
      <c r="A260" t="s">
        <v>367</v>
      </c>
      <c r="D260" t="s">
        <v>57</v>
      </c>
    </row>
    <row r="261" spans="1:4" x14ac:dyDescent="0.25">
      <c r="A261" t="s">
        <v>368</v>
      </c>
      <c r="D261" t="s">
        <v>113</v>
      </c>
    </row>
    <row r="262" spans="1:4" x14ac:dyDescent="0.25">
      <c r="A262" t="s">
        <v>369</v>
      </c>
      <c r="D262" t="s">
        <v>116</v>
      </c>
    </row>
    <row r="263" spans="1:4" x14ac:dyDescent="0.25">
      <c r="A263" t="s">
        <v>370</v>
      </c>
      <c r="D263" t="s">
        <v>60</v>
      </c>
    </row>
    <row r="264" spans="1:4" x14ac:dyDescent="0.25">
      <c r="A264" t="s">
        <v>371</v>
      </c>
      <c r="D264" t="s">
        <v>63</v>
      </c>
    </row>
    <row r="265" spans="1:4" x14ac:dyDescent="0.25">
      <c r="A265" t="s">
        <v>372</v>
      </c>
      <c r="D265" t="s">
        <v>66</v>
      </c>
    </row>
    <row r="266" spans="1:4" x14ac:dyDescent="0.25">
      <c r="A266" t="s">
        <v>373</v>
      </c>
      <c r="D266" t="s">
        <v>69</v>
      </c>
    </row>
    <row r="267" spans="1:4" x14ac:dyDescent="0.25">
      <c r="A267" t="s">
        <v>374</v>
      </c>
      <c r="D267" t="s">
        <v>72</v>
      </c>
    </row>
    <row r="268" spans="1:4" x14ac:dyDescent="0.25">
      <c r="A268" t="s">
        <v>375</v>
      </c>
      <c r="D268" t="s">
        <v>75</v>
      </c>
    </row>
    <row r="269" spans="1:4" x14ac:dyDescent="0.25">
      <c r="A269" t="s">
        <v>376</v>
      </c>
      <c r="D269" t="s">
        <v>79</v>
      </c>
    </row>
    <row r="270" spans="1:4" x14ac:dyDescent="0.25">
      <c r="A270" t="s">
        <v>377</v>
      </c>
      <c r="D270" t="s">
        <v>82</v>
      </c>
    </row>
    <row r="271" spans="1:4" x14ac:dyDescent="0.25">
      <c r="A271" t="s">
        <v>378</v>
      </c>
      <c r="D271" t="s">
        <v>85</v>
      </c>
    </row>
    <row r="272" spans="1:4" x14ac:dyDescent="0.25">
      <c r="A272" t="s">
        <v>379</v>
      </c>
      <c r="D272" t="s">
        <v>88</v>
      </c>
    </row>
    <row r="273" spans="1:4" x14ac:dyDescent="0.25">
      <c r="A273" t="s">
        <v>380</v>
      </c>
      <c r="D273" t="s">
        <v>91</v>
      </c>
    </row>
    <row r="274" spans="1:4" x14ac:dyDescent="0.25">
      <c r="A274" t="s">
        <v>381</v>
      </c>
      <c r="D274" t="s">
        <v>16</v>
      </c>
    </row>
    <row r="275" spans="1:4" x14ac:dyDescent="0.25">
      <c r="A275" t="s">
        <v>384</v>
      </c>
      <c r="D275" t="s">
        <v>22</v>
      </c>
    </row>
    <row r="276" spans="1:4" x14ac:dyDescent="0.25">
      <c r="A276" t="s">
        <v>385</v>
      </c>
      <c r="D276" t="s">
        <v>26</v>
      </c>
    </row>
    <row r="277" spans="1:4" x14ac:dyDescent="0.25">
      <c r="A277" t="s">
        <v>386</v>
      </c>
      <c r="D277" t="s">
        <v>252</v>
      </c>
    </row>
    <row r="278" spans="1:4" x14ac:dyDescent="0.25">
      <c r="A278" t="s">
        <v>387</v>
      </c>
      <c r="D278" t="s">
        <v>33</v>
      </c>
    </row>
    <row r="279" spans="1:4" x14ac:dyDescent="0.25">
      <c r="A279" t="s">
        <v>388</v>
      </c>
      <c r="D279" t="s">
        <v>37</v>
      </c>
    </row>
    <row r="280" spans="1:4" x14ac:dyDescent="0.25">
      <c r="A280" t="s">
        <v>389</v>
      </c>
      <c r="D280" t="s">
        <v>40</v>
      </c>
    </row>
    <row r="281" spans="1:4" x14ac:dyDescent="0.25">
      <c r="A281" t="s">
        <v>390</v>
      </c>
      <c r="D281" t="s">
        <v>50</v>
      </c>
    </row>
    <row r="282" spans="1:4" x14ac:dyDescent="0.25">
      <c r="A282" t="s">
        <v>391</v>
      </c>
      <c r="D282" t="s">
        <v>105</v>
      </c>
    </row>
    <row r="283" spans="1:4" x14ac:dyDescent="0.25">
      <c r="A283" t="s">
        <v>392</v>
      </c>
      <c r="D283" t="s">
        <v>54</v>
      </c>
    </row>
    <row r="284" spans="1:4" x14ac:dyDescent="0.25">
      <c r="A284" t="s">
        <v>393</v>
      </c>
      <c r="D284" t="s">
        <v>109</v>
      </c>
    </row>
    <row r="285" spans="1:4" x14ac:dyDescent="0.25">
      <c r="A285" t="s">
        <v>394</v>
      </c>
      <c r="D285" t="s">
        <v>57</v>
      </c>
    </row>
    <row r="286" spans="1:4" x14ac:dyDescent="0.25">
      <c r="A286" t="s">
        <v>395</v>
      </c>
      <c r="D286" t="s">
        <v>113</v>
      </c>
    </row>
    <row r="287" spans="1:4" x14ac:dyDescent="0.25">
      <c r="A287" t="s">
        <v>396</v>
      </c>
      <c r="D287" t="s">
        <v>116</v>
      </c>
    </row>
    <row r="288" spans="1:4" x14ac:dyDescent="0.25">
      <c r="A288" t="s">
        <v>397</v>
      </c>
      <c r="D288" t="s">
        <v>60</v>
      </c>
    </row>
    <row r="289" spans="1:4" x14ac:dyDescent="0.25">
      <c r="A289" t="s">
        <v>398</v>
      </c>
      <c r="D289" t="s">
        <v>63</v>
      </c>
    </row>
    <row r="290" spans="1:4" x14ac:dyDescent="0.25">
      <c r="A290" t="s">
        <v>399</v>
      </c>
      <c r="D290" t="s">
        <v>66</v>
      </c>
    </row>
    <row r="291" spans="1:4" x14ac:dyDescent="0.25">
      <c r="A291" t="s">
        <v>400</v>
      </c>
      <c r="D291" t="s">
        <v>69</v>
      </c>
    </row>
    <row r="292" spans="1:4" x14ac:dyDescent="0.25">
      <c r="A292" t="s">
        <v>401</v>
      </c>
      <c r="D292" t="s">
        <v>72</v>
      </c>
    </row>
    <row r="293" spans="1:4" x14ac:dyDescent="0.25">
      <c r="A293" t="s">
        <v>402</v>
      </c>
      <c r="D293" t="s">
        <v>75</v>
      </c>
    </row>
    <row r="294" spans="1:4" x14ac:dyDescent="0.25">
      <c r="A294" t="s">
        <v>403</v>
      </c>
      <c r="D294" t="s">
        <v>79</v>
      </c>
    </row>
    <row r="295" spans="1:4" x14ac:dyDescent="0.25">
      <c r="A295" t="s">
        <v>404</v>
      </c>
      <c r="D295" t="s">
        <v>82</v>
      </c>
    </row>
    <row r="296" spans="1:4" x14ac:dyDescent="0.25">
      <c r="A296" t="s">
        <v>405</v>
      </c>
      <c r="D296" t="s">
        <v>85</v>
      </c>
    </row>
    <row r="297" spans="1:4" x14ac:dyDescent="0.25">
      <c r="A297" t="s">
        <v>406</v>
      </c>
      <c r="D297" t="s">
        <v>88</v>
      </c>
    </row>
    <row r="298" spans="1:4" x14ac:dyDescent="0.25">
      <c r="A298" t="s">
        <v>407</v>
      </c>
      <c r="D298" t="s">
        <v>91</v>
      </c>
    </row>
    <row r="299" spans="1:4" x14ac:dyDescent="0.25">
      <c r="A299" t="s">
        <v>408</v>
      </c>
      <c r="D299" t="s">
        <v>412</v>
      </c>
    </row>
    <row r="300" spans="1:4" x14ac:dyDescent="0.25">
      <c r="A300" t="s">
        <v>415</v>
      </c>
      <c r="D300" t="s">
        <v>417</v>
      </c>
    </row>
    <row r="301" spans="1:4" x14ac:dyDescent="0.25">
      <c r="A301" t="s">
        <v>418</v>
      </c>
      <c r="D301" t="s">
        <v>22</v>
      </c>
    </row>
    <row r="302" spans="1:4" x14ac:dyDescent="0.25">
      <c r="A302" t="s">
        <v>421</v>
      </c>
      <c r="D302" t="s">
        <v>47</v>
      </c>
    </row>
    <row r="303" spans="1:4" x14ac:dyDescent="0.25">
      <c r="A303" t="s">
        <v>422</v>
      </c>
      <c r="D303" t="s">
        <v>30</v>
      </c>
    </row>
    <row r="304" spans="1:4" x14ac:dyDescent="0.25">
      <c r="A304" t="s">
        <v>425</v>
      </c>
      <c r="D304" t="s">
        <v>16</v>
      </c>
    </row>
    <row r="305" spans="1:4" x14ac:dyDescent="0.25">
      <c r="A305" t="s">
        <v>428</v>
      </c>
      <c r="D305" t="s">
        <v>16</v>
      </c>
    </row>
    <row r="306" spans="1:4" x14ac:dyDescent="0.25">
      <c r="A306" t="s">
        <v>431</v>
      </c>
      <c r="D306" t="s">
        <v>33</v>
      </c>
    </row>
    <row r="307" spans="1:4" x14ac:dyDescent="0.25">
      <c r="A307" t="s">
        <v>434</v>
      </c>
      <c r="D307" t="s">
        <v>37</v>
      </c>
    </row>
    <row r="308" spans="1:4" x14ac:dyDescent="0.25">
      <c r="A308" t="s">
        <v>435</v>
      </c>
      <c r="D308" t="s">
        <v>40</v>
      </c>
    </row>
    <row r="309" spans="1:4" x14ac:dyDescent="0.25">
      <c r="A309" t="s">
        <v>436</v>
      </c>
      <c r="D309" t="s">
        <v>43</v>
      </c>
    </row>
    <row r="310" spans="1:4" x14ac:dyDescent="0.25">
      <c r="A310" t="s">
        <v>439</v>
      </c>
      <c r="D310" t="s">
        <v>443</v>
      </c>
    </row>
    <row r="311" spans="1:4" x14ac:dyDescent="0.25">
      <c r="A311" t="s">
        <v>446</v>
      </c>
      <c r="D311" t="s">
        <v>448</v>
      </c>
    </row>
    <row r="312" spans="1:4" x14ac:dyDescent="0.25">
      <c r="A312" t="s">
        <v>449</v>
      </c>
      <c r="D312" t="s">
        <v>50</v>
      </c>
    </row>
    <row r="313" spans="1:4" x14ac:dyDescent="0.25">
      <c r="A313" t="s">
        <v>452</v>
      </c>
      <c r="D313" t="s">
        <v>105</v>
      </c>
    </row>
    <row r="314" spans="1:4" x14ac:dyDescent="0.25">
      <c r="A314" t="s">
        <v>453</v>
      </c>
      <c r="D314" t="s">
        <v>54</v>
      </c>
    </row>
    <row r="315" spans="1:4" x14ac:dyDescent="0.25">
      <c r="A315" t="s">
        <v>454</v>
      </c>
      <c r="D315" t="s">
        <v>109</v>
      </c>
    </row>
    <row r="316" spans="1:4" x14ac:dyDescent="0.25">
      <c r="A316" t="s">
        <v>455</v>
      </c>
      <c r="D316" t="s">
        <v>57</v>
      </c>
    </row>
    <row r="317" spans="1:4" x14ac:dyDescent="0.25">
      <c r="A317" t="s">
        <v>456</v>
      </c>
      <c r="D317" t="s">
        <v>113</v>
      </c>
    </row>
    <row r="318" spans="1:4" x14ac:dyDescent="0.25">
      <c r="A318" t="s">
        <v>457</v>
      </c>
      <c r="D318" t="s">
        <v>116</v>
      </c>
    </row>
    <row r="319" spans="1:4" x14ac:dyDescent="0.25">
      <c r="A319" t="s">
        <v>458</v>
      </c>
      <c r="D319" t="s">
        <v>60</v>
      </c>
    </row>
    <row r="320" spans="1:4" x14ac:dyDescent="0.25">
      <c r="A320" t="s">
        <v>459</v>
      </c>
      <c r="D320" t="s">
        <v>63</v>
      </c>
    </row>
    <row r="321" spans="1:4" x14ac:dyDescent="0.25">
      <c r="A321" t="s">
        <v>460</v>
      </c>
      <c r="D321" t="s">
        <v>66</v>
      </c>
    </row>
    <row r="322" spans="1:4" x14ac:dyDescent="0.25">
      <c r="A322" t="s">
        <v>461</v>
      </c>
      <c r="D322" t="s">
        <v>69</v>
      </c>
    </row>
    <row r="323" spans="1:4" x14ac:dyDescent="0.25">
      <c r="A323" t="s">
        <v>462</v>
      </c>
      <c r="D323" t="s">
        <v>72</v>
      </c>
    </row>
    <row r="324" spans="1:4" x14ac:dyDescent="0.25">
      <c r="A324" t="s">
        <v>463</v>
      </c>
      <c r="D324" t="s">
        <v>249</v>
      </c>
    </row>
    <row r="325" spans="1:4" x14ac:dyDescent="0.25">
      <c r="A325" t="s">
        <v>466</v>
      </c>
      <c r="D325" t="s">
        <v>75</v>
      </c>
    </row>
    <row r="326" spans="1:4" x14ac:dyDescent="0.25">
      <c r="A326" t="s">
        <v>467</v>
      </c>
      <c r="D326" t="s">
        <v>79</v>
      </c>
    </row>
    <row r="327" spans="1:4" x14ac:dyDescent="0.25">
      <c r="A327" t="s">
        <v>468</v>
      </c>
      <c r="D327" t="s">
        <v>75</v>
      </c>
    </row>
    <row r="328" spans="1:4" x14ac:dyDescent="0.25">
      <c r="A328" t="s">
        <v>471</v>
      </c>
      <c r="D328" t="s">
        <v>79</v>
      </c>
    </row>
    <row r="329" spans="1:4" x14ac:dyDescent="0.25">
      <c r="A329" t="s">
        <v>472</v>
      </c>
      <c r="D329" t="s">
        <v>475</v>
      </c>
    </row>
    <row r="330" spans="1:4" x14ac:dyDescent="0.25">
      <c r="A330" t="s">
        <v>477</v>
      </c>
      <c r="D330" t="s">
        <v>479</v>
      </c>
    </row>
    <row r="331" spans="1:4" x14ac:dyDescent="0.25">
      <c r="A331" t="s">
        <v>480</v>
      </c>
      <c r="D331" t="s">
        <v>22</v>
      </c>
    </row>
    <row r="332" spans="1:4" x14ac:dyDescent="0.25">
      <c r="A332" t="s">
        <v>484</v>
      </c>
      <c r="D332" t="s">
        <v>30</v>
      </c>
    </row>
    <row r="333" spans="1:4" x14ac:dyDescent="0.25">
      <c r="A333" t="s">
        <v>485</v>
      </c>
      <c r="D333" t="s">
        <v>33</v>
      </c>
    </row>
    <row r="334" spans="1:4" x14ac:dyDescent="0.25">
      <c r="A334" t="s">
        <v>486</v>
      </c>
      <c r="D334" t="s">
        <v>37</v>
      </c>
    </row>
    <row r="335" spans="1:4" x14ac:dyDescent="0.25">
      <c r="A335" t="s">
        <v>487</v>
      </c>
      <c r="D335" t="s">
        <v>40</v>
      </c>
    </row>
    <row r="336" spans="1:4" x14ac:dyDescent="0.25">
      <c r="A336" t="s">
        <v>488</v>
      </c>
      <c r="D336" t="s">
        <v>88</v>
      </c>
    </row>
    <row r="337" spans="1:4" x14ac:dyDescent="0.25">
      <c r="A337" t="s">
        <v>489</v>
      </c>
      <c r="D337" t="s">
        <v>91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3"/>
  <sheetViews>
    <sheetView topLeftCell="C1" zoomScaleNormal="100" workbookViewId="0">
      <selection activeCell="E6" sqref="E6"/>
    </sheetView>
  </sheetViews>
  <sheetFormatPr defaultRowHeight="15" outlineLevelCol="1" x14ac:dyDescent="0.25"/>
  <cols>
    <col min="1" max="2" width="0" hidden="1" customWidth="1" outlineLevel="1"/>
    <col min="3" max="3" width="16.5703125" customWidth="1" collapsed="1"/>
    <col min="4" max="4" width="5.42578125" hidden="1" customWidth="1" outlineLevel="1"/>
    <col min="5" max="5" width="52.7109375" bestFit="1" customWidth="1" collapsed="1"/>
    <col min="6" max="6" width="19.7109375" bestFit="1" customWidth="1"/>
    <col min="7" max="1026" width="11.5703125"/>
  </cols>
  <sheetData>
    <row r="1" spans="1:6" x14ac:dyDescent="0.25">
      <c r="A1" s="6" t="s">
        <v>9</v>
      </c>
      <c r="B1" s="6" t="s">
        <v>503</v>
      </c>
      <c r="C1" s="6" t="s">
        <v>1293</v>
      </c>
      <c r="D1" s="6" t="s">
        <v>1294</v>
      </c>
      <c r="E1" s="6" t="s">
        <v>1</v>
      </c>
      <c r="F1" s="6" t="s">
        <v>1296</v>
      </c>
    </row>
    <row r="2" spans="1:6" x14ac:dyDescent="0.25">
      <c r="A2" t="s">
        <v>506</v>
      </c>
      <c r="B2" t="s">
        <v>91</v>
      </c>
      <c r="C2" t="s">
        <v>507</v>
      </c>
      <c r="D2" t="str">
        <f>LOWER(A2)</f>
        <v>ecmwf_interim</v>
      </c>
      <c r="E2" s="10" t="str">
        <f t="array" ref="E2">INDEX(Data!$B$2:$B$337,MATCH(D2&amp;B2, Data!$N$2:$N$337&amp;Data!$F$2:$F$337,0))</f>
        <v>interim Relative Humidity</v>
      </c>
      <c r="F2">
        <f>COUNTIFS(User!$C$2:$C$2805,User_Usage!A2, User!$D$2:$D$2805, User_Usage!B2, User!$E$2:$E$2805, User_Usage!C2)</f>
        <v>2</v>
      </c>
    </row>
    <row r="3" spans="1:6" x14ac:dyDescent="0.25">
      <c r="A3" t="s">
        <v>508</v>
      </c>
      <c r="B3" t="s">
        <v>249</v>
      </c>
      <c r="C3" t="s">
        <v>507</v>
      </c>
      <c r="D3" t="str">
        <f t="shared" ref="D3:D66" si="0">LOWER(A3)</f>
        <v>nasa_airs</v>
      </c>
      <c r="E3" s="10" t="str">
        <f t="array" ref="E3">INDEX(Data!$B$2:$B$337,MATCH(D3&amp;B3, Data!$N$2:$N$337&amp;Data!$F$2:$F$337,0))</f>
        <v>AIRS Near-Surface Air Temperature</v>
      </c>
      <c r="F3">
        <f>COUNTIFS(User!$C$2:$C$2805,User_Usage!A3, User!$D$2:$D$2805, User_Usage!B3, User!$E$2:$E$2805, User_Usage!C3)</f>
        <v>1</v>
      </c>
    </row>
    <row r="4" spans="1:6" x14ac:dyDescent="0.25">
      <c r="A4" t="s">
        <v>509</v>
      </c>
      <c r="B4" t="s">
        <v>54</v>
      </c>
      <c r="C4" t="s">
        <v>507</v>
      </c>
      <c r="D4" t="str">
        <f t="shared" si="0"/>
        <v>nasa_ceres</v>
      </c>
      <c r="E4" s="10" t="str">
        <f t="array" ref="E4">INDEX(Data!$B$2:$B$337,MATCH(D4&amp;B4, Data!$N$2:$N$337&amp;Data!$F$2:$F$337,0))</f>
        <v>CERES Surface Upwelling Longwave Radiation</v>
      </c>
      <c r="F4">
        <f>COUNTIFS(User!$C$2:$C$2805,User_Usage!A4, User!$D$2:$D$2805, User_Usage!B4, User!$E$2:$E$2805, User_Usage!C4)</f>
        <v>1</v>
      </c>
    </row>
    <row r="5" spans="1:6" x14ac:dyDescent="0.25">
      <c r="A5" t="s">
        <v>516</v>
      </c>
      <c r="B5" t="s">
        <v>91</v>
      </c>
      <c r="C5" t="s">
        <v>507</v>
      </c>
      <c r="D5" t="str">
        <f t="shared" si="0"/>
        <v>gfdl_esm2g</v>
      </c>
      <c r="E5" s="10" t="str">
        <f t="array" ref="E5">INDEX(Data!$B$2:$B$337,MATCH(D5&amp;B5, Data!$N$2:$N$337&amp;Data!$F$2:$F$337,0))</f>
        <v>ESM2G Relative Humidity</v>
      </c>
      <c r="F5">
        <f>COUNTIFS(User!$C$2:$C$2805,User_Usage!A5, User!$D$2:$D$2805, User_Usage!B5, User!$E$2:$E$2805, User_Usage!C5)</f>
        <v>3</v>
      </c>
    </row>
    <row r="6" spans="1:6" x14ac:dyDescent="0.25">
      <c r="A6" t="s">
        <v>506</v>
      </c>
      <c r="B6" t="s">
        <v>33</v>
      </c>
      <c r="C6" t="s">
        <v>507</v>
      </c>
      <c r="D6" t="str">
        <f t="shared" si="0"/>
        <v>ecmwf_interim</v>
      </c>
      <c r="E6" s="10" t="str">
        <f t="array" ref="E6">INDEX(Data!$B$2:$B$337,MATCH(D6&amp;B6, Data!$N$2:$N$337&amp;Data!$F$2:$F$337,0))</f>
        <v>interim Eastward Near-Surface Wind</v>
      </c>
      <c r="F6">
        <f>COUNTIFS(User!$C$2:$C$2805,User_Usage!A6, User!$D$2:$D$2805, User_Usage!B6, User!$E$2:$E$2805, User_Usage!C6)</f>
        <v>1</v>
      </c>
    </row>
    <row r="7" spans="1:6" x14ac:dyDescent="0.25">
      <c r="A7" t="s">
        <v>690</v>
      </c>
      <c r="B7" t="s">
        <v>30</v>
      </c>
      <c r="C7" t="s">
        <v>507</v>
      </c>
      <c r="D7" t="str">
        <f t="shared" si="0"/>
        <v>nasa_amsre</v>
      </c>
      <c r="E7" s="10" t="str">
        <f t="array" ref="E7">INDEX(Data!$B$2:$B$337,MATCH(D7&amp;B7, Data!$N$2:$N$337&amp;Data!$F$2:$F$337,0))</f>
        <v>AMSRE Sea Surface Temperature</v>
      </c>
      <c r="F7">
        <f>COUNTIFS(User!$C$2:$C$2805,User_Usage!A7, User!$D$2:$D$2805, User_Usage!B7, User!$E$2:$E$2805, User_Usage!C7)</f>
        <v>2</v>
      </c>
    </row>
    <row r="8" spans="1:6" x14ac:dyDescent="0.25">
      <c r="A8" t="s">
        <v>518</v>
      </c>
      <c r="B8" t="s">
        <v>82</v>
      </c>
      <c r="C8" t="s">
        <v>507</v>
      </c>
      <c r="D8" t="str">
        <f t="shared" si="0"/>
        <v>ncar_cam5</v>
      </c>
      <c r="E8" s="10" t="str">
        <f t="array" ref="E8">INDEX(Data!$B$2:$B$337,MATCH(D8&amp;B8, Data!$N$2:$N$337&amp;Data!$F$2:$F$337,0))</f>
        <v>CAM5 Cloud Ice Water Content</v>
      </c>
      <c r="F8">
        <f>COUNTIFS(User!$C$2:$C$2805,User_Usage!A8, User!$D$2:$D$2805, User_Usage!B8, User!$E$2:$E$2805, User_Usage!C8)</f>
        <v>2</v>
      </c>
    </row>
    <row r="9" spans="1:6" x14ac:dyDescent="0.25">
      <c r="A9" t="s">
        <v>516</v>
      </c>
      <c r="B9" t="s">
        <v>22</v>
      </c>
      <c r="C9" t="s">
        <v>507</v>
      </c>
      <c r="D9" t="str">
        <f t="shared" si="0"/>
        <v>gfdl_esm2g</v>
      </c>
      <c r="E9" s="10" t="str">
        <f t="array" ref="E9">INDEX(Data!$B$2:$B$337,MATCH(D9&amp;B9, Data!$N$2:$N$337&amp;Data!$F$2:$F$337,0))</f>
        <v>ESM2G Total Cloud Fraction</v>
      </c>
      <c r="F9">
        <f>COUNTIFS(User!$C$2:$C$2805,User_Usage!A9, User!$D$2:$D$2805, User_Usage!B9, User!$E$2:$E$2805, User_Usage!C9)</f>
        <v>2</v>
      </c>
    </row>
    <row r="10" spans="1:6" x14ac:dyDescent="0.25">
      <c r="A10" t="s">
        <v>516</v>
      </c>
      <c r="B10" t="s">
        <v>16</v>
      </c>
      <c r="C10" t="s">
        <v>507</v>
      </c>
      <c r="D10" t="str">
        <f t="shared" si="0"/>
        <v>gfdl_esm2g</v>
      </c>
      <c r="E10" s="10" t="str">
        <f t="array" ref="E10">INDEX(Data!$B$2:$B$337,MATCH(D10&amp;B10, Data!$N$2:$N$337&amp;Data!$F$2:$F$337,0))</f>
        <v>ESM2G Precipitation Flux</v>
      </c>
      <c r="F10">
        <f>COUNTIFS(User!$C$2:$C$2805,User_Usage!A10, User!$D$2:$D$2805, User_Usage!B10, User!$E$2:$E$2805, User_Usage!C10)</f>
        <v>5</v>
      </c>
    </row>
    <row r="11" spans="1:6" x14ac:dyDescent="0.25">
      <c r="A11" t="s">
        <v>518</v>
      </c>
      <c r="B11" t="s">
        <v>16</v>
      </c>
      <c r="C11" t="s">
        <v>507</v>
      </c>
      <c r="D11" t="str">
        <f t="shared" si="0"/>
        <v>ncar_cam5</v>
      </c>
      <c r="E11" s="10" t="str">
        <f t="array" ref="E11">INDEX(Data!$B$2:$B$337,MATCH(D11&amp;B11, Data!$N$2:$N$337&amp;Data!$F$2:$F$337,0))</f>
        <v>CAM5 Precipitation Flux</v>
      </c>
      <c r="F11">
        <f>COUNTIFS(User!$C$2:$C$2805,User_Usage!A11, User!$D$2:$D$2805, User_Usage!B11, User!$E$2:$E$2805, User_Usage!C11)</f>
        <v>1</v>
      </c>
    </row>
    <row r="12" spans="1:6" x14ac:dyDescent="0.25">
      <c r="A12" t="s">
        <v>516</v>
      </c>
      <c r="B12" t="s">
        <v>16</v>
      </c>
      <c r="C12" t="s">
        <v>520</v>
      </c>
      <c r="D12" t="str">
        <f t="shared" si="0"/>
        <v>gfdl_esm2g</v>
      </c>
      <c r="E12" s="10" t="str">
        <f t="array" ref="E12">INDEX(Data!$B$2:$B$337,MATCH(D12&amp;B12, Data!$N$2:$N$337&amp;Data!$F$2:$F$337,0))</f>
        <v>ESM2G Precipitation Flux</v>
      </c>
      <c r="F12">
        <f>COUNTIFS(User!$C$2:$C$2805,User_Usage!A12, User!$D$2:$D$2805, User_Usage!B12, User!$E$2:$E$2805, User_Usage!C12)</f>
        <v>40</v>
      </c>
    </row>
    <row r="13" spans="1:6" x14ac:dyDescent="0.25">
      <c r="A13" t="s">
        <v>516</v>
      </c>
      <c r="B13" t="s">
        <v>16</v>
      </c>
      <c r="C13" t="s">
        <v>522</v>
      </c>
      <c r="D13" t="str">
        <f t="shared" si="0"/>
        <v>gfdl_esm2g</v>
      </c>
      <c r="E13" s="10" t="str">
        <f t="array" ref="E13">INDEX(Data!$B$2:$B$337,MATCH(D13&amp;B13, Data!$N$2:$N$337&amp;Data!$F$2:$F$337,0))</f>
        <v>ESM2G Precipitation Flux</v>
      </c>
      <c r="F13">
        <f>COUNTIFS(User!$C$2:$C$2805,User_Usage!A13, User!$D$2:$D$2805, User_Usage!B13, User!$E$2:$E$2805, User_Usage!C13)</f>
        <v>40</v>
      </c>
    </row>
    <row r="14" spans="1:6" x14ac:dyDescent="0.25">
      <c r="A14" t="s">
        <v>516</v>
      </c>
      <c r="B14" t="s">
        <v>22</v>
      </c>
      <c r="C14" t="s">
        <v>522</v>
      </c>
      <c r="D14" t="str">
        <f t="shared" si="0"/>
        <v>gfdl_esm2g</v>
      </c>
      <c r="E14" s="10" t="str">
        <f t="array" ref="E14">INDEX(Data!$B$2:$B$337,MATCH(D14&amp;B14, Data!$N$2:$N$337&amp;Data!$F$2:$F$337,0))</f>
        <v>ESM2G Total Cloud Fraction</v>
      </c>
      <c r="F14">
        <f>COUNTIFS(User!$C$2:$C$2805,User_Usage!A14, User!$D$2:$D$2805, User_Usage!B14, User!$E$2:$E$2805, User_Usage!C14)</f>
        <v>14</v>
      </c>
    </row>
    <row r="15" spans="1:6" x14ac:dyDescent="0.25">
      <c r="A15" t="s">
        <v>516</v>
      </c>
      <c r="B15" t="s">
        <v>26</v>
      </c>
      <c r="C15" t="s">
        <v>522</v>
      </c>
      <c r="D15" t="str">
        <f t="shared" si="0"/>
        <v>gfdl_esm2g</v>
      </c>
      <c r="E15" s="10" t="str">
        <f t="array" ref="E15">INDEX(Data!$B$2:$B$337,MATCH(D15&amp;B15, Data!$N$2:$N$337&amp;Data!$F$2:$F$337,0))</f>
        <v>ESM2G Surface Temperature</v>
      </c>
      <c r="F15">
        <f>COUNTIFS(User!$C$2:$C$2805,User_Usage!A15, User!$D$2:$D$2805, User_Usage!B15, User!$E$2:$E$2805, User_Usage!C15)</f>
        <v>2</v>
      </c>
    </row>
    <row r="16" spans="1:6" x14ac:dyDescent="0.25">
      <c r="A16" t="s">
        <v>516</v>
      </c>
      <c r="B16" t="s">
        <v>33</v>
      </c>
      <c r="C16" t="s">
        <v>522</v>
      </c>
      <c r="D16" t="str">
        <f t="shared" si="0"/>
        <v>gfdl_esm2g</v>
      </c>
      <c r="E16" s="10" t="str">
        <f t="array" ref="E16">INDEX(Data!$B$2:$B$337,MATCH(D16&amp;B16, Data!$N$2:$N$337&amp;Data!$F$2:$F$337,0))</f>
        <v>ESM2G Eastward Near-Surface Wind</v>
      </c>
      <c r="F16">
        <f>COUNTIFS(User!$C$2:$C$2805,User_Usage!A16, User!$D$2:$D$2805, User_Usage!B16, User!$E$2:$E$2805, User_Usage!C16)</f>
        <v>1</v>
      </c>
    </row>
    <row r="17" spans="1:6" x14ac:dyDescent="0.25">
      <c r="A17" t="s">
        <v>516</v>
      </c>
      <c r="B17" t="s">
        <v>75</v>
      </c>
      <c r="C17" t="s">
        <v>522</v>
      </c>
      <c r="D17" t="str">
        <f t="shared" si="0"/>
        <v>gfdl_esm2g</v>
      </c>
      <c r="E17" s="10" t="str">
        <f t="array" ref="E17">INDEX(Data!$B$2:$B$337,MATCH(D17&amp;B17, Data!$N$2:$N$337&amp;Data!$F$2:$F$337,0))</f>
        <v>ESM2G Air Temperature</v>
      </c>
      <c r="F17">
        <f>COUNTIFS(User!$C$2:$C$2805,User_Usage!A17, User!$D$2:$D$2805, User_Usage!B17, User!$E$2:$E$2805, User_Usage!C17)</f>
        <v>2</v>
      </c>
    </row>
    <row r="18" spans="1:6" x14ac:dyDescent="0.25">
      <c r="A18" t="s">
        <v>526</v>
      </c>
      <c r="B18" t="s">
        <v>75</v>
      </c>
      <c r="C18" t="s">
        <v>520</v>
      </c>
      <c r="D18" t="str">
        <f t="shared" si="0"/>
        <v>nasa_mls</v>
      </c>
      <c r="E18" s="10" t="str">
        <f t="array" ref="E18">INDEX(Data!$B$2:$B$337,MATCH(D18&amp;B18, Data!$N$2:$N$337&amp;Data!$F$2:$F$337,0))</f>
        <v>MLS Air Temperature</v>
      </c>
      <c r="F18">
        <f>COUNTIFS(User!$C$2:$C$2805,User_Usage!A18, User!$D$2:$D$2805, User_Usage!B18, User!$E$2:$E$2805, User_Usage!C18)</f>
        <v>13</v>
      </c>
    </row>
    <row r="19" spans="1:6" x14ac:dyDescent="0.25">
      <c r="A19" t="s">
        <v>526</v>
      </c>
      <c r="B19" t="s">
        <v>79</v>
      </c>
      <c r="C19" t="s">
        <v>520</v>
      </c>
      <c r="D19" t="str">
        <f t="shared" si="0"/>
        <v>nasa_mls</v>
      </c>
      <c r="E19" s="10" t="str">
        <f t="array" ref="E19">INDEX(Data!$B$2:$B$337,MATCH(D19&amp;B19, Data!$N$2:$N$337&amp;Data!$F$2:$F$337,0))</f>
        <v>MLS Specific Humidity</v>
      </c>
      <c r="F19">
        <f>COUNTIFS(User!$C$2:$C$2805,User_Usage!A19, User!$D$2:$D$2805, User_Usage!B19, User!$E$2:$E$2805, User_Usage!C19)</f>
        <v>2</v>
      </c>
    </row>
    <row r="20" spans="1:6" x14ac:dyDescent="0.25">
      <c r="A20" t="s">
        <v>529</v>
      </c>
      <c r="B20" t="s">
        <v>475</v>
      </c>
      <c r="C20" t="s">
        <v>520</v>
      </c>
      <c r="D20" t="str">
        <f t="shared" si="0"/>
        <v>argo_argo</v>
      </c>
      <c r="E20" s="10" t="str">
        <f t="array" ref="E20">INDEX(Data!$B$2:$B$337,MATCH(D20&amp;B20, Data!$N$2:$N$337&amp;Data!$F$2:$F$337,0))</f>
        <v>ARGO Ocean Temperature</v>
      </c>
      <c r="F20">
        <f>COUNTIFS(User!$C$2:$C$2805,User_Usage!A20, User!$D$2:$D$2805, User_Usage!B20, User!$E$2:$E$2805, User_Usage!C20)</f>
        <v>38</v>
      </c>
    </row>
    <row r="21" spans="1:6" x14ac:dyDescent="0.25">
      <c r="A21" t="s">
        <v>516</v>
      </c>
      <c r="B21" t="s">
        <v>40</v>
      </c>
      <c r="C21" t="s">
        <v>520</v>
      </c>
      <c r="D21" t="str">
        <f t="shared" si="0"/>
        <v>gfdl_esm2g</v>
      </c>
      <c r="E21" s="10" t="str">
        <f t="array" ref="E21">INDEX(Data!$B$2:$B$337,MATCH(D21&amp;B21, Data!$N$2:$N$337&amp;Data!$F$2:$F$337,0))</f>
        <v>ESM2G Near-Surface Wind Speed</v>
      </c>
      <c r="F21">
        <f>COUNTIFS(User!$C$2:$C$2805,User_Usage!A21, User!$D$2:$D$2805, User_Usage!B21, User!$E$2:$E$2805, User_Usage!C21)</f>
        <v>1</v>
      </c>
    </row>
    <row r="22" spans="1:6" x14ac:dyDescent="0.25">
      <c r="A22" t="s">
        <v>529</v>
      </c>
      <c r="B22" t="s">
        <v>479</v>
      </c>
      <c r="C22" t="s">
        <v>520</v>
      </c>
      <c r="D22" t="str">
        <f t="shared" si="0"/>
        <v>argo_argo</v>
      </c>
      <c r="E22" s="10" t="str">
        <f t="array" ref="E22">INDEX(Data!$B$2:$B$337,MATCH(D22&amp;B22, Data!$N$2:$N$337&amp;Data!$F$2:$F$337,0))</f>
        <v>ARGO Ocean Salinity</v>
      </c>
      <c r="F22">
        <f>COUNTIFS(User!$C$2:$C$2805,User_Usage!A22, User!$D$2:$D$2805, User_Usage!B22, User!$E$2:$E$2805, User_Usage!C22)</f>
        <v>4</v>
      </c>
    </row>
    <row r="23" spans="1:6" x14ac:dyDescent="0.25">
      <c r="A23" t="s">
        <v>532</v>
      </c>
      <c r="B23" t="s">
        <v>16</v>
      </c>
      <c r="C23" t="s">
        <v>520</v>
      </c>
      <c r="D23" t="str">
        <f t="shared" si="0"/>
        <v>gfdl_cm3</v>
      </c>
      <c r="E23" s="10" t="str">
        <f t="array" ref="E23">INDEX(Data!$B$2:$B$337,MATCH(D23&amp;B23, Data!$N$2:$N$337&amp;Data!$F$2:$F$337,0))</f>
        <v>CM3 Precipitation Flux</v>
      </c>
      <c r="F23">
        <f>COUNTIFS(User!$C$2:$C$2805,User_Usage!A23, User!$D$2:$D$2805, User_Usage!B23, User!$E$2:$E$2805, User_Usage!C23)</f>
        <v>1</v>
      </c>
    </row>
    <row r="24" spans="1:6" x14ac:dyDescent="0.25">
      <c r="A24" t="s">
        <v>516</v>
      </c>
      <c r="B24" t="s">
        <v>22</v>
      </c>
      <c r="C24" t="s">
        <v>520</v>
      </c>
      <c r="D24" t="str">
        <f t="shared" si="0"/>
        <v>gfdl_esm2g</v>
      </c>
      <c r="E24" s="10" t="str">
        <f t="array" ref="E24">INDEX(Data!$B$2:$B$337,MATCH(D24&amp;B24, Data!$N$2:$N$337&amp;Data!$F$2:$F$337,0))</f>
        <v>ESM2G Total Cloud Fraction</v>
      </c>
      <c r="F24">
        <f>COUNTIFS(User!$C$2:$C$2805,User_Usage!A24, User!$D$2:$D$2805, User_Usage!B24, User!$E$2:$E$2805, User_Usage!C24)</f>
        <v>7</v>
      </c>
    </row>
    <row r="25" spans="1:6" x14ac:dyDescent="0.25">
      <c r="A25" t="s">
        <v>516</v>
      </c>
      <c r="B25" t="s">
        <v>16</v>
      </c>
      <c r="C25" t="s">
        <v>536</v>
      </c>
      <c r="D25" t="str">
        <f t="shared" si="0"/>
        <v>gfdl_esm2g</v>
      </c>
      <c r="E25" s="10" t="str">
        <f t="array" ref="E25">INDEX(Data!$B$2:$B$337,MATCH(D25&amp;B25, Data!$N$2:$N$337&amp;Data!$F$2:$F$337,0))</f>
        <v>ESM2G Precipitation Flux</v>
      </c>
      <c r="F25">
        <f>COUNTIFS(User!$C$2:$C$2805,User_Usage!A25, User!$D$2:$D$2805, User_Usage!B25, User!$E$2:$E$2805, User_Usage!C25)</f>
        <v>26</v>
      </c>
    </row>
    <row r="26" spans="1:6" x14ac:dyDescent="0.25">
      <c r="A26" t="s">
        <v>516</v>
      </c>
      <c r="B26" t="s">
        <v>26</v>
      </c>
      <c r="C26" t="s">
        <v>536</v>
      </c>
      <c r="D26" t="str">
        <f t="shared" si="0"/>
        <v>gfdl_esm2g</v>
      </c>
      <c r="E26" s="10" t="str">
        <f t="array" ref="E26">INDEX(Data!$B$2:$B$337,MATCH(D26&amp;B26, Data!$N$2:$N$337&amp;Data!$F$2:$F$337,0))</f>
        <v>ESM2G Surface Temperature</v>
      </c>
      <c r="F26">
        <f>COUNTIFS(User!$C$2:$C$2805,User_Usage!A26, User!$D$2:$D$2805, User_Usage!B26, User!$E$2:$E$2805, User_Usage!C26)</f>
        <v>2</v>
      </c>
    </row>
    <row r="27" spans="1:6" x14ac:dyDescent="0.25">
      <c r="A27" t="s">
        <v>526</v>
      </c>
      <c r="B27" t="s">
        <v>75</v>
      </c>
      <c r="C27" t="s">
        <v>536</v>
      </c>
      <c r="D27" t="str">
        <f t="shared" si="0"/>
        <v>nasa_mls</v>
      </c>
      <c r="E27" s="10" t="str">
        <f t="array" ref="E27">INDEX(Data!$B$2:$B$337,MATCH(D27&amp;B27, Data!$N$2:$N$337&amp;Data!$F$2:$F$337,0))</f>
        <v>MLS Air Temperature</v>
      </c>
      <c r="F27">
        <f>COUNTIFS(User!$C$2:$C$2805,User_Usage!A27, User!$D$2:$D$2805, User_Usage!B27, User!$E$2:$E$2805, User_Usage!C27)</f>
        <v>1</v>
      </c>
    </row>
    <row r="28" spans="1:6" x14ac:dyDescent="0.25">
      <c r="A28" t="s">
        <v>541</v>
      </c>
      <c r="B28" t="s">
        <v>16</v>
      </c>
      <c r="C28" t="s">
        <v>536</v>
      </c>
      <c r="D28" t="str">
        <f t="shared" si="0"/>
        <v>cccma_canam4</v>
      </c>
      <c r="E28" s="10" t="str">
        <f t="array" ref="E28">INDEX(Data!$B$2:$B$337,MATCH(D28&amp;B28, Data!$N$2:$N$337&amp;Data!$F$2:$F$337,0))</f>
        <v>CANAM4 Precipitation Flux</v>
      </c>
      <c r="F28">
        <f>COUNTIFS(User!$C$2:$C$2805,User_Usage!A28, User!$D$2:$D$2805, User_Usage!B28, User!$E$2:$E$2805, User_Usage!C28)</f>
        <v>1</v>
      </c>
    </row>
    <row r="29" spans="1:6" x14ac:dyDescent="0.25">
      <c r="A29" t="s">
        <v>542</v>
      </c>
      <c r="B29" t="s">
        <v>16</v>
      </c>
      <c r="C29" t="s">
        <v>536</v>
      </c>
      <c r="D29" t="str">
        <f t="shared" si="0"/>
        <v>giss_e2-h</v>
      </c>
      <c r="E29" s="10" t="str">
        <f t="array" ref="E29">INDEX(Data!$B$2:$B$337,MATCH(D29&amp;B29, Data!$N$2:$N$337&amp;Data!$F$2:$F$337,0))</f>
        <v>E2-H Precipitation Flux</v>
      </c>
      <c r="F29">
        <f>COUNTIFS(User!$C$2:$C$2805,User_Usage!A29, User!$D$2:$D$2805, User_Usage!B29, User!$E$2:$E$2805, User_Usage!C29)</f>
        <v>3</v>
      </c>
    </row>
    <row r="30" spans="1:6" x14ac:dyDescent="0.25">
      <c r="A30" t="s">
        <v>543</v>
      </c>
      <c r="B30" t="s">
        <v>16</v>
      </c>
      <c r="C30" t="s">
        <v>536</v>
      </c>
      <c r="D30" t="str">
        <f t="shared" si="0"/>
        <v>giss_e2-r</v>
      </c>
      <c r="E30" s="10" t="str">
        <f t="array" ref="E30">INDEX(Data!$B$2:$B$337,MATCH(D30&amp;B30, Data!$N$2:$N$337&amp;Data!$F$2:$F$337,0))</f>
        <v>E2-R Precipitation Flux</v>
      </c>
      <c r="F30">
        <f>COUNTIFS(User!$C$2:$C$2805,User_Usage!A30, User!$D$2:$D$2805, User_Usage!B30, User!$E$2:$E$2805, User_Usage!C30)</f>
        <v>2</v>
      </c>
    </row>
    <row r="31" spans="1:6" x14ac:dyDescent="0.25">
      <c r="A31" t="s">
        <v>506</v>
      </c>
      <c r="B31" t="s">
        <v>22</v>
      </c>
      <c r="C31" t="s">
        <v>536</v>
      </c>
      <c r="D31" t="str">
        <f t="shared" si="0"/>
        <v>ecmwf_interim</v>
      </c>
      <c r="E31" s="10" t="str">
        <f t="array" ref="E31">INDEX(Data!$B$2:$B$337,MATCH(D31&amp;B31, Data!$N$2:$N$337&amp;Data!$F$2:$F$337,0))</f>
        <v>interim Total Cloud Fraction</v>
      </c>
      <c r="F31">
        <f>COUNTIFS(User!$C$2:$C$2805,User_Usage!A31, User!$D$2:$D$2805, User_Usage!B31, User!$E$2:$E$2805, User_Usage!C31)</f>
        <v>1</v>
      </c>
    </row>
    <row r="32" spans="1:6" x14ac:dyDescent="0.25">
      <c r="A32" t="s">
        <v>516</v>
      </c>
      <c r="B32" t="s">
        <v>22</v>
      </c>
      <c r="C32" t="s">
        <v>536</v>
      </c>
      <c r="D32" t="str">
        <f t="shared" si="0"/>
        <v>gfdl_esm2g</v>
      </c>
      <c r="E32" s="10" t="str">
        <f t="array" ref="E32">INDEX(Data!$B$2:$B$337,MATCH(D32&amp;B32, Data!$N$2:$N$337&amp;Data!$F$2:$F$337,0))</f>
        <v>ESM2G Total Cloud Fraction</v>
      </c>
      <c r="F32">
        <f>COUNTIFS(User!$C$2:$C$2805,User_Usage!A32, User!$D$2:$D$2805, User_Usage!B32, User!$E$2:$E$2805, User_Usage!C32)</f>
        <v>5</v>
      </c>
    </row>
    <row r="33" spans="1:6" x14ac:dyDescent="0.25">
      <c r="A33" t="s">
        <v>542</v>
      </c>
      <c r="B33" t="s">
        <v>16</v>
      </c>
      <c r="C33" t="s">
        <v>522</v>
      </c>
      <c r="D33" t="str">
        <f t="shared" si="0"/>
        <v>giss_e2-h</v>
      </c>
      <c r="E33" s="10" t="str">
        <f t="array" ref="E33">INDEX(Data!$B$2:$B$337,MATCH(D33&amp;B33, Data!$N$2:$N$337&amp;Data!$F$2:$F$337,0))</f>
        <v>E2-H Precipitation Flux</v>
      </c>
      <c r="F33">
        <f>COUNTIFS(User!$C$2:$C$2805,User_Usage!A33, User!$D$2:$D$2805, User_Usage!B33, User!$E$2:$E$2805, User_Usage!C33)</f>
        <v>1</v>
      </c>
    </row>
    <row r="34" spans="1:6" x14ac:dyDescent="0.25">
      <c r="A34" t="s">
        <v>542</v>
      </c>
      <c r="B34" t="s">
        <v>22</v>
      </c>
      <c r="C34" t="s">
        <v>522</v>
      </c>
      <c r="D34" t="str">
        <f t="shared" si="0"/>
        <v>giss_e2-h</v>
      </c>
      <c r="E34" s="10" t="str">
        <f t="array" ref="E34">INDEX(Data!$B$2:$B$337,MATCH(D34&amp;B34, Data!$N$2:$N$337&amp;Data!$F$2:$F$337,0))</f>
        <v>E2-H Total Cloud Fraction</v>
      </c>
      <c r="F34">
        <f>COUNTIFS(User!$C$2:$C$2805,User_Usage!A34, User!$D$2:$D$2805, User_Usage!B34, User!$E$2:$E$2805, User_Usage!C34)</f>
        <v>1</v>
      </c>
    </row>
    <row r="35" spans="1:6" x14ac:dyDescent="0.25">
      <c r="A35" t="s">
        <v>516</v>
      </c>
      <c r="B35" t="s">
        <v>26</v>
      </c>
      <c r="C35" t="s">
        <v>507</v>
      </c>
      <c r="D35" t="str">
        <f t="shared" si="0"/>
        <v>gfdl_esm2g</v>
      </c>
      <c r="E35" s="10" t="str">
        <f t="array" ref="E35">INDEX(Data!$B$2:$B$337,MATCH(D35&amp;B35, Data!$N$2:$N$337&amp;Data!$F$2:$F$337,0))</f>
        <v>ESM2G Surface Temperature</v>
      </c>
      <c r="F35">
        <f>COUNTIFS(User!$C$2:$C$2805,User_Usage!A35, User!$D$2:$D$2805, User_Usage!B35, User!$E$2:$E$2805, User_Usage!C35)</f>
        <v>1</v>
      </c>
    </row>
    <row r="36" spans="1:6" x14ac:dyDescent="0.25">
      <c r="A36" t="s">
        <v>550</v>
      </c>
      <c r="B36" t="s">
        <v>26</v>
      </c>
      <c r="C36" t="s">
        <v>507</v>
      </c>
      <c r="D36" t="str">
        <f t="shared" si="0"/>
        <v>ukmo_hadgem2-es</v>
      </c>
      <c r="E36" s="10" t="str">
        <f t="array" ref="E36">INDEX(Data!$B$2:$B$337,MATCH(D36&amp;B36, Data!$N$2:$N$337&amp;Data!$F$2:$F$337,0))</f>
        <v>HadGEM2-ES Surface Temperature</v>
      </c>
      <c r="F36">
        <f>COUNTIFS(User!$C$2:$C$2805,User_Usage!A36, User!$D$2:$D$2805, User_Usage!B36, User!$E$2:$E$2805, User_Usage!C36)</f>
        <v>1</v>
      </c>
    </row>
    <row r="37" spans="1:6" x14ac:dyDescent="0.25">
      <c r="A37" t="s">
        <v>516</v>
      </c>
      <c r="B37" t="s">
        <v>33</v>
      </c>
      <c r="C37" t="s">
        <v>507</v>
      </c>
      <c r="D37" t="str">
        <f t="shared" si="0"/>
        <v>gfdl_esm2g</v>
      </c>
      <c r="E37" s="10" t="str">
        <f t="array" ref="E37">INDEX(Data!$B$2:$B$337,MATCH(D37&amp;B37, Data!$N$2:$N$337&amp;Data!$F$2:$F$337,0))</f>
        <v>ESM2G Eastward Near-Surface Wind</v>
      </c>
      <c r="F37">
        <f>COUNTIFS(User!$C$2:$C$2805,User_Usage!A37, User!$D$2:$D$2805, User_Usage!B37, User!$E$2:$E$2805, User_Usage!C37)</f>
        <v>1</v>
      </c>
    </row>
    <row r="38" spans="1:6" x14ac:dyDescent="0.25">
      <c r="A38" t="s">
        <v>516</v>
      </c>
      <c r="B38" t="s">
        <v>37</v>
      </c>
      <c r="C38" t="s">
        <v>507</v>
      </c>
      <c r="D38" t="str">
        <f t="shared" si="0"/>
        <v>gfdl_esm2g</v>
      </c>
      <c r="E38" s="10" t="str">
        <f t="array" ref="E38">INDEX(Data!$B$2:$B$337,MATCH(D38&amp;B38, Data!$N$2:$N$337&amp;Data!$F$2:$F$337,0))</f>
        <v>ESM2G Northward Near-Surface Wind</v>
      </c>
      <c r="F38">
        <f>COUNTIFS(User!$C$2:$C$2805,User_Usage!A38, User!$D$2:$D$2805, User_Usage!B38, User!$E$2:$E$2805, User_Usage!C38)</f>
        <v>1</v>
      </c>
    </row>
    <row r="39" spans="1:6" x14ac:dyDescent="0.25">
      <c r="A39" t="s">
        <v>543</v>
      </c>
      <c r="B39" t="s">
        <v>16</v>
      </c>
      <c r="C39" t="s">
        <v>520</v>
      </c>
      <c r="D39" t="str">
        <f t="shared" si="0"/>
        <v>giss_e2-r</v>
      </c>
      <c r="E39" s="10" t="str">
        <f t="array" ref="E39">INDEX(Data!$B$2:$B$337,MATCH(D39&amp;B39, Data!$N$2:$N$337&amp;Data!$F$2:$F$337,0))</f>
        <v>E2-R Precipitation Flux</v>
      </c>
      <c r="F39">
        <f>COUNTIFS(User!$C$2:$C$2805,User_Usage!A39, User!$D$2:$D$2805, User_Usage!B39, User!$E$2:$E$2805, User_Usage!C39)</f>
        <v>1</v>
      </c>
    </row>
    <row r="40" spans="1:6" x14ac:dyDescent="0.25">
      <c r="A40" t="s">
        <v>516</v>
      </c>
      <c r="B40" t="s">
        <v>75</v>
      </c>
      <c r="C40" t="s">
        <v>520</v>
      </c>
      <c r="D40" t="str">
        <f t="shared" si="0"/>
        <v>gfdl_esm2g</v>
      </c>
      <c r="E40" s="10" t="str">
        <f t="array" ref="E40">INDEX(Data!$B$2:$B$337,MATCH(D40&amp;B40, Data!$N$2:$N$337&amp;Data!$F$2:$F$337,0))</f>
        <v>ESM2G Air Temperature</v>
      </c>
      <c r="F40">
        <f>COUNTIFS(User!$C$2:$C$2805,User_Usage!A40, User!$D$2:$D$2805, User_Usage!B40, User!$E$2:$E$2805, User_Usage!C40)</f>
        <v>19</v>
      </c>
    </row>
    <row r="41" spans="1:6" x14ac:dyDescent="0.25">
      <c r="A41" t="s">
        <v>516</v>
      </c>
      <c r="B41" t="s">
        <v>79</v>
      </c>
      <c r="C41" t="s">
        <v>507</v>
      </c>
      <c r="D41" t="str">
        <f t="shared" si="0"/>
        <v>gfdl_esm2g</v>
      </c>
      <c r="E41" s="10" t="str">
        <f t="array" ref="E41">INDEX(Data!$B$2:$B$337,MATCH(D41&amp;B41, Data!$N$2:$N$337&amp;Data!$F$2:$F$337,0))</f>
        <v>ESM2G Specific Humidity</v>
      </c>
      <c r="F41">
        <f>COUNTIFS(User!$C$2:$C$2805,User_Usage!A41, User!$D$2:$D$2805, User_Usage!B41, User!$E$2:$E$2805, User_Usage!C41)</f>
        <v>2</v>
      </c>
    </row>
    <row r="42" spans="1:6" x14ac:dyDescent="0.25">
      <c r="A42" t="s">
        <v>516</v>
      </c>
      <c r="B42" t="s">
        <v>75</v>
      </c>
      <c r="C42" t="s">
        <v>507</v>
      </c>
      <c r="D42" t="str">
        <f t="shared" si="0"/>
        <v>gfdl_esm2g</v>
      </c>
      <c r="E42" s="10" t="str">
        <f t="array" ref="E42">INDEX(Data!$B$2:$B$337,MATCH(D42&amp;B42, Data!$N$2:$N$337&amp;Data!$F$2:$F$337,0))</f>
        <v>ESM2G Air Temperature</v>
      </c>
      <c r="F42">
        <f>COUNTIFS(User!$C$2:$C$2805,User_Usage!A42, User!$D$2:$D$2805, User_Usage!B42, User!$E$2:$E$2805, User_Usage!C42)</f>
        <v>2</v>
      </c>
    </row>
    <row r="43" spans="1:6" x14ac:dyDescent="0.25">
      <c r="A43" t="s">
        <v>541</v>
      </c>
      <c r="B43" t="s">
        <v>75</v>
      </c>
      <c r="C43" t="s">
        <v>520</v>
      </c>
      <c r="D43" t="str">
        <f t="shared" si="0"/>
        <v>cccma_canam4</v>
      </c>
      <c r="E43" s="10" t="str">
        <f t="array" ref="E43">INDEX(Data!$B$2:$B$337,MATCH(D43&amp;B43, Data!$N$2:$N$337&amp;Data!$F$2:$F$337,0))</f>
        <v>CANAM4 Air Temperature</v>
      </c>
      <c r="F43">
        <f>COUNTIFS(User!$C$2:$C$2805,User_Usage!A43, User!$D$2:$D$2805, User_Usage!B43, User!$E$2:$E$2805, User_Usage!C43)</f>
        <v>1</v>
      </c>
    </row>
    <row r="44" spans="1:6" x14ac:dyDescent="0.25">
      <c r="A44" t="s">
        <v>557</v>
      </c>
      <c r="B44" t="s">
        <v>91</v>
      </c>
      <c r="C44" t="s">
        <v>507</v>
      </c>
      <c r="D44" t="str">
        <f t="shared" si="0"/>
        <v>ncc_noresm</v>
      </c>
      <c r="E44" s="10" t="str">
        <f t="array" ref="E44">INDEX(Data!$B$2:$B$337,MATCH(D44&amp;B44, Data!$N$2:$N$337&amp;Data!$F$2:$F$337,0))</f>
        <v>NORESM Relative Humidity</v>
      </c>
      <c r="F44">
        <f>COUNTIFS(User!$C$2:$C$2805,User_Usage!A44, User!$D$2:$D$2805, User_Usage!B44, User!$E$2:$E$2805, User_Usage!C44)</f>
        <v>3</v>
      </c>
    </row>
    <row r="45" spans="1:6" x14ac:dyDescent="0.25">
      <c r="A45" t="s">
        <v>557</v>
      </c>
      <c r="B45" t="s">
        <v>79</v>
      </c>
      <c r="C45" t="s">
        <v>507</v>
      </c>
      <c r="D45" t="str">
        <f t="shared" si="0"/>
        <v>ncc_noresm</v>
      </c>
      <c r="E45" s="10" t="str">
        <f t="array" ref="E45">INDEX(Data!$B$2:$B$337,MATCH(D45&amp;B45, Data!$N$2:$N$337&amp;Data!$F$2:$F$337,0))</f>
        <v>NORESM Specific Humidity</v>
      </c>
      <c r="F45">
        <f>COUNTIFS(User!$C$2:$C$2805,User_Usage!A45, User!$D$2:$D$2805, User_Usage!B45, User!$E$2:$E$2805, User_Usage!C45)</f>
        <v>3</v>
      </c>
    </row>
    <row r="46" spans="1:6" x14ac:dyDescent="0.25">
      <c r="A46" t="s">
        <v>557</v>
      </c>
      <c r="B46" t="s">
        <v>75</v>
      </c>
      <c r="C46" t="s">
        <v>507</v>
      </c>
      <c r="D46" t="str">
        <f t="shared" si="0"/>
        <v>ncc_noresm</v>
      </c>
      <c r="E46" s="10" t="str">
        <f t="array" ref="E46">INDEX(Data!$B$2:$B$337,MATCH(D46&amp;B46, Data!$N$2:$N$337&amp;Data!$F$2:$F$337,0))</f>
        <v>NORESM Air Temperature</v>
      </c>
      <c r="F46">
        <f>COUNTIFS(User!$C$2:$C$2805,User_Usage!A46, User!$D$2:$D$2805, User_Usage!B46, User!$E$2:$E$2805, User_Usage!C46)</f>
        <v>3</v>
      </c>
    </row>
    <row r="47" spans="1:6" x14ac:dyDescent="0.25">
      <c r="A47" t="s">
        <v>516</v>
      </c>
      <c r="B47" t="s">
        <v>50</v>
      </c>
      <c r="C47" t="s">
        <v>520</v>
      </c>
      <c r="D47" t="str">
        <f t="shared" si="0"/>
        <v>gfdl_esm2g</v>
      </c>
      <c r="E47" s="10" t="str">
        <f t="array" ref="E47">INDEX(Data!$B$2:$B$337,MATCH(D47&amp;B47, Data!$N$2:$N$337&amp;Data!$F$2:$F$337,0))</f>
        <v>ESM2G Surface Downwelling Longwave Radiation</v>
      </c>
      <c r="F47">
        <f>COUNTIFS(User!$C$2:$C$2805,User_Usage!A47, User!$D$2:$D$2805, User_Usage!B47, User!$E$2:$E$2805, User_Usage!C47)</f>
        <v>1</v>
      </c>
    </row>
    <row r="48" spans="1:6" x14ac:dyDescent="0.25">
      <c r="A48" t="s">
        <v>516</v>
      </c>
      <c r="B48" t="s">
        <v>26</v>
      </c>
      <c r="C48" t="s">
        <v>520</v>
      </c>
      <c r="D48" t="str">
        <f t="shared" si="0"/>
        <v>gfdl_esm2g</v>
      </c>
      <c r="E48" s="10" t="str">
        <f t="array" ref="E48">INDEX(Data!$B$2:$B$337,MATCH(D48&amp;B48, Data!$N$2:$N$337&amp;Data!$F$2:$F$337,0))</f>
        <v>ESM2G Surface Temperature</v>
      </c>
      <c r="F48">
        <f>COUNTIFS(User!$C$2:$C$2805,User_Usage!A48, User!$D$2:$D$2805, User_Usage!B48, User!$E$2:$E$2805, User_Usage!C48)</f>
        <v>9</v>
      </c>
    </row>
    <row r="49" spans="1:6" x14ac:dyDescent="0.25">
      <c r="A49" t="s">
        <v>542</v>
      </c>
      <c r="B49" t="s">
        <v>30</v>
      </c>
      <c r="C49" t="s">
        <v>520</v>
      </c>
      <c r="D49" t="str">
        <f t="shared" si="0"/>
        <v>giss_e2-h</v>
      </c>
      <c r="E49" s="10" t="str">
        <f t="array" ref="E49">INDEX(Data!$B$2:$B$337,MATCH(D49&amp;B49, Data!$N$2:$N$337&amp;Data!$F$2:$F$337,0))</f>
        <v>E2-H Sea Surface Temperature</v>
      </c>
      <c r="F49">
        <f>COUNTIFS(User!$C$2:$C$2805,User_Usage!A49, User!$D$2:$D$2805, User_Usage!B49, User!$E$2:$E$2805, User_Usage!C49)</f>
        <v>2</v>
      </c>
    </row>
    <row r="50" spans="1:6" x14ac:dyDescent="0.25">
      <c r="A50" t="s">
        <v>516</v>
      </c>
      <c r="B50" t="s">
        <v>30</v>
      </c>
      <c r="C50" t="s">
        <v>520</v>
      </c>
      <c r="D50" t="str">
        <f t="shared" si="0"/>
        <v>gfdl_esm2g</v>
      </c>
      <c r="E50" s="10" t="str">
        <f t="array" ref="E50">INDEX(Data!$B$2:$B$337,MATCH(D50&amp;B50, Data!$N$2:$N$337&amp;Data!$F$2:$F$337,0))</f>
        <v>ESM2G Sea Surface Temperature</v>
      </c>
      <c r="F50">
        <f>COUNTIFS(User!$C$2:$C$2805,User_Usage!A50, User!$D$2:$D$2805, User_Usage!B50, User!$E$2:$E$2805, User_Usage!C50)</f>
        <v>3</v>
      </c>
    </row>
    <row r="51" spans="1:6" x14ac:dyDescent="0.25">
      <c r="A51" t="s">
        <v>516</v>
      </c>
      <c r="B51" t="s">
        <v>88</v>
      </c>
      <c r="C51" t="s">
        <v>520</v>
      </c>
      <c r="D51" t="str">
        <f t="shared" si="0"/>
        <v>gfdl_esm2g</v>
      </c>
      <c r="E51" s="10" t="str">
        <f t="array" ref="E51">INDEX(Data!$B$2:$B$337,MATCH(D51&amp;B51, Data!$N$2:$N$337&amp;Data!$F$2:$F$337,0))</f>
        <v>ESM2G Vertical Wind Velocity</v>
      </c>
      <c r="F51">
        <f>COUNTIFS(User!$C$2:$C$2805,User_Usage!A51, User!$D$2:$D$2805, User_Usage!B51, User!$E$2:$E$2805, User_Usage!C51)</f>
        <v>1</v>
      </c>
    </row>
    <row r="52" spans="1:6" x14ac:dyDescent="0.25">
      <c r="A52" t="s">
        <v>529</v>
      </c>
      <c r="B52" t="s">
        <v>475</v>
      </c>
      <c r="C52" t="s">
        <v>507</v>
      </c>
      <c r="D52" t="str">
        <f t="shared" si="0"/>
        <v>argo_argo</v>
      </c>
      <c r="E52" s="10" t="str">
        <f t="array" ref="E52">INDEX(Data!$B$2:$B$337,MATCH(D52&amp;B52, Data!$N$2:$N$337&amp;Data!$F$2:$F$337,0))</f>
        <v>ARGO Ocean Temperature</v>
      </c>
      <c r="F52">
        <f>COUNTIFS(User!$C$2:$C$2805,User_Usage!A52, User!$D$2:$D$2805, User_Usage!B52, User!$E$2:$E$2805, User_Usage!C52)</f>
        <v>1</v>
      </c>
    </row>
    <row r="53" spans="1:6" x14ac:dyDescent="0.25">
      <c r="A53" t="s">
        <v>516</v>
      </c>
      <c r="B53" t="s">
        <v>63</v>
      </c>
      <c r="C53" t="s">
        <v>520</v>
      </c>
      <c r="D53" t="str">
        <f t="shared" si="0"/>
        <v>gfdl_esm2g</v>
      </c>
      <c r="E53" s="10" t="str">
        <f t="array" ref="E53">INDEX(Data!$B$2:$B$337,MATCH(D53&amp;B53, Data!$N$2:$N$337&amp;Data!$F$2:$F$337,0))</f>
        <v>ESM2G TOA Outgoing Longwave Radiation</v>
      </c>
      <c r="F53">
        <f>COUNTIFS(User!$C$2:$C$2805,User_Usage!A53, User!$D$2:$D$2805, User_Usage!B53, User!$E$2:$E$2805, User_Usage!C53)</f>
        <v>3</v>
      </c>
    </row>
    <row r="54" spans="1:6" x14ac:dyDescent="0.25">
      <c r="A54" t="s">
        <v>582</v>
      </c>
      <c r="B54" t="s">
        <v>22</v>
      </c>
      <c r="C54" t="s">
        <v>520</v>
      </c>
      <c r="D54" t="str">
        <f t="shared" si="0"/>
        <v>nasa_modis</v>
      </c>
      <c r="E54" s="10" t="str">
        <f t="array" ref="E54">INDEX(Data!$B$2:$B$337,MATCH(D54&amp;B54, Data!$N$2:$N$337&amp;Data!$F$2:$F$337,0))</f>
        <v>MODIS Total Cloud Fraction</v>
      </c>
      <c r="F54">
        <f>COUNTIFS(User!$C$2:$C$2805,User_Usage!A54, User!$D$2:$D$2805, User_Usage!B54, User!$E$2:$E$2805, User_Usage!C54)</f>
        <v>2</v>
      </c>
    </row>
    <row r="55" spans="1:6" x14ac:dyDescent="0.25">
      <c r="A55" t="s">
        <v>516</v>
      </c>
      <c r="B55" t="s">
        <v>54</v>
      </c>
      <c r="C55" t="s">
        <v>520</v>
      </c>
      <c r="D55" t="str">
        <f t="shared" si="0"/>
        <v>gfdl_esm2g</v>
      </c>
      <c r="E55" s="10" t="str">
        <f t="array" ref="E55">INDEX(Data!$B$2:$B$337,MATCH(D55&amp;B55, Data!$N$2:$N$337&amp;Data!$F$2:$F$337,0))</f>
        <v>ESM2G Surface Upwelling Longwave Radiation</v>
      </c>
      <c r="F55">
        <f>COUNTIFS(User!$C$2:$C$2805,User_Usage!A55, User!$D$2:$D$2805, User_Usage!B55, User!$E$2:$E$2805, User_Usage!C55)</f>
        <v>2</v>
      </c>
    </row>
    <row r="56" spans="1:6" x14ac:dyDescent="0.25">
      <c r="A56" t="s">
        <v>542</v>
      </c>
      <c r="B56" t="s">
        <v>26</v>
      </c>
      <c r="C56" t="s">
        <v>520</v>
      </c>
      <c r="D56" t="str">
        <f t="shared" si="0"/>
        <v>giss_e2-h</v>
      </c>
      <c r="E56" s="10" t="str">
        <f t="array" ref="E56">INDEX(Data!$B$2:$B$337,MATCH(D56&amp;B56, Data!$N$2:$N$337&amp;Data!$F$2:$F$337,0))</f>
        <v>E2-H Surface Temperature</v>
      </c>
      <c r="F56">
        <f>COUNTIFS(User!$C$2:$C$2805,User_Usage!A56, User!$D$2:$D$2805, User_Usage!B56, User!$E$2:$E$2805, User_Usage!C56)</f>
        <v>1</v>
      </c>
    </row>
    <row r="57" spans="1:6" x14ac:dyDescent="0.25">
      <c r="A57" t="s">
        <v>542</v>
      </c>
      <c r="B57" t="s">
        <v>82</v>
      </c>
      <c r="C57" t="s">
        <v>520</v>
      </c>
      <c r="D57" t="str">
        <f t="shared" si="0"/>
        <v>giss_e2-h</v>
      </c>
      <c r="E57" s="10" t="str">
        <f t="array" ref="E57">INDEX(Data!$B$2:$B$337,MATCH(D57&amp;B57, Data!$N$2:$N$337&amp;Data!$F$2:$F$337,0))</f>
        <v>E2-H Cloud Ice Water Content</v>
      </c>
      <c r="F57">
        <f>COUNTIFS(User!$C$2:$C$2805,User_Usage!A57, User!$D$2:$D$2805, User_Usage!B57, User!$E$2:$E$2805, User_Usage!C57)</f>
        <v>1</v>
      </c>
    </row>
    <row r="58" spans="1:6" x14ac:dyDescent="0.25">
      <c r="A58" t="s">
        <v>587</v>
      </c>
      <c r="B58" t="s">
        <v>50</v>
      </c>
      <c r="C58" t="s">
        <v>520</v>
      </c>
      <c r="D58" t="str">
        <f t="shared" si="0"/>
        <v>miroc_miroc5</v>
      </c>
      <c r="E58" s="10" t="str">
        <f t="array" ref="E58">INDEX(Data!$B$2:$B$337,MATCH(D58&amp;B58, Data!$N$2:$N$337&amp;Data!$F$2:$F$337,0))</f>
        <v>MIROC5 Surface Downwelling Longwave Radiation</v>
      </c>
      <c r="F58">
        <f>COUNTIFS(User!$C$2:$C$2805,User_Usage!A58, User!$D$2:$D$2805, User_Usage!B58, User!$E$2:$E$2805, User_Usage!C58)</f>
        <v>1</v>
      </c>
    </row>
    <row r="59" spans="1:6" x14ac:dyDescent="0.25">
      <c r="A59" t="s">
        <v>588</v>
      </c>
      <c r="B59" t="s">
        <v>16</v>
      </c>
      <c r="C59" t="s">
        <v>520</v>
      </c>
      <c r="D59" t="str">
        <f t="shared" si="0"/>
        <v>nasa_gpcp</v>
      </c>
      <c r="E59" s="10" t="str">
        <f t="array" ref="E59">INDEX(Data!$B$2:$B$337,MATCH(D59&amp;B59, Data!$N$2:$N$337&amp;Data!$F$2:$F$337,0))</f>
        <v>GPCP Precipitation Flux</v>
      </c>
      <c r="F59">
        <f>COUNTIFS(User!$C$2:$C$2805,User_Usage!A59, User!$D$2:$D$2805, User_Usage!B59, User!$E$2:$E$2805, User_Usage!C59)</f>
        <v>2</v>
      </c>
    </row>
    <row r="60" spans="1:6" x14ac:dyDescent="0.25">
      <c r="A60" t="s">
        <v>587</v>
      </c>
      <c r="B60" t="s">
        <v>91</v>
      </c>
      <c r="C60" t="s">
        <v>520</v>
      </c>
      <c r="D60" t="str">
        <f t="shared" si="0"/>
        <v>miroc_miroc5</v>
      </c>
      <c r="E60" s="10" t="str">
        <f t="array" ref="E60">INDEX(Data!$B$2:$B$337,MATCH(D60&amp;B60, Data!$N$2:$N$337&amp;Data!$F$2:$F$337,0))</f>
        <v>MIROC5 Relative Humidity</v>
      </c>
      <c r="F60">
        <f>COUNTIFS(User!$C$2:$C$2805,User_Usage!A60, User!$D$2:$D$2805, User_Usage!B60, User!$E$2:$E$2805, User_Usage!C60)</f>
        <v>1</v>
      </c>
    </row>
    <row r="61" spans="1:6" x14ac:dyDescent="0.25">
      <c r="A61" t="s">
        <v>516</v>
      </c>
      <c r="B61" t="s">
        <v>82</v>
      </c>
      <c r="C61" t="s">
        <v>520</v>
      </c>
      <c r="D61" t="str">
        <f t="shared" si="0"/>
        <v>gfdl_esm2g</v>
      </c>
      <c r="E61" s="10" t="str">
        <f t="array" ref="E61">INDEX(Data!$B$2:$B$337,MATCH(D61&amp;B61, Data!$N$2:$N$337&amp;Data!$F$2:$F$337,0))</f>
        <v>ESM2G Cloud Ice Water Content</v>
      </c>
      <c r="F61">
        <f>COUNTIFS(User!$C$2:$C$2805,User_Usage!A61, User!$D$2:$D$2805, User_Usage!B61, User!$E$2:$E$2805, User_Usage!C61)</f>
        <v>1</v>
      </c>
    </row>
    <row r="62" spans="1:6" x14ac:dyDescent="0.25">
      <c r="A62" t="s">
        <v>529</v>
      </c>
      <c r="B62" t="s">
        <v>475</v>
      </c>
      <c r="C62" t="s">
        <v>536</v>
      </c>
      <c r="D62" t="str">
        <f t="shared" si="0"/>
        <v>argo_argo</v>
      </c>
      <c r="E62" s="10" t="str">
        <f t="array" ref="E62">INDEX(Data!$B$2:$B$337,MATCH(D62&amp;B62, Data!$N$2:$N$337&amp;Data!$F$2:$F$337,0))</f>
        <v>ARGO Ocean Temperature</v>
      </c>
      <c r="F62">
        <f>COUNTIFS(User!$C$2:$C$2805,User_Usage!A62, User!$D$2:$D$2805, User_Usage!B62, User!$E$2:$E$2805, User_Usage!C62)</f>
        <v>6</v>
      </c>
    </row>
    <row r="63" spans="1:6" x14ac:dyDescent="0.25">
      <c r="A63" t="s">
        <v>542</v>
      </c>
      <c r="B63" t="s">
        <v>75</v>
      </c>
      <c r="C63" t="s">
        <v>520</v>
      </c>
      <c r="D63" t="str">
        <f t="shared" si="0"/>
        <v>giss_e2-h</v>
      </c>
      <c r="E63" s="10" t="str">
        <f t="array" ref="E63">INDEX(Data!$B$2:$B$337,MATCH(D63&amp;B63, Data!$N$2:$N$337&amp;Data!$F$2:$F$337,0))</f>
        <v>E2-H Air Temperature</v>
      </c>
      <c r="F63">
        <f>COUNTIFS(User!$C$2:$C$2805,User_Usage!A63, User!$D$2:$D$2805, User_Usage!B63, User!$E$2:$E$2805, User_Usage!C63)</f>
        <v>2</v>
      </c>
    </row>
    <row r="64" spans="1:6" x14ac:dyDescent="0.25">
      <c r="A64" t="s">
        <v>1285</v>
      </c>
      <c r="B64" t="s">
        <v>43</v>
      </c>
      <c r="C64" t="s">
        <v>536</v>
      </c>
      <c r="D64" t="str">
        <f t="shared" si="0"/>
        <v>nasa_aviso</v>
      </c>
      <c r="E64" s="10" t="str">
        <f t="array" ref="E64">INDEX(Data!$B$2:$B$337,MATCH(D64&amp;B64, Data!$N$2:$N$337&amp;Data!$F$2:$F$337,0))</f>
        <v>AVISO Sea Surface Height</v>
      </c>
      <c r="F64">
        <f>COUNTIFS(User!$C$2:$C$2805,User_Usage!A64, User!$D$2:$D$2805, User_Usage!B64, User!$E$2:$E$2805, User_Usage!C64)</f>
        <v>1</v>
      </c>
    </row>
    <row r="65" spans="1:6" x14ac:dyDescent="0.25">
      <c r="A65" t="s">
        <v>516</v>
      </c>
      <c r="B65" t="s">
        <v>16</v>
      </c>
      <c r="C65" t="s">
        <v>614</v>
      </c>
      <c r="D65" t="str">
        <f t="shared" si="0"/>
        <v>gfdl_esm2g</v>
      </c>
      <c r="E65" s="10" t="str">
        <f t="array" ref="E65">INDEX(Data!$B$2:$B$337,MATCH(D65&amp;B65, Data!$N$2:$N$337&amp;Data!$F$2:$F$337,0))</f>
        <v>ESM2G Precipitation Flux</v>
      </c>
      <c r="F65">
        <f>COUNTIFS(User!$C$2:$C$2805,User_Usage!A65, User!$D$2:$D$2805, User_Usage!B65, User!$E$2:$E$2805, User_Usage!C65)</f>
        <v>6</v>
      </c>
    </row>
    <row r="66" spans="1:6" x14ac:dyDescent="0.25">
      <c r="A66" t="s">
        <v>516</v>
      </c>
      <c r="B66" t="s">
        <v>75</v>
      </c>
      <c r="C66" t="s">
        <v>614</v>
      </c>
      <c r="D66" t="str">
        <f t="shared" si="0"/>
        <v>gfdl_esm2g</v>
      </c>
      <c r="E66" s="10" t="str">
        <f t="array" ref="E66">INDEX(Data!$B$2:$B$337,MATCH(D66&amp;B66, Data!$N$2:$N$337&amp;Data!$F$2:$F$337,0))</f>
        <v>ESM2G Air Temperature</v>
      </c>
      <c r="F66">
        <f>COUNTIFS(User!$C$2:$C$2805,User_Usage!A66, User!$D$2:$D$2805, User_Usage!B66, User!$E$2:$E$2805, User_Usage!C66)</f>
        <v>2</v>
      </c>
    </row>
    <row r="67" spans="1:6" x14ac:dyDescent="0.25">
      <c r="A67" t="s">
        <v>529</v>
      </c>
      <c r="B67" t="s">
        <v>475</v>
      </c>
      <c r="C67" t="s">
        <v>614</v>
      </c>
      <c r="D67" t="str">
        <f t="shared" ref="D67:D130" si="1">LOWER(A67)</f>
        <v>argo_argo</v>
      </c>
      <c r="E67" s="10" t="str">
        <f t="array" ref="E67">INDEX(Data!$B$2:$B$337,MATCH(D67&amp;B67, Data!$N$2:$N$337&amp;Data!$F$2:$F$337,0))</f>
        <v>ARGO Ocean Temperature</v>
      </c>
      <c r="F67">
        <f>COUNTIFS(User!$C$2:$C$2805,User_Usage!A67, User!$D$2:$D$2805, User_Usage!B67, User!$E$2:$E$2805, User_Usage!C67)</f>
        <v>1</v>
      </c>
    </row>
    <row r="68" spans="1:6" x14ac:dyDescent="0.25">
      <c r="A68" t="s">
        <v>516</v>
      </c>
      <c r="B68" t="s">
        <v>30</v>
      </c>
      <c r="C68" t="s">
        <v>614</v>
      </c>
      <c r="D68" t="str">
        <f t="shared" si="1"/>
        <v>gfdl_esm2g</v>
      </c>
      <c r="E68" s="10" t="str">
        <f t="array" ref="E68">INDEX(Data!$B$2:$B$337,MATCH(D68&amp;B68, Data!$N$2:$N$337&amp;Data!$F$2:$F$337,0))</f>
        <v>ESM2G Sea Surface Temperature</v>
      </c>
      <c r="F68">
        <f>COUNTIFS(User!$C$2:$C$2805,User_Usage!A68, User!$D$2:$D$2805, User_Usage!B68, User!$E$2:$E$2805, User_Usage!C68)</f>
        <v>3</v>
      </c>
    </row>
    <row r="69" spans="1:6" x14ac:dyDescent="0.25">
      <c r="A69" t="s">
        <v>516</v>
      </c>
      <c r="B69" t="s">
        <v>22</v>
      </c>
      <c r="C69" t="s">
        <v>614</v>
      </c>
      <c r="D69" t="str">
        <f t="shared" si="1"/>
        <v>gfdl_esm2g</v>
      </c>
      <c r="E69" s="10" t="str">
        <f t="array" ref="E69">INDEX(Data!$B$2:$B$337,MATCH(D69&amp;B69, Data!$N$2:$N$337&amp;Data!$F$2:$F$337,0))</f>
        <v>ESM2G Total Cloud Fraction</v>
      </c>
      <c r="F69">
        <f>COUNTIFS(User!$C$2:$C$2805,User_Usage!A69, User!$D$2:$D$2805, User_Usage!B69, User!$E$2:$E$2805, User_Usage!C69)</f>
        <v>13</v>
      </c>
    </row>
    <row r="70" spans="1:6" x14ac:dyDescent="0.25">
      <c r="A70" t="s">
        <v>516</v>
      </c>
      <c r="B70" t="s">
        <v>40</v>
      </c>
      <c r="C70" t="s">
        <v>614</v>
      </c>
      <c r="D70" t="str">
        <f t="shared" si="1"/>
        <v>gfdl_esm2g</v>
      </c>
      <c r="E70" s="10" t="str">
        <f t="array" ref="E70">INDEX(Data!$B$2:$B$337,MATCH(D70&amp;B70, Data!$N$2:$N$337&amp;Data!$F$2:$F$337,0))</f>
        <v>ESM2G Near-Surface Wind Speed</v>
      </c>
      <c r="F70">
        <f>COUNTIFS(User!$C$2:$C$2805,User_Usage!A70, User!$D$2:$D$2805, User_Usage!B70, User!$E$2:$E$2805, User_Usage!C70)</f>
        <v>6</v>
      </c>
    </row>
    <row r="71" spans="1:6" x14ac:dyDescent="0.25">
      <c r="A71" t="s">
        <v>516</v>
      </c>
      <c r="B71" t="s">
        <v>26</v>
      </c>
      <c r="C71" t="s">
        <v>614</v>
      </c>
      <c r="D71" t="str">
        <f t="shared" si="1"/>
        <v>gfdl_esm2g</v>
      </c>
      <c r="E71" s="10" t="str">
        <f t="array" ref="E71">INDEX(Data!$B$2:$B$337,MATCH(D71&amp;B71, Data!$N$2:$N$337&amp;Data!$F$2:$F$337,0))</f>
        <v>ESM2G Surface Temperature</v>
      </c>
      <c r="F71">
        <f>COUNTIFS(User!$C$2:$C$2805,User_Usage!A71, User!$D$2:$D$2805, User_Usage!B71, User!$E$2:$E$2805, User_Usage!C71)</f>
        <v>7</v>
      </c>
    </row>
    <row r="72" spans="1:6" x14ac:dyDescent="0.25">
      <c r="A72" t="s">
        <v>516</v>
      </c>
      <c r="B72" t="s">
        <v>37</v>
      </c>
      <c r="C72" t="s">
        <v>614</v>
      </c>
      <c r="D72" t="str">
        <f t="shared" si="1"/>
        <v>gfdl_esm2g</v>
      </c>
      <c r="E72" s="10" t="str">
        <f t="array" ref="E72">INDEX(Data!$B$2:$B$337,MATCH(D72&amp;B72, Data!$N$2:$N$337&amp;Data!$F$2:$F$337,0))</f>
        <v>ESM2G Northward Near-Surface Wind</v>
      </c>
      <c r="F72">
        <f>COUNTIFS(User!$C$2:$C$2805,User_Usage!A72, User!$D$2:$D$2805, User_Usage!B72, User!$E$2:$E$2805, User_Usage!C72)</f>
        <v>1</v>
      </c>
    </row>
    <row r="73" spans="1:6" x14ac:dyDescent="0.25">
      <c r="A73" t="s">
        <v>516</v>
      </c>
      <c r="B73" t="s">
        <v>33</v>
      </c>
      <c r="C73" t="s">
        <v>614</v>
      </c>
      <c r="D73" t="str">
        <f t="shared" si="1"/>
        <v>gfdl_esm2g</v>
      </c>
      <c r="E73" s="10" t="str">
        <f t="array" ref="E73">INDEX(Data!$B$2:$B$337,MATCH(D73&amp;B73, Data!$N$2:$N$337&amp;Data!$F$2:$F$337,0))</f>
        <v>ESM2G Eastward Near-Surface Wind</v>
      </c>
      <c r="F73">
        <f>COUNTIFS(User!$C$2:$C$2805,User_Usage!A73, User!$D$2:$D$2805, User_Usage!B73, User!$E$2:$E$2805, User_Usage!C73)</f>
        <v>1</v>
      </c>
    </row>
    <row r="74" spans="1:6" x14ac:dyDescent="0.25">
      <c r="A74" t="s">
        <v>516</v>
      </c>
      <c r="B74" t="s">
        <v>40</v>
      </c>
      <c r="C74" t="s">
        <v>522</v>
      </c>
      <c r="D74" t="str">
        <f t="shared" si="1"/>
        <v>gfdl_esm2g</v>
      </c>
      <c r="E74" s="10" t="str">
        <f t="array" ref="E74">INDEX(Data!$B$2:$B$337,MATCH(D74&amp;B74, Data!$N$2:$N$337&amp;Data!$F$2:$F$337,0))</f>
        <v>ESM2G Near-Surface Wind Speed</v>
      </c>
      <c r="F74">
        <f>COUNTIFS(User!$C$2:$C$2805,User_Usage!A74, User!$D$2:$D$2805, User_Usage!B74, User!$E$2:$E$2805, User_Usage!C74)</f>
        <v>2</v>
      </c>
    </row>
    <row r="75" spans="1:6" x14ac:dyDescent="0.25">
      <c r="A75" t="s">
        <v>516</v>
      </c>
      <c r="B75" t="s">
        <v>30</v>
      </c>
      <c r="C75" t="s">
        <v>522</v>
      </c>
      <c r="D75" t="str">
        <f t="shared" si="1"/>
        <v>gfdl_esm2g</v>
      </c>
      <c r="E75" s="10" t="str">
        <f t="array" ref="E75">INDEX(Data!$B$2:$B$337,MATCH(D75&amp;B75, Data!$N$2:$N$337&amp;Data!$F$2:$F$337,0))</f>
        <v>ESM2G Sea Surface Temperature</v>
      </c>
      <c r="F75">
        <f>COUNTIFS(User!$C$2:$C$2805,User_Usage!A75, User!$D$2:$D$2805, User_Usage!B75, User!$E$2:$E$2805, User_Usage!C75)</f>
        <v>4</v>
      </c>
    </row>
    <row r="76" spans="1:6" x14ac:dyDescent="0.25">
      <c r="A76" t="s">
        <v>516</v>
      </c>
      <c r="B76" t="s">
        <v>75</v>
      </c>
      <c r="C76" t="s">
        <v>536</v>
      </c>
      <c r="D76" t="str">
        <f t="shared" si="1"/>
        <v>gfdl_esm2g</v>
      </c>
      <c r="E76" s="10" t="str">
        <f t="array" ref="E76">INDEX(Data!$B$2:$B$337,MATCH(D76&amp;B76, Data!$N$2:$N$337&amp;Data!$F$2:$F$337,0))</f>
        <v>ESM2G Air Temperature</v>
      </c>
      <c r="F76">
        <f>COUNTIFS(User!$C$2:$C$2805,User_Usage!A76, User!$D$2:$D$2805, User_Usage!B76, User!$E$2:$E$2805, User_Usage!C76)</f>
        <v>1</v>
      </c>
    </row>
    <row r="77" spans="1:6" x14ac:dyDescent="0.25">
      <c r="A77" t="s">
        <v>516</v>
      </c>
      <c r="B77" t="s">
        <v>88</v>
      </c>
      <c r="C77" t="s">
        <v>614</v>
      </c>
      <c r="D77" t="str">
        <f t="shared" si="1"/>
        <v>gfdl_esm2g</v>
      </c>
      <c r="E77" s="10" t="str">
        <f t="array" ref="E77">INDEX(Data!$B$2:$B$337,MATCH(D77&amp;B77, Data!$N$2:$N$337&amp;Data!$F$2:$F$337,0))</f>
        <v>ESM2G Vertical Wind Velocity</v>
      </c>
      <c r="F77">
        <f>COUNTIFS(User!$C$2:$C$2805,User_Usage!A77, User!$D$2:$D$2805, User_Usage!B77, User!$E$2:$E$2805, User_Usage!C77)</f>
        <v>4</v>
      </c>
    </row>
    <row r="78" spans="1:6" x14ac:dyDescent="0.25">
      <c r="A78" t="s">
        <v>516</v>
      </c>
      <c r="B78" t="s">
        <v>33</v>
      </c>
      <c r="C78" t="s">
        <v>536</v>
      </c>
      <c r="D78" t="str">
        <f t="shared" si="1"/>
        <v>gfdl_esm2g</v>
      </c>
      <c r="E78" s="10" t="str">
        <f t="array" ref="E78">INDEX(Data!$B$2:$B$337,MATCH(D78&amp;B78, Data!$N$2:$N$337&amp;Data!$F$2:$F$337,0))</f>
        <v>ESM2G Eastward Near-Surface Wind</v>
      </c>
      <c r="F78">
        <f>COUNTIFS(User!$C$2:$C$2805,User_Usage!A78, User!$D$2:$D$2805, User_Usage!B78, User!$E$2:$E$2805, User_Usage!C78)</f>
        <v>2</v>
      </c>
    </row>
    <row r="79" spans="1:6" x14ac:dyDescent="0.25">
      <c r="A79" t="s">
        <v>516</v>
      </c>
      <c r="B79" t="s">
        <v>30</v>
      </c>
      <c r="C79" t="s">
        <v>536</v>
      </c>
      <c r="D79" t="str">
        <f t="shared" si="1"/>
        <v>gfdl_esm2g</v>
      </c>
      <c r="E79" s="10" t="str">
        <f t="array" ref="E79">INDEX(Data!$B$2:$B$337,MATCH(D79&amp;B79, Data!$N$2:$N$337&amp;Data!$F$2:$F$337,0))</f>
        <v>ESM2G Sea Surface Temperature</v>
      </c>
      <c r="F79">
        <f>COUNTIFS(User!$C$2:$C$2805,User_Usage!A79, User!$D$2:$D$2805, User_Usage!B79, User!$E$2:$E$2805, User_Usage!C79)</f>
        <v>4</v>
      </c>
    </row>
    <row r="80" spans="1:6" x14ac:dyDescent="0.25">
      <c r="A80" t="s">
        <v>516</v>
      </c>
      <c r="B80" t="s">
        <v>40</v>
      </c>
      <c r="C80" t="s">
        <v>536</v>
      </c>
      <c r="D80" t="str">
        <f t="shared" si="1"/>
        <v>gfdl_esm2g</v>
      </c>
      <c r="E80" s="10" t="str">
        <f t="array" ref="E80">INDEX(Data!$B$2:$B$337,MATCH(D80&amp;B80, Data!$N$2:$N$337&amp;Data!$F$2:$F$337,0))</f>
        <v>ESM2G Near-Surface Wind Speed</v>
      </c>
      <c r="F80">
        <f>COUNTIFS(User!$C$2:$C$2805,User_Usage!A80, User!$D$2:$D$2805, User_Usage!B80, User!$E$2:$E$2805, User_Usage!C80)</f>
        <v>7</v>
      </c>
    </row>
    <row r="81" spans="1:6" x14ac:dyDescent="0.25">
      <c r="A81" t="s">
        <v>582</v>
      </c>
      <c r="B81" t="s">
        <v>22</v>
      </c>
      <c r="C81" t="s">
        <v>614</v>
      </c>
      <c r="D81" t="str">
        <f t="shared" si="1"/>
        <v>nasa_modis</v>
      </c>
      <c r="E81" s="10" t="str">
        <f t="array" ref="E81">INDEX(Data!$B$2:$B$337,MATCH(D81&amp;B81, Data!$N$2:$N$337&amp;Data!$F$2:$F$337,0))</f>
        <v>MODIS Total Cloud Fraction</v>
      </c>
      <c r="F81">
        <f>COUNTIFS(User!$C$2:$C$2805,User_Usage!A81, User!$D$2:$D$2805, User_Usage!B81, User!$E$2:$E$2805, User_Usage!C81)</f>
        <v>3</v>
      </c>
    </row>
    <row r="82" spans="1:6" x14ac:dyDescent="0.25">
      <c r="A82" t="s">
        <v>689</v>
      </c>
      <c r="B82" t="s">
        <v>16</v>
      </c>
      <c r="C82" t="s">
        <v>614</v>
      </c>
      <c r="D82" t="str">
        <f t="shared" si="1"/>
        <v>nasa_trmm</v>
      </c>
      <c r="E82" s="10" t="str">
        <f t="array" ref="E82">INDEX(Data!$B$2:$B$337,MATCH(D82&amp;B82, Data!$N$2:$N$337&amp;Data!$F$2:$F$337,0))</f>
        <v>TRMM Precipitation Flux</v>
      </c>
      <c r="F82">
        <f>COUNTIFS(User!$C$2:$C$2805,User_Usage!A82, User!$D$2:$D$2805, User_Usage!B82, User!$E$2:$E$2805, User_Usage!C82)</f>
        <v>2</v>
      </c>
    </row>
    <row r="83" spans="1:6" x14ac:dyDescent="0.25">
      <c r="A83" t="s">
        <v>516</v>
      </c>
      <c r="B83" t="s">
        <v>16</v>
      </c>
      <c r="C83" t="s">
        <v>635</v>
      </c>
      <c r="D83" t="str">
        <f t="shared" si="1"/>
        <v>gfdl_esm2g</v>
      </c>
      <c r="E83" s="10" t="str">
        <f t="array" ref="E83">INDEX(Data!$B$2:$B$337,MATCH(D83&amp;B83, Data!$N$2:$N$337&amp;Data!$F$2:$F$337,0))</f>
        <v>ESM2G Precipitation Flux</v>
      </c>
      <c r="F83">
        <f>COUNTIFS(User!$C$2:$C$2805,User_Usage!A83, User!$D$2:$D$2805, User_Usage!B83, User!$E$2:$E$2805, User_Usage!C83)</f>
        <v>15</v>
      </c>
    </row>
    <row r="84" spans="1:6" x14ac:dyDescent="0.25">
      <c r="A84" t="s">
        <v>518</v>
      </c>
      <c r="B84" t="s">
        <v>16</v>
      </c>
      <c r="C84" t="s">
        <v>635</v>
      </c>
      <c r="D84" t="str">
        <f t="shared" si="1"/>
        <v>ncar_cam5</v>
      </c>
      <c r="E84" s="10" t="str">
        <f t="array" ref="E84">INDEX(Data!$B$2:$B$337,MATCH(D84&amp;B84, Data!$N$2:$N$337&amp;Data!$F$2:$F$337,0))</f>
        <v>CAM5 Precipitation Flux</v>
      </c>
      <c r="F84">
        <f>COUNTIFS(User!$C$2:$C$2805,User_Usage!A84, User!$D$2:$D$2805, User_Usage!B84, User!$E$2:$E$2805, User_Usage!C84)</f>
        <v>3</v>
      </c>
    </row>
    <row r="85" spans="1:6" x14ac:dyDescent="0.25">
      <c r="A85" t="s">
        <v>685</v>
      </c>
      <c r="B85" t="s">
        <v>412</v>
      </c>
      <c r="C85" t="s">
        <v>635</v>
      </c>
      <c r="D85" t="str">
        <f t="shared" si="1"/>
        <v>nasa_grace</v>
      </c>
      <c r="E85" s="10" t="str">
        <f t="array" ref="E85">INDEX(Data!$B$2:$B$337,MATCH(D85&amp;B85, Data!$N$2:$N$337&amp;Data!$F$2:$F$337,0))</f>
        <v>GRACE Equivalent Water Height Over Land</v>
      </c>
      <c r="F85">
        <f>COUNTIFS(User!$C$2:$C$2805,User_Usage!A85, User!$D$2:$D$2805, User_Usage!B85, User!$E$2:$E$2805, User_Usage!C85)</f>
        <v>2</v>
      </c>
    </row>
    <row r="86" spans="1:6" x14ac:dyDescent="0.25">
      <c r="A86" t="s">
        <v>689</v>
      </c>
      <c r="B86" t="s">
        <v>16</v>
      </c>
      <c r="C86" t="s">
        <v>639</v>
      </c>
      <c r="D86" t="str">
        <f t="shared" si="1"/>
        <v>nasa_trmm</v>
      </c>
      <c r="E86" s="10" t="str">
        <f t="array" ref="E86">INDEX(Data!$B$2:$B$337,MATCH(D86&amp;B86, Data!$N$2:$N$337&amp;Data!$F$2:$F$337,0))</f>
        <v>TRMM Precipitation Flux</v>
      </c>
      <c r="F86">
        <f>COUNTIFS(User!$C$2:$C$2805,User_Usage!A86, User!$D$2:$D$2805, User_Usage!B86, User!$E$2:$E$2805, User_Usage!C86)</f>
        <v>41</v>
      </c>
    </row>
    <row r="87" spans="1:6" x14ac:dyDescent="0.25">
      <c r="A87" t="s">
        <v>582</v>
      </c>
      <c r="B87" t="s">
        <v>22</v>
      </c>
      <c r="C87" t="s">
        <v>635</v>
      </c>
      <c r="D87" t="str">
        <f t="shared" si="1"/>
        <v>nasa_modis</v>
      </c>
      <c r="E87" s="10" t="str">
        <f t="array" ref="E87">INDEX(Data!$B$2:$B$337,MATCH(D87&amp;B87, Data!$N$2:$N$337&amp;Data!$F$2:$F$337,0))</f>
        <v>MODIS Total Cloud Fraction</v>
      </c>
      <c r="F87">
        <f>COUNTIFS(User!$C$2:$C$2805,User_Usage!A87, User!$D$2:$D$2805, User_Usage!B87, User!$E$2:$E$2805, User_Usage!C87)</f>
        <v>2</v>
      </c>
    </row>
    <row r="88" spans="1:6" x14ac:dyDescent="0.25">
      <c r="A88" t="s">
        <v>588</v>
      </c>
      <c r="B88" t="s">
        <v>16</v>
      </c>
      <c r="C88" t="s">
        <v>639</v>
      </c>
      <c r="D88" t="str">
        <f t="shared" si="1"/>
        <v>nasa_gpcp</v>
      </c>
      <c r="E88" s="10" t="str">
        <f t="array" ref="E88">INDEX(Data!$B$2:$B$337,MATCH(D88&amp;B88, Data!$N$2:$N$337&amp;Data!$F$2:$F$337,0))</f>
        <v>GPCP Precipitation Flux</v>
      </c>
      <c r="F88">
        <f>COUNTIFS(User!$C$2:$C$2805,User_Usage!A88, User!$D$2:$D$2805, User_Usage!B88, User!$E$2:$E$2805, User_Usage!C88)</f>
        <v>5</v>
      </c>
    </row>
    <row r="89" spans="1:6" x14ac:dyDescent="0.25">
      <c r="A89" t="s">
        <v>516</v>
      </c>
      <c r="B89" t="s">
        <v>37</v>
      </c>
      <c r="C89" t="s">
        <v>536</v>
      </c>
      <c r="D89" t="str">
        <f t="shared" si="1"/>
        <v>gfdl_esm2g</v>
      </c>
      <c r="E89" s="10" t="str">
        <f t="array" ref="E89">INDEX(Data!$B$2:$B$337,MATCH(D89&amp;B89, Data!$N$2:$N$337&amp;Data!$F$2:$F$337,0))</f>
        <v>ESM2G Northward Near-Surface Wind</v>
      </c>
      <c r="F89">
        <f>COUNTIFS(User!$C$2:$C$2805,User_Usage!A89, User!$D$2:$D$2805, User_Usage!B89, User!$E$2:$E$2805, User_Usage!C89)</f>
        <v>3</v>
      </c>
    </row>
    <row r="90" spans="1:6" x14ac:dyDescent="0.25">
      <c r="A90" t="s">
        <v>685</v>
      </c>
      <c r="B90" t="s">
        <v>412</v>
      </c>
      <c r="C90" t="s">
        <v>649</v>
      </c>
      <c r="D90" t="str">
        <f t="shared" si="1"/>
        <v>nasa_grace</v>
      </c>
      <c r="E90" s="10" t="str">
        <f t="array" ref="E90">INDEX(Data!$B$2:$B$337,MATCH(D90&amp;B90, Data!$N$2:$N$337&amp;Data!$F$2:$F$337,0))</f>
        <v>GRACE Equivalent Water Height Over Land</v>
      </c>
      <c r="F90">
        <f>COUNTIFS(User!$C$2:$C$2805,User_Usage!A90, User!$D$2:$D$2805, User_Usage!B90, User!$E$2:$E$2805, User_Usage!C90)</f>
        <v>30</v>
      </c>
    </row>
    <row r="91" spans="1:6" x14ac:dyDescent="0.25">
      <c r="A91" t="s">
        <v>582</v>
      </c>
      <c r="B91" t="s">
        <v>47</v>
      </c>
      <c r="C91" t="s">
        <v>639</v>
      </c>
      <c r="D91" t="str">
        <f t="shared" si="1"/>
        <v>nasa_modis</v>
      </c>
      <c r="E91" s="10" t="str">
        <f t="array" ref="E91">INDEX(Data!$B$2:$B$337,MATCH(D91&amp;B91, Data!$N$2:$N$337&amp;Data!$F$2:$F$337,0))</f>
        <v>MODIS Leaf Area Index</v>
      </c>
      <c r="F91">
        <f>COUNTIFS(User!$C$2:$C$2805,User_Usage!A91, User!$D$2:$D$2805, User_Usage!B91, User!$E$2:$E$2805, User_Usage!C91)</f>
        <v>68</v>
      </c>
    </row>
    <row r="92" spans="1:6" x14ac:dyDescent="0.25">
      <c r="A92" t="s">
        <v>518</v>
      </c>
      <c r="B92" t="s">
        <v>22</v>
      </c>
      <c r="C92" t="s">
        <v>649</v>
      </c>
      <c r="D92" t="str">
        <f t="shared" si="1"/>
        <v>ncar_cam5</v>
      </c>
      <c r="E92" s="10" t="str">
        <f t="array" ref="E92">INDEX(Data!$B$2:$B$337,MATCH(D92&amp;B92, Data!$N$2:$N$337&amp;Data!$F$2:$F$337,0))</f>
        <v>CAM5 Total Cloud Fraction</v>
      </c>
      <c r="F92">
        <f>COUNTIFS(User!$C$2:$C$2805,User_Usage!A92, User!$D$2:$D$2805, User_Usage!B92, User!$E$2:$E$2805, User_Usage!C92)</f>
        <v>1</v>
      </c>
    </row>
    <row r="93" spans="1:6" x14ac:dyDescent="0.25">
      <c r="A93" t="s">
        <v>582</v>
      </c>
      <c r="B93" t="s">
        <v>47</v>
      </c>
      <c r="C93" t="s">
        <v>649</v>
      </c>
      <c r="D93" t="str">
        <f t="shared" si="1"/>
        <v>nasa_modis</v>
      </c>
      <c r="E93" s="10" t="str">
        <f t="array" ref="E93">INDEX(Data!$B$2:$B$337,MATCH(D93&amp;B93, Data!$N$2:$N$337&amp;Data!$F$2:$F$337,0))</f>
        <v>MODIS Leaf Area Index</v>
      </c>
      <c r="F93">
        <f>COUNTIFS(User!$C$2:$C$2805,User_Usage!A93, User!$D$2:$D$2805, User_Usage!B93, User!$E$2:$E$2805, User_Usage!C93)</f>
        <v>42</v>
      </c>
    </row>
    <row r="94" spans="1:6" x14ac:dyDescent="0.25">
      <c r="A94" t="s">
        <v>518</v>
      </c>
      <c r="B94" t="s">
        <v>16</v>
      </c>
      <c r="C94" t="s">
        <v>654</v>
      </c>
      <c r="D94" t="str">
        <f t="shared" si="1"/>
        <v>ncar_cam5</v>
      </c>
      <c r="E94" s="10" t="str">
        <f t="array" ref="E94">INDEX(Data!$B$2:$B$337,MATCH(D94&amp;B94, Data!$N$2:$N$337&amp;Data!$F$2:$F$337,0))</f>
        <v>CAM5 Precipitation Flux</v>
      </c>
      <c r="F94">
        <f>COUNTIFS(User!$C$2:$C$2805,User_Usage!A94, User!$D$2:$D$2805, User_Usage!B94, User!$E$2:$E$2805, User_Usage!C94)</f>
        <v>1</v>
      </c>
    </row>
    <row r="95" spans="1:6" x14ac:dyDescent="0.25">
      <c r="A95" t="s">
        <v>516</v>
      </c>
      <c r="B95" t="s">
        <v>75</v>
      </c>
      <c r="C95" t="s">
        <v>649</v>
      </c>
      <c r="D95" t="str">
        <f t="shared" si="1"/>
        <v>gfdl_esm2g</v>
      </c>
      <c r="E95" s="10" t="str">
        <f t="array" ref="E95">INDEX(Data!$B$2:$B$337,MATCH(D95&amp;B95, Data!$N$2:$N$337&amp;Data!$F$2:$F$337,0))</f>
        <v>ESM2G Air Temperature</v>
      </c>
      <c r="F95">
        <f>COUNTIFS(User!$C$2:$C$2805,User_Usage!A95, User!$D$2:$D$2805, User_Usage!B95, User!$E$2:$E$2805, User_Usage!C95)</f>
        <v>1</v>
      </c>
    </row>
    <row r="96" spans="1:6" x14ac:dyDescent="0.25">
      <c r="A96" t="s">
        <v>516</v>
      </c>
      <c r="B96" t="s">
        <v>16</v>
      </c>
      <c r="C96" t="s">
        <v>656</v>
      </c>
      <c r="D96" t="str">
        <f t="shared" si="1"/>
        <v>gfdl_esm2g</v>
      </c>
      <c r="E96" s="10" t="str">
        <f t="array" ref="E96">INDEX(Data!$B$2:$B$337,MATCH(D96&amp;B96, Data!$N$2:$N$337&amp;Data!$F$2:$F$337,0))</f>
        <v>ESM2G Precipitation Flux</v>
      </c>
      <c r="F96">
        <f>COUNTIFS(User!$C$2:$C$2805,User_Usage!A96, User!$D$2:$D$2805, User_Usage!B96, User!$E$2:$E$2805, User_Usage!C96)</f>
        <v>3</v>
      </c>
    </row>
    <row r="97" spans="1:6" x14ac:dyDescent="0.25">
      <c r="A97" t="s">
        <v>516</v>
      </c>
      <c r="B97" t="s">
        <v>16</v>
      </c>
      <c r="C97" t="s">
        <v>658</v>
      </c>
      <c r="D97" t="str">
        <f t="shared" si="1"/>
        <v>gfdl_esm2g</v>
      </c>
      <c r="E97" s="10" t="str">
        <f t="array" ref="E97">INDEX(Data!$B$2:$B$337,MATCH(D97&amp;B97, Data!$N$2:$N$337&amp;Data!$F$2:$F$337,0))</f>
        <v>ESM2G Precipitation Flux</v>
      </c>
      <c r="F97">
        <f>COUNTIFS(User!$C$2:$C$2805,User_Usage!A97, User!$D$2:$D$2805, User_Usage!B97, User!$E$2:$E$2805, User_Usage!C97)</f>
        <v>2</v>
      </c>
    </row>
    <row r="98" spans="1:6" x14ac:dyDescent="0.25">
      <c r="A98" t="s">
        <v>516</v>
      </c>
      <c r="B98" t="s">
        <v>16</v>
      </c>
      <c r="C98" t="s">
        <v>660</v>
      </c>
      <c r="D98" t="str">
        <f t="shared" si="1"/>
        <v>gfdl_esm2g</v>
      </c>
      <c r="E98" s="10" t="str">
        <f t="array" ref="E98">INDEX(Data!$B$2:$B$337,MATCH(D98&amp;B98, Data!$N$2:$N$337&amp;Data!$F$2:$F$337,0))</f>
        <v>ESM2G Precipitation Flux</v>
      </c>
      <c r="F98">
        <f>COUNTIFS(User!$C$2:$C$2805,User_Usage!A98, User!$D$2:$D$2805, User_Usage!B98, User!$E$2:$E$2805, User_Usage!C98)</f>
        <v>4</v>
      </c>
    </row>
    <row r="99" spans="1:6" x14ac:dyDescent="0.25">
      <c r="A99" t="s">
        <v>509</v>
      </c>
      <c r="B99" t="s">
        <v>66</v>
      </c>
      <c r="C99" t="s">
        <v>658</v>
      </c>
      <c r="D99" t="str">
        <f t="shared" si="1"/>
        <v>nasa_ceres</v>
      </c>
      <c r="E99" s="10" t="str">
        <f t="array" ref="E99">INDEX(Data!$B$2:$B$337,MATCH(D99&amp;B99, Data!$N$2:$N$337&amp;Data!$F$2:$F$337,0))</f>
        <v>CERES TOA Outgoing Shortwave Radiation</v>
      </c>
      <c r="F99">
        <f>COUNTIFS(User!$C$2:$C$2805,User_Usage!A99, User!$D$2:$D$2805, User_Usage!B99, User!$E$2:$E$2805, User_Usage!C99)</f>
        <v>4</v>
      </c>
    </row>
    <row r="100" spans="1:6" x14ac:dyDescent="0.25">
      <c r="A100" t="s">
        <v>516</v>
      </c>
      <c r="B100" t="s">
        <v>16</v>
      </c>
      <c r="C100" t="s">
        <v>663</v>
      </c>
      <c r="D100" t="str">
        <f t="shared" si="1"/>
        <v>gfdl_esm2g</v>
      </c>
      <c r="E100" s="10" t="str">
        <f t="array" ref="E100">INDEX(Data!$B$2:$B$337,MATCH(D100&amp;B100, Data!$N$2:$N$337&amp;Data!$F$2:$F$337,0))</f>
        <v>ESM2G Precipitation Flux</v>
      </c>
      <c r="F100">
        <f>COUNTIFS(User!$C$2:$C$2805,User_Usage!A100, User!$D$2:$D$2805, User_Usage!B100, User!$E$2:$E$2805, User_Usage!C100)</f>
        <v>6</v>
      </c>
    </row>
    <row r="101" spans="1:6" x14ac:dyDescent="0.25">
      <c r="A101" t="s">
        <v>685</v>
      </c>
      <c r="B101" t="s">
        <v>412</v>
      </c>
      <c r="C101" t="s">
        <v>654</v>
      </c>
      <c r="D101" t="str">
        <f t="shared" si="1"/>
        <v>nasa_grace</v>
      </c>
      <c r="E101" s="10" t="str">
        <f t="array" ref="E101">INDEX(Data!$B$2:$B$337,MATCH(D101&amp;B101, Data!$N$2:$N$337&amp;Data!$F$2:$F$337,0))</f>
        <v>GRACE Equivalent Water Height Over Land</v>
      </c>
      <c r="F101">
        <f>COUNTIFS(User!$C$2:$C$2805,User_Usage!A101, User!$D$2:$D$2805, User_Usage!B101, User!$E$2:$E$2805, User_Usage!C101)</f>
        <v>134</v>
      </c>
    </row>
    <row r="102" spans="1:6" x14ac:dyDescent="0.25">
      <c r="A102" t="s">
        <v>685</v>
      </c>
      <c r="B102" t="s">
        <v>412</v>
      </c>
      <c r="C102" t="s">
        <v>666</v>
      </c>
      <c r="D102" t="str">
        <f t="shared" si="1"/>
        <v>nasa_grace</v>
      </c>
      <c r="E102" s="10" t="str">
        <f t="array" ref="E102">INDEX(Data!$B$2:$B$337,MATCH(D102&amp;B102, Data!$N$2:$N$337&amp;Data!$F$2:$F$337,0))</f>
        <v>GRACE Equivalent Water Height Over Land</v>
      </c>
      <c r="F102">
        <f>COUNTIFS(User!$C$2:$C$2805,User_Usage!A102, User!$D$2:$D$2805, User_Usage!B102, User!$E$2:$E$2805, User_Usage!C102)</f>
        <v>27</v>
      </c>
    </row>
    <row r="103" spans="1:6" x14ac:dyDescent="0.25">
      <c r="A103" t="s">
        <v>685</v>
      </c>
      <c r="B103" t="s">
        <v>417</v>
      </c>
      <c r="C103" t="s">
        <v>654</v>
      </c>
      <c r="D103" t="str">
        <f t="shared" si="1"/>
        <v>nasa_grace</v>
      </c>
      <c r="E103" s="10" t="str">
        <f t="array" ref="E103">INDEX(Data!$B$2:$B$337,MATCH(D103&amp;B103, Data!$N$2:$N$337&amp;Data!$F$2:$F$337,0))</f>
        <v>GRACE Equivalent Water Height Over Ocean</v>
      </c>
      <c r="F103">
        <f>COUNTIFS(User!$C$2:$C$2805,User_Usage!A103, User!$D$2:$D$2805, User_Usage!B103, User!$E$2:$E$2805, User_Usage!C103)</f>
        <v>1</v>
      </c>
    </row>
    <row r="104" spans="1:6" x14ac:dyDescent="0.25">
      <c r="A104" t="s">
        <v>582</v>
      </c>
      <c r="B104" t="s">
        <v>22</v>
      </c>
      <c r="C104" t="s">
        <v>656</v>
      </c>
      <c r="D104" t="str">
        <f t="shared" si="1"/>
        <v>nasa_modis</v>
      </c>
      <c r="E104" s="10" t="str">
        <f t="array" ref="E104">INDEX(Data!$B$2:$B$337,MATCH(D104&amp;B104, Data!$N$2:$N$337&amp;Data!$F$2:$F$337,0))</f>
        <v>MODIS Total Cloud Fraction</v>
      </c>
      <c r="F104">
        <f>COUNTIFS(User!$C$2:$C$2805,User_Usage!A104, User!$D$2:$D$2805, User_Usage!B104, User!$E$2:$E$2805, User_Usage!C104)</f>
        <v>62</v>
      </c>
    </row>
    <row r="105" spans="1:6" x14ac:dyDescent="0.25">
      <c r="A105" t="s">
        <v>509</v>
      </c>
      <c r="B105" t="s">
        <v>105</v>
      </c>
      <c r="C105" t="s">
        <v>639</v>
      </c>
      <c r="D105" t="str">
        <f t="shared" si="1"/>
        <v>nasa_ceres</v>
      </c>
      <c r="E105" s="10" t="str">
        <f t="array" ref="E105">INDEX(Data!$B$2:$B$337,MATCH(D105&amp;B105, Data!$N$2:$N$337&amp;Data!$F$2:$F$337,0))</f>
        <v>CERES Surface Downwelling Shortwave Radiation</v>
      </c>
      <c r="F105">
        <f>COUNTIFS(User!$C$2:$C$2805,User_Usage!A105, User!$D$2:$D$2805, User_Usage!B105, User!$E$2:$E$2805, User_Usage!C105)</f>
        <v>13</v>
      </c>
    </row>
    <row r="106" spans="1:6" x14ac:dyDescent="0.25">
      <c r="A106" t="s">
        <v>690</v>
      </c>
      <c r="B106" t="s">
        <v>30</v>
      </c>
      <c r="C106" t="s">
        <v>656</v>
      </c>
      <c r="D106" t="str">
        <f t="shared" si="1"/>
        <v>nasa_amsre</v>
      </c>
      <c r="E106" s="10" t="str">
        <f t="array" ref="E106">INDEX(Data!$B$2:$B$337,MATCH(D106&amp;B106, Data!$N$2:$N$337&amp;Data!$F$2:$F$337,0))</f>
        <v>AMSRE Sea Surface Temperature</v>
      </c>
      <c r="F106">
        <f>COUNTIFS(User!$C$2:$C$2805,User_Usage!A106, User!$D$2:$D$2805, User_Usage!B106, User!$E$2:$E$2805, User_Usage!C106)</f>
        <v>46</v>
      </c>
    </row>
    <row r="107" spans="1:6" x14ac:dyDescent="0.25">
      <c r="A107" t="s">
        <v>516</v>
      </c>
      <c r="B107" t="s">
        <v>30</v>
      </c>
      <c r="C107" t="s">
        <v>670</v>
      </c>
      <c r="D107" t="str">
        <f t="shared" si="1"/>
        <v>gfdl_esm2g</v>
      </c>
      <c r="E107" s="10" t="str">
        <f t="array" ref="E107">INDEX(Data!$B$2:$B$337,MATCH(D107&amp;B107, Data!$N$2:$N$337&amp;Data!$F$2:$F$337,0))</f>
        <v>ESM2G Sea Surface Temperature</v>
      </c>
      <c r="F107">
        <f>COUNTIFS(User!$C$2:$C$2805,User_Usage!A107, User!$D$2:$D$2805, User_Usage!B107, User!$E$2:$E$2805, User_Usage!C107)</f>
        <v>4</v>
      </c>
    </row>
    <row r="108" spans="1:6" x14ac:dyDescent="0.25">
      <c r="A108" t="s">
        <v>509</v>
      </c>
      <c r="B108" t="s">
        <v>60</v>
      </c>
      <c r="C108" t="s">
        <v>658</v>
      </c>
      <c r="D108" t="str">
        <f t="shared" si="1"/>
        <v>nasa_ceres</v>
      </c>
      <c r="E108" s="10" t="str">
        <f t="array" ref="E108">INDEX(Data!$B$2:$B$337,MATCH(D108&amp;B108, Data!$N$2:$N$337&amp;Data!$F$2:$F$337,0))</f>
        <v>CERES TOA Incident Shortwave Radiation</v>
      </c>
      <c r="F108">
        <f>COUNTIFS(User!$C$2:$C$2805,User_Usage!A108, User!$D$2:$D$2805, User_Usage!B108, User!$E$2:$E$2805, User_Usage!C108)</f>
        <v>5</v>
      </c>
    </row>
    <row r="109" spans="1:6" x14ac:dyDescent="0.25">
      <c r="A109" t="s">
        <v>516</v>
      </c>
      <c r="B109" t="s">
        <v>16</v>
      </c>
      <c r="C109" t="s">
        <v>670</v>
      </c>
      <c r="D109" t="str">
        <f t="shared" si="1"/>
        <v>gfdl_esm2g</v>
      </c>
      <c r="E109" s="10" t="str">
        <f t="array" ref="E109">INDEX(Data!$B$2:$B$337,MATCH(D109&amp;B109, Data!$N$2:$N$337&amp;Data!$F$2:$F$337,0))</f>
        <v>ESM2G Precipitation Flux</v>
      </c>
      <c r="F109">
        <f>COUNTIFS(User!$C$2:$C$2805,User_Usage!A109, User!$D$2:$D$2805, User_Usage!B109, User!$E$2:$E$2805, User_Usage!C109)</f>
        <v>7</v>
      </c>
    </row>
    <row r="110" spans="1:6" x14ac:dyDescent="0.25">
      <c r="A110" t="s">
        <v>689</v>
      </c>
      <c r="B110" t="s">
        <v>16</v>
      </c>
      <c r="C110" t="s">
        <v>670</v>
      </c>
      <c r="D110" t="str">
        <f t="shared" si="1"/>
        <v>nasa_trmm</v>
      </c>
      <c r="E110" s="10" t="str">
        <f t="array" ref="E110">INDEX(Data!$B$2:$B$337,MATCH(D110&amp;B110, Data!$N$2:$N$337&amp;Data!$F$2:$F$337,0))</f>
        <v>TRMM Precipitation Flux</v>
      </c>
      <c r="F110">
        <f>COUNTIFS(User!$C$2:$C$2805,User_Usage!A110, User!$D$2:$D$2805, User_Usage!B110, User!$E$2:$E$2805, User_Usage!C110)</f>
        <v>28</v>
      </c>
    </row>
    <row r="111" spans="1:6" x14ac:dyDescent="0.25">
      <c r="A111" t="s">
        <v>689</v>
      </c>
      <c r="B111" t="s">
        <v>16</v>
      </c>
      <c r="C111" t="s">
        <v>656</v>
      </c>
      <c r="D111" t="str">
        <f t="shared" si="1"/>
        <v>nasa_trmm</v>
      </c>
      <c r="E111" s="10" t="str">
        <f t="array" ref="E111">INDEX(Data!$B$2:$B$337,MATCH(D111&amp;B111, Data!$N$2:$N$337&amp;Data!$F$2:$F$337,0))</f>
        <v>TRMM Precipitation Flux</v>
      </c>
      <c r="F111">
        <f>COUNTIFS(User!$C$2:$C$2805,User_Usage!A111, User!$D$2:$D$2805, User_Usage!B111, User!$E$2:$E$2805, User_Usage!C111)</f>
        <v>26</v>
      </c>
    </row>
    <row r="112" spans="1:6" x14ac:dyDescent="0.25">
      <c r="A112" t="s">
        <v>685</v>
      </c>
      <c r="B112" t="s">
        <v>412</v>
      </c>
      <c r="C112" t="s">
        <v>674</v>
      </c>
      <c r="D112" t="str">
        <f t="shared" si="1"/>
        <v>nasa_grace</v>
      </c>
      <c r="E112" s="10" t="str">
        <f t="array" ref="E112">INDEX(Data!$B$2:$B$337,MATCH(D112&amp;B112, Data!$N$2:$N$337&amp;Data!$F$2:$F$337,0))</f>
        <v>GRACE Equivalent Water Height Over Land</v>
      </c>
      <c r="F112">
        <f>COUNTIFS(User!$C$2:$C$2805,User_Usage!A112, User!$D$2:$D$2805, User_Usage!B112, User!$E$2:$E$2805, User_Usage!C112)</f>
        <v>62</v>
      </c>
    </row>
    <row r="113" spans="1:6" x14ac:dyDescent="0.25">
      <c r="A113" t="s">
        <v>529</v>
      </c>
      <c r="B113" t="s">
        <v>475</v>
      </c>
      <c r="C113" t="s">
        <v>660</v>
      </c>
      <c r="D113" t="str">
        <f t="shared" si="1"/>
        <v>argo_argo</v>
      </c>
      <c r="E113" s="10" t="str">
        <f t="array" ref="E113">INDEX(Data!$B$2:$B$337,MATCH(D113&amp;B113, Data!$N$2:$N$337&amp;Data!$F$2:$F$337,0))</f>
        <v>ARGO Ocean Temperature</v>
      </c>
      <c r="F113">
        <f>COUNTIFS(User!$C$2:$C$2805,User_Usage!A113, User!$D$2:$D$2805, User_Usage!B113, User!$E$2:$E$2805, User_Usage!C113)</f>
        <v>17</v>
      </c>
    </row>
    <row r="114" spans="1:6" x14ac:dyDescent="0.25">
      <c r="A114" t="s">
        <v>685</v>
      </c>
      <c r="B114" t="s">
        <v>412</v>
      </c>
      <c r="C114" t="s">
        <v>639</v>
      </c>
      <c r="D114" t="str">
        <f t="shared" si="1"/>
        <v>nasa_grace</v>
      </c>
      <c r="E114" s="10" t="str">
        <f t="array" ref="E114">INDEX(Data!$B$2:$B$337,MATCH(D114&amp;B114, Data!$N$2:$N$337&amp;Data!$F$2:$F$337,0))</f>
        <v>GRACE Equivalent Water Height Over Land</v>
      </c>
      <c r="F114">
        <f>COUNTIFS(User!$C$2:$C$2805,User_Usage!A114, User!$D$2:$D$2805, User_Usage!B114, User!$E$2:$E$2805, User_Usage!C114)</f>
        <v>18</v>
      </c>
    </row>
    <row r="115" spans="1:6" x14ac:dyDescent="0.25">
      <c r="A115" t="s">
        <v>685</v>
      </c>
      <c r="B115" t="s">
        <v>417</v>
      </c>
      <c r="C115" t="s">
        <v>649</v>
      </c>
      <c r="D115" t="str">
        <f t="shared" si="1"/>
        <v>nasa_grace</v>
      </c>
      <c r="E115" s="10" t="str">
        <f t="array" ref="E115">INDEX(Data!$B$2:$B$337,MATCH(D115&amp;B115, Data!$N$2:$N$337&amp;Data!$F$2:$F$337,0))</f>
        <v>GRACE Equivalent Water Height Over Ocean</v>
      </c>
      <c r="F115">
        <f>COUNTIFS(User!$C$2:$C$2805,User_Usage!A115, User!$D$2:$D$2805, User_Usage!B115, User!$E$2:$E$2805, User_Usage!C115)</f>
        <v>1</v>
      </c>
    </row>
    <row r="116" spans="1:6" x14ac:dyDescent="0.25">
      <c r="A116" t="s">
        <v>689</v>
      </c>
      <c r="B116" t="s">
        <v>16</v>
      </c>
      <c r="C116" t="s">
        <v>654</v>
      </c>
      <c r="D116" t="str">
        <f t="shared" si="1"/>
        <v>nasa_trmm</v>
      </c>
      <c r="E116" s="10" t="str">
        <f t="array" ref="E116">INDEX(Data!$B$2:$B$337,MATCH(D116&amp;B116, Data!$N$2:$N$337&amp;Data!$F$2:$F$337,0))</f>
        <v>TRMM Precipitation Flux</v>
      </c>
      <c r="F116">
        <f>COUNTIFS(User!$C$2:$C$2805,User_Usage!A116, User!$D$2:$D$2805, User_Usage!B116, User!$E$2:$E$2805, User_Usage!C116)</f>
        <v>19</v>
      </c>
    </row>
    <row r="117" spans="1:6" x14ac:dyDescent="0.25">
      <c r="A117" t="s">
        <v>588</v>
      </c>
      <c r="B117" t="s">
        <v>16</v>
      </c>
      <c r="C117" t="s">
        <v>670</v>
      </c>
      <c r="D117" t="str">
        <f t="shared" si="1"/>
        <v>nasa_gpcp</v>
      </c>
      <c r="E117" s="10" t="str">
        <f t="array" ref="E117">INDEX(Data!$B$2:$B$337,MATCH(D117&amp;B117, Data!$N$2:$N$337&amp;Data!$F$2:$F$337,0))</f>
        <v>GPCP Precipitation Flux</v>
      </c>
      <c r="F117">
        <f>COUNTIFS(User!$C$2:$C$2805,User_Usage!A117, User!$D$2:$D$2805, User_Usage!B117, User!$E$2:$E$2805, User_Usage!C117)</f>
        <v>67</v>
      </c>
    </row>
    <row r="118" spans="1:6" x14ac:dyDescent="0.25">
      <c r="A118" t="s">
        <v>689</v>
      </c>
      <c r="B118" t="s">
        <v>16</v>
      </c>
      <c r="C118" t="s">
        <v>674</v>
      </c>
      <c r="D118" t="str">
        <f t="shared" si="1"/>
        <v>nasa_trmm</v>
      </c>
      <c r="E118" s="10" t="str">
        <f t="array" ref="E118">INDEX(Data!$B$2:$B$337,MATCH(D118&amp;B118, Data!$N$2:$N$337&amp;Data!$F$2:$F$337,0))</f>
        <v>TRMM Precipitation Flux</v>
      </c>
      <c r="F118">
        <f>COUNTIFS(User!$C$2:$C$2805,User_Usage!A118, User!$D$2:$D$2805, User_Usage!B118, User!$E$2:$E$2805, User_Usage!C118)</f>
        <v>102</v>
      </c>
    </row>
    <row r="119" spans="1:6" x14ac:dyDescent="0.25">
      <c r="A119" t="s">
        <v>690</v>
      </c>
      <c r="B119" t="s">
        <v>30</v>
      </c>
      <c r="C119" t="s">
        <v>677</v>
      </c>
      <c r="D119" t="str">
        <f t="shared" si="1"/>
        <v>nasa_amsre</v>
      </c>
      <c r="E119" s="10" t="str">
        <f t="array" ref="E119">INDEX(Data!$B$2:$B$337,MATCH(D119&amp;B119, Data!$N$2:$N$337&amp;Data!$F$2:$F$337,0))</f>
        <v>AMSRE Sea Surface Temperature</v>
      </c>
      <c r="F119">
        <f>COUNTIFS(User!$C$2:$C$2805,User_Usage!A119, User!$D$2:$D$2805, User_Usage!B119, User!$E$2:$E$2805, User_Usage!C119)</f>
        <v>2</v>
      </c>
    </row>
    <row r="120" spans="1:6" x14ac:dyDescent="0.25">
      <c r="A120" t="s">
        <v>582</v>
      </c>
      <c r="B120" t="s">
        <v>22</v>
      </c>
      <c r="C120" t="s">
        <v>654</v>
      </c>
      <c r="D120" t="str">
        <f t="shared" si="1"/>
        <v>nasa_modis</v>
      </c>
      <c r="E120" s="10" t="str">
        <f t="array" ref="E120">INDEX(Data!$B$2:$B$337,MATCH(D120&amp;B120, Data!$N$2:$N$337&amp;Data!$F$2:$F$337,0))</f>
        <v>MODIS Total Cloud Fraction</v>
      </c>
      <c r="F120">
        <f>COUNTIFS(User!$C$2:$C$2805,User_Usage!A120, User!$D$2:$D$2805, User_Usage!B120, User!$E$2:$E$2805, User_Usage!C120)</f>
        <v>8</v>
      </c>
    </row>
    <row r="121" spans="1:6" x14ac:dyDescent="0.25">
      <c r="A121" t="s">
        <v>516</v>
      </c>
      <c r="B121" t="s">
        <v>75</v>
      </c>
      <c r="C121" t="s">
        <v>660</v>
      </c>
      <c r="D121" t="str">
        <f t="shared" si="1"/>
        <v>gfdl_esm2g</v>
      </c>
      <c r="E121" s="10" t="str">
        <f t="array" ref="E121">INDEX(Data!$B$2:$B$337,MATCH(D121&amp;B121, Data!$N$2:$N$337&amp;Data!$F$2:$F$337,0))</f>
        <v>ESM2G Air Temperature</v>
      </c>
      <c r="F121">
        <f>COUNTIFS(User!$C$2:$C$2805,User_Usage!A121, User!$D$2:$D$2805, User_Usage!B121, User!$E$2:$E$2805, User_Usage!C121)</f>
        <v>3</v>
      </c>
    </row>
    <row r="122" spans="1:6" x14ac:dyDescent="0.25">
      <c r="A122" t="s">
        <v>685</v>
      </c>
      <c r="B122" t="s">
        <v>412</v>
      </c>
      <c r="C122" t="s">
        <v>614</v>
      </c>
      <c r="D122" t="str">
        <f t="shared" si="1"/>
        <v>nasa_grace</v>
      </c>
      <c r="E122" s="10" t="str">
        <f t="array" ref="E122">INDEX(Data!$B$2:$B$337,MATCH(D122&amp;B122, Data!$N$2:$N$337&amp;Data!$F$2:$F$337,0))</f>
        <v>GRACE Equivalent Water Height Over Land</v>
      </c>
      <c r="F122">
        <f>COUNTIFS(User!$C$2:$C$2805,User_Usage!A122, User!$D$2:$D$2805, User_Usage!B122, User!$E$2:$E$2805, User_Usage!C122)</f>
        <v>5</v>
      </c>
    </row>
    <row r="123" spans="1:6" x14ac:dyDescent="0.25">
      <c r="A123" t="s">
        <v>685</v>
      </c>
      <c r="B123" t="s">
        <v>412</v>
      </c>
      <c r="C123" t="s">
        <v>683</v>
      </c>
      <c r="D123" t="str">
        <f t="shared" si="1"/>
        <v>nasa_grace</v>
      </c>
      <c r="E123" s="10" t="str">
        <f t="array" ref="E123">INDEX(Data!$B$2:$B$337,MATCH(D123&amp;B123, Data!$N$2:$N$337&amp;Data!$F$2:$F$337,0))</f>
        <v>GRACE Equivalent Water Height Over Land</v>
      </c>
      <c r="F123">
        <f>COUNTIFS(User!$C$2:$C$2805,User_Usage!A123, User!$D$2:$D$2805, User_Usage!B123, User!$E$2:$E$2805, User_Usage!C123)</f>
        <v>61</v>
      </c>
    </row>
    <row r="124" spans="1:6" x14ac:dyDescent="0.25">
      <c r="A124" t="s">
        <v>506</v>
      </c>
      <c r="B124" t="s">
        <v>30</v>
      </c>
      <c r="C124" t="s">
        <v>666</v>
      </c>
      <c r="D124" t="str">
        <f t="shared" si="1"/>
        <v>ecmwf_interim</v>
      </c>
      <c r="E124" s="10" t="str">
        <f t="array" ref="E124">INDEX(Data!$B$2:$B$337,MATCH(D124&amp;B124, Data!$N$2:$N$337&amp;Data!$F$2:$F$337,0))</f>
        <v>interim Sea Surface Temperature</v>
      </c>
      <c r="F124">
        <f>COUNTIFS(User!$C$2:$C$2805,User_Usage!A124, User!$D$2:$D$2805, User_Usage!B124, User!$E$2:$E$2805, User_Usage!C124)</f>
        <v>1</v>
      </c>
    </row>
    <row r="125" spans="1:6" x14ac:dyDescent="0.25">
      <c r="A125" t="s">
        <v>685</v>
      </c>
      <c r="B125" t="s">
        <v>417</v>
      </c>
      <c r="C125" t="s">
        <v>614</v>
      </c>
      <c r="D125" t="str">
        <f t="shared" si="1"/>
        <v>nasa_grace</v>
      </c>
      <c r="E125" s="10" t="str">
        <f t="array" ref="E125">INDEX(Data!$B$2:$B$337,MATCH(D125&amp;B125, Data!$N$2:$N$337&amp;Data!$F$2:$F$337,0))</f>
        <v>GRACE Equivalent Water Height Over Ocean</v>
      </c>
      <c r="F125">
        <f>COUNTIFS(User!$C$2:$C$2805,User_Usage!A125, User!$D$2:$D$2805, User_Usage!B125, User!$E$2:$E$2805, User_Usage!C125)</f>
        <v>1</v>
      </c>
    </row>
    <row r="126" spans="1:6" x14ac:dyDescent="0.25">
      <c r="A126" t="s">
        <v>506</v>
      </c>
      <c r="B126" t="s">
        <v>30</v>
      </c>
      <c r="C126" t="s">
        <v>654</v>
      </c>
      <c r="D126" t="str">
        <f t="shared" si="1"/>
        <v>ecmwf_interim</v>
      </c>
      <c r="E126" s="10" t="str">
        <f t="array" ref="E126">INDEX(Data!$B$2:$B$337,MATCH(D126&amp;B126, Data!$N$2:$N$337&amp;Data!$F$2:$F$337,0))</f>
        <v>interim Sea Surface Temperature</v>
      </c>
      <c r="F126">
        <f>COUNTIFS(User!$C$2:$C$2805,User_Usage!A126, User!$D$2:$D$2805, User_Usage!B126, User!$E$2:$E$2805, User_Usage!C126)</f>
        <v>1</v>
      </c>
    </row>
    <row r="127" spans="1:6" x14ac:dyDescent="0.25">
      <c r="A127" t="s">
        <v>509</v>
      </c>
      <c r="B127" t="s">
        <v>50</v>
      </c>
      <c r="C127" t="s">
        <v>683</v>
      </c>
      <c r="D127" t="str">
        <f t="shared" si="1"/>
        <v>nasa_ceres</v>
      </c>
      <c r="E127" s="10" t="str">
        <f t="array" ref="E127">INDEX(Data!$B$2:$B$337,MATCH(D127&amp;B127, Data!$N$2:$N$337&amp;Data!$F$2:$F$337,0))</f>
        <v>CERES Surface Downwelling Longwave Radiation</v>
      </c>
      <c r="F127">
        <f>COUNTIFS(User!$C$2:$C$2805,User_Usage!A127, User!$D$2:$D$2805, User_Usage!B127, User!$E$2:$E$2805, User_Usage!C127)</f>
        <v>4</v>
      </c>
    </row>
    <row r="128" spans="1:6" x14ac:dyDescent="0.25">
      <c r="A128" t="s">
        <v>685</v>
      </c>
      <c r="B128" t="s">
        <v>412</v>
      </c>
      <c r="C128" t="s">
        <v>536</v>
      </c>
      <c r="D128" t="str">
        <f t="shared" si="1"/>
        <v>nasa_grace</v>
      </c>
      <c r="E128" s="10" t="str">
        <f t="array" ref="E128">INDEX(Data!$B$2:$B$337,MATCH(D128&amp;B128, Data!$N$2:$N$337&amp;Data!$F$2:$F$337,0))</f>
        <v>GRACE Equivalent Water Height Over Land</v>
      </c>
      <c r="F128">
        <f>COUNTIFS(User!$C$2:$C$2805,User_Usage!A128, User!$D$2:$D$2805, User_Usage!B128, User!$E$2:$E$2805, User_Usage!C128)</f>
        <v>18</v>
      </c>
    </row>
    <row r="129" spans="1:6" x14ac:dyDescent="0.25">
      <c r="A129" t="s">
        <v>509</v>
      </c>
      <c r="B129" t="s">
        <v>60</v>
      </c>
      <c r="C129" t="s">
        <v>656</v>
      </c>
      <c r="D129" t="str">
        <f t="shared" si="1"/>
        <v>nasa_ceres</v>
      </c>
      <c r="E129" s="10" t="str">
        <f t="array" ref="E129">INDEX(Data!$B$2:$B$337,MATCH(D129&amp;B129, Data!$N$2:$N$337&amp;Data!$F$2:$F$337,0))</f>
        <v>CERES TOA Incident Shortwave Radiation</v>
      </c>
      <c r="F129">
        <f>COUNTIFS(User!$C$2:$C$2805,User_Usage!A129, User!$D$2:$D$2805, User_Usage!B129, User!$E$2:$E$2805, User_Usage!C129)</f>
        <v>4</v>
      </c>
    </row>
    <row r="130" spans="1:6" x14ac:dyDescent="0.25">
      <c r="A130" t="s">
        <v>506</v>
      </c>
      <c r="B130" t="s">
        <v>22</v>
      </c>
      <c r="C130" t="s">
        <v>656</v>
      </c>
      <c r="D130" t="str">
        <f t="shared" si="1"/>
        <v>ecmwf_interim</v>
      </c>
      <c r="E130" s="10" t="str">
        <f t="array" ref="E130">INDEX(Data!$B$2:$B$337,MATCH(D130&amp;B130, Data!$N$2:$N$337&amp;Data!$F$2:$F$337,0))</f>
        <v>interim Total Cloud Fraction</v>
      </c>
      <c r="F130">
        <f>COUNTIFS(User!$C$2:$C$2805,User_Usage!A130, User!$D$2:$D$2805, User_Usage!B130, User!$E$2:$E$2805, User_Usage!C130)</f>
        <v>1</v>
      </c>
    </row>
    <row r="131" spans="1:6" x14ac:dyDescent="0.25">
      <c r="A131" t="s">
        <v>685</v>
      </c>
      <c r="B131" t="s">
        <v>412</v>
      </c>
      <c r="C131" t="s">
        <v>670</v>
      </c>
      <c r="D131" t="str">
        <f t="shared" ref="D131:D194" si="2">LOWER(A131)</f>
        <v>nasa_grace</v>
      </c>
      <c r="E131" s="10" t="str">
        <f t="array" ref="E131">INDEX(Data!$B$2:$B$337,MATCH(D131&amp;B131, Data!$N$2:$N$337&amp;Data!$F$2:$F$337,0))</f>
        <v>GRACE Equivalent Water Height Over Land</v>
      </c>
      <c r="F131">
        <f>COUNTIFS(User!$C$2:$C$2805,User_Usage!A131, User!$D$2:$D$2805, User_Usage!B131, User!$E$2:$E$2805, User_Usage!C131)</f>
        <v>1</v>
      </c>
    </row>
    <row r="132" spans="1:6" x14ac:dyDescent="0.25">
      <c r="A132" t="s">
        <v>689</v>
      </c>
      <c r="B132" t="s">
        <v>16</v>
      </c>
      <c r="C132" t="s">
        <v>683</v>
      </c>
      <c r="D132" t="str">
        <f t="shared" si="2"/>
        <v>nasa_trmm</v>
      </c>
      <c r="E132" s="10" t="str">
        <f t="array" ref="E132">INDEX(Data!$B$2:$B$337,MATCH(D132&amp;B132, Data!$N$2:$N$337&amp;Data!$F$2:$F$337,0))</f>
        <v>TRMM Precipitation Flux</v>
      </c>
      <c r="F132">
        <f>COUNTIFS(User!$C$2:$C$2805,User_Usage!A132, User!$D$2:$D$2805, User_Usage!B132, User!$E$2:$E$2805, User_Usage!C132)</f>
        <v>99</v>
      </c>
    </row>
    <row r="133" spans="1:6" x14ac:dyDescent="0.25">
      <c r="A133" t="s">
        <v>582</v>
      </c>
      <c r="B133" t="s">
        <v>22</v>
      </c>
      <c r="C133" t="s">
        <v>670</v>
      </c>
      <c r="D133" t="str">
        <f t="shared" si="2"/>
        <v>nasa_modis</v>
      </c>
      <c r="E133" s="10" t="str">
        <f t="array" ref="E133">INDEX(Data!$B$2:$B$337,MATCH(D133&amp;B133, Data!$N$2:$N$337&amp;Data!$F$2:$F$337,0))</f>
        <v>MODIS Total Cloud Fraction</v>
      </c>
      <c r="F133">
        <f>COUNTIFS(User!$C$2:$C$2805,User_Usage!A133, User!$D$2:$D$2805, User_Usage!B133, User!$E$2:$E$2805, User_Usage!C133)</f>
        <v>69</v>
      </c>
    </row>
    <row r="134" spans="1:6" x14ac:dyDescent="0.25">
      <c r="A134" t="s">
        <v>1298</v>
      </c>
      <c r="B134" t="s">
        <v>16</v>
      </c>
      <c r="C134" t="s">
        <v>635</v>
      </c>
      <c r="D134" t="str">
        <f t="shared" si="2"/>
        <v>ukmo_hadgem2-a</v>
      </c>
      <c r="E134" s="10" t="str">
        <f t="array" ref="E134">INDEX(Data!$B$2:$B$337,MATCH(D134&amp;B134, Data!$N$2:$N$337&amp;Data!$F$2:$F$337,0))</f>
        <v>HadGEM2-A Precipitation Flux</v>
      </c>
      <c r="F134">
        <f>COUNTIFS(User!$C$2:$C$2805,User_Usage!A134, User!$D$2:$D$2805, User_Usage!B134, User!$E$2:$E$2805, User_Usage!C134)</f>
        <v>1</v>
      </c>
    </row>
    <row r="135" spans="1:6" x14ac:dyDescent="0.25">
      <c r="A135" t="s">
        <v>509</v>
      </c>
      <c r="B135" t="s">
        <v>63</v>
      </c>
      <c r="C135" t="s">
        <v>658</v>
      </c>
      <c r="D135" t="str">
        <f t="shared" si="2"/>
        <v>nasa_ceres</v>
      </c>
      <c r="E135" s="10" t="str">
        <f t="array" ref="E135">INDEX(Data!$B$2:$B$337,MATCH(D135&amp;B135, Data!$N$2:$N$337&amp;Data!$F$2:$F$337,0))</f>
        <v>CERES TOA Outgoing Longwave Radiation</v>
      </c>
      <c r="F135">
        <f>COUNTIFS(User!$C$2:$C$2805,User_Usage!A135, User!$D$2:$D$2805, User_Usage!B135, User!$E$2:$E$2805, User_Usage!C135)</f>
        <v>2</v>
      </c>
    </row>
    <row r="136" spans="1:6" x14ac:dyDescent="0.25">
      <c r="A136" t="s">
        <v>509</v>
      </c>
      <c r="B136" t="s">
        <v>109</v>
      </c>
      <c r="C136" t="s">
        <v>656</v>
      </c>
      <c r="D136" t="str">
        <f t="shared" si="2"/>
        <v>nasa_ceres</v>
      </c>
      <c r="E136" s="10" t="str">
        <f t="array" ref="E136">INDEX(Data!$B$2:$B$337,MATCH(D136&amp;B136, Data!$N$2:$N$337&amp;Data!$F$2:$F$337,0))</f>
        <v>CERES Surface Upwelling Shortwave Radiation</v>
      </c>
      <c r="F136">
        <f>COUNTIFS(User!$C$2:$C$2805,User_Usage!A136, User!$D$2:$D$2805, User_Usage!B136, User!$E$2:$E$2805, User_Usage!C136)</f>
        <v>8</v>
      </c>
    </row>
    <row r="137" spans="1:6" x14ac:dyDescent="0.25">
      <c r="A137" t="s">
        <v>690</v>
      </c>
      <c r="B137" t="s">
        <v>30</v>
      </c>
      <c r="C137" t="s">
        <v>660</v>
      </c>
      <c r="D137" t="str">
        <f t="shared" si="2"/>
        <v>nasa_amsre</v>
      </c>
      <c r="E137" s="10" t="str">
        <f t="array" ref="E137">INDEX(Data!$B$2:$B$337,MATCH(D137&amp;B137, Data!$N$2:$N$337&amp;Data!$F$2:$F$337,0))</f>
        <v>AMSRE Sea Surface Temperature</v>
      </c>
      <c r="F137">
        <f>COUNTIFS(User!$C$2:$C$2805,User_Usage!A137, User!$D$2:$D$2805, User_Usage!B137, User!$E$2:$E$2805, User_Usage!C137)</f>
        <v>1</v>
      </c>
    </row>
    <row r="138" spans="1:6" x14ac:dyDescent="0.25">
      <c r="A138" t="s">
        <v>516</v>
      </c>
      <c r="B138" t="s">
        <v>30</v>
      </c>
      <c r="C138" t="s">
        <v>635</v>
      </c>
      <c r="D138" t="str">
        <f t="shared" si="2"/>
        <v>gfdl_esm2g</v>
      </c>
      <c r="E138" s="10" t="str">
        <f t="array" ref="E138">INDEX(Data!$B$2:$B$337,MATCH(D138&amp;B138, Data!$N$2:$N$337&amp;Data!$F$2:$F$337,0))</f>
        <v>ESM2G Sea Surface Temperature</v>
      </c>
      <c r="F138">
        <f>COUNTIFS(User!$C$2:$C$2805,User_Usage!A138, User!$D$2:$D$2805, User_Usage!B138, User!$E$2:$E$2805, User_Usage!C138)</f>
        <v>11</v>
      </c>
    </row>
    <row r="139" spans="1:6" x14ac:dyDescent="0.25">
      <c r="A139" t="s">
        <v>541</v>
      </c>
      <c r="B139" t="s">
        <v>22</v>
      </c>
      <c r="C139" t="s">
        <v>693</v>
      </c>
      <c r="D139" t="str">
        <f t="shared" si="2"/>
        <v>cccma_canam4</v>
      </c>
      <c r="E139" s="10" t="str">
        <f t="array" ref="E139">INDEX(Data!$B$2:$B$337,MATCH(D139&amp;B139, Data!$N$2:$N$337&amp;Data!$F$2:$F$337,0))</f>
        <v>CANAM4 Total Cloud Fraction</v>
      </c>
      <c r="F139">
        <f>COUNTIFS(User!$C$2:$C$2805,User_Usage!A139, User!$D$2:$D$2805, User_Usage!B139, User!$E$2:$E$2805, User_Usage!C139)</f>
        <v>2</v>
      </c>
    </row>
    <row r="140" spans="1:6" x14ac:dyDescent="0.25">
      <c r="A140" t="s">
        <v>509</v>
      </c>
      <c r="B140" t="s">
        <v>50</v>
      </c>
      <c r="C140" t="s">
        <v>656</v>
      </c>
      <c r="D140" t="str">
        <f t="shared" si="2"/>
        <v>nasa_ceres</v>
      </c>
      <c r="E140" s="10" t="str">
        <f t="array" ref="E140">INDEX(Data!$B$2:$B$337,MATCH(D140&amp;B140, Data!$N$2:$N$337&amp;Data!$F$2:$F$337,0))</f>
        <v>CERES Surface Downwelling Longwave Radiation</v>
      </c>
      <c r="F140">
        <f>COUNTIFS(User!$C$2:$C$2805,User_Usage!A140, User!$D$2:$D$2805, User_Usage!B140, User!$E$2:$E$2805, User_Usage!C140)</f>
        <v>11</v>
      </c>
    </row>
    <row r="141" spans="1:6" x14ac:dyDescent="0.25">
      <c r="A141" t="s">
        <v>689</v>
      </c>
      <c r="B141" t="s">
        <v>16</v>
      </c>
      <c r="C141" t="s">
        <v>693</v>
      </c>
      <c r="D141" t="str">
        <f t="shared" si="2"/>
        <v>nasa_trmm</v>
      </c>
      <c r="E141" s="10" t="str">
        <f t="array" ref="E141">INDEX(Data!$B$2:$B$337,MATCH(D141&amp;B141, Data!$N$2:$N$337&amp;Data!$F$2:$F$337,0))</f>
        <v>TRMM Precipitation Flux</v>
      </c>
      <c r="F141">
        <f>COUNTIFS(User!$C$2:$C$2805,User_Usage!A141, User!$D$2:$D$2805, User_Usage!B141, User!$E$2:$E$2805, User_Usage!C141)</f>
        <v>34</v>
      </c>
    </row>
    <row r="142" spans="1:6" x14ac:dyDescent="0.25">
      <c r="A142" t="s">
        <v>516</v>
      </c>
      <c r="B142" t="s">
        <v>16</v>
      </c>
      <c r="C142" t="s">
        <v>697</v>
      </c>
      <c r="D142" t="str">
        <f t="shared" si="2"/>
        <v>gfdl_esm2g</v>
      </c>
      <c r="E142" s="10" t="str">
        <f t="array" ref="E142">INDEX(Data!$B$2:$B$337,MATCH(D142&amp;B142, Data!$N$2:$N$337&amp;Data!$F$2:$F$337,0))</f>
        <v>ESM2G Precipitation Flux</v>
      </c>
      <c r="F142">
        <f>COUNTIFS(User!$C$2:$C$2805,User_Usage!A142, User!$D$2:$D$2805, User_Usage!B142, User!$E$2:$E$2805, User_Usage!C142)</f>
        <v>5</v>
      </c>
    </row>
    <row r="143" spans="1:6" x14ac:dyDescent="0.25">
      <c r="A143" t="s">
        <v>506</v>
      </c>
      <c r="B143" t="s">
        <v>30</v>
      </c>
      <c r="C143" t="s">
        <v>677</v>
      </c>
      <c r="D143" t="str">
        <f t="shared" si="2"/>
        <v>ecmwf_interim</v>
      </c>
      <c r="E143" s="10" t="str">
        <f t="array" ref="E143">INDEX(Data!$B$2:$B$337,MATCH(D143&amp;B143, Data!$N$2:$N$337&amp;Data!$F$2:$F$337,0))</f>
        <v>interim Sea Surface Temperature</v>
      </c>
      <c r="F143">
        <f>COUNTIFS(User!$C$2:$C$2805,User_Usage!A143, User!$D$2:$D$2805, User_Usage!B143, User!$E$2:$E$2805, User_Usage!C143)</f>
        <v>4</v>
      </c>
    </row>
    <row r="144" spans="1:6" x14ac:dyDescent="0.25">
      <c r="A144" t="s">
        <v>541</v>
      </c>
      <c r="B144" t="s">
        <v>16</v>
      </c>
      <c r="C144" t="s">
        <v>693</v>
      </c>
      <c r="D144" t="str">
        <f t="shared" si="2"/>
        <v>cccma_canam4</v>
      </c>
      <c r="E144" s="10" t="str">
        <f t="array" ref="E144">INDEX(Data!$B$2:$B$337,MATCH(D144&amp;B144, Data!$N$2:$N$337&amp;Data!$F$2:$F$337,0))</f>
        <v>CANAM4 Precipitation Flux</v>
      </c>
      <c r="F144">
        <f>COUNTIFS(User!$C$2:$C$2805,User_Usage!A144, User!$D$2:$D$2805, User_Usage!B144, User!$E$2:$E$2805, User_Usage!C144)</f>
        <v>5</v>
      </c>
    </row>
    <row r="145" spans="1:6" x14ac:dyDescent="0.25">
      <c r="A145" t="s">
        <v>509</v>
      </c>
      <c r="B145" t="s">
        <v>54</v>
      </c>
      <c r="C145" t="s">
        <v>656</v>
      </c>
      <c r="D145" t="str">
        <f t="shared" si="2"/>
        <v>nasa_ceres</v>
      </c>
      <c r="E145" s="10" t="str">
        <f t="array" ref="E145">INDEX(Data!$B$2:$B$337,MATCH(D145&amp;B145, Data!$N$2:$N$337&amp;Data!$F$2:$F$337,0))</f>
        <v>CERES Surface Upwelling Longwave Radiation</v>
      </c>
      <c r="F145">
        <f>COUNTIFS(User!$C$2:$C$2805,User_Usage!A145, User!$D$2:$D$2805, User_Usage!B145, User!$E$2:$E$2805, User_Usage!C145)</f>
        <v>1</v>
      </c>
    </row>
    <row r="146" spans="1:6" x14ac:dyDescent="0.25">
      <c r="A146" t="s">
        <v>588</v>
      </c>
      <c r="B146" t="s">
        <v>16</v>
      </c>
      <c r="C146" t="s">
        <v>697</v>
      </c>
      <c r="D146" t="str">
        <f t="shared" si="2"/>
        <v>nasa_gpcp</v>
      </c>
      <c r="E146" s="10" t="str">
        <f t="array" ref="E146">INDEX(Data!$B$2:$B$337,MATCH(D146&amp;B146, Data!$N$2:$N$337&amp;Data!$F$2:$F$337,0))</f>
        <v>GPCP Precipitation Flux</v>
      </c>
      <c r="F146">
        <f>COUNTIFS(User!$C$2:$C$2805,User_Usage!A146, User!$D$2:$D$2805, User_Usage!B146, User!$E$2:$E$2805, User_Usage!C146)</f>
        <v>11</v>
      </c>
    </row>
    <row r="147" spans="1:6" x14ac:dyDescent="0.25">
      <c r="A147" t="s">
        <v>689</v>
      </c>
      <c r="B147" t="s">
        <v>16</v>
      </c>
      <c r="C147" t="s">
        <v>697</v>
      </c>
      <c r="D147" t="str">
        <f t="shared" si="2"/>
        <v>nasa_trmm</v>
      </c>
      <c r="E147" s="10" t="str">
        <f t="array" ref="E147">INDEX(Data!$B$2:$B$337,MATCH(D147&amp;B147, Data!$N$2:$N$337&amp;Data!$F$2:$F$337,0))</f>
        <v>TRMM Precipitation Flux</v>
      </c>
      <c r="F147">
        <f>COUNTIFS(User!$C$2:$C$2805,User_Usage!A147, User!$D$2:$D$2805, User_Usage!B147, User!$E$2:$E$2805, User_Usage!C147)</f>
        <v>53</v>
      </c>
    </row>
    <row r="148" spans="1:6" x14ac:dyDescent="0.25">
      <c r="A148" t="s">
        <v>582</v>
      </c>
      <c r="B148" t="s">
        <v>47</v>
      </c>
      <c r="C148" t="s">
        <v>654</v>
      </c>
      <c r="D148" t="str">
        <f t="shared" si="2"/>
        <v>nasa_modis</v>
      </c>
      <c r="E148" s="10" t="str">
        <f t="array" ref="E148">INDEX(Data!$B$2:$B$337,MATCH(D148&amp;B148, Data!$N$2:$N$337&amp;Data!$F$2:$F$337,0))</f>
        <v>MODIS Leaf Area Index</v>
      </c>
      <c r="F148">
        <f>COUNTIFS(User!$C$2:$C$2805,User_Usage!A148, User!$D$2:$D$2805, User_Usage!B148, User!$E$2:$E$2805, User_Usage!C148)</f>
        <v>18</v>
      </c>
    </row>
    <row r="149" spans="1:6" x14ac:dyDescent="0.25">
      <c r="A149" t="s">
        <v>509</v>
      </c>
      <c r="B149" t="s">
        <v>116</v>
      </c>
      <c r="C149" t="s">
        <v>656</v>
      </c>
      <c r="D149" t="str">
        <f t="shared" si="2"/>
        <v>nasa_ceres</v>
      </c>
      <c r="E149" s="10" t="str">
        <f t="array" ref="E149">INDEX(Data!$B$2:$B$337,MATCH(D149&amp;B149, Data!$N$2:$N$337&amp;Data!$F$2:$F$337,0))</f>
        <v>CERES Surface Upwelling Clear-Sky Shortwave Radiation</v>
      </c>
      <c r="F149">
        <f>COUNTIFS(User!$C$2:$C$2805,User_Usage!A149, User!$D$2:$D$2805, User_Usage!B149, User!$E$2:$E$2805, User_Usage!C149)</f>
        <v>1</v>
      </c>
    </row>
    <row r="150" spans="1:6" x14ac:dyDescent="0.25">
      <c r="A150" t="s">
        <v>685</v>
      </c>
      <c r="B150" t="s">
        <v>417</v>
      </c>
      <c r="C150" t="s">
        <v>639</v>
      </c>
      <c r="D150" t="str">
        <f t="shared" si="2"/>
        <v>nasa_grace</v>
      </c>
      <c r="E150" s="10" t="str">
        <f t="array" ref="E150">INDEX(Data!$B$2:$B$337,MATCH(D150&amp;B150, Data!$N$2:$N$337&amp;Data!$F$2:$F$337,0))</f>
        <v>GRACE Equivalent Water Height Over Ocean</v>
      </c>
      <c r="F150">
        <f>COUNTIFS(User!$C$2:$C$2805,User_Usage!A150, User!$D$2:$D$2805, User_Usage!B150, User!$E$2:$E$2805, User_Usage!C150)</f>
        <v>1</v>
      </c>
    </row>
    <row r="151" spans="1:6" x14ac:dyDescent="0.25">
      <c r="A151" t="s">
        <v>582</v>
      </c>
      <c r="B151" t="s">
        <v>22</v>
      </c>
      <c r="C151" t="s">
        <v>697</v>
      </c>
      <c r="D151" t="str">
        <f t="shared" si="2"/>
        <v>nasa_modis</v>
      </c>
      <c r="E151" s="10" t="str">
        <f t="array" ref="E151">INDEX(Data!$B$2:$B$337,MATCH(D151&amp;B151, Data!$N$2:$N$337&amp;Data!$F$2:$F$337,0))</f>
        <v>MODIS Total Cloud Fraction</v>
      </c>
      <c r="F151">
        <f>COUNTIFS(User!$C$2:$C$2805,User_Usage!A151, User!$D$2:$D$2805, User_Usage!B151, User!$E$2:$E$2805, User_Usage!C151)</f>
        <v>29</v>
      </c>
    </row>
    <row r="152" spans="1:6" x14ac:dyDescent="0.25">
      <c r="A152" t="s">
        <v>509</v>
      </c>
      <c r="B152" t="s">
        <v>105</v>
      </c>
      <c r="C152" t="s">
        <v>656</v>
      </c>
      <c r="D152" t="str">
        <f t="shared" si="2"/>
        <v>nasa_ceres</v>
      </c>
      <c r="E152" s="10" t="str">
        <f t="array" ref="E152">INDEX(Data!$B$2:$B$337,MATCH(D152&amp;B152, Data!$N$2:$N$337&amp;Data!$F$2:$F$337,0))</f>
        <v>CERES Surface Downwelling Shortwave Radiation</v>
      </c>
      <c r="F152">
        <f>COUNTIFS(User!$C$2:$C$2805,User_Usage!A152, User!$D$2:$D$2805, User_Usage!B152, User!$E$2:$E$2805, User_Usage!C152)</f>
        <v>8</v>
      </c>
    </row>
    <row r="153" spans="1:6" x14ac:dyDescent="0.25">
      <c r="A153" t="s">
        <v>516</v>
      </c>
      <c r="B153" t="s">
        <v>16</v>
      </c>
      <c r="C153" t="s">
        <v>654</v>
      </c>
      <c r="D153" t="str">
        <f t="shared" si="2"/>
        <v>gfdl_esm2g</v>
      </c>
      <c r="E153" s="10" t="str">
        <f t="array" ref="E153">INDEX(Data!$B$2:$B$337,MATCH(D153&amp;B153, Data!$N$2:$N$337&amp;Data!$F$2:$F$337,0))</f>
        <v>ESM2G Precipitation Flux</v>
      </c>
      <c r="F153">
        <f>COUNTIFS(User!$C$2:$C$2805,User_Usage!A153, User!$D$2:$D$2805, User_Usage!B153, User!$E$2:$E$2805, User_Usage!C153)</f>
        <v>6</v>
      </c>
    </row>
    <row r="154" spans="1:6" x14ac:dyDescent="0.25">
      <c r="A154" t="s">
        <v>516</v>
      </c>
      <c r="B154" t="s">
        <v>16</v>
      </c>
      <c r="C154" t="s">
        <v>693</v>
      </c>
      <c r="D154" t="str">
        <f t="shared" si="2"/>
        <v>gfdl_esm2g</v>
      </c>
      <c r="E154" s="10" t="str">
        <f t="array" ref="E154">INDEX(Data!$B$2:$B$337,MATCH(D154&amp;B154, Data!$N$2:$N$337&amp;Data!$F$2:$F$337,0))</f>
        <v>ESM2G Precipitation Flux</v>
      </c>
      <c r="F154">
        <f>COUNTIFS(User!$C$2:$C$2805,User_Usage!A154, User!$D$2:$D$2805, User_Usage!B154, User!$E$2:$E$2805, User_Usage!C154)</f>
        <v>37</v>
      </c>
    </row>
    <row r="155" spans="1:6" x14ac:dyDescent="0.25">
      <c r="A155" t="s">
        <v>508</v>
      </c>
      <c r="B155" t="s">
        <v>249</v>
      </c>
      <c r="C155" t="s">
        <v>639</v>
      </c>
      <c r="D155" t="str">
        <f t="shared" si="2"/>
        <v>nasa_airs</v>
      </c>
      <c r="E155" s="10" t="str">
        <f t="array" ref="E155">INDEX(Data!$B$2:$B$337,MATCH(D155&amp;B155, Data!$N$2:$N$337&amp;Data!$F$2:$F$337,0))</f>
        <v>AIRS Near-Surface Air Temperature</v>
      </c>
      <c r="F155">
        <f>COUNTIFS(User!$C$2:$C$2805,User_Usage!A155, User!$D$2:$D$2805, User_Usage!B155, User!$E$2:$E$2805, User_Usage!C155)</f>
        <v>28</v>
      </c>
    </row>
    <row r="156" spans="1:6" x14ac:dyDescent="0.25">
      <c r="A156" t="s">
        <v>542</v>
      </c>
      <c r="B156" t="s">
        <v>16</v>
      </c>
      <c r="C156" t="s">
        <v>635</v>
      </c>
      <c r="D156" t="str">
        <f t="shared" si="2"/>
        <v>giss_e2-h</v>
      </c>
      <c r="E156" s="10" t="str">
        <f t="array" ref="E156">INDEX(Data!$B$2:$B$337,MATCH(D156&amp;B156, Data!$N$2:$N$337&amp;Data!$F$2:$F$337,0))</f>
        <v>E2-H Precipitation Flux</v>
      </c>
      <c r="F156">
        <f>COUNTIFS(User!$C$2:$C$2805,User_Usage!A156, User!$D$2:$D$2805, User_Usage!B156, User!$E$2:$E$2805, User_Usage!C156)</f>
        <v>7</v>
      </c>
    </row>
    <row r="157" spans="1:6" x14ac:dyDescent="0.25">
      <c r="A157" t="s">
        <v>689</v>
      </c>
      <c r="B157" t="s">
        <v>16</v>
      </c>
      <c r="C157" t="s">
        <v>663</v>
      </c>
      <c r="D157" t="str">
        <f t="shared" si="2"/>
        <v>nasa_trmm</v>
      </c>
      <c r="E157" s="10" t="str">
        <f t="array" ref="E157">INDEX(Data!$B$2:$B$337,MATCH(D157&amp;B157, Data!$N$2:$N$337&amp;Data!$F$2:$F$337,0))</f>
        <v>TRMM Precipitation Flux</v>
      </c>
      <c r="F157">
        <f>COUNTIFS(User!$C$2:$C$2805,User_Usage!A157, User!$D$2:$D$2805, User_Usage!B157, User!$E$2:$E$2805, User_Usage!C157)</f>
        <v>13</v>
      </c>
    </row>
    <row r="158" spans="1:6" x14ac:dyDescent="0.25">
      <c r="A158" t="s">
        <v>557</v>
      </c>
      <c r="B158" t="s">
        <v>16</v>
      </c>
      <c r="C158" t="s">
        <v>635</v>
      </c>
      <c r="D158" t="str">
        <f t="shared" si="2"/>
        <v>ncc_noresm</v>
      </c>
      <c r="E158" s="10" t="str">
        <f t="array" ref="E158">INDEX(Data!$B$2:$B$337,MATCH(D158&amp;B158, Data!$N$2:$N$337&amp;Data!$F$2:$F$337,0))</f>
        <v>NORESM Precipitation Flux</v>
      </c>
      <c r="F158">
        <f>COUNTIFS(User!$C$2:$C$2805,User_Usage!A158, User!$D$2:$D$2805, User_Usage!B158, User!$E$2:$E$2805, User_Usage!C158)</f>
        <v>3</v>
      </c>
    </row>
    <row r="159" spans="1:6" x14ac:dyDescent="0.25">
      <c r="A159" t="s">
        <v>550</v>
      </c>
      <c r="B159" t="s">
        <v>16</v>
      </c>
      <c r="C159" t="s">
        <v>635</v>
      </c>
      <c r="D159" t="str">
        <f t="shared" si="2"/>
        <v>ukmo_hadgem2-es</v>
      </c>
      <c r="E159" s="10" t="str">
        <f t="array" ref="E159">INDEX(Data!$B$2:$B$337,MATCH(D159&amp;B159, Data!$N$2:$N$337&amp;Data!$F$2:$F$337,0))</f>
        <v>HadGEM2-ES Precipitation Flux</v>
      </c>
      <c r="F159">
        <f>COUNTIFS(User!$C$2:$C$2805,User_Usage!A159, User!$D$2:$D$2805, User_Usage!B159, User!$E$2:$E$2805, User_Usage!C159)</f>
        <v>1</v>
      </c>
    </row>
    <row r="160" spans="1:6" x14ac:dyDescent="0.25">
      <c r="A160" t="s">
        <v>508</v>
      </c>
      <c r="B160" t="s">
        <v>249</v>
      </c>
      <c r="C160" t="s">
        <v>674</v>
      </c>
      <c r="D160" t="str">
        <f t="shared" si="2"/>
        <v>nasa_airs</v>
      </c>
      <c r="E160" s="10" t="str">
        <f t="array" ref="E160">INDEX(Data!$B$2:$B$337,MATCH(D160&amp;B160, Data!$N$2:$N$337&amp;Data!$F$2:$F$337,0))</f>
        <v>AIRS Near-Surface Air Temperature</v>
      </c>
      <c r="F160">
        <f>COUNTIFS(User!$C$2:$C$2805,User_Usage!A160, User!$D$2:$D$2805, User_Usage!B160, User!$E$2:$E$2805, User_Usage!C160)</f>
        <v>25</v>
      </c>
    </row>
    <row r="161" spans="1:6" x14ac:dyDescent="0.25">
      <c r="A161" t="s">
        <v>582</v>
      </c>
      <c r="B161" t="s">
        <v>47</v>
      </c>
      <c r="C161" t="s">
        <v>674</v>
      </c>
      <c r="D161" t="str">
        <f t="shared" si="2"/>
        <v>nasa_modis</v>
      </c>
      <c r="E161" s="10" t="str">
        <f t="array" ref="E161">INDEX(Data!$B$2:$B$337,MATCH(D161&amp;B161, Data!$N$2:$N$337&amp;Data!$F$2:$F$337,0))</f>
        <v>MODIS Leaf Area Index</v>
      </c>
      <c r="F161">
        <f>COUNTIFS(User!$C$2:$C$2805,User_Usage!A161, User!$D$2:$D$2805, User_Usage!B161, User!$E$2:$E$2805, User_Usage!C161)</f>
        <v>129</v>
      </c>
    </row>
    <row r="162" spans="1:6" x14ac:dyDescent="0.25">
      <c r="A162" t="s">
        <v>506</v>
      </c>
      <c r="B162" t="s">
        <v>30</v>
      </c>
      <c r="C162" t="s">
        <v>656</v>
      </c>
      <c r="D162" t="str">
        <f t="shared" si="2"/>
        <v>ecmwf_interim</v>
      </c>
      <c r="E162" s="10" t="str">
        <f t="array" ref="E162">INDEX(Data!$B$2:$B$337,MATCH(D162&amp;B162, Data!$N$2:$N$337&amp;Data!$F$2:$F$337,0))</f>
        <v>interim Sea Surface Temperature</v>
      </c>
      <c r="F162">
        <f>COUNTIFS(User!$C$2:$C$2805,User_Usage!A162, User!$D$2:$D$2805, User_Usage!B162, User!$E$2:$E$2805, User_Usage!C162)</f>
        <v>2</v>
      </c>
    </row>
    <row r="163" spans="1:6" x14ac:dyDescent="0.25">
      <c r="A163" t="s">
        <v>508</v>
      </c>
      <c r="B163" t="s">
        <v>249</v>
      </c>
      <c r="C163" t="s">
        <v>649</v>
      </c>
      <c r="D163" t="str">
        <f t="shared" si="2"/>
        <v>nasa_airs</v>
      </c>
      <c r="E163" s="10" t="str">
        <f t="array" ref="E163">INDEX(Data!$B$2:$B$337,MATCH(D163&amp;B163, Data!$N$2:$N$337&amp;Data!$F$2:$F$337,0))</f>
        <v>AIRS Near-Surface Air Temperature</v>
      </c>
      <c r="F163">
        <f>COUNTIFS(User!$C$2:$C$2805,User_Usage!A163, User!$D$2:$D$2805, User_Usage!B163, User!$E$2:$E$2805, User_Usage!C163)</f>
        <v>19</v>
      </c>
    </row>
    <row r="164" spans="1:6" x14ac:dyDescent="0.25">
      <c r="A164" t="s">
        <v>689</v>
      </c>
      <c r="B164" t="s">
        <v>16</v>
      </c>
      <c r="C164" t="s">
        <v>635</v>
      </c>
      <c r="D164" t="str">
        <f t="shared" si="2"/>
        <v>nasa_trmm</v>
      </c>
      <c r="E164" s="10" t="str">
        <f t="array" ref="E164">INDEX(Data!$B$2:$B$337,MATCH(D164&amp;B164, Data!$N$2:$N$337&amp;Data!$F$2:$F$337,0))</f>
        <v>TRMM Precipitation Flux</v>
      </c>
      <c r="F164">
        <f>COUNTIFS(User!$C$2:$C$2805,User_Usage!A164, User!$D$2:$D$2805, User_Usage!B164, User!$E$2:$E$2805, User_Usage!C164)</f>
        <v>5</v>
      </c>
    </row>
    <row r="165" spans="1:6" x14ac:dyDescent="0.25">
      <c r="A165" t="s">
        <v>508</v>
      </c>
      <c r="B165" t="s">
        <v>75</v>
      </c>
      <c r="C165" t="s">
        <v>639</v>
      </c>
      <c r="D165" t="str">
        <f t="shared" si="2"/>
        <v>nasa_airs</v>
      </c>
      <c r="E165" s="10" t="str">
        <f t="array" ref="E165">INDEX(Data!$B$2:$B$337,MATCH(D165&amp;B165, Data!$N$2:$N$337&amp;Data!$F$2:$F$337,0))</f>
        <v>AIRS Air Temperature</v>
      </c>
      <c r="F165">
        <f>COUNTIFS(User!$C$2:$C$2805,User_Usage!A165, User!$D$2:$D$2805, User_Usage!B165, User!$E$2:$E$2805, User_Usage!C165)</f>
        <v>11</v>
      </c>
    </row>
    <row r="166" spans="1:6" x14ac:dyDescent="0.25">
      <c r="A166" t="s">
        <v>588</v>
      </c>
      <c r="B166" t="s">
        <v>16</v>
      </c>
      <c r="C166" t="s">
        <v>693</v>
      </c>
      <c r="D166" t="str">
        <f t="shared" si="2"/>
        <v>nasa_gpcp</v>
      </c>
      <c r="E166" s="10" t="str">
        <f t="array" ref="E166">INDEX(Data!$B$2:$B$337,MATCH(D166&amp;B166, Data!$N$2:$N$337&amp;Data!$F$2:$F$337,0))</f>
        <v>GPCP Precipitation Flux</v>
      </c>
      <c r="F166">
        <f>COUNTIFS(User!$C$2:$C$2805,User_Usage!A166, User!$D$2:$D$2805, User_Usage!B166, User!$E$2:$E$2805, User_Usage!C166)</f>
        <v>1</v>
      </c>
    </row>
    <row r="167" spans="1:6" x14ac:dyDescent="0.25">
      <c r="A167" t="s">
        <v>1037</v>
      </c>
      <c r="B167" t="s">
        <v>33</v>
      </c>
      <c r="C167" t="s">
        <v>663</v>
      </c>
      <c r="D167" t="str">
        <f t="shared" si="2"/>
        <v>nasa_quikscat</v>
      </c>
      <c r="E167" s="10" t="str">
        <f t="array" ref="E167">INDEX(Data!$B$2:$B$337,MATCH(D167&amp;B167, Data!$N$2:$N$337&amp;Data!$F$2:$F$337,0))</f>
        <v>QuikSCAT Eastward Near-Surface Wind</v>
      </c>
      <c r="F167">
        <f>COUNTIFS(User!$C$2:$C$2805,User_Usage!A167, User!$D$2:$D$2805, User_Usage!B167, User!$E$2:$E$2805, User_Usage!C167)</f>
        <v>3</v>
      </c>
    </row>
    <row r="168" spans="1:6" x14ac:dyDescent="0.25">
      <c r="A168" t="s">
        <v>1037</v>
      </c>
      <c r="B168" t="s">
        <v>40</v>
      </c>
      <c r="C168" t="s">
        <v>663</v>
      </c>
      <c r="D168" t="str">
        <f t="shared" si="2"/>
        <v>nasa_quikscat</v>
      </c>
      <c r="E168" s="10" t="str">
        <f t="array" ref="E168">INDEX(Data!$B$2:$B$337,MATCH(D168&amp;B168, Data!$N$2:$N$337&amp;Data!$F$2:$F$337,0))</f>
        <v>QuikSCAT Near-Surface Wind Speed</v>
      </c>
      <c r="F168">
        <f>COUNTIFS(User!$C$2:$C$2805,User_Usage!A168, User!$D$2:$D$2805, User_Usage!B168, User!$E$2:$E$2805, User_Usage!C168)</f>
        <v>3</v>
      </c>
    </row>
    <row r="169" spans="1:6" x14ac:dyDescent="0.25">
      <c r="A169" t="s">
        <v>550</v>
      </c>
      <c r="B169" t="s">
        <v>16</v>
      </c>
      <c r="C169" t="s">
        <v>693</v>
      </c>
      <c r="D169" t="str">
        <f t="shared" si="2"/>
        <v>ukmo_hadgem2-es</v>
      </c>
      <c r="E169" s="10" t="str">
        <f t="array" ref="E169">INDEX(Data!$B$2:$B$337,MATCH(D169&amp;B169, Data!$N$2:$N$337&amp;Data!$F$2:$F$337,0))</f>
        <v>HadGEM2-ES Precipitation Flux</v>
      </c>
      <c r="F169">
        <f>COUNTIFS(User!$C$2:$C$2805,User_Usage!A169, User!$D$2:$D$2805, User_Usage!B169, User!$E$2:$E$2805, User_Usage!C169)</f>
        <v>4</v>
      </c>
    </row>
    <row r="170" spans="1:6" x14ac:dyDescent="0.25">
      <c r="A170" t="s">
        <v>516</v>
      </c>
      <c r="B170" t="s">
        <v>16</v>
      </c>
      <c r="C170" t="s">
        <v>683</v>
      </c>
      <c r="D170" t="str">
        <f t="shared" si="2"/>
        <v>gfdl_esm2g</v>
      </c>
      <c r="E170" s="10" t="str">
        <f t="array" ref="E170">INDEX(Data!$B$2:$B$337,MATCH(D170&amp;B170, Data!$N$2:$N$337&amp;Data!$F$2:$F$337,0))</f>
        <v>ESM2G Precipitation Flux</v>
      </c>
      <c r="F170">
        <f>COUNTIFS(User!$C$2:$C$2805,User_Usage!A170, User!$D$2:$D$2805, User_Usage!B170, User!$E$2:$E$2805, User_Usage!C170)</f>
        <v>5</v>
      </c>
    </row>
    <row r="171" spans="1:6" x14ac:dyDescent="0.25">
      <c r="A171" t="s">
        <v>542</v>
      </c>
      <c r="B171" t="s">
        <v>16</v>
      </c>
      <c r="C171" t="s">
        <v>693</v>
      </c>
      <c r="D171" t="str">
        <f t="shared" si="2"/>
        <v>giss_e2-h</v>
      </c>
      <c r="E171" s="10" t="str">
        <f t="array" ref="E171">INDEX(Data!$B$2:$B$337,MATCH(D171&amp;B171, Data!$N$2:$N$337&amp;Data!$F$2:$F$337,0))</f>
        <v>E2-H Precipitation Flux</v>
      </c>
      <c r="F171">
        <f>COUNTIFS(User!$C$2:$C$2805,User_Usage!A171, User!$D$2:$D$2805, User_Usage!B171, User!$E$2:$E$2805, User_Usage!C171)</f>
        <v>6</v>
      </c>
    </row>
    <row r="172" spans="1:6" x14ac:dyDescent="0.25">
      <c r="A172" t="s">
        <v>516</v>
      </c>
      <c r="B172" t="s">
        <v>16</v>
      </c>
      <c r="C172" t="s">
        <v>649</v>
      </c>
      <c r="D172" t="str">
        <f t="shared" si="2"/>
        <v>gfdl_esm2g</v>
      </c>
      <c r="E172" s="10" t="str">
        <f t="array" ref="E172">INDEX(Data!$B$2:$B$337,MATCH(D172&amp;B172, Data!$N$2:$N$337&amp;Data!$F$2:$F$337,0))</f>
        <v>ESM2G Precipitation Flux</v>
      </c>
      <c r="F172">
        <f>COUNTIFS(User!$C$2:$C$2805,User_Usage!A172, User!$D$2:$D$2805, User_Usage!B172, User!$E$2:$E$2805, User_Usage!C172)</f>
        <v>3</v>
      </c>
    </row>
    <row r="173" spans="1:6" x14ac:dyDescent="0.25">
      <c r="A173" t="s">
        <v>557</v>
      </c>
      <c r="B173" t="s">
        <v>16</v>
      </c>
      <c r="C173" t="s">
        <v>693</v>
      </c>
      <c r="D173" t="str">
        <f t="shared" si="2"/>
        <v>ncc_noresm</v>
      </c>
      <c r="E173" s="10" t="str">
        <f t="array" ref="E173">INDEX(Data!$B$2:$B$337,MATCH(D173&amp;B173, Data!$N$2:$N$337&amp;Data!$F$2:$F$337,0))</f>
        <v>NORESM Precipitation Flux</v>
      </c>
      <c r="F173">
        <f>COUNTIFS(User!$C$2:$C$2805,User_Usage!A173, User!$D$2:$D$2805, User_Usage!B173, User!$E$2:$E$2805, User_Usage!C173)</f>
        <v>2</v>
      </c>
    </row>
    <row r="174" spans="1:6" x14ac:dyDescent="0.25">
      <c r="A174" t="s">
        <v>516</v>
      </c>
      <c r="B174" t="s">
        <v>26</v>
      </c>
      <c r="C174" t="s">
        <v>635</v>
      </c>
      <c r="D174" t="str">
        <f t="shared" si="2"/>
        <v>gfdl_esm2g</v>
      </c>
      <c r="E174" s="10" t="str">
        <f t="array" ref="E174">INDEX(Data!$B$2:$B$337,MATCH(D174&amp;B174, Data!$N$2:$N$337&amp;Data!$F$2:$F$337,0))</f>
        <v>ESM2G Surface Temperature</v>
      </c>
      <c r="F174">
        <f>COUNTIFS(User!$C$2:$C$2805,User_Usage!A174, User!$D$2:$D$2805, User_Usage!B174, User!$E$2:$E$2805, User_Usage!C174)</f>
        <v>2</v>
      </c>
    </row>
    <row r="175" spans="1:6" x14ac:dyDescent="0.25">
      <c r="A175" t="s">
        <v>518</v>
      </c>
      <c r="B175" t="s">
        <v>16</v>
      </c>
      <c r="C175" t="s">
        <v>693</v>
      </c>
      <c r="D175" t="str">
        <f t="shared" si="2"/>
        <v>ncar_cam5</v>
      </c>
      <c r="E175" s="10" t="str">
        <f t="array" ref="E175">INDEX(Data!$B$2:$B$337,MATCH(D175&amp;B175, Data!$N$2:$N$337&amp;Data!$F$2:$F$337,0))</f>
        <v>CAM5 Precipitation Flux</v>
      </c>
      <c r="F175">
        <f>COUNTIFS(User!$C$2:$C$2805,User_Usage!A175, User!$D$2:$D$2805, User_Usage!B175, User!$E$2:$E$2805, User_Usage!C175)</f>
        <v>4</v>
      </c>
    </row>
    <row r="176" spans="1:6" x14ac:dyDescent="0.25">
      <c r="A176" t="s">
        <v>689</v>
      </c>
      <c r="B176" t="s">
        <v>16</v>
      </c>
      <c r="C176" t="s">
        <v>666</v>
      </c>
      <c r="D176" t="str">
        <f t="shared" si="2"/>
        <v>nasa_trmm</v>
      </c>
      <c r="E176" s="10" t="str">
        <f t="array" ref="E176">INDEX(Data!$B$2:$B$337,MATCH(D176&amp;B176, Data!$N$2:$N$337&amp;Data!$F$2:$F$337,0))</f>
        <v>TRMM Precipitation Flux</v>
      </c>
      <c r="F176">
        <f>COUNTIFS(User!$C$2:$C$2805,User_Usage!A176, User!$D$2:$D$2805, User_Usage!B176, User!$E$2:$E$2805, User_Usage!C176)</f>
        <v>3</v>
      </c>
    </row>
    <row r="177" spans="1:6" x14ac:dyDescent="0.25">
      <c r="A177" t="s">
        <v>543</v>
      </c>
      <c r="B177" t="s">
        <v>16</v>
      </c>
      <c r="C177" t="s">
        <v>693</v>
      </c>
      <c r="D177" t="str">
        <f t="shared" si="2"/>
        <v>giss_e2-r</v>
      </c>
      <c r="E177" s="10" t="str">
        <f t="array" ref="E177">INDEX(Data!$B$2:$B$337,MATCH(D177&amp;B177, Data!$N$2:$N$337&amp;Data!$F$2:$F$337,0))</f>
        <v>E2-R Precipitation Flux</v>
      </c>
      <c r="F177">
        <f>COUNTIFS(User!$C$2:$C$2805,User_Usage!A177, User!$D$2:$D$2805, User_Usage!B177, User!$E$2:$E$2805, User_Usage!C177)</f>
        <v>2</v>
      </c>
    </row>
    <row r="178" spans="1:6" x14ac:dyDescent="0.25">
      <c r="A178" t="s">
        <v>588</v>
      </c>
      <c r="B178" t="s">
        <v>16</v>
      </c>
      <c r="C178" t="s">
        <v>656</v>
      </c>
      <c r="D178" t="str">
        <f t="shared" si="2"/>
        <v>nasa_gpcp</v>
      </c>
      <c r="E178" s="10" t="str">
        <f t="array" ref="E178">INDEX(Data!$B$2:$B$337,MATCH(D178&amp;B178, Data!$N$2:$N$337&amp;Data!$F$2:$F$337,0))</f>
        <v>GPCP Precipitation Flux</v>
      </c>
      <c r="F178">
        <f>COUNTIFS(User!$C$2:$C$2805,User_Usage!A178, User!$D$2:$D$2805, User_Usage!B178, User!$E$2:$E$2805, User_Usage!C178)</f>
        <v>13</v>
      </c>
    </row>
    <row r="179" spans="1:6" x14ac:dyDescent="0.25">
      <c r="A179" t="s">
        <v>542</v>
      </c>
      <c r="B179" t="s">
        <v>30</v>
      </c>
      <c r="C179" t="s">
        <v>635</v>
      </c>
      <c r="D179" t="str">
        <f t="shared" si="2"/>
        <v>giss_e2-h</v>
      </c>
      <c r="E179" s="10" t="str">
        <f t="array" ref="E179">INDEX(Data!$B$2:$B$337,MATCH(D179&amp;B179, Data!$N$2:$N$337&amp;Data!$F$2:$F$337,0))</f>
        <v>E2-H Sea Surface Temperature</v>
      </c>
      <c r="F179">
        <f>COUNTIFS(User!$C$2:$C$2805,User_Usage!A179, User!$D$2:$D$2805, User_Usage!B179, User!$E$2:$E$2805, User_Usage!C179)</f>
        <v>4</v>
      </c>
    </row>
    <row r="180" spans="1:6" x14ac:dyDescent="0.25">
      <c r="A180" t="s">
        <v>518</v>
      </c>
      <c r="B180" t="s">
        <v>30</v>
      </c>
      <c r="C180" t="s">
        <v>635</v>
      </c>
      <c r="D180" t="str">
        <f t="shared" si="2"/>
        <v>ncar_cam5</v>
      </c>
      <c r="E180" s="10" t="str">
        <f t="array" ref="E180">INDEX(Data!$B$2:$B$337,MATCH(D180&amp;B180, Data!$N$2:$N$337&amp;Data!$F$2:$F$337,0))</f>
        <v>CAM5 Sea Surface Temperature</v>
      </c>
      <c r="F180">
        <f>COUNTIFS(User!$C$2:$C$2805,User_Usage!A180, User!$D$2:$D$2805, User_Usage!B180, User!$E$2:$E$2805, User_Usage!C180)</f>
        <v>3</v>
      </c>
    </row>
    <row r="181" spans="1:6" x14ac:dyDescent="0.25">
      <c r="A181" t="s">
        <v>690</v>
      </c>
      <c r="B181" t="s">
        <v>30</v>
      </c>
      <c r="C181" t="s">
        <v>670</v>
      </c>
      <c r="D181" t="str">
        <f t="shared" si="2"/>
        <v>nasa_amsre</v>
      </c>
      <c r="E181" s="10" t="str">
        <f t="array" ref="E181">INDEX(Data!$B$2:$B$337,MATCH(D181&amp;B181, Data!$N$2:$N$337&amp;Data!$F$2:$F$337,0))</f>
        <v>AMSRE Sea Surface Temperature</v>
      </c>
      <c r="F181">
        <f>COUNTIFS(User!$C$2:$C$2805,User_Usage!A181, User!$D$2:$D$2805, User_Usage!B181, User!$E$2:$E$2805, User_Usage!C181)</f>
        <v>20</v>
      </c>
    </row>
    <row r="182" spans="1:6" x14ac:dyDescent="0.25">
      <c r="A182" t="s">
        <v>509</v>
      </c>
      <c r="B182" t="s">
        <v>50</v>
      </c>
      <c r="C182" t="s">
        <v>658</v>
      </c>
      <c r="D182" t="str">
        <f t="shared" si="2"/>
        <v>nasa_ceres</v>
      </c>
      <c r="E182" s="10" t="str">
        <f t="array" ref="E182">INDEX(Data!$B$2:$B$337,MATCH(D182&amp;B182, Data!$N$2:$N$337&amp;Data!$F$2:$F$337,0))</f>
        <v>CERES Surface Downwelling Longwave Radiation</v>
      </c>
      <c r="F182">
        <f>COUNTIFS(User!$C$2:$C$2805,User_Usage!A182, User!$D$2:$D$2805, User_Usage!B182, User!$E$2:$E$2805, User_Usage!C182)</f>
        <v>1</v>
      </c>
    </row>
    <row r="183" spans="1:6" x14ac:dyDescent="0.25">
      <c r="A183" t="s">
        <v>557</v>
      </c>
      <c r="B183" t="s">
        <v>30</v>
      </c>
      <c r="C183" t="s">
        <v>635</v>
      </c>
      <c r="D183" t="str">
        <f t="shared" si="2"/>
        <v>ncc_noresm</v>
      </c>
      <c r="E183" s="10" t="str">
        <f t="array" ref="E183">INDEX(Data!$B$2:$B$337,MATCH(D183&amp;B183, Data!$N$2:$N$337&amp;Data!$F$2:$F$337,0))</f>
        <v>NORESM Sea Surface Temperature</v>
      </c>
      <c r="F183">
        <f>COUNTIFS(User!$C$2:$C$2805,User_Usage!A183, User!$D$2:$D$2805, User_Usage!B183, User!$E$2:$E$2805, User_Usage!C183)</f>
        <v>2</v>
      </c>
    </row>
    <row r="184" spans="1:6" x14ac:dyDescent="0.25">
      <c r="A184" t="s">
        <v>582</v>
      </c>
      <c r="B184" t="s">
        <v>47</v>
      </c>
      <c r="C184" t="s">
        <v>666</v>
      </c>
      <c r="D184" t="str">
        <f t="shared" si="2"/>
        <v>nasa_modis</v>
      </c>
      <c r="E184" s="10" t="str">
        <f t="array" ref="E184">INDEX(Data!$B$2:$B$337,MATCH(D184&amp;B184, Data!$N$2:$N$337&amp;Data!$F$2:$F$337,0))</f>
        <v>MODIS Leaf Area Index</v>
      </c>
      <c r="F184">
        <f>COUNTIFS(User!$C$2:$C$2805,User_Usage!A184, User!$D$2:$D$2805, User_Usage!B184, User!$E$2:$E$2805, User_Usage!C184)</f>
        <v>5</v>
      </c>
    </row>
    <row r="185" spans="1:6" x14ac:dyDescent="0.25">
      <c r="A185" t="s">
        <v>689</v>
      </c>
      <c r="B185" t="s">
        <v>16</v>
      </c>
      <c r="C185" t="s">
        <v>649</v>
      </c>
      <c r="D185" t="str">
        <f t="shared" si="2"/>
        <v>nasa_trmm</v>
      </c>
      <c r="E185" s="10" t="str">
        <f t="array" ref="E185">INDEX(Data!$B$2:$B$337,MATCH(D185&amp;B185, Data!$N$2:$N$337&amp;Data!$F$2:$F$337,0))</f>
        <v>TRMM Precipitation Flux</v>
      </c>
      <c r="F185">
        <f>COUNTIFS(User!$C$2:$C$2805,User_Usage!A185, User!$D$2:$D$2805, User_Usage!B185, User!$E$2:$E$2805, User_Usage!C185)</f>
        <v>20</v>
      </c>
    </row>
    <row r="186" spans="1:6" x14ac:dyDescent="0.25">
      <c r="A186" t="s">
        <v>550</v>
      </c>
      <c r="B186" t="s">
        <v>30</v>
      </c>
      <c r="C186" t="s">
        <v>635</v>
      </c>
      <c r="D186" t="str">
        <f t="shared" si="2"/>
        <v>ukmo_hadgem2-es</v>
      </c>
      <c r="E186" s="10" t="str">
        <f t="array" ref="E186">INDEX(Data!$B$2:$B$337,MATCH(D186&amp;B186, Data!$N$2:$N$337&amp;Data!$F$2:$F$337,0))</f>
        <v>HadGEM2-ES Sea Surface Temperature</v>
      </c>
      <c r="F186">
        <f>COUNTIFS(User!$C$2:$C$2805,User_Usage!A186, User!$D$2:$D$2805, User_Usage!B186, User!$E$2:$E$2805, User_Usage!C186)</f>
        <v>1</v>
      </c>
    </row>
    <row r="187" spans="1:6" x14ac:dyDescent="0.25">
      <c r="A187" t="s">
        <v>509</v>
      </c>
      <c r="B187" t="s">
        <v>105</v>
      </c>
      <c r="C187" t="s">
        <v>649</v>
      </c>
      <c r="D187" t="str">
        <f t="shared" si="2"/>
        <v>nasa_ceres</v>
      </c>
      <c r="E187" s="10" t="str">
        <f t="array" ref="E187">INDEX(Data!$B$2:$B$337,MATCH(D187&amp;B187, Data!$N$2:$N$337&amp;Data!$F$2:$F$337,0))</f>
        <v>CERES Surface Downwelling Shortwave Radiation</v>
      </c>
      <c r="F187">
        <f>COUNTIFS(User!$C$2:$C$2805,User_Usage!A187, User!$D$2:$D$2805, User_Usage!B187, User!$E$2:$E$2805, User_Usage!C187)</f>
        <v>8</v>
      </c>
    </row>
    <row r="188" spans="1:6" x14ac:dyDescent="0.25">
      <c r="A188" t="s">
        <v>509</v>
      </c>
      <c r="B188" t="s">
        <v>50</v>
      </c>
      <c r="C188" t="s">
        <v>666</v>
      </c>
      <c r="D188" t="str">
        <f t="shared" si="2"/>
        <v>nasa_ceres</v>
      </c>
      <c r="E188" s="10" t="str">
        <f t="array" ref="E188">INDEX(Data!$B$2:$B$337,MATCH(D188&amp;B188, Data!$N$2:$N$337&amp;Data!$F$2:$F$337,0))</f>
        <v>CERES Surface Downwelling Longwave Radiation</v>
      </c>
      <c r="F188">
        <f>COUNTIFS(User!$C$2:$C$2805,User_Usage!A188, User!$D$2:$D$2805, User_Usage!B188, User!$E$2:$E$2805, User_Usage!C188)</f>
        <v>1</v>
      </c>
    </row>
    <row r="189" spans="1:6" x14ac:dyDescent="0.25">
      <c r="A189" t="s">
        <v>509</v>
      </c>
      <c r="B189" t="s">
        <v>50</v>
      </c>
      <c r="C189" t="s">
        <v>674</v>
      </c>
      <c r="D189" t="str">
        <f t="shared" si="2"/>
        <v>nasa_ceres</v>
      </c>
      <c r="E189" s="10" t="str">
        <f t="array" ref="E189">INDEX(Data!$B$2:$B$337,MATCH(D189&amp;B189, Data!$N$2:$N$337&amp;Data!$F$2:$F$337,0))</f>
        <v>CERES Surface Downwelling Longwave Radiation</v>
      </c>
      <c r="F189">
        <f>COUNTIFS(User!$C$2:$C$2805,User_Usage!A189, User!$D$2:$D$2805, User_Usage!B189, User!$E$2:$E$2805, User_Usage!C189)</f>
        <v>5</v>
      </c>
    </row>
    <row r="190" spans="1:6" x14ac:dyDescent="0.25">
      <c r="A190" t="s">
        <v>509</v>
      </c>
      <c r="B190" t="s">
        <v>105</v>
      </c>
      <c r="C190" t="s">
        <v>674</v>
      </c>
      <c r="D190" t="str">
        <f t="shared" si="2"/>
        <v>nasa_ceres</v>
      </c>
      <c r="E190" s="10" t="str">
        <f t="array" ref="E190">INDEX(Data!$B$2:$B$337,MATCH(D190&amp;B190, Data!$N$2:$N$337&amp;Data!$F$2:$F$337,0))</f>
        <v>CERES Surface Downwelling Shortwave Radiation</v>
      </c>
      <c r="F190">
        <f>COUNTIFS(User!$C$2:$C$2805,User_Usage!A190, User!$D$2:$D$2805, User_Usage!B190, User!$E$2:$E$2805, User_Usage!C190)</f>
        <v>17</v>
      </c>
    </row>
    <row r="191" spans="1:6" x14ac:dyDescent="0.25">
      <c r="A191" t="s">
        <v>509</v>
      </c>
      <c r="B191" t="s">
        <v>105</v>
      </c>
      <c r="C191" t="s">
        <v>666</v>
      </c>
      <c r="D191" t="str">
        <f t="shared" si="2"/>
        <v>nasa_ceres</v>
      </c>
      <c r="E191" s="10" t="str">
        <f t="array" ref="E191">INDEX(Data!$B$2:$B$337,MATCH(D191&amp;B191, Data!$N$2:$N$337&amp;Data!$F$2:$F$337,0))</f>
        <v>CERES Surface Downwelling Shortwave Radiation</v>
      </c>
      <c r="F191">
        <f>COUNTIFS(User!$C$2:$C$2805,User_Usage!A191, User!$D$2:$D$2805, User_Usage!B191, User!$E$2:$E$2805, User_Usage!C191)</f>
        <v>3</v>
      </c>
    </row>
    <row r="192" spans="1:6" x14ac:dyDescent="0.25">
      <c r="A192" t="s">
        <v>508</v>
      </c>
      <c r="B192" t="s">
        <v>79</v>
      </c>
      <c r="C192" t="s">
        <v>670</v>
      </c>
      <c r="D192" t="str">
        <f t="shared" si="2"/>
        <v>nasa_airs</v>
      </c>
      <c r="E192" s="10" t="str">
        <f t="array" ref="E192">INDEX(Data!$B$2:$B$337,MATCH(D192&amp;B192, Data!$N$2:$N$337&amp;Data!$F$2:$F$337,0))</f>
        <v>AIRS Specific Humidity</v>
      </c>
      <c r="F192">
        <f>COUNTIFS(User!$C$2:$C$2805,User_Usage!A192, User!$D$2:$D$2805, User_Usage!B192, User!$E$2:$E$2805, User_Usage!C192)</f>
        <v>2</v>
      </c>
    </row>
    <row r="193" spans="1:6" x14ac:dyDescent="0.25">
      <c r="A193" t="s">
        <v>690</v>
      </c>
      <c r="B193" t="s">
        <v>30</v>
      </c>
      <c r="C193" t="s">
        <v>697</v>
      </c>
      <c r="D193" t="str">
        <f t="shared" si="2"/>
        <v>nasa_amsre</v>
      </c>
      <c r="E193" s="10" t="str">
        <f t="array" ref="E193">INDEX(Data!$B$2:$B$337,MATCH(D193&amp;B193, Data!$N$2:$N$337&amp;Data!$F$2:$F$337,0))</f>
        <v>AMSRE Sea Surface Temperature</v>
      </c>
      <c r="F193">
        <f>COUNTIFS(User!$C$2:$C$2805,User_Usage!A193, User!$D$2:$D$2805, User_Usage!B193, User!$E$2:$E$2805, User_Usage!C193)</f>
        <v>23</v>
      </c>
    </row>
    <row r="194" spans="1:6" x14ac:dyDescent="0.25">
      <c r="A194" t="s">
        <v>529</v>
      </c>
      <c r="B194" t="s">
        <v>475</v>
      </c>
      <c r="C194" t="s">
        <v>656</v>
      </c>
      <c r="D194" t="str">
        <f t="shared" si="2"/>
        <v>argo_argo</v>
      </c>
      <c r="E194" s="10" t="str">
        <f t="array" ref="E194">INDEX(Data!$B$2:$B$337,MATCH(D194&amp;B194, Data!$N$2:$N$337&amp;Data!$F$2:$F$337,0))</f>
        <v>ARGO Ocean Temperature</v>
      </c>
      <c r="F194">
        <f>COUNTIFS(User!$C$2:$C$2805,User_Usage!A194, User!$D$2:$D$2805, User_Usage!B194, User!$E$2:$E$2805, User_Usage!C194)</f>
        <v>5</v>
      </c>
    </row>
    <row r="195" spans="1:6" x14ac:dyDescent="0.25">
      <c r="A195" t="s">
        <v>1054</v>
      </c>
      <c r="B195" t="s">
        <v>16</v>
      </c>
      <c r="C195" t="s">
        <v>693</v>
      </c>
      <c r="D195" t="str">
        <f t="shared" ref="D195:D258" si="3">LOWER(A195)</f>
        <v>csiro_mk3.6</v>
      </c>
      <c r="E195" s="10" t="str">
        <f t="array" ref="E195">INDEX(Data!$B$2:$B$337,MATCH(D195&amp;B195, Data!$N$2:$N$337&amp;Data!$F$2:$F$337,0))</f>
        <v>MK3.6 Precipitation Flux</v>
      </c>
      <c r="F195">
        <f>COUNTIFS(User!$C$2:$C$2805,User_Usage!A195, User!$D$2:$D$2805, User_Usage!B195, User!$E$2:$E$2805, User_Usage!C195)</f>
        <v>1</v>
      </c>
    </row>
    <row r="196" spans="1:6" x14ac:dyDescent="0.25">
      <c r="A196" t="s">
        <v>532</v>
      </c>
      <c r="B196" t="s">
        <v>16</v>
      </c>
      <c r="C196" t="s">
        <v>693</v>
      </c>
      <c r="D196" t="str">
        <f t="shared" si="3"/>
        <v>gfdl_cm3</v>
      </c>
      <c r="E196" s="10" t="str">
        <f t="array" ref="E196">INDEX(Data!$B$2:$B$337,MATCH(D196&amp;B196, Data!$N$2:$N$337&amp;Data!$F$2:$F$337,0))</f>
        <v>CM3 Precipitation Flux</v>
      </c>
      <c r="F196">
        <f>COUNTIFS(User!$C$2:$C$2805,User_Usage!A196, User!$D$2:$D$2805, User_Usage!B196, User!$E$2:$E$2805, User_Usage!C196)</f>
        <v>1</v>
      </c>
    </row>
    <row r="197" spans="1:6" x14ac:dyDescent="0.25">
      <c r="A197" t="s">
        <v>1299</v>
      </c>
      <c r="B197" t="s">
        <v>16</v>
      </c>
      <c r="C197" t="s">
        <v>693</v>
      </c>
      <c r="D197" t="str">
        <f t="shared" si="3"/>
        <v>ipsl_cm5a-lr</v>
      </c>
      <c r="E197" s="10" t="str">
        <f t="array" ref="E197">INDEX(Data!$B$2:$B$337,MATCH(D197&amp;B197, Data!$N$2:$N$337&amp;Data!$F$2:$F$337,0))</f>
        <v>CM5A-LR Precipitation Flux</v>
      </c>
      <c r="F197">
        <f>COUNTIFS(User!$C$2:$C$2805,User_Usage!A197, User!$D$2:$D$2805, User_Usage!B197, User!$E$2:$E$2805, User_Usage!C197)</f>
        <v>1</v>
      </c>
    </row>
    <row r="198" spans="1:6" x14ac:dyDescent="0.25">
      <c r="A198" t="s">
        <v>587</v>
      </c>
      <c r="B198" t="s">
        <v>16</v>
      </c>
      <c r="C198" t="s">
        <v>693</v>
      </c>
      <c r="D198" t="str">
        <f t="shared" si="3"/>
        <v>miroc_miroc5</v>
      </c>
      <c r="E198" s="10" t="str">
        <f t="array" ref="E198">INDEX(Data!$B$2:$B$337,MATCH(D198&amp;B198, Data!$N$2:$N$337&amp;Data!$F$2:$F$337,0))</f>
        <v>MIROC5 Precipitation Flux</v>
      </c>
      <c r="F198">
        <f>COUNTIFS(User!$C$2:$C$2805,User_Usage!A198, User!$D$2:$D$2805, User_Usage!B198, User!$E$2:$E$2805, User_Usage!C198)</f>
        <v>4</v>
      </c>
    </row>
    <row r="199" spans="1:6" x14ac:dyDescent="0.25">
      <c r="A199" t="s">
        <v>588</v>
      </c>
      <c r="B199" t="s">
        <v>16</v>
      </c>
      <c r="C199" t="s">
        <v>674</v>
      </c>
      <c r="D199" t="str">
        <f t="shared" si="3"/>
        <v>nasa_gpcp</v>
      </c>
      <c r="E199" s="10" t="str">
        <f t="array" ref="E199">INDEX(Data!$B$2:$B$337,MATCH(D199&amp;B199, Data!$N$2:$N$337&amp;Data!$F$2:$F$337,0))</f>
        <v>GPCP Precipitation Flux</v>
      </c>
      <c r="F199">
        <f>COUNTIFS(User!$C$2:$C$2805,User_Usage!A199, User!$D$2:$D$2805, User_Usage!B199, User!$E$2:$E$2805, User_Usage!C199)</f>
        <v>4</v>
      </c>
    </row>
    <row r="200" spans="1:6" x14ac:dyDescent="0.25">
      <c r="A200" t="s">
        <v>1298</v>
      </c>
      <c r="B200" t="s">
        <v>16</v>
      </c>
      <c r="C200" t="s">
        <v>693</v>
      </c>
      <c r="D200" t="str">
        <f t="shared" si="3"/>
        <v>ukmo_hadgem2-a</v>
      </c>
      <c r="E200" s="10" t="str">
        <f t="array" ref="E200">INDEX(Data!$B$2:$B$337,MATCH(D200&amp;B200, Data!$N$2:$N$337&amp;Data!$F$2:$F$337,0))</f>
        <v>HadGEM2-A Precipitation Flux</v>
      </c>
      <c r="F200">
        <f>COUNTIFS(User!$C$2:$C$2805,User_Usage!A200, User!$D$2:$D$2805, User_Usage!B200, User!$E$2:$E$2805, User_Usage!C200)</f>
        <v>1</v>
      </c>
    </row>
    <row r="201" spans="1:6" x14ac:dyDescent="0.25">
      <c r="A201" t="s">
        <v>1037</v>
      </c>
      <c r="B201" t="s">
        <v>33</v>
      </c>
      <c r="C201" t="s">
        <v>656</v>
      </c>
      <c r="D201" t="str">
        <f t="shared" si="3"/>
        <v>nasa_quikscat</v>
      </c>
      <c r="E201" s="10" t="str">
        <f t="array" ref="E201">INDEX(Data!$B$2:$B$337,MATCH(D201&amp;B201, Data!$N$2:$N$337&amp;Data!$F$2:$F$337,0))</f>
        <v>QuikSCAT Eastward Near-Surface Wind</v>
      </c>
      <c r="F201">
        <f>COUNTIFS(User!$C$2:$C$2805,User_Usage!A201, User!$D$2:$D$2805, User_Usage!B201, User!$E$2:$E$2805, User_Usage!C201)</f>
        <v>1</v>
      </c>
    </row>
    <row r="202" spans="1:6" x14ac:dyDescent="0.25">
      <c r="A202" t="s">
        <v>509</v>
      </c>
      <c r="B202" t="s">
        <v>63</v>
      </c>
      <c r="C202" t="s">
        <v>656</v>
      </c>
      <c r="D202" t="str">
        <f t="shared" si="3"/>
        <v>nasa_ceres</v>
      </c>
      <c r="E202" s="10" t="str">
        <f t="array" ref="E202">INDEX(Data!$B$2:$B$337,MATCH(D202&amp;B202, Data!$N$2:$N$337&amp;Data!$F$2:$F$337,0))</f>
        <v>CERES TOA Outgoing Longwave Radiation</v>
      </c>
      <c r="F202">
        <f>COUNTIFS(User!$C$2:$C$2805,User_Usage!A202, User!$D$2:$D$2805, User_Usage!B202, User!$E$2:$E$2805, User_Usage!C202)</f>
        <v>2</v>
      </c>
    </row>
    <row r="203" spans="1:6" x14ac:dyDescent="0.25">
      <c r="A203" t="s">
        <v>509</v>
      </c>
      <c r="B203" t="s">
        <v>66</v>
      </c>
      <c r="C203" t="s">
        <v>656</v>
      </c>
      <c r="D203" t="str">
        <f t="shared" si="3"/>
        <v>nasa_ceres</v>
      </c>
      <c r="E203" s="10" t="str">
        <f t="array" ref="E203">INDEX(Data!$B$2:$B$337,MATCH(D203&amp;B203, Data!$N$2:$N$337&amp;Data!$F$2:$F$337,0))</f>
        <v>CERES TOA Outgoing Shortwave Radiation</v>
      </c>
      <c r="F203">
        <f>COUNTIFS(User!$C$2:$C$2805,User_Usage!A203, User!$D$2:$D$2805, User_Usage!B203, User!$E$2:$E$2805, User_Usage!C203)</f>
        <v>2</v>
      </c>
    </row>
    <row r="204" spans="1:6" x14ac:dyDescent="0.25">
      <c r="A204" t="s">
        <v>526</v>
      </c>
      <c r="B204" t="s">
        <v>79</v>
      </c>
      <c r="C204" t="s">
        <v>656</v>
      </c>
      <c r="D204" t="str">
        <f t="shared" si="3"/>
        <v>nasa_mls</v>
      </c>
      <c r="E204" s="10" t="str">
        <f t="array" ref="E204">INDEX(Data!$B$2:$B$337,MATCH(D204&amp;B204, Data!$N$2:$N$337&amp;Data!$F$2:$F$337,0))</f>
        <v>MLS Specific Humidity</v>
      </c>
      <c r="F204">
        <f>COUNTIFS(User!$C$2:$C$2805,User_Usage!A204, User!$D$2:$D$2805, User_Usage!B204, User!$E$2:$E$2805, User_Usage!C204)</f>
        <v>2</v>
      </c>
    </row>
    <row r="205" spans="1:6" x14ac:dyDescent="0.25">
      <c r="A205" t="s">
        <v>509</v>
      </c>
      <c r="B205" t="s">
        <v>66</v>
      </c>
      <c r="C205" t="s">
        <v>697</v>
      </c>
      <c r="D205" t="str">
        <f t="shared" si="3"/>
        <v>nasa_ceres</v>
      </c>
      <c r="E205" s="10" t="str">
        <f t="array" ref="E205">INDEX(Data!$B$2:$B$337,MATCH(D205&amp;B205, Data!$N$2:$N$337&amp;Data!$F$2:$F$337,0))</f>
        <v>CERES TOA Outgoing Shortwave Radiation</v>
      </c>
      <c r="F205">
        <f>COUNTIFS(User!$C$2:$C$2805,User_Usage!A205, User!$D$2:$D$2805, User_Usage!B205, User!$E$2:$E$2805, User_Usage!C205)</f>
        <v>19</v>
      </c>
    </row>
    <row r="206" spans="1:6" x14ac:dyDescent="0.25">
      <c r="A206" t="s">
        <v>588</v>
      </c>
      <c r="B206" t="s">
        <v>16</v>
      </c>
      <c r="C206" t="s">
        <v>654</v>
      </c>
      <c r="D206" t="str">
        <f t="shared" si="3"/>
        <v>nasa_gpcp</v>
      </c>
      <c r="E206" s="10" t="str">
        <f t="array" ref="E206">INDEX(Data!$B$2:$B$337,MATCH(D206&amp;B206, Data!$N$2:$N$337&amp;Data!$F$2:$F$337,0))</f>
        <v>GPCP Precipitation Flux</v>
      </c>
      <c r="F206">
        <f>COUNTIFS(User!$C$2:$C$2805,User_Usage!A206, User!$D$2:$D$2805, User_Usage!B206, User!$E$2:$E$2805, User_Usage!C206)</f>
        <v>3</v>
      </c>
    </row>
    <row r="207" spans="1:6" x14ac:dyDescent="0.25">
      <c r="A207" t="s">
        <v>516</v>
      </c>
      <c r="B207" t="s">
        <v>22</v>
      </c>
      <c r="C207" t="s">
        <v>656</v>
      </c>
      <c r="D207" t="str">
        <f t="shared" si="3"/>
        <v>gfdl_esm2g</v>
      </c>
      <c r="E207" s="10" t="str">
        <f t="array" ref="E207">INDEX(Data!$B$2:$B$337,MATCH(D207&amp;B207, Data!$N$2:$N$337&amp;Data!$F$2:$F$337,0))</f>
        <v>ESM2G Total Cloud Fraction</v>
      </c>
      <c r="F207">
        <f>COUNTIFS(User!$C$2:$C$2805,User_Usage!A207, User!$D$2:$D$2805, User_Usage!B207, User!$E$2:$E$2805, User_Usage!C207)</f>
        <v>1</v>
      </c>
    </row>
    <row r="208" spans="1:6" x14ac:dyDescent="0.25">
      <c r="A208" t="s">
        <v>516</v>
      </c>
      <c r="B208" t="s">
        <v>30</v>
      </c>
      <c r="C208" t="s">
        <v>656</v>
      </c>
      <c r="D208" t="str">
        <f t="shared" si="3"/>
        <v>gfdl_esm2g</v>
      </c>
      <c r="E208" s="10" t="str">
        <f t="array" ref="E208">INDEX(Data!$B$2:$B$337,MATCH(D208&amp;B208, Data!$N$2:$N$337&amp;Data!$F$2:$F$337,0))</f>
        <v>ESM2G Sea Surface Temperature</v>
      </c>
      <c r="F208">
        <f>COUNTIFS(User!$C$2:$C$2805,User_Usage!A208, User!$D$2:$D$2805, User_Usage!B208, User!$E$2:$E$2805, User_Usage!C208)</f>
        <v>1</v>
      </c>
    </row>
    <row r="209" spans="1:6" x14ac:dyDescent="0.25">
      <c r="A209" t="s">
        <v>582</v>
      </c>
      <c r="B209" t="s">
        <v>22</v>
      </c>
      <c r="C209" t="s">
        <v>674</v>
      </c>
      <c r="D209" t="str">
        <f t="shared" si="3"/>
        <v>nasa_modis</v>
      </c>
      <c r="E209" s="10" t="str">
        <f t="array" ref="E209">INDEX(Data!$B$2:$B$337,MATCH(D209&amp;B209, Data!$N$2:$N$337&amp;Data!$F$2:$F$337,0))</f>
        <v>MODIS Total Cloud Fraction</v>
      </c>
      <c r="F209">
        <f>COUNTIFS(User!$C$2:$C$2805,User_Usage!A209, User!$D$2:$D$2805, User_Usage!B209, User!$E$2:$E$2805, User_Usage!C209)</f>
        <v>4</v>
      </c>
    </row>
    <row r="210" spans="1:6" x14ac:dyDescent="0.25">
      <c r="A210" t="s">
        <v>509</v>
      </c>
      <c r="B210" t="s">
        <v>69</v>
      </c>
      <c r="C210" t="s">
        <v>656</v>
      </c>
      <c r="D210" t="str">
        <f t="shared" si="3"/>
        <v>nasa_ceres</v>
      </c>
      <c r="E210" s="10" t="str">
        <f t="array" ref="E210">INDEX(Data!$B$2:$B$337,MATCH(D210&amp;B210, Data!$N$2:$N$337&amp;Data!$F$2:$F$337,0))</f>
        <v>CERES TOA Outgoing Clear-Sky Longwave Radiation</v>
      </c>
      <c r="F210">
        <f>COUNTIFS(User!$C$2:$C$2805,User_Usage!A210, User!$D$2:$D$2805, User_Usage!B210, User!$E$2:$E$2805, User_Usage!C210)</f>
        <v>1</v>
      </c>
    </row>
    <row r="211" spans="1:6" x14ac:dyDescent="0.25">
      <c r="A211" t="s">
        <v>582</v>
      </c>
      <c r="B211" t="s">
        <v>22</v>
      </c>
      <c r="C211" t="s">
        <v>693</v>
      </c>
      <c r="D211" t="str">
        <f t="shared" si="3"/>
        <v>nasa_modis</v>
      </c>
      <c r="E211" s="10" t="str">
        <f t="array" ref="E211">INDEX(Data!$B$2:$B$337,MATCH(D211&amp;B211, Data!$N$2:$N$337&amp;Data!$F$2:$F$337,0))</f>
        <v>MODIS Total Cloud Fraction</v>
      </c>
      <c r="F211">
        <f>COUNTIFS(User!$C$2:$C$2805,User_Usage!A211, User!$D$2:$D$2805, User_Usage!B211, User!$E$2:$E$2805, User_Usage!C211)</f>
        <v>19</v>
      </c>
    </row>
    <row r="212" spans="1:6" x14ac:dyDescent="0.25">
      <c r="A212" t="s">
        <v>516</v>
      </c>
      <c r="B212" t="s">
        <v>22</v>
      </c>
      <c r="C212" t="s">
        <v>693</v>
      </c>
      <c r="D212" t="str">
        <f t="shared" si="3"/>
        <v>gfdl_esm2g</v>
      </c>
      <c r="E212" s="10" t="str">
        <f t="array" ref="E212">INDEX(Data!$B$2:$B$337,MATCH(D212&amp;B212, Data!$N$2:$N$337&amp;Data!$F$2:$F$337,0))</f>
        <v>ESM2G Total Cloud Fraction</v>
      </c>
      <c r="F212">
        <f>COUNTIFS(User!$C$2:$C$2805,User_Usage!A212, User!$D$2:$D$2805, User_Usage!B212, User!$E$2:$E$2805, User_Usage!C212)</f>
        <v>1</v>
      </c>
    </row>
    <row r="213" spans="1:6" x14ac:dyDescent="0.25">
      <c r="A213" t="s">
        <v>542</v>
      </c>
      <c r="B213" t="s">
        <v>16</v>
      </c>
      <c r="C213" t="s">
        <v>663</v>
      </c>
      <c r="D213" t="str">
        <f t="shared" si="3"/>
        <v>giss_e2-h</v>
      </c>
      <c r="E213" s="10" t="str">
        <f t="array" ref="E213">INDEX(Data!$B$2:$B$337,MATCH(D213&amp;B213, Data!$N$2:$N$337&amp;Data!$F$2:$F$337,0))</f>
        <v>E2-H Precipitation Flux</v>
      </c>
      <c r="F213">
        <f>COUNTIFS(User!$C$2:$C$2805,User_Usage!A213, User!$D$2:$D$2805, User_Usage!B213, User!$E$2:$E$2805, User_Usage!C213)</f>
        <v>6</v>
      </c>
    </row>
    <row r="214" spans="1:6" x14ac:dyDescent="0.25">
      <c r="A214" t="s">
        <v>550</v>
      </c>
      <c r="B214" t="s">
        <v>22</v>
      </c>
      <c r="C214" t="s">
        <v>693</v>
      </c>
      <c r="D214" t="str">
        <f t="shared" si="3"/>
        <v>ukmo_hadgem2-es</v>
      </c>
      <c r="E214" s="10" t="str">
        <f t="array" ref="E214">INDEX(Data!$B$2:$B$337,MATCH(D214&amp;B214, Data!$N$2:$N$337&amp;Data!$F$2:$F$337,0))</f>
        <v>HadGEM2-ES Total Cloud Fraction</v>
      </c>
      <c r="F214">
        <f>COUNTIFS(User!$C$2:$C$2805,User_Usage!A214, User!$D$2:$D$2805, User_Usage!B214, User!$E$2:$E$2805, User_Usage!C214)</f>
        <v>1</v>
      </c>
    </row>
    <row r="215" spans="1:6" x14ac:dyDescent="0.25">
      <c r="A215" t="s">
        <v>509</v>
      </c>
      <c r="B215" t="s">
        <v>50</v>
      </c>
      <c r="C215" t="s">
        <v>670</v>
      </c>
      <c r="D215" t="str">
        <f t="shared" si="3"/>
        <v>nasa_ceres</v>
      </c>
      <c r="E215" s="10" t="str">
        <f t="array" ref="E215">INDEX(Data!$B$2:$B$337,MATCH(D215&amp;B215, Data!$N$2:$N$337&amp;Data!$F$2:$F$337,0))</f>
        <v>CERES Surface Downwelling Longwave Radiation</v>
      </c>
      <c r="F215">
        <f>COUNTIFS(User!$C$2:$C$2805,User_Usage!A215, User!$D$2:$D$2805, User_Usage!B215, User!$E$2:$E$2805, User_Usage!C215)</f>
        <v>9</v>
      </c>
    </row>
    <row r="216" spans="1:6" x14ac:dyDescent="0.25">
      <c r="A216" t="s">
        <v>542</v>
      </c>
      <c r="B216" t="s">
        <v>22</v>
      </c>
      <c r="C216" t="s">
        <v>663</v>
      </c>
      <c r="D216" t="str">
        <f t="shared" si="3"/>
        <v>giss_e2-h</v>
      </c>
      <c r="E216" s="10" t="str">
        <f t="array" ref="E216">INDEX(Data!$B$2:$B$337,MATCH(D216&amp;B216, Data!$N$2:$N$337&amp;Data!$F$2:$F$337,0))</f>
        <v>E2-H Total Cloud Fraction</v>
      </c>
      <c r="F216">
        <f>COUNTIFS(User!$C$2:$C$2805,User_Usage!A216, User!$D$2:$D$2805, User_Usage!B216, User!$E$2:$E$2805, User_Usage!C216)</f>
        <v>1</v>
      </c>
    </row>
    <row r="217" spans="1:6" x14ac:dyDescent="0.25">
      <c r="A217" t="s">
        <v>526</v>
      </c>
      <c r="B217" t="s">
        <v>75</v>
      </c>
      <c r="C217" t="s">
        <v>670</v>
      </c>
      <c r="D217" t="str">
        <f t="shared" si="3"/>
        <v>nasa_mls</v>
      </c>
      <c r="E217" s="10" t="str">
        <f t="array" ref="E217">INDEX(Data!$B$2:$B$337,MATCH(D217&amp;B217, Data!$N$2:$N$337&amp;Data!$F$2:$F$337,0))</f>
        <v>MLS Air Temperature</v>
      </c>
      <c r="F217">
        <f>COUNTIFS(User!$C$2:$C$2805,User_Usage!A217, User!$D$2:$D$2805, User_Usage!B217, User!$E$2:$E$2805, User_Usage!C217)</f>
        <v>4</v>
      </c>
    </row>
    <row r="218" spans="1:6" x14ac:dyDescent="0.25">
      <c r="A218" t="s">
        <v>509</v>
      </c>
      <c r="B218" t="s">
        <v>63</v>
      </c>
      <c r="C218" t="s">
        <v>670</v>
      </c>
      <c r="D218" t="str">
        <f t="shared" si="3"/>
        <v>nasa_ceres</v>
      </c>
      <c r="E218" s="10" t="str">
        <f t="array" ref="E218">INDEX(Data!$B$2:$B$337,MATCH(D218&amp;B218, Data!$N$2:$N$337&amp;Data!$F$2:$F$337,0))</f>
        <v>CERES TOA Outgoing Longwave Radiation</v>
      </c>
      <c r="F218">
        <f>COUNTIFS(User!$C$2:$C$2805,User_Usage!A218, User!$D$2:$D$2805, User_Usage!B218, User!$E$2:$E$2805, User_Usage!C218)</f>
        <v>8</v>
      </c>
    </row>
    <row r="219" spans="1:6" x14ac:dyDescent="0.25">
      <c r="A219" t="s">
        <v>509</v>
      </c>
      <c r="B219" t="s">
        <v>66</v>
      </c>
      <c r="C219" t="s">
        <v>670</v>
      </c>
      <c r="D219" t="str">
        <f t="shared" si="3"/>
        <v>nasa_ceres</v>
      </c>
      <c r="E219" s="10" t="str">
        <f t="array" ref="E219">INDEX(Data!$B$2:$B$337,MATCH(D219&amp;B219, Data!$N$2:$N$337&amp;Data!$F$2:$F$337,0))</f>
        <v>CERES TOA Outgoing Shortwave Radiation</v>
      </c>
      <c r="F219">
        <f>COUNTIFS(User!$C$2:$C$2805,User_Usage!A219, User!$D$2:$D$2805, User_Usage!B219, User!$E$2:$E$2805, User_Usage!C219)</f>
        <v>6</v>
      </c>
    </row>
    <row r="220" spans="1:6" x14ac:dyDescent="0.25">
      <c r="A220" t="s">
        <v>508</v>
      </c>
      <c r="B220" t="s">
        <v>249</v>
      </c>
      <c r="C220" t="s">
        <v>670</v>
      </c>
      <c r="D220" t="str">
        <f t="shared" si="3"/>
        <v>nasa_airs</v>
      </c>
      <c r="E220" s="10" t="str">
        <f t="array" ref="E220">INDEX(Data!$B$2:$B$337,MATCH(D220&amp;B220, Data!$N$2:$N$337&amp;Data!$F$2:$F$337,0))</f>
        <v>AIRS Near-Surface Air Temperature</v>
      </c>
      <c r="F220">
        <f>COUNTIFS(User!$C$2:$C$2805,User_Usage!A220, User!$D$2:$D$2805, User_Usage!B220, User!$E$2:$E$2805, User_Usage!C220)</f>
        <v>5</v>
      </c>
    </row>
    <row r="221" spans="1:6" x14ac:dyDescent="0.25">
      <c r="A221" t="s">
        <v>685</v>
      </c>
      <c r="B221" t="s">
        <v>412</v>
      </c>
      <c r="C221" t="s">
        <v>697</v>
      </c>
      <c r="D221" t="str">
        <f t="shared" si="3"/>
        <v>nasa_grace</v>
      </c>
      <c r="E221" s="10" t="str">
        <f t="array" ref="E221">INDEX(Data!$B$2:$B$337,MATCH(D221&amp;B221, Data!$N$2:$N$337&amp;Data!$F$2:$F$337,0))</f>
        <v>GRACE Equivalent Water Height Over Land</v>
      </c>
      <c r="F221">
        <f>COUNTIFS(User!$C$2:$C$2805,User_Usage!A221, User!$D$2:$D$2805, User_Usage!B221, User!$E$2:$E$2805, User_Usage!C221)</f>
        <v>1</v>
      </c>
    </row>
    <row r="222" spans="1:6" x14ac:dyDescent="0.25">
      <c r="A222" t="s">
        <v>516</v>
      </c>
      <c r="B222" t="s">
        <v>88</v>
      </c>
      <c r="C222" t="s">
        <v>663</v>
      </c>
      <c r="D222" t="str">
        <f t="shared" si="3"/>
        <v>gfdl_esm2g</v>
      </c>
      <c r="E222" s="10" t="str">
        <f t="array" ref="E222">INDEX(Data!$B$2:$B$337,MATCH(D222&amp;B222, Data!$N$2:$N$337&amp;Data!$F$2:$F$337,0))</f>
        <v>ESM2G Vertical Wind Velocity</v>
      </c>
      <c r="F222">
        <f>COUNTIFS(User!$C$2:$C$2805,User_Usage!A222, User!$D$2:$D$2805, User_Usage!B222, User!$E$2:$E$2805, User_Usage!C222)</f>
        <v>1</v>
      </c>
    </row>
    <row r="223" spans="1:6" x14ac:dyDescent="0.25">
      <c r="A223" t="s">
        <v>509</v>
      </c>
      <c r="B223" t="s">
        <v>63</v>
      </c>
      <c r="C223" t="s">
        <v>697</v>
      </c>
      <c r="D223" t="str">
        <f t="shared" si="3"/>
        <v>nasa_ceres</v>
      </c>
      <c r="E223" s="10" t="str">
        <f t="array" ref="E223">INDEX(Data!$B$2:$B$337,MATCH(D223&amp;B223, Data!$N$2:$N$337&amp;Data!$F$2:$F$337,0))</f>
        <v>CERES TOA Outgoing Longwave Radiation</v>
      </c>
      <c r="F223">
        <f>COUNTIFS(User!$C$2:$C$2805,User_Usage!A223, User!$D$2:$D$2805, User_Usage!B223, User!$E$2:$E$2805, User_Usage!C223)</f>
        <v>4</v>
      </c>
    </row>
    <row r="224" spans="1:6" x14ac:dyDescent="0.25">
      <c r="A224" t="s">
        <v>543</v>
      </c>
      <c r="B224" t="s">
        <v>30</v>
      </c>
      <c r="C224" t="s">
        <v>635</v>
      </c>
      <c r="D224" t="str">
        <f t="shared" si="3"/>
        <v>giss_e2-r</v>
      </c>
      <c r="E224" s="10" t="str">
        <f t="array" ref="E224">INDEX(Data!$B$2:$B$337,MATCH(D224&amp;B224, Data!$N$2:$N$337&amp;Data!$F$2:$F$337,0))</f>
        <v>E2-R Sea Surface Temperature</v>
      </c>
      <c r="F224">
        <f>COUNTIFS(User!$C$2:$C$2805,User_Usage!A224, User!$D$2:$D$2805, User_Usage!B224, User!$E$2:$E$2805, User_Usage!C224)</f>
        <v>1</v>
      </c>
    </row>
    <row r="225" spans="1:6" x14ac:dyDescent="0.25">
      <c r="A225" t="s">
        <v>690</v>
      </c>
      <c r="B225" t="s">
        <v>30</v>
      </c>
      <c r="C225" t="s">
        <v>635</v>
      </c>
      <c r="D225" t="str">
        <f t="shared" si="3"/>
        <v>nasa_amsre</v>
      </c>
      <c r="E225" s="10" t="str">
        <f t="array" ref="E225">INDEX(Data!$B$2:$B$337,MATCH(D225&amp;B225, Data!$N$2:$N$337&amp;Data!$F$2:$F$337,0))</f>
        <v>AMSRE Sea Surface Temperature</v>
      </c>
      <c r="F225">
        <f>COUNTIFS(User!$C$2:$C$2805,User_Usage!A225, User!$D$2:$D$2805, User_Usage!B225, User!$E$2:$E$2805, User_Usage!C225)</f>
        <v>6</v>
      </c>
    </row>
    <row r="226" spans="1:6" x14ac:dyDescent="0.25">
      <c r="A226" t="s">
        <v>516</v>
      </c>
      <c r="B226" t="s">
        <v>16</v>
      </c>
      <c r="C226" t="s">
        <v>813</v>
      </c>
      <c r="D226" t="str">
        <f t="shared" si="3"/>
        <v>gfdl_esm2g</v>
      </c>
      <c r="E226" s="10" t="str">
        <f t="array" ref="E226">INDEX(Data!$B$2:$B$337,MATCH(D226&amp;B226, Data!$N$2:$N$337&amp;Data!$F$2:$F$337,0))</f>
        <v>ESM2G Precipitation Flux</v>
      </c>
      <c r="F226">
        <f>COUNTIFS(User!$C$2:$C$2805,User_Usage!A226, User!$D$2:$D$2805, User_Usage!B226, User!$E$2:$E$2805, User_Usage!C226)</f>
        <v>11</v>
      </c>
    </row>
    <row r="227" spans="1:6" x14ac:dyDescent="0.25">
      <c r="A227" t="s">
        <v>516</v>
      </c>
      <c r="B227" t="s">
        <v>16</v>
      </c>
      <c r="C227" t="s">
        <v>815</v>
      </c>
      <c r="D227" t="str">
        <f t="shared" si="3"/>
        <v>gfdl_esm2g</v>
      </c>
      <c r="E227" s="10" t="str">
        <f t="array" ref="E227">INDEX(Data!$B$2:$B$337,MATCH(D227&amp;B227, Data!$N$2:$N$337&amp;Data!$F$2:$F$337,0))</f>
        <v>ESM2G Precipitation Flux</v>
      </c>
      <c r="F227">
        <f>COUNTIFS(User!$C$2:$C$2805,User_Usage!A227, User!$D$2:$D$2805, User_Usage!B227, User!$E$2:$E$2805, User_Usage!C227)</f>
        <v>6</v>
      </c>
    </row>
    <row r="228" spans="1:6" x14ac:dyDescent="0.25">
      <c r="A228" t="s">
        <v>543</v>
      </c>
      <c r="B228" t="s">
        <v>85</v>
      </c>
      <c r="C228" t="s">
        <v>536</v>
      </c>
      <c r="D228" t="str">
        <f t="shared" si="3"/>
        <v>giss_e2-r</v>
      </c>
      <c r="E228" s="10" t="str">
        <f t="array" ref="E228">INDEX(Data!$B$2:$B$337,MATCH(D228&amp;B228, Data!$N$2:$N$337&amp;Data!$F$2:$F$337,0))</f>
        <v>E2-R Cloud Liquid Water Content</v>
      </c>
      <c r="F228">
        <f>COUNTIFS(User!$C$2:$C$2805,User_Usage!A228, User!$D$2:$D$2805, User_Usage!B228, User!$E$2:$E$2805, User_Usage!C228)</f>
        <v>1</v>
      </c>
    </row>
    <row r="229" spans="1:6" x14ac:dyDescent="0.25">
      <c r="A229" t="s">
        <v>516</v>
      </c>
      <c r="B229" t="s">
        <v>75</v>
      </c>
      <c r="C229" t="s">
        <v>815</v>
      </c>
      <c r="D229" t="str">
        <f t="shared" si="3"/>
        <v>gfdl_esm2g</v>
      </c>
      <c r="E229" s="10" t="str">
        <f t="array" ref="E229">INDEX(Data!$B$2:$B$337,MATCH(D229&amp;B229, Data!$N$2:$N$337&amp;Data!$F$2:$F$337,0))</f>
        <v>ESM2G Air Temperature</v>
      </c>
      <c r="F229">
        <f>COUNTIFS(User!$C$2:$C$2805,User_Usage!A229, User!$D$2:$D$2805, User_Usage!B229, User!$E$2:$E$2805, User_Usage!C229)</f>
        <v>1</v>
      </c>
    </row>
    <row r="230" spans="1:6" x14ac:dyDescent="0.25">
      <c r="A230" t="s">
        <v>516</v>
      </c>
      <c r="B230" t="s">
        <v>40</v>
      </c>
      <c r="C230" t="s">
        <v>660</v>
      </c>
      <c r="D230" t="str">
        <f t="shared" si="3"/>
        <v>gfdl_esm2g</v>
      </c>
      <c r="E230" s="10" t="str">
        <f t="array" ref="E230">INDEX(Data!$B$2:$B$337,MATCH(D230&amp;B230, Data!$N$2:$N$337&amp;Data!$F$2:$F$337,0))</f>
        <v>ESM2G Near-Surface Wind Speed</v>
      </c>
      <c r="F230">
        <f>COUNTIFS(User!$C$2:$C$2805,User_Usage!A230, User!$D$2:$D$2805, User_Usage!B230, User!$E$2:$E$2805, User_Usage!C230)</f>
        <v>3</v>
      </c>
    </row>
    <row r="231" spans="1:6" x14ac:dyDescent="0.25">
      <c r="A231" t="s">
        <v>516</v>
      </c>
      <c r="B231" t="s">
        <v>30</v>
      </c>
      <c r="C231" t="s">
        <v>660</v>
      </c>
      <c r="D231" t="str">
        <f t="shared" si="3"/>
        <v>gfdl_esm2g</v>
      </c>
      <c r="E231" s="10" t="str">
        <f t="array" ref="E231">INDEX(Data!$B$2:$B$337,MATCH(D231&amp;B231, Data!$N$2:$N$337&amp;Data!$F$2:$F$337,0))</f>
        <v>ESM2G Sea Surface Temperature</v>
      </c>
      <c r="F231">
        <f>COUNTIFS(User!$C$2:$C$2805,User_Usage!A231, User!$D$2:$D$2805, User_Usage!B231, User!$E$2:$E$2805, User_Usage!C231)</f>
        <v>1</v>
      </c>
    </row>
    <row r="232" spans="1:6" x14ac:dyDescent="0.25">
      <c r="A232" t="s">
        <v>516</v>
      </c>
      <c r="B232" t="s">
        <v>22</v>
      </c>
      <c r="C232" t="s">
        <v>660</v>
      </c>
      <c r="D232" t="str">
        <f t="shared" si="3"/>
        <v>gfdl_esm2g</v>
      </c>
      <c r="E232" s="10" t="str">
        <f t="array" ref="E232">INDEX(Data!$B$2:$B$337,MATCH(D232&amp;B232, Data!$N$2:$N$337&amp;Data!$F$2:$F$337,0))</f>
        <v>ESM2G Total Cloud Fraction</v>
      </c>
      <c r="F232">
        <f>COUNTIFS(User!$C$2:$C$2805,User_Usage!A232, User!$D$2:$D$2805, User_Usage!B232, User!$E$2:$E$2805, User_Usage!C232)</f>
        <v>1</v>
      </c>
    </row>
    <row r="233" spans="1:6" x14ac:dyDescent="0.25">
      <c r="A233" t="s">
        <v>516</v>
      </c>
      <c r="B233" t="s">
        <v>79</v>
      </c>
      <c r="C233" t="s">
        <v>813</v>
      </c>
      <c r="D233" t="str">
        <f t="shared" si="3"/>
        <v>gfdl_esm2g</v>
      </c>
      <c r="E233" s="10" t="str">
        <f t="array" ref="E233">INDEX(Data!$B$2:$B$337,MATCH(D233&amp;B233, Data!$N$2:$N$337&amp;Data!$F$2:$F$337,0))</f>
        <v>ESM2G Specific Humidity</v>
      </c>
      <c r="F233">
        <f>COUNTIFS(User!$C$2:$C$2805,User_Usage!A233, User!$D$2:$D$2805, User_Usage!B233, User!$E$2:$E$2805, User_Usage!C233)</f>
        <v>1</v>
      </c>
    </row>
    <row r="234" spans="1:6" x14ac:dyDescent="0.25">
      <c r="A234" t="s">
        <v>582</v>
      </c>
      <c r="B234" t="s">
        <v>22</v>
      </c>
      <c r="C234" t="s">
        <v>522</v>
      </c>
      <c r="D234" t="str">
        <f t="shared" si="3"/>
        <v>nasa_modis</v>
      </c>
      <c r="E234" s="10" t="str">
        <f t="array" ref="E234">INDEX(Data!$B$2:$B$337,MATCH(D234&amp;B234, Data!$N$2:$N$337&amp;Data!$F$2:$F$337,0))</f>
        <v>MODIS Total Cloud Fraction</v>
      </c>
      <c r="F234">
        <f>COUNTIFS(User!$C$2:$C$2805,User_Usage!A234, User!$D$2:$D$2805, User_Usage!B234, User!$E$2:$E$2805, User_Usage!C234)</f>
        <v>2</v>
      </c>
    </row>
    <row r="235" spans="1:6" x14ac:dyDescent="0.25">
      <c r="A235" t="s">
        <v>516</v>
      </c>
      <c r="B235" t="s">
        <v>79</v>
      </c>
      <c r="C235" t="s">
        <v>522</v>
      </c>
      <c r="D235" t="str">
        <f t="shared" si="3"/>
        <v>gfdl_esm2g</v>
      </c>
      <c r="E235" s="10" t="str">
        <f t="array" ref="E235">INDEX(Data!$B$2:$B$337,MATCH(D235&amp;B235, Data!$N$2:$N$337&amp;Data!$F$2:$F$337,0))</f>
        <v>ESM2G Specific Humidity</v>
      </c>
      <c r="F235">
        <f>COUNTIFS(User!$C$2:$C$2805,User_Usage!A235, User!$D$2:$D$2805, User_Usage!B235, User!$E$2:$E$2805, User_Usage!C235)</f>
        <v>2</v>
      </c>
    </row>
    <row r="236" spans="1:6" x14ac:dyDescent="0.25">
      <c r="A236" t="s">
        <v>685</v>
      </c>
      <c r="B236" t="s">
        <v>417</v>
      </c>
      <c r="C236" t="s">
        <v>536</v>
      </c>
      <c r="D236" t="str">
        <f t="shared" si="3"/>
        <v>nasa_grace</v>
      </c>
      <c r="E236" s="10" t="str">
        <f t="array" ref="E236">INDEX(Data!$B$2:$B$337,MATCH(D236&amp;B236, Data!$N$2:$N$337&amp;Data!$F$2:$F$337,0))</f>
        <v>GRACE Equivalent Water Height Over Ocean</v>
      </c>
      <c r="F236">
        <f>COUNTIFS(User!$C$2:$C$2805,User_Usage!A236, User!$D$2:$D$2805, User_Usage!B236, User!$E$2:$E$2805, User_Usage!C236)</f>
        <v>2</v>
      </c>
    </row>
    <row r="237" spans="1:6" x14ac:dyDescent="0.25">
      <c r="A237" t="s">
        <v>689</v>
      </c>
      <c r="B237" t="s">
        <v>16</v>
      </c>
      <c r="C237" t="s">
        <v>813</v>
      </c>
      <c r="D237" t="str">
        <f t="shared" si="3"/>
        <v>nasa_trmm</v>
      </c>
      <c r="E237" s="10" t="str">
        <f t="array" ref="E237">INDEX(Data!$B$2:$B$337,MATCH(D237&amp;B237, Data!$N$2:$N$337&amp;Data!$F$2:$F$337,0))</f>
        <v>TRMM Precipitation Flux</v>
      </c>
      <c r="F237">
        <f>COUNTIFS(User!$C$2:$C$2805,User_Usage!A237, User!$D$2:$D$2805, User_Usage!B237, User!$E$2:$E$2805, User_Usage!C237)</f>
        <v>48</v>
      </c>
    </row>
    <row r="238" spans="1:6" x14ac:dyDescent="0.25">
      <c r="A238" t="s">
        <v>516</v>
      </c>
      <c r="B238" t="s">
        <v>43</v>
      </c>
      <c r="C238" t="s">
        <v>536</v>
      </c>
      <c r="D238" t="str">
        <f t="shared" si="3"/>
        <v>gfdl_esm2g</v>
      </c>
      <c r="E238" s="10" t="str">
        <f t="array" ref="E238">INDEX(Data!$B$2:$B$337,MATCH(D238&amp;B238, Data!$N$2:$N$337&amp;Data!$F$2:$F$337,0))</f>
        <v>ESM2G Sea Surface Height</v>
      </c>
      <c r="F238">
        <f>COUNTIFS(User!$C$2:$C$2805,User_Usage!A238, User!$D$2:$D$2805, User_Usage!B238, User!$E$2:$E$2805, User_Usage!C238)</f>
        <v>1</v>
      </c>
    </row>
    <row r="239" spans="1:6" x14ac:dyDescent="0.25">
      <c r="A239" t="s">
        <v>690</v>
      </c>
      <c r="B239" t="s">
        <v>30</v>
      </c>
      <c r="C239" t="s">
        <v>536</v>
      </c>
      <c r="D239" t="str">
        <f t="shared" si="3"/>
        <v>nasa_amsre</v>
      </c>
      <c r="E239" s="10" t="str">
        <f t="array" ref="E239">INDEX(Data!$B$2:$B$337,MATCH(D239&amp;B239, Data!$N$2:$N$337&amp;Data!$F$2:$F$337,0))</f>
        <v>AMSRE Sea Surface Temperature</v>
      </c>
      <c r="F239">
        <f>COUNTIFS(User!$C$2:$C$2805,User_Usage!A239, User!$D$2:$D$2805, User_Usage!B239, User!$E$2:$E$2805, User_Usage!C239)</f>
        <v>1</v>
      </c>
    </row>
    <row r="240" spans="1:6" x14ac:dyDescent="0.25">
      <c r="A240" t="s">
        <v>685</v>
      </c>
      <c r="B240" t="s">
        <v>412</v>
      </c>
      <c r="C240" t="s">
        <v>660</v>
      </c>
      <c r="D240" t="str">
        <f t="shared" si="3"/>
        <v>nasa_grace</v>
      </c>
      <c r="E240" s="10" t="str">
        <f t="array" ref="E240">INDEX(Data!$B$2:$B$337,MATCH(D240&amp;B240, Data!$N$2:$N$337&amp;Data!$F$2:$F$337,0))</f>
        <v>GRACE Equivalent Water Height Over Land</v>
      </c>
      <c r="F240">
        <f>COUNTIFS(User!$C$2:$C$2805,User_Usage!A240, User!$D$2:$D$2805, User_Usage!B240, User!$E$2:$E$2805, User_Usage!C240)</f>
        <v>1</v>
      </c>
    </row>
    <row r="241" spans="1:6" x14ac:dyDescent="0.25">
      <c r="A241" t="s">
        <v>685</v>
      </c>
      <c r="B241" t="s">
        <v>412</v>
      </c>
      <c r="C241" t="s">
        <v>663</v>
      </c>
      <c r="D241" t="str">
        <f t="shared" si="3"/>
        <v>nasa_grace</v>
      </c>
      <c r="E241" s="10" t="str">
        <f t="array" ref="E241">INDEX(Data!$B$2:$B$337,MATCH(D241&amp;B241, Data!$N$2:$N$337&amp;Data!$F$2:$F$337,0))</f>
        <v>GRACE Equivalent Water Height Over Land</v>
      </c>
      <c r="F241">
        <f>COUNTIFS(User!$C$2:$C$2805,User_Usage!A241, User!$D$2:$D$2805, User_Usage!B241, User!$E$2:$E$2805, User_Usage!C241)</f>
        <v>1</v>
      </c>
    </row>
    <row r="242" spans="1:6" x14ac:dyDescent="0.25">
      <c r="A242" t="s">
        <v>685</v>
      </c>
      <c r="B242" t="s">
        <v>417</v>
      </c>
      <c r="C242" t="s">
        <v>663</v>
      </c>
      <c r="D242" t="str">
        <f t="shared" si="3"/>
        <v>nasa_grace</v>
      </c>
      <c r="E242" s="10" t="str">
        <f t="array" ref="E242">INDEX(Data!$B$2:$B$337,MATCH(D242&amp;B242, Data!$N$2:$N$337&amp;Data!$F$2:$F$337,0))</f>
        <v>GRACE Equivalent Water Height Over Ocean</v>
      </c>
      <c r="F242">
        <f>COUNTIFS(User!$C$2:$C$2805,User_Usage!A242, User!$D$2:$D$2805, User_Usage!B242, User!$E$2:$E$2805, User_Usage!C242)</f>
        <v>1</v>
      </c>
    </row>
    <row r="243" spans="1:6" x14ac:dyDescent="0.25">
      <c r="A243" t="s">
        <v>506</v>
      </c>
      <c r="B243" t="s">
        <v>88</v>
      </c>
      <c r="C243" t="s">
        <v>635</v>
      </c>
      <c r="D243" t="str">
        <f t="shared" si="3"/>
        <v>ecmwf_interim</v>
      </c>
      <c r="E243" s="10" t="str">
        <f t="array" ref="E243">INDEX(Data!$B$2:$B$337,MATCH(D243&amp;B243, Data!$N$2:$N$337&amp;Data!$F$2:$F$337,0))</f>
        <v>interim Vertical Wind Velocity</v>
      </c>
      <c r="F243">
        <f>COUNTIFS(User!$C$2:$C$2805,User_Usage!A243, User!$D$2:$D$2805, User_Usage!B243, User!$E$2:$E$2805, User_Usage!C243)</f>
        <v>1</v>
      </c>
    </row>
    <row r="244" spans="1:6" x14ac:dyDescent="0.25">
      <c r="A244" t="s">
        <v>506</v>
      </c>
      <c r="B244" t="s">
        <v>91</v>
      </c>
      <c r="C244" t="s">
        <v>536</v>
      </c>
      <c r="D244" t="str">
        <f t="shared" si="3"/>
        <v>ecmwf_interim</v>
      </c>
      <c r="E244" s="10" t="str">
        <f t="array" ref="E244">INDEX(Data!$B$2:$B$337,MATCH(D244&amp;B244, Data!$N$2:$N$337&amp;Data!$F$2:$F$337,0))</f>
        <v>interim Relative Humidity</v>
      </c>
      <c r="F244">
        <f>COUNTIFS(User!$C$2:$C$2805,User_Usage!A244, User!$D$2:$D$2805, User_Usage!B244, User!$E$2:$E$2805, User_Usage!C244)</f>
        <v>1</v>
      </c>
    </row>
    <row r="245" spans="1:6" x14ac:dyDescent="0.25">
      <c r="A245" t="s">
        <v>529</v>
      </c>
      <c r="B245" t="s">
        <v>475</v>
      </c>
      <c r="C245" t="s">
        <v>670</v>
      </c>
      <c r="D245" t="str">
        <f t="shared" si="3"/>
        <v>argo_argo</v>
      </c>
      <c r="E245" s="10" t="str">
        <f t="array" ref="E245">INDEX(Data!$B$2:$B$337,MATCH(D245&amp;B245, Data!$N$2:$N$337&amp;Data!$F$2:$F$337,0))</f>
        <v>ARGO Ocean Temperature</v>
      </c>
      <c r="F245">
        <f>COUNTIFS(User!$C$2:$C$2805,User_Usage!A245, User!$D$2:$D$2805, User_Usage!B245, User!$E$2:$E$2805, User_Usage!C245)</f>
        <v>3</v>
      </c>
    </row>
    <row r="246" spans="1:6" x14ac:dyDescent="0.25">
      <c r="A246" t="s">
        <v>588</v>
      </c>
      <c r="B246" t="s">
        <v>16</v>
      </c>
      <c r="C246" t="s">
        <v>815</v>
      </c>
      <c r="D246" t="str">
        <f t="shared" si="3"/>
        <v>nasa_gpcp</v>
      </c>
      <c r="E246" s="10" t="str">
        <f t="array" ref="E246">INDEX(Data!$B$2:$B$337,MATCH(D246&amp;B246, Data!$N$2:$N$337&amp;Data!$F$2:$F$337,0))</f>
        <v>GPCP Precipitation Flux</v>
      </c>
      <c r="F246">
        <f>COUNTIFS(User!$C$2:$C$2805,User_Usage!A246, User!$D$2:$D$2805, User_Usage!B246, User!$E$2:$E$2805, User_Usage!C246)</f>
        <v>1</v>
      </c>
    </row>
    <row r="247" spans="1:6" x14ac:dyDescent="0.25">
      <c r="A247" t="s">
        <v>582</v>
      </c>
      <c r="B247" t="s">
        <v>22</v>
      </c>
      <c r="C247" t="s">
        <v>815</v>
      </c>
      <c r="D247" t="str">
        <f t="shared" si="3"/>
        <v>nasa_modis</v>
      </c>
      <c r="E247" s="10" t="str">
        <f t="array" ref="E247">INDEX(Data!$B$2:$B$337,MATCH(D247&amp;B247, Data!$N$2:$N$337&amp;Data!$F$2:$F$337,0))</f>
        <v>MODIS Total Cloud Fraction</v>
      </c>
      <c r="F247">
        <f>COUNTIFS(User!$C$2:$C$2805,User_Usage!A247, User!$D$2:$D$2805, User_Usage!B247, User!$E$2:$E$2805, User_Usage!C247)</f>
        <v>19</v>
      </c>
    </row>
    <row r="248" spans="1:6" x14ac:dyDescent="0.25">
      <c r="A248" t="s">
        <v>690</v>
      </c>
      <c r="B248" t="s">
        <v>30</v>
      </c>
      <c r="C248" t="s">
        <v>815</v>
      </c>
      <c r="D248" t="str">
        <f t="shared" si="3"/>
        <v>nasa_amsre</v>
      </c>
      <c r="E248" s="10" t="str">
        <f t="array" ref="E248">INDEX(Data!$B$2:$B$337,MATCH(D248&amp;B248, Data!$N$2:$N$337&amp;Data!$F$2:$F$337,0))</f>
        <v>AMSRE Sea Surface Temperature</v>
      </c>
      <c r="F248">
        <f>COUNTIFS(User!$C$2:$C$2805,User_Usage!A248, User!$D$2:$D$2805, User_Usage!B248, User!$E$2:$E$2805, User_Usage!C248)</f>
        <v>1</v>
      </c>
    </row>
    <row r="249" spans="1:6" x14ac:dyDescent="0.25">
      <c r="A249" t="s">
        <v>516</v>
      </c>
      <c r="B249" t="s">
        <v>16</v>
      </c>
      <c r="C249" t="s">
        <v>874</v>
      </c>
      <c r="D249" t="str">
        <f t="shared" si="3"/>
        <v>gfdl_esm2g</v>
      </c>
      <c r="E249" s="10" t="str">
        <f t="array" ref="E249">INDEX(Data!$B$2:$B$337,MATCH(D249&amp;B249, Data!$N$2:$N$337&amp;Data!$F$2:$F$337,0))</f>
        <v>ESM2G Precipitation Flux</v>
      </c>
      <c r="F249">
        <f>COUNTIFS(User!$C$2:$C$2805,User_Usage!A249, User!$D$2:$D$2805, User_Usage!B249, User!$E$2:$E$2805, User_Usage!C249)</f>
        <v>7</v>
      </c>
    </row>
    <row r="250" spans="1:6" x14ac:dyDescent="0.25">
      <c r="A250" t="s">
        <v>516</v>
      </c>
      <c r="B250" t="s">
        <v>75</v>
      </c>
      <c r="C250" t="s">
        <v>874</v>
      </c>
      <c r="D250" t="str">
        <f t="shared" si="3"/>
        <v>gfdl_esm2g</v>
      </c>
      <c r="E250" s="10" t="str">
        <f t="array" ref="E250">INDEX(Data!$B$2:$B$337,MATCH(D250&amp;B250, Data!$N$2:$N$337&amp;Data!$F$2:$F$337,0))</f>
        <v>ESM2G Air Temperature</v>
      </c>
      <c r="F250">
        <f>COUNTIFS(User!$C$2:$C$2805,User_Usage!A250, User!$D$2:$D$2805, User_Usage!B250, User!$E$2:$E$2805, User_Usage!C250)</f>
        <v>1</v>
      </c>
    </row>
    <row r="251" spans="1:6" x14ac:dyDescent="0.25">
      <c r="A251" t="s">
        <v>516</v>
      </c>
      <c r="B251" t="s">
        <v>75</v>
      </c>
      <c r="C251" t="s">
        <v>877</v>
      </c>
      <c r="D251" t="str">
        <f t="shared" si="3"/>
        <v>gfdl_esm2g</v>
      </c>
      <c r="E251" s="10" t="str">
        <f t="array" ref="E251">INDEX(Data!$B$2:$B$337,MATCH(D251&amp;B251, Data!$N$2:$N$337&amp;Data!$F$2:$F$337,0))</f>
        <v>ESM2G Air Temperature</v>
      </c>
      <c r="F251">
        <f>COUNTIFS(User!$C$2:$C$2805,User_Usage!A251, User!$D$2:$D$2805, User_Usage!B251, User!$E$2:$E$2805, User_Usage!C251)</f>
        <v>1</v>
      </c>
    </row>
    <row r="252" spans="1:6" x14ac:dyDescent="0.25">
      <c r="A252" t="s">
        <v>529</v>
      </c>
      <c r="B252" t="s">
        <v>475</v>
      </c>
      <c r="C252" t="s">
        <v>877</v>
      </c>
      <c r="D252" t="str">
        <f t="shared" si="3"/>
        <v>argo_argo</v>
      </c>
      <c r="E252" s="10" t="str">
        <f t="array" ref="E252">INDEX(Data!$B$2:$B$337,MATCH(D252&amp;B252, Data!$N$2:$N$337&amp;Data!$F$2:$F$337,0))</f>
        <v>ARGO Ocean Temperature</v>
      </c>
      <c r="F252">
        <f>COUNTIFS(User!$C$2:$C$2805,User_Usage!A252, User!$D$2:$D$2805, User_Usage!B252, User!$E$2:$E$2805, User_Usage!C252)</f>
        <v>2</v>
      </c>
    </row>
    <row r="253" spans="1:6" x14ac:dyDescent="0.25">
      <c r="A253" t="s">
        <v>516</v>
      </c>
      <c r="B253" t="s">
        <v>16</v>
      </c>
      <c r="C253" t="s">
        <v>880</v>
      </c>
      <c r="D253" t="str">
        <f t="shared" si="3"/>
        <v>gfdl_esm2g</v>
      </c>
      <c r="E253" s="10" t="str">
        <f t="array" ref="E253">INDEX(Data!$B$2:$B$337,MATCH(D253&amp;B253, Data!$N$2:$N$337&amp;Data!$F$2:$F$337,0))</f>
        <v>ESM2G Precipitation Flux</v>
      </c>
      <c r="F253">
        <f>COUNTIFS(User!$C$2:$C$2805,User_Usage!A253, User!$D$2:$D$2805, User_Usage!B253, User!$E$2:$E$2805, User_Usage!C253)</f>
        <v>3</v>
      </c>
    </row>
    <row r="254" spans="1:6" x14ac:dyDescent="0.25">
      <c r="A254" t="s">
        <v>516</v>
      </c>
      <c r="B254" t="s">
        <v>75</v>
      </c>
      <c r="C254" t="s">
        <v>880</v>
      </c>
      <c r="D254" t="str">
        <f t="shared" si="3"/>
        <v>gfdl_esm2g</v>
      </c>
      <c r="E254" s="10" t="str">
        <f t="array" ref="E254">INDEX(Data!$B$2:$B$337,MATCH(D254&amp;B254, Data!$N$2:$N$337&amp;Data!$F$2:$F$337,0))</f>
        <v>ESM2G Air Temperature</v>
      </c>
      <c r="F254">
        <f>COUNTIFS(User!$C$2:$C$2805,User_Usage!A254, User!$D$2:$D$2805, User_Usage!B254, User!$E$2:$E$2805, User_Usage!C254)</f>
        <v>2</v>
      </c>
    </row>
    <row r="255" spans="1:6" x14ac:dyDescent="0.25">
      <c r="A255" t="s">
        <v>542</v>
      </c>
      <c r="B255" t="s">
        <v>16</v>
      </c>
      <c r="C255" t="s">
        <v>880</v>
      </c>
      <c r="D255" t="str">
        <f t="shared" si="3"/>
        <v>giss_e2-h</v>
      </c>
      <c r="E255" s="10" t="str">
        <f t="array" ref="E255">INDEX(Data!$B$2:$B$337,MATCH(D255&amp;B255, Data!$N$2:$N$337&amp;Data!$F$2:$F$337,0))</f>
        <v>E2-H Precipitation Flux</v>
      </c>
      <c r="F255">
        <f>COUNTIFS(User!$C$2:$C$2805,User_Usage!A255, User!$D$2:$D$2805, User_Usage!B255, User!$E$2:$E$2805, User_Usage!C255)</f>
        <v>1</v>
      </c>
    </row>
    <row r="256" spans="1:6" x14ac:dyDescent="0.25">
      <c r="A256" t="s">
        <v>516</v>
      </c>
      <c r="B256" t="s">
        <v>16</v>
      </c>
      <c r="C256" t="s">
        <v>883</v>
      </c>
      <c r="D256" t="str">
        <f t="shared" si="3"/>
        <v>gfdl_esm2g</v>
      </c>
      <c r="E256" s="10" t="str">
        <f t="array" ref="E256">INDEX(Data!$B$2:$B$337,MATCH(D256&amp;B256, Data!$N$2:$N$337&amp;Data!$F$2:$F$337,0))</f>
        <v>ESM2G Precipitation Flux</v>
      </c>
      <c r="F256">
        <f>COUNTIFS(User!$C$2:$C$2805,User_Usage!A256, User!$D$2:$D$2805, User_Usage!B256, User!$E$2:$E$2805, User_Usage!C256)</f>
        <v>8</v>
      </c>
    </row>
    <row r="257" spans="1:6" x14ac:dyDescent="0.25">
      <c r="A257" t="s">
        <v>516</v>
      </c>
      <c r="B257" t="s">
        <v>40</v>
      </c>
      <c r="C257" t="s">
        <v>883</v>
      </c>
      <c r="D257" t="str">
        <f t="shared" si="3"/>
        <v>gfdl_esm2g</v>
      </c>
      <c r="E257" s="10" t="str">
        <f t="array" ref="E257">INDEX(Data!$B$2:$B$337,MATCH(D257&amp;B257, Data!$N$2:$N$337&amp;Data!$F$2:$F$337,0))</f>
        <v>ESM2G Near-Surface Wind Speed</v>
      </c>
      <c r="F257">
        <f>COUNTIFS(User!$C$2:$C$2805,User_Usage!A257, User!$D$2:$D$2805, User_Usage!B257, User!$E$2:$E$2805, User_Usage!C257)</f>
        <v>2</v>
      </c>
    </row>
    <row r="258" spans="1:6" x14ac:dyDescent="0.25">
      <c r="A258" t="s">
        <v>516</v>
      </c>
      <c r="B258" t="s">
        <v>75</v>
      </c>
      <c r="C258" t="s">
        <v>883</v>
      </c>
      <c r="D258" t="str">
        <f t="shared" si="3"/>
        <v>gfdl_esm2g</v>
      </c>
      <c r="E258" s="10" t="str">
        <f t="array" ref="E258">INDEX(Data!$B$2:$B$337,MATCH(D258&amp;B258, Data!$N$2:$N$337&amp;Data!$F$2:$F$337,0))</f>
        <v>ESM2G Air Temperature</v>
      </c>
      <c r="F258">
        <f>COUNTIFS(User!$C$2:$C$2805,User_Usage!A258, User!$D$2:$D$2805, User_Usage!B258, User!$E$2:$E$2805, User_Usage!C258)</f>
        <v>1</v>
      </c>
    </row>
    <row r="259" spans="1:6" x14ac:dyDescent="0.25">
      <c r="A259" t="s">
        <v>529</v>
      </c>
      <c r="B259" t="s">
        <v>475</v>
      </c>
      <c r="C259" t="s">
        <v>883</v>
      </c>
      <c r="D259" t="str">
        <f t="shared" ref="D259:D322" si="4">LOWER(A259)</f>
        <v>argo_argo</v>
      </c>
      <c r="E259" s="10" t="str">
        <f t="array" ref="E259">INDEX(Data!$B$2:$B$337,MATCH(D259&amp;B259, Data!$N$2:$N$337&amp;Data!$F$2:$F$337,0))</f>
        <v>ARGO Ocean Temperature</v>
      </c>
      <c r="F259">
        <f>COUNTIFS(User!$C$2:$C$2805,User_Usage!A259, User!$D$2:$D$2805, User_Usage!B259, User!$E$2:$E$2805, User_Usage!C259)</f>
        <v>1</v>
      </c>
    </row>
    <row r="260" spans="1:6" x14ac:dyDescent="0.25">
      <c r="A260" t="s">
        <v>543</v>
      </c>
      <c r="B260" t="s">
        <v>16</v>
      </c>
      <c r="C260" t="s">
        <v>614</v>
      </c>
      <c r="D260" t="str">
        <f t="shared" si="4"/>
        <v>giss_e2-r</v>
      </c>
      <c r="E260" s="10" t="str">
        <f t="array" ref="E260">INDEX(Data!$B$2:$B$337,MATCH(D260&amp;B260, Data!$N$2:$N$337&amp;Data!$F$2:$F$337,0))</f>
        <v>E2-R Precipitation Flux</v>
      </c>
      <c r="F260">
        <f>COUNTIFS(User!$C$2:$C$2805,User_Usage!A260, User!$D$2:$D$2805, User_Usage!B260, User!$E$2:$E$2805, User_Usage!C260)</f>
        <v>1</v>
      </c>
    </row>
    <row r="261" spans="1:6" x14ac:dyDescent="0.25">
      <c r="A261" t="s">
        <v>588</v>
      </c>
      <c r="B261" t="s">
        <v>16</v>
      </c>
      <c r="C261" t="s">
        <v>614</v>
      </c>
      <c r="D261" t="str">
        <f t="shared" si="4"/>
        <v>nasa_gpcp</v>
      </c>
      <c r="E261" s="10" t="str">
        <f t="array" ref="E261">INDEX(Data!$B$2:$B$337,MATCH(D261&amp;B261, Data!$N$2:$N$337&amp;Data!$F$2:$F$337,0))</f>
        <v>GPCP Precipitation Flux</v>
      </c>
      <c r="F261">
        <f>COUNTIFS(User!$C$2:$C$2805,User_Usage!A261, User!$D$2:$D$2805, User_Usage!B261, User!$E$2:$E$2805, User_Usage!C261)</f>
        <v>1</v>
      </c>
    </row>
    <row r="262" spans="1:6" x14ac:dyDescent="0.25">
      <c r="A262" t="s">
        <v>516</v>
      </c>
      <c r="B262" t="s">
        <v>16</v>
      </c>
      <c r="C262" t="s">
        <v>897</v>
      </c>
      <c r="D262" t="str">
        <f t="shared" si="4"/>
        <v>gfdl_esm2g</v>
      </c>
      <c r="E262" s="10" t="str">
        <f t="array" ref="E262">INDEX(Data!$B$2:$B$337,MATCH(D262&amp;B262, Data!$N$2:$N$337&amp;Data!$F$2:$F$337,0))</f>
        <v>ESM2G Precipitation Flux</v>
      </c>
      <c r="F262">
        <f>COUNTIFS(User!$C$2:$C$2805,User_Usage!A262, User!$D$2:$D$2805, User_Usage!B262, User!$E$2:$E$2805, User_Usage!C262)</f>
        <v>4</v>
      </c>
    </row>
    <row r="263" spans="1:6" x14ac:dyDescent="0.25">
      <c r="A263" t="s">
        <v>516</v>
      </c>
      <c r="B263" t="s">
        <v>75</v>
      </c>
      <c r="C263" t="s">
        <v>897</v>
      </c>
      <c r="D263" t="str">
        <f t="shared" si="4"/>
        <v>gfdl_esm2g</v>
      </c>
      <c r="E263" s="10" t="str">
        <f t="array" ref="E263">INDEX(Data!$B$2:$B$337,MATCH(D263&amp;B263, Data!$N$2:$N$337&amp;Data!$F$2:$F$337,0))</f>
        <v>ESM2G Air Temperature</v>
      </c>
      <c r="F263">
        <f>COUNTIFS(User!$C$2:$C$2805,User_Usage!A263, User!$D$2:$D$2805, User_Usage!B263, User!$E$2:$E$2805, User_Usage!C263)</f>
        <v>1</v>
      </c>
    </row>
    <row r="264" spans="1:6" x14ac:dyDescent="0.25">
      <c r="A264" t="s">
        <v>516</v>
      </c>
      <c r="B264" t="s">
        <v>16</v>
      </c>
      <c r="C264" t="s">
        <v>902</v>
      </c>
      <c r="D264" t="str">
        <f t="shared" si="4"/>
        <v>gfdl_esm2g</v>
      </c>
      <c r="E264" s="10" t="str">
        <f t="array" ref="E264">INDEX(Data!$B$2:$B$337,MATCH(D264&amp;B264, Data!$N$2:$N$337&amp;Data!$F$2:$F$337,0))</f>
        <v>ESM2G Precipitation Flux</v>
      </c>
      <c r="F264">
        <f>COUNTIFS(User!$C$2:$C$2805,User_Usage!A264, User!$D$2:$D$2805, User_Usage!B264, User!$E$2:$E$2805, User_Usage!C264)</f>
        <v>7</v>
      </c>
    </row>
    <row r="265" spans="1:6" x14ac:dyDescent="0.25">
      <c r="A265" t="s">
        <v>516</v>
      </c>
      <c r="B265" t="s">
        <v>75</v>
      </c>
      <c r="C265" t="s">
        <v>902</v>
      </c>
      <c r="D265" t="str">
        <f t="shared" si="4"/>
        <v>gfdl_esm2g</v>
      </c>
      <c r="E265" s="10" t="str">
        <f t="array" ref="E265">INDEX(Data!$B$2:$B$337,MATCH(D265&amp;B265, Data!$N$2:$N$337&amp;Data!$F$2:$F$337,0))</f>
        <v>ESM2G Air Temperature</v>
      </c>
      <c r="F265">
        <f>COUNTIFS(User!$C$2:$C$2805,User_Usage!A265, User!$D$2:$D$2805, User_Usage!B265, User!$E$2:$E$2805, User_Usage!C265)</f>
        <v>3</v>
      </c>
    </row>
    <row r="266" spans="1:6" x14ac:dyDescent="0.25">
      <c r="A266" t="s">
        <v>543</v>
      </c>
      <c r="B266" t="s">
        <v>16</v>
      </c>
      <c r="C266" t="s">
        <v>902</v>
      </c>
      <c r="D266" t="str">
        <f t="shared" si="4"/>
        <v>giss_e2-r</v>
      </c>
      <c r="E266" s="10" t="str">
        <f t="array" ref="E266">INDEX(Data!$B$2:$B$337,MATCH(D266&amp;B266, Data!$N$2:$N$337&amp;Data!$F$2:$F$337,0))</f>
        <v>E2-R Precipitation Flux</v>
      </c>
      <c r="F266">
        <f>COUNTIFS(User!$C$2:$C$2805,User_Usage!A266, User!$D$2:$D$2805, User_Usage!B266, User!$E$2:$E$2805, User_Usage!C266)</f>
        <v>1</v>
      </c>
    </row>
    <row r="267" spans="1:6" x14ac:dyDescent="0.25">
      <c r="A267" t="s">
        <v>516</v>
      </c>
      <c r="B267" t="s">
        <v>88</v>
      </c>
      <c r="C267" t="s">
        <v>635</v>
      </c>
      <c r="D267" t="str">
        <f t="shared" si="4"/>
        <v>gfdl_esm2g</v>
      </c>
      <c r="E267" s="10" t="str">
        <f t="array" ref="E267">INDEX(Data!$B$2:$B$337,MATCH(D267&amp;B267, Data!$N$2:$N$337&amp;Data!$F$2:$F$337,0))</f>
        <v>ESM2G Vertical Wind Velocity</v>
      </c>
      <c r="F267">
        <f>COUNTIFS(User!$C$2:$C$2805,User_Usage!A267, User!$D$2:$D$2805, User_Usage!B267, User!$E$2:$E$2805, User_Usage!C267)</f>
        <v>1</v>
      </c>
    </row>
    <row r="268" spans="1:6" x14ac:dyDescent="0.25">
      <c r="A268" t="s">
        <v>516</v>
      </c>
      <c r="B268" t="s">
        <v>40</v>
      </c>
      <c r="C268" t="s">
        <v>815</v>
      </c>
      <c r="D268" t="str">
        <f t="shared" si="4"/>
        <v>gfdl_esm2g</v>
      </c>
      <c r="E268" s="10" t="str">
        <f t="array" ref="E268">INDEX(Data!$B$2:$B$337,MATCH(D268&amp;B268, Data!$N$2:$N$337&amp;Data!$F$2:$F$337,0))</f>
        <v>ESM2G Near-Surface Wind Speed</v>
      </c>
      <c r="F268">
        <f>COUNTIFS(User!$C$2:$C$2805,User_Usage!A268, User!$D$2:$D$2805, User_Usage!B268, User!$E$2:$E$2805, User_Usage!C268)</f>
        <v>2</v>
      </c>
    </row>
    <row r="269" spans="1:6" x14ac:dyDescent="0.25">
      <c r="A269" t="s">
        <v>516</v>
      </c>
      <c r="B269" t="s">
        <v>16</v>
      </c>
      <c r="C269" t="s">
        <v>639</v>
      </c>
      <c r="D269" t="str">
        <f t="shared" si="4"/>
        <v>gfdl_esm2g</v>
      </c>
      <c r="E269" s="10" t="str">
        <f t="array" ref="E269">INDEX(Data!$B$2:$B$337,MATCH(D269&amp;B269, Data!$N$2:$N$337&amp;Data!$F$2:$F$337,0))</f>
        <v>ESM2G Precipitation Flux</v>
      </c>
      <c r="F269">
        <f>COUNTIFS(User!$C$2:$C$2805,User_Usage!A269, User!$D$2:$D$2805, User_Usage!B269, User!$E$2:$E$2805, User_Usage!C269)</f>
        <v>2</v>
      </c>
    </row>
    <row r="270" spans="1:6" x14ac:dyDescent="0.25">
      <c r="A270" t="s">
        <v>516</v>
      </c>
      <c r="B270" t="s">
        <v>40</v>
      </c>
      <c r="C270" t="s">
        <v>639</v>
      </c>
      <c r="D270" t="str">
        <f t="shared" si="4"/>
        <v>gfdl_esm2g</v>
      </c>
      <c r="E270" s="10" t="str">
        <f t="array" ref="E270">INDEX(Data!$B$2:$B$337,MATCH(D270&amp;B270, Data!$N$2:$N$337&amp;Data!$F$2:$F$337,0))</f>
        <v>ESM2G Near-Surface Wind Speed</v>
      </c>
      <c r="F270">
        <f>COUNTIFS(User!$C$2:$C$2805,User_Usage!A270, User!$D$2:$D$2805, User_Usage!B270, User!$E$2:$E$2805, User_Usage!C270)</f>
        <v>2</v>
      </c>
    </row>
    <row r="271" spans="1:6" x14ac:dyDescent="0.25">
      <c r="A271" t="s">
        <v>516</v>
      </c>
      <c r="B271" t="s">
        <v>16</v>
      </c>
      <c r="C271" t="s">
        <v>677</v>
      </c>
      <c r="D271" t="str">
        <f t="shared" si="4"/>
        <v>gfdl_esm2g</v>
      </c>
      <c r="E271" s="10" t="str">
        <f t="array" ref="E271">INDEX(Data!$B$2:$B$337,MATCH(D271&amp;B271, Data!$N$2:$N$337&amp;Data!$F$2:$F$337,0))</f>
        <v>ESM2G Precipitation Flux</v>
      </c>
      <c r="F271">
        <f>COUNTIFS(User!$C$2:$C$2805,User_Usage!A271, User!$D$2:$D$2805, User_Usage!B271, User!$E$2:$E$2805, User_Usage!C271)</f>
        <v>3</v>
      </c>
    </row>
    <row r="272" spans="1:6" x14ac:dyDescent="0.25">
      <c r="A272" t="s">
        <v>516</v>
      </c>
      <c r="B272" t="s">
        <v>37</v>
      </c>
      <c r="C272" t="s">
        <v>677</v>
      </c>
      <c r="D272" t="str">
        <f t="shared" si="4"/>
        <v>gfdl_esm2g</v>
      </c>
      <c r="E272" s="10" t="str">
        <f t="array" ref="E272">INDEX(Data!$B$2:$B$337,MATCH(D272&amp;B272, Data!$N$2:$N$337&amp;Data!$F$2:$F$337,0))</f>
        <v>ESM2G Northward Near-Surface Wind</v>
      </c>
      <c r="F272">
        <f>COUNTIFS(User!$C$2:$C$2805,User_Usage!A272, User!$D$2:$D$2805, User_Usage!B272, User!$E$2:$E$2805, User_Usage!C272)</f>
        <v>1</v>
      </c>
    </row>
    <row r="273" spans="1:6" x14ac:dyDescent="0.25">
      <c r="A273" t="s">
        <v>516</v>
      </c>
      <c r="B273" t="s">
        <v>40</v>
      </c>
      <c r="C273" t="s">
        <v>677</v>
      </c>
      <c r="D273" t="str">
        <f t="shared" si="4"/>
        <v>gfdl_esm2g</v>
      </c>
      <c r="E273" s="10" t="str">
        <f t="array" ref="E273">INDEX(Data!$B$2:$B$337,MATCH(D273&amp;B273, Data!$N$2:$N$337&amp;Data!$F$2:$F$337,0))</f>
        <v>ESM2G Near-Surface Wind Speed</v>
      </c>
      <c r="F273">
        <f>COUNTIFS(User!$C$2:$C$2805,User_Usage!A273, User!$D$2:$D$2805, User_Usage!B273, User!$E$2:$E$2805, User_Usage!C273)</f>
        <v>2</v>
      </c>
    </row>
    <row r="274" spans="1:6" x14ac:dyDescent="0.25">
      <c r="A274" t="s">
        <v>516</v>
      </c>
      <c r="B274" t="s">
        <v>16</v>
      </c>
      <c r="C274" t="s">
        <v>877</v>
      </c>
      <c r="D274" t="str">
        <f t="shared" si="4"/>
        <v>gfdl_esm2g</v>
      </c>
      <c r="E274" s="10" t="str">
        <f t="array" ref="E274">INDEX(Data!$B$2:$B$337,MATCH(D274&amp;B274, Data!$N$2:$N$337&amp;Data!$F$2:$F$337,0))</f>
        <v>ESM2G Precipitation Flux</v>
      </c>
      <c r="F274">
        <f>COUNTIFS(User!$C$2:$C$2805,User_Usage!A274, User!$D$2:$D$2805, User_Usage!B274, User!$E$2:$E$2805, User_Usage!C274)</f>
        <v>2</v>
      </c>
    </row>
    <row r="275" spans="1:6" x14ac:dyDescent="0.25">
      <c r="A275" t="s">
        <v>516</v>
      </c>
      <c r="B275" t="s">
        <v>40</v>
      </c>
      <c r="C275" t="s">
        <v>877</v>
      </c>
      <c r="D275" t="str">
        <f t="shared" si="4"/>
        <v>gfdl_esm2g</v>
      </c>
      <c r="E275" s="10" t="str">
        <f t="array" ref="E275">INDEX(Data!$B$2:$B$337,MATCH(D275&amp;B275, Data!$N$2:$N$337&amp;Data!$F$2:$F$337,0))</f>
        <v>ESM2G Near-Surface Wind Speed</v>
      </c>
      <c r="F275">
        <f>COUNTIFS(User!$C$2:$C$2805,User_Usage!A275, User!$D$2:$D$2805, User_Usage!B275, User!$E$2:$E$2805, User_Usage!C275)</f>
        <v>2</v>
      </c>
    </row>
    <row r="276" spans="1:6" x14ac:dyDescent="0.25">
      <c r="A276" t="s">
        <v>516</v>
      </c>
      <c r="B276" t="s">
        <v>40</v>
      </c>
      <c r="C276" t="s">
        <v>902</v>
      </c>
      <c r="D276" t="str">
        <f t="shared" si="4"/>
        <v>gfdl_esm2g</v>
      </c>
      <c r="E276" s="10" t="str">
        <f t="array" ref="E276">INDEX(Data!$B$2:$B$337,MATCH(D276&amp;B276, Data!$N$2:$N$337&amp;Data!$F$2:$F$337,0))</f>
        <v>ESM2G Near-Surface Wind Speed</v>
      </c>
      <c r="F276">
        <f>COUNTIFS(User!$C$2:$C$2805,User_Usage!A276, User!$D$2:$D$2805, User_Usage!B276, User!$E$2:$E$2805, User_Usage!C276)</f>
        <v>2</v>
      </c>
    </row>
    <row r="277" spans="1:6" x14ac:dyDescent="0.25">
      <c r="A277" t="s">
        <v>516</v>
      </c>
      <c r="B277" t="s">
        <v>40</v>
      </c>
      <c r="C277" t="s">
        <v>897</v>
      </c>
      <c r="D277" t="str">
        <f t="shared" si="4"/>
        <v>gfdl_esm2g</v>
      </c>
      <c r="E277" s="10" t="str">
        <f t="array" ref="E277">INDEX(Data!$B$2:$B$337,MATCH(D277&amp;B277, Data!$N$2:$N$337&amp;Data!$F$2:$F$337,0))</f>
        <v>ESM2G Near-Surface Wind Speed</v>
      </c>
      <c r="F277">
        <f>COUNTIFS(User!$C$2:$C$2805,User_Usage!A277, User!$D$2:$D$2805, User_Usage!B277, User!$E$2:$E$2805, User_Usage!C277)</f>
        <v>2</v>
      </c>
    </row>
    <row r="278" spans="1:6" x14ac:dyDescent="0.25">
      <c r="A278" t="s">
        <v>516</v>
      </c>
      <c r="B278" t="s">
        <v>40</v>
      </c>
      <c r="C278" t="s">
        <v>658</v>
      </c>
      <c r="D278" t="str">
        <f t="shared" si="4"/>
        <v>gfdl_esm2g</v>
      </c>
      <c r="E278" s="10" t="str">
        <f t="array" ref="E278">INDEX(Data!$B$2:$B$337,MATCH(D278&amp;B278, Data!$N$2:$N$337&amp;Data!$F$2:$F$337,0))</f>
        <v>ESM2G Near-Surface Wind Speed</v>
      </c>
      <c r="F278">
        <f>COUNTIFS(User!$C$2:$C$2805,User_Usage!A278, User!$D$2:$D$2805, User_Usage!B278, User!$E$2:$E$2805, User_Usage!C278)</f>
        <v>1</v>
      </c>
    </row>
    <row r="279" spans="1:6" x14ac:dyDescent="0.25">
      <c r="A279" t="s">
        <v>516</v>
      </c>
      <c r="B279" t="s">
        <v>40</v>
      </c>
      <c r="C279" t="s">
        <v>683</v>
      </c>
      <c r="D279" t="str">
        <f t="shared" si="4"/>
        <v>gfdl_esm2g</v>
      </c>
      <c r="E279" s="10" t="str">
        <f t="array" ref="E279">INDEX(Data!$B$2:$B$337,MATCH(D279&amp;B279, Data!$N$2:$N$337&amp;Data!$F$2:$F$337,0))</f>
        <v>ESM2G Near-Surface Wind Speed</v>
      </c>
      <c r="F279">
        <f>COUNTIFS(User!$C$2:$C$2805,User_Usage!A279, User!$D$2:$D$2805, User_Usage!B279, User!$E$2:$E$2805, User_Usage!C279)</f>
        <v>2</v>
      </c>
    </row>
    <row r="280" spans="1:6" x14ac:dyDescent="0.25">
      <c r="A280" t="s">
        <v>516</v>
      </c>
      <c r="B280" t="s">
        <v>72</v>
      </c>
      <c r="C280" t="s">
        <v>683</v>
      </c>
      <c r="D280" t="str">
        <f t="shared" si="4"/>
        <v>gfdl_esm2g</v>
      </c>
      <c r="E280" s="10" t="str">
        <f t="array" ref="E280">INDEX(Data!$B$2:$B$337,MATCH(D280&amp;B280, Data!$N$2:$N$337&amp;Data!$F$2:$F$337,0))</f>
        <v>ESM2G TOA Outgoing Clear-Sky Shortwave Radiation</v>
      </c>
      <c r="F280">
        <f>COUNTIFS(User!$C$2:$C$2805,User_Usage!A280, User!$D$2:$D$2805, User_Usage!B280, User!$E$2:$E$2805, User_Usage!C280)</f>
        <v>1</v>
      </c>
    </row>
    <row r="281" spans="1:6" x14ac:dyDescent="0.25">
      <c r="A281" t="s">
        <v>516</v>
      </c>
      <c r="B281" t="s">
        <v>72</v>
      </c>
      <c r="C281" t="s">
        <v>656</v>
      </c>
      <c r="D281" t="str">
        <f t="shared" si="4"/>
        <v>gfdl_esm2g</v>
      </c>
      <c r="E281" s="10" t="str">
        <f t="array" ref="E281">INDEX(Data!$B$2:$B$337,MATCH(D281&amp;B281, Data!$N$2:$N$337&amp;Data!$F$2:$F$337,0))</f>
        <v>ESM2G TOA Outgoing Clear-Sky Shortwave Radiation</v>
      </c>
      <c r="F281">
        <f>COUNTIFS(User!$C$2:$C$2805,User_Usage!A281, User!$D$2:$D$2805, User_Usage!B281, User!$E$2:$E$2805, User_Usage!C281)</f>
        <v>1</v>
      </c>
    </row>
    <row r="282" spans="1:6" x14ac:dyDescent="0.25">
      <c r="A282" t="s">
        <v>516</v>
      </c>
      <c r="B282" t="s">
        <v>40</v>
      </c>
      <c r="C282" t="s">
        <v>656</v>
      </c>
      <c r="D282" t="str">
        <f t="shared" si="4"/>
        <v>gfdl_esm2g</v>
      </c>
      <c r="E282" s="10" t="str">
        <f t="array" ref="E282">INDEX(Data!$B$2:$B$337,MATCH(D282&amp;B282, Data!$N$2:$N$337&amp;Data!$F$2:$F$337,0))</f>
        <v>ESM2G Near-Surface Wind Speed</v>
      </c>
      <c r="F282">
        <f>COUNTIFS(User!$C$2:$C$2805,User_Usage!A282, User!$D$2:$D$2805, User_Usage!B282, User!$E$2:$E$2805, User_Usage!C282)</f>
        <v>2</v>
      </c>
    </row>
    <row r="283" spans="1:6" x14ac:dyDescent="0.25">
      <c r="A283" t="s">
        <v>516</v>
      </c>
      <c r="B283" t="s">
        <v>26</v>
      </c>
      <c r="C283" t="s">
        <v>656</v>
      </c>
      <c r="D283" t="str">
        <f t="shared" si="4"/>
        <v>gfdl_esm2g</v>
      </c>
      <c r="E283" s="10" t="str">
        <f t="array" ref="E283">INDEX(Data!$B$2:$B$337,MATCH(D283&amp;B283, Data!$N$2:$N$337&amp;Data!$F$2:$F$337,0))</f>
        <v>ESM2G Surface Temperature</v>
      </c>
      <c r="F283">
        <f>COUNTIFS(User!$C$2:$C$2805,User_Usage!A283, User!$D$2:$D$2805, User_Usage!B283, User!$E$2:$E$2805, User_Usage!C283)</f>
        <v>1</v>
      </c>
    </row>
    <row r="284" spans="1:6" x14ac:dyDescent="0.25">
      <c r="A284" t="s">
        <v>516</v>
      </c>
      <c r="B284" t="s">
        <v>40</v>
      </c>
      <c r="C284" t="s">
        <v>670</v>
      </c>
      <c r="D284" t="str">
        <f t="shared" si="4"/>
        <v>gfdl_esm2g</v>
      </c>
      <c r="E284" s="10" t="str">
        <f t="array" ref="E284">INDEX(Data!$B$2:$B$337,MATCH(D284&amp;B284, Data!$N$2:$N$337&amp;Data!$F$2:$F$337,0))</f>
        <v>ESM2G Near-Surface Wind Speed</v>
      </c>
      <c r="F284">
        <f>COUNTIFS(User!$C$2:$C$2805,User_Usage!A284, User!$D$2:$D$2805, User_Usage!B284, User!$E$2:$E$2805, User_Usage!C284)</f>
        <v>2</v>
      </c>
    </row>
    <row r="285" spans="1:6" x14ac:dyDescent="0.25">
      <c r="A285" t="s">
        <v>516</v>
      </c>
      <c r="B285" t="s">
        <v>72</v>
      </c>
      <c r="C285" t="s">
        <v>670</v>
      </c>
      <c r="D285" t="str">
        <f t="shared" si="4"/>
        <v>gfdl_esm2g</v>
      </c>
      <c r="E285" s="10" t="str">
        <f t="array" ref="E285">INDEX(Data!$B$2:$B$337,MATCH(D285&amp;B285, Data!$N$2:$N$337&amp;Data!$F$2:$F$337,0))</f>
        <v>ESM2G TOA Outgoing Clear-Sky Shortwave Radiation</v>
      </c>
      <c r="F285">
        <f>COUNTIFS(User!$C$2:$C$2805,User_Usage!A285, User!$D$2:$D$2805, User_Usage!B285, User!$E$2:$E$2805, User_Usage!C285)</f>
        <v>1</v>
      </c>
    </row>
    <row r="286" spans="1:6" x14ac:dyDescent="0.25">
      <c r="A286" t="s">
        <v>516</v>
      </c>
      <c r="B286" t="s">
        <v>22</v>
      </c>
      <c r="C286" t="s">
        <v>663</v>
      </c>
      <c r="D286" t="str">
        <f t="shared" si="4"/>
        <v>gfdl_esm2g</v>
      </c>
      <c r="E286" s="10" t="str">
        <f t="array" ref="E286">INDEX(Data!$B$2:$B$337,MATCH(D286&amp;B286, Data!$N$2:$N$337&amp;Data!$F$2:$F$337,0))</f>
        <v>ESM2G Total Cloud Fraction</v>
      </c>
      <c r="F286">
        <f>COUNTIFS(User!$C$2:$C$2805,User_Usage!A286, User!$D$2:$D$2805, User_Usage!B286, User!$E$2:$E$2805, User_Usage!C286)</f>
        <v>1</v>
      </c>
    </row>
    <row r="287" spans="1:6" x14ac:dyDescent="0.25">
      <c r="A287" t="s">
        <v>516</v>
      </c>
      <c r="B287" t="s">
        <v>40</v>
      </c>
      <c r="C287" t="s">
        <v>663</v>
      </c>
      <c r="D287" t="str">
        <f t="shared" si="4"/>
        <v>gfdl_esm2g</v>
      </c>
      <c r="E287" s="10" t="str">
        <f t="array" ref="E287">INDEX(Data!$B$2:$B$337,MATCH(D287&amp;B287, Data!$N$2:$N$337&amp;Data!$F$2:$F$337,0))</f>
        <v>ESM2G Near-Surface Wind Speed</v>
      </c>
      <c r="F287">
        <f>COUNTIFS(User!$C$2:$C$2805,User_Usage!A287, User!$D$2:$D$2805, User_Usage!B287, User!$E$2:$E$2805, User_Usage!C287)</f>
        <v>2</v>
      </c>
    </row>
    <row r="288" spans="1:6" x14ac:dyDescent="0.25">
      <c r="A288" t="s">
        <v>516</v>
      </c>
      <c r="B288" t="s">
        <v>40</v>
      </c>
      <c r="C288" t="s">
        <v>813</v>
      </c>
      <c r="D288" t="str">
        <f t="shared" si="4"/>
        <v>gfdl_esm2g</v>
      </c>
      <c r="E288" s="10" t="str">
        <f t="array" ref="E288">INDEX(Data!$B$2:$B$337,MATCH(D288&amp;B288, Data!$N$2:$N$337&amp;Data!$F$2:$F$337,0))</f>
        <v>ESM2G Near-Surface Wind Speed</v>
      </c>
      <c r="F288">
        <f>COUNTIFS(User!$C$2:$C$2805,User_Usage!A288, User!$D$2:$D$2805, User_Usage!B288, User!$E$2:$E$2805, User_Usage!C288)</f>
        <v>2</v>
      </c>
    </row>
    <row r="289" spans="1:6" x14ac:dyDescent="0.25">
      <c r="A289" t="s">
        <v>516</v>
      </c>
      <c r="B289" t="s">
        <v>69</v>
      </c>
      <c r="C289" t="s">
        <v>813</v>
      </c>
      <c r="D289" t="str">
        <f t="shared" si="4"/>
        <v>gfdl_esm2g</v>
      </c>
      <c r="E289" s="10" t="str">
        <f t="array" ref="E289">INDEX(Data!$B$2:$B$337,MATCH(D289&amp;B289, Data!$N$2:$N$337&amp;Data!$F$2:$F$337,0))</f>
        <v>ESM2G TOA Outgoing Clear-Sky Longwave Radiation</v>
      </c>
      <c r="F289">
        <f>COUNTIFS(User!$C$2:$C$2805,User_Usage!A289, User!$D$2:$D$2805, User_Usage!B289, User!$E$2:$E$2805, User_Usage!C289)</f>
        <v>1</v>
      </c>
    </row>
    <row r="290" spans="1:6" x14ac:dyDescent="0.25">
      <c r="A290" t="s">
        <v>516</v>
      </c>
      <c r="B290" t="s">
        <v>40</v>
      </c>
      <c r="C290" t="s">
        <v>635</v>
      </c>
      <c r="D290" t="str">
        <f t="shared" si="4"/>
        <v>gfdl_esm2g</v>
      </c>
      <c r="E290" s="10" t="str">
        <f t="array" ref="E290">INDEX(Data!$B$2:$B$337,MATCH(D290&amp;B290, Data!$N$2:$N$337&amp;Data!$F$2:$F$337,0))</f>
        <v>ESM2G Near-Surface Wind Speed</v>
      </c>
      <c r="F290">
        <f>COUNTIFS(User!$C$2:$C$2805,User_Usage!A290, User!$D$2:$D$2805, User_Usage!B290, User!$E$2:$E$2805, User_Usage!C290)</f>
        <v>3</v>
      </c>
    </row>
    <row r="291" spans="1:6" x14ac:dyDescent="0.25">
      <c r="A291" t="s">
        <v>516</v>
      </c>
      <c r="B291" t="s">
        <v>40</v>
      </c>
      <c r="C291" t="s">
        <v>654</v>
      </c>
      <c r="D291" t="str">
        <f t="shared" si="4"/>
        <v>gfdl_esm2g</v>
      </c>
      <c r="E291" s="10" t="str">
        <f t="array" ref="E291">INDEX(Data!$B$2:$B$337,MATCH(D291&amp;B291, Data!$N$2:$N$337&amp;Data!$F$2:$F$337,0))</f>
        <v>ESM2G Near-Surface Wind Speed</v>
      </c>
      <c r="F291">
        <f>COUNTIFS(User!$C$2:$C$2805,User_Usage!A291, User!$D$2:$D$2805, User_Usage!B291, User!$E$2:$E$2805, User_Usage!C291)</f>
        <v>4</v>
      </c>
    </row>
    <row r="292" spans="1:6" x14ac:dyDescent="0.25">
      <c r="A292" t="s">
        <v>516</v>
      </c>
      <c r="B292" t="s">
        <v>72</v>
      </c>
      <c r="C292" t="s">
        <v>654</v>
      </c>
      <c r="D292" t="str">
        <f t="shared" si="4"/>
        <v>gfdl_esm2g</v>
      </c>
      <c r="E292" s="10" t="str">
        <f t="array" ref="E292">INDEX(Data!$B$2:$B$337,MATCH(D292&amp;B292, Data!$N$2:$N$337&amp;Data!$F$2:$F$337,0))</f>
        <v>ESM2G TOA Outgoing Clear-Sky Shortwave Radiation</v>
      </c>
      <c r="F292">
        <f>COUNTIFS(User!$C$2:$C$2805,User_Usage!A292, User!$D$2:$D$2805, User_Usage!B292, User!$E$2:$E$2805, User_Usage!C292)</f>
        <v>1</v>
      </c>
    </row>
    <row r="293" spans="1:6" x14ac:dyDescent="0.25">
      <c r="A293" t="s">
        <v>516</v>
      </c>
      <c r="B293" t="s">
        <v>43</v>
      </c>
      <c r="C293" t="s">
        <v>654</v>
      </c>
      <c r="D293" t="str">
        <f t="shared" si="4"/>
        <v>gfdl_esm2g</v>
      </c>
      <c r="E293" s="10" t="str">
        <f t="array" ref="E293">INDEX(Data!$B$2:$B$337,MATCH(D293&amp;B293, Data!$N$2:$N$337&amp;Data!$F$2:$F$337,0))</f>
        <v>ESM2G Sea Surface Height</v>
      </c>
      <c r="F293">
        <f>COUNTIFS(User!$C$2:$C$2805,User_Usage!A293, User!$D$2:$D$2805, User_Usage!B293, User!$E$2:$E$2805, User_Usage!C293)</f>
        <v>2</v>
      </c>
    </row>
    <row r="294" spans="1:6" x14ac:dyDescent="0.25">
      <c r="A294" t="s">
        <v>516</v>
      </c>
      <c r="B294" t="s">
        <v>16</v>
      </c>
      <c r="C294" t="s">
        <v>674</v>
      </c>
      <c r="D294" t="str">
        <f t="shared" si="4"/>
        <v>gfdl_esm2g</v>
      </c>
      <c r="E294" s="10" t="str">
        <f t="array" ref="E294">INDEX(Data!$B$2:$B$337,MATCH(D294&amp;B294, Data!$N$2:$N$337&amp;Data!$F$2:$F$337,0))</f>
        <v>ESM2G Precipitation Flux</v>
      </c>
      <c r="F294">
        <f>COUNTIFS(User!$C$2:$C$2805,User_Usage!A294, User!$D$2:$D$2805, User_Usage!B294, User!$E$2:$E$2805, User_Usage!C294)</f>
        <v>4</v>
      </c>
    </row>
    <row r="295" spans="1:6" x14ac:dyDescent="0.25">
      <c r="A295" t="s">
        <v>516</v>
      </c>
      <c r="B295" t="s">
        <v>40</v>
      </c>
      <c r="C295" t="s">
        <v>674</v>
      </c>
      <c r="D295" t="str">
        <f t="shared" si="4"/>
        <v>gfdl_esm2g</v>
      </c>
      <c r="E295" s="10" t="str">
        <f t="array" ref="E295">INDEX(Data!$B$2:$B$337,MATCH(D295&amp;B295, Data!$N$2:$N$337&amp;Data!$F$2:$F$337,0))</f>
        <v>ESM2G Near-Surface Wind Speed</v>
      </c>
      <c r="F295">
        <f>COUNTIFS(User!$C$2:$C$2805,User_Usage!A295, User!$D$2:$D$2805, User_Usage!B295, User!$E$2:$E$2805, User_Usage!C295)</f>
        <v>1</v>
      </c>
    </row>
    <row r="296" spans="1:6" x14ac:dyDescent="0.25">
      <c r="A296" t="s">
        <v>516</v>
      </c>
      <c r="B296" t="s">
        <v>40</v>
      </c>
      <c r="C296" t="s">
        <v>697</v>
      </c>
      <c r="D296" t="str">
        <f t="shared" si="4"/>
        <v>gfdl_esm2g</v>
      </c>
      <c r="E296" s="10" t="str">
        <f t="array" ref="E296">INDEX(Data!$B$2:$B$337,MATCH(D296&amp;B296, Data!$N$2:$N$337&amp;Data!$F$2:$F$337,0))</f>
        <v>ESM2G Near-Surface Wind Speed</v>
      </c>
      <c r="F296">
        <f>COUNTIFS(User!$C$2:$C$2805,User_Usage!A296, User!$D$2:$D$2805, User_Usage!B296, User!$E$2:$E$2805, User_Usage!C296)</f>
        <v>1</v>
      </c>
    </row>
    <row r="297" spans="1:6" x14ac:dyDescent="0.25">
      <c r="A297" t="s">
        <v>532</v>
      </c>
      <c r="B297" t="s">
        <v>26</v>
      </c>
      <c r="C297" t="s">
        <v>635</v>
      </c>
      <c r="D297" t="str">
        <f t="shared" si="4"/>
        <v>gfdl_cm3</v>
      </c>
      <c r="E297" s="10" t="str">
        <f t="array" ref="E297">INDEX(Data!$B$2:$B$337,MATCH(D297&amp;B297, Data!$N$2:$N$337&amp;Data!$F$2:$F$337,0))</f>
        <v>CM3 Surface Temperature</v>
      </c>
      <c r="F297">
        <f>COUNTIFS(User!$C$2:$C$2805,User_Usage!A297, User!$D$2:$D$2805, User_Usage!B297, User!$E$2:$E$2805, User_Usage!C297)</f>
        <v>2</v>
      </c>
    </row>
    <row r="298" spans="1:6" x14ac:dyDescent="0.25">
      <c r="A298" t="s">
        <v>532</v>
      </c>
      <c r="B298" t="s">
        <v>16</v>
      </c>
      <c r="C298" t="s">
        <v>635</v>
      </c>
      <c r="D298" t="str">
        <f t="shared" si="4"/>
        <v>gfdl_cm3</v>
      </c>
      <c r="E298" s="10" t="str">
        <f t="array" ref="E298">INDEX(Data!$B$2:$B$337,MATCH(D298&amp;B298, Data!$N$2:$N$337&amp;Data!$F$2:$F$337,0))</f>
        <v>CM3 Precipitation Flux</v>
      </c>
      <c r="F298">
        <f>COUNTIFS(User!$C$2:$C$2805,User_Usage!A298, User!$D$2:$D$2805, User_Usage!B298, User!$E$2:$E$2805, User_Usage!C298)</f>
        <v>1</v>
      </c>
    </row>
    <row r="299" spans="1:6" x14ac:dyDescent="0.25">
      <c r="A299" t="s">
        <v>543</v>
      </c>
      <c r="B299" t="s">
        <v>16</v>
      </c>
      <c r="C299" t="s">
        <v>635</v>
      </c>
      <c r="D299" t="str">
        <f t="shared" si="4"/>
        <v>giss_e2-r</v>
      </c>
      <c r="E299" s="10" t="str">
        <f t="array" ref="E299">INDEX(Data!$B$2:$B$337,MATCH(D299&amp;B299, Data!$N$2:$N$337&amp;Data!$F$2:$F$337,0))</f>
        <v>E2-R Precipitation Flux</v>
      </c>
      <c r="F299">
        <f>COUNTIFS(User!$C$2:$C$2805,User_Usage!A299, User!$D$2:$D$2805, User_Usage!B299, User!$E$2:$E$2805, User_Usage!C299)</f>
        <v>1</v>
      </c>
    </row>
    <row r="300" spans="1:6" x14ac:dyDescent="0.25">
      <c r="A300" t="s">
        <v>509</v>
      </c>
      <c r="B300" t="s">
        <v>105</v>
      </c>
      <c r="C300" t="s">
        <v>670</v>
      </c>
      <c r="D300" t="str">
        <f t="shared" si="4"/>
        <v>nasa_ceres</v>
      </c>
      <c r="E300" s="10" t="str">
        <f t="array" ref="E300">INDEX(Data!$B$2:$B$337,MATCH(D300&amp;B300, Data!$N$2:$N$337&amp;Data!$F$2:$F$337,0))</f>
        <v>CERES Surface Downwelling Shortwave Radiation</v>
      </c>
      <c r="F300">
        <f>COUNTIFS(User!$C$2:$C$2805,User_Usage!A300, User!$D$2:$D$2805, User_Usage!B300, User!$E$2:$E$2805, User_Usage!C300)</f>
        <v>1</v>
      </c>
    </row>
    <row r="301" spans="1:6" x14ac:dyDescent="0.25">
      <c r="A301" t="s">
        <v>1285</v>
      </c>
      <c r="B301" t="s">
        <v>43</v>
      </c>
      <c r="C301" t="s">
        <v>897</v>
      </c>
      <c r="D301" t="str">
        <f t="shared" si="4"/>
        <v>nasa_aviso</v>
      </c>
      <c r="E301" s="10" t="str">
        <f t="array" ref="E301">INDEX(Data!$B$2:$B$337,MATCH(D301&amp;B301, Data!$N$2:$N$337&amp;Data!$F$2:$F$337,0))</f>
        <v>AVISO Sea Surface Height</v>
      </c>
      <c r="F301">
        <f>COUNTIFS(User!$C$2:$C$2805,User_Usage!A301, User!$D$2:$D$2805, User_Usage!B301, User!$E$2:$E$2805, User_Usage!C301)</f>
        <v>1</v>
      </c>
    </row>
    <row r="302" spans="1:6" x14ac:dyDescent="0.25">
      <c r="A302" t="s">
        <v>509</v>
      </c>
      <c r="B302" t="s">
        <v>105</v>
      </c>
      <c r="C302" t="s">
        <v>654</v>
      </c>
      <c r="D302" t="str">
        <f t="shared" si="4"/>
        <v>nasa_ceres</v>
      </c>
      <c r="E302" s="10" t="str">
        <f t="array" ref="E302">INDEX(Data!$B$2:$B$337,MATCH(D302&amp;B302, Data!$N$2:$N$337&amp;Data!$F$2:$F$337,0))</f>
        <v>CERES Surface Downwelling Shortwave Radiation</v>
      </c>
      <c r="F302">
        <f>COUNTIFS(User!$C$2:$C$2805,User_Usage!A302, User!$D$2:$D$2805, User_Usage!B302, User!$E$2:$E$2805, User_Usage!C302)</f>
        <v>3</v>
      </c>
    </row>
    <row r="303" spans="1:6" x14ac:dyDescent="0.25">
      <c r="A303" t="s">
        <v>550</v>
      </c>
      <c r="B303" t="s">
        <v>16</v>
      </c>
      <c r="C303" t="s">
        <v>874</v>
      </c>
      <c r="D303" t="str">
        <f t="shared" si="4"/>
        <v>ukmo_hadgem2-es</v>
      </c>
      <c r="E303" s="10" t="str">
        <f t="array" ref="E303">INDEX(Data!$B$2:$B$337,MATCH(D303&amp;B303, Data!$N$2:$N$337&amp;Data!$F$2:$F$337,0))</f>
        <v>HadGEM2-ES Precipitation Flux</v>
      </c>
      <c r="F303">
        <f>COUNTIFS(User!$C$2:$C$2805,User_Usage!A303, User!$D$2:$D$2805, User_Usage!B303, User!$E$2:$E$2805, User_Usage!C303)</f>
        <v>4</v>
      </c>
    </row>
    <row r="304" spans="1:6" x14ac:dyDescent="0.25">
      <c r="A304" t="s">
        <v>550</v>
      </c>
      <c r="B304" t="s">
        <v>22</v>
      </c>
      <c r="C304" t="s">
        <v>874</v>
      </c>
      <c r="D304" t="str">
        <f t="shared" si="4"/>
        <v>ukmo_hadgem2-es</v>
      </c>
      <c r="E304" s="10" t="str">
        <f t="array" ref="E304">INDEX(Data!$B$2:$B$337,MATCH(D304&amp;B304, Data!$N$2:$N$337&amp;Data!$F$2:$F$337,0))</f>
        <v>HadGEM2-ES Total Cloud Fraction</v>
      </c>
      <c r="F304">
        <f>COUNTIFS(User!$C$2:$C$2805,User_Usage!A304, User!$D$2:$D$2805, User_Usage!B304, User!$E$2:$E$2805, User_Usage!C304)</f>
        <v>2</v>
      </c>
    </row>
    <row r="305" spans="1:6" x14ac:dyDescent="0.25">
      <c r="A305" t="s">
        <v>516</v>
      </c>
      <c r="B305" t="s">
        <v>22</v>
      </c>
      <c r="C305" t="s">
        <v>874</v>
      </c>
      <c r="D305" t="str">
        <f t="shared" si="4"/>
        <v>gfdl_esm2g</v>
      </c>
      <c r="E305" s="10" t="str">
        <f t="array" ref="E305">INDEX(Data!$B$2:$B$337,MATCH(D305&amp;B305, Data!$N$2:$N$337&amp;Data!$F$2:$F$337,0))</f>
        <v>ESM2G Total Cloud Fraction</v>
      </c>
      <c r="F305">
        <f>COUNTIFS(User!$C$2:$C$2805,User_Usage!A305, User!$D$2:$D$2805, User_Usage!B305, User!$E$2:$E$2805, User_Usage!C305)</f>
        <v>4</v>
      </c>
    </row>
    <row r="306" spans="1:6" x14ac:dyDescent="0.25">
      <c r="A306" t="s">
        <v>689</v>
      </c>
      <c r="B306" t="s">
        <v>16</v>
      </c>
      <c r="C306" t="s">
        <v>874</v>
      </c>
      <c r="D306" t="str">
        <f t="shared" si="4"/>
        <v>nasa_trmm</v>
      </c>
      <c r="E306" s="10" t="str">
        <f t="array" ref="E306">INDEX(Data!$B$2:$B$337,MATCH(D306&amp;B306, Data!$N$2:$N$337&amp;Data!$F$2:$F$337,0))</f>
        <v>TRMM Precipitation Flux</v>
      </c>
      <c r="F306">
        <f>COUNTIFS(User!$C$2:$C$2805,User_Usage!A306, User!$D$2:$D$2805, User_Usage!B306, User!$E$2:$E$2805, User_Usage!C306)</f>
        <v>3</v>
      </c>
    </row>
    <row r="307" spans="1:6" x14ac:dyDescent="0.25">
      <c r="A307" t="s">
        <v>582</v>
      </c>
      <c r="B307" t="s">
        <v>22</v>
      </c>
      <c r="C307" t="s">
        <v>874</v>
      </c>
      <c r="D307" t="str">
        <f t="shared" si="4"/>
        <v>nasa_modis</v>
      </c>
      <c r="E307" s="10" t="str">
        <f t="array" ref="E307">INDEX(Data!$B$2:$B$337,MATCH(D307&amp;B307, Data!$N$2:$N$337&amp;Data!$F$2:$F$337,0))</f>
        <v>MODIS Total Cloud Fraction</v>
      </c>
      <c r="F307">
        <f>COUNTIFS(User!$C$2:$C$2805,User_Usage!A307, User!$D$2:$D$2805, User_Usage!B307, User!$E$2:$E$2805, User_Usage!C307)</f>
        <v>2</v>
      </c>
    </row>
    <row r="308" spans="1:6" x14ac:dyDescent="0.25">
      <c r="A308" t="s">
        <v>542</v>
      </c>
      <c r="B308" t="s">
        <v>16</v>
      </c>
      <c r="C308" t="s">
        <v>874</v>
      </c>
      <c r="D308" t="str">
        <f t="shared" si="4"/>
        <v>giss_e2-h</v>
      </c>
      <c r="E308" s="10" t="str">
        <f t="array" ref="E308">INDEX(Data!$B$2:$B$337,MATCH(D308&amp;B308, Data!$N$2:$N$337&amp;Data!$F$2:$F$337,0))</f>
        <v>E2-H Precipitation Flux</v>
      </c>
      <c r="F308">
        <f>COUNTIFS(User!$C$2:$C$2805,User_Usage!A308, User!$D$2:$D$2805, User_Usage!B308, User!$E$2:$E$2805, User_Usage!C308)</f>
        <v>3</v>
      </c>
    </row>
    <row r="309" spans="1:6" x14ac:dyDescent="0.25">
      <c r="A309" t="s">
        <v>543</v>
      </c>
      <c r="B309" t="s">
        <v>16</v>
      </c>
      <c r="C309" t="s">
        <v>874</v>
      </c>
      <c r="D309" t="str">
        <f t="shared" si="4"/>
        <v>giss_e2-r</v>
      </c>
      <c r="E309" s="10" t="str">
        <f t="array" ref="E309">INDEX(Data!$B$2:$B$337,MATCH(D309&amp;B309, Data!$N$2:$N$337&amp;Data!$F$2:$F$337,0))</f>
        <v>E2-R Precipitation Flux</v>
      </c>
      <c r="F309">
        <f>COUNTIFS(User!$C$2:$C$2805,User_Usage!A309, User!$D$2:$D$2805, User_Usage!B309, User!$E$2:$E$2805, User_Usage!C309)</f>
        <v>2</v>
      </c>
    </row>
    <row r="310" spans="1:6" x14ac:dyDescent="0.25">
      <c r="A310" t="s">
        <v>518</v>
      </c>
      <c r="B310" t="s">
        <v>16</v>
      </c>
      <c r="C310" t="s">
        <v>874</v>
      </c>
      <c r="D310" t="str">
        <f t="shared" si="4"/>
        <v>ncar_cam5</v>
      </c>
      <c r="E310" s="10" t="str">
        <f t="array" ref="E310">INDEX(Data!$B$2:$B$337,MATCH(D310&amp;B310, Data!$N$2:$N$337&amp;Data!$F$2:$F$337,0))</f>
        <v>CAM5 Precipitation Flux</v>
      </c>
      <c r="F310">
        <f>COUNTIFS(User!$C$2:$C$2805,User_Usage!A310, User!$D$2:$D$2805, User_Usage!B310, User!$E$2:$E$2805, User_Usage!C310)</f>
        <v>2</v>
      </c>
    </row>
    <row r="311" spans="1:6" x14ac:dyDescent="0.25">
      <c r="A311" t="s">
        <v>557</v>
      </c>
      <c r="B311" t="s">
        <v>16</v>
      </c>
      <c r="C311" t="s">
        <v>874</v>
      </c>
      <c r="D311" t="str">
        <f t="shared" si="4"/>
        <v>ncc_noresm</v>
      </c>
      <c r="E311" s="10" t="str">
        <f t="array" ref="E311">INDEX(Data!$B$2:$B$337,MATCH(D311&amp;B311, Data!$N$2:$N$337&amp;Data!$F$2:$F$337,0))</f>
        <v>NORESM Precipitation Flux</v>
      </c>
      <c r="F311">
        <f>COUNTIFS(User!$C$2:$C$2805,User_Usage!A311, User!$D$2:$D$2805, User_Usage!B311, User!$E$2:$E$2805, User_Usage!C311)</f>
        <v>4</v>
      </c>
    </row>
    <row r="312" spans="1:6" x14ac:dyDescent="0.25">
      <c r="A312" t="s">
        <v>506</v>
      </c>
      <c r="B312" t="s">
        <v>88</v>
      </c>
      <c r="C312" t="s">
        <v>874</v>
      </c>
      <c r="D312" t="str">
        <f t="shared" si="4"/>
        <v>ecmwf_interim</v>
      </c>
      <c r="E312" s="10" t="str">
        <f t="array" ref="E312">INDEX(Data!$B$2:$B$337,MATCH(D312&amp;B312, Data!$N$2:$N$337&amp;Data!$F$2:$F$337,0))</f>
        <v>interim Vertical Wind Velocity</v>
      </c>
      <c r="F312">
        <f>COUNTIFS(User!$C$2:$C$2805,User_Usage!A312, User!$D$2:$D$2805, User_Usage!B312, User!$E$2:$E$2805, User_Usage!C312)</f>
        <v>1</v>
      </c>
    </row>
    <row r="313" spans="1:6" x14ac:dyDescent="0.25">
      <c r="A313" t="s">
        <v>529</v>
      </c>
      <c r="B313" t="s">
        <v>475</v>
      </c>
      <c r="C313" t="s">
        <v>522</v>
      </c>
      <c r="D313" t="str">
        <f t="shared" si="4"/>
        <v>argo_argo</v>
      </c>
      <c r="E313" s="10" t="str">
        <f t="array" ref="E313">INDEX(Data!$B$2:$B$337,MATCH(D313&amp;B313, Data!$N$2:$N$337&amp;Data!$F$2:$F$337,0))</f>
        <v>ARGO Ocean Temperature</v>
      </c>
      <c r="F313">
        <f>COUNTIFS(User!$C$2:$C$2805,User_Usage!A313, User!$D$2:$D$2805, User_Usage!B313, User!$E$2:$E$2805, User_Usage!C313)</f>
        <v>7</v>
      </c>
    </row>
    <row r="314" spans="1:6" x14ac:dyDescent="0.25">
      <c r="A314" t="s">
        <v>506</v>
      </c>
      <c r="B314" t="s">
        <v>30</v>
      </c>
      <c r="C314" t="s">
        <v>522</v>
      </c>
      <c r="D314" t="str">
        <f t="shared" si="4"/>
        <v>ecmwf_interim</v>
      </c>
      <c r="E314" s="10" t="str">
        <f t="array" ref="E314">INDEX(Data!$B$2:$B$337,MATCH(D314&amp;B314, Data!$N$2:$N$337&amp;Data!$F$2:$F$337,0))</f>
        <v>interim Sea Surface Temperature</v>
      </c>
      <c r="F314">
        <f>COUNTIFS(User!$C$2:$C$2805,User_Usage!A314, User!$D$2:$D$2805, User_Usage!B314, User!$E$2:$E$2805, User_Usage!C314)</f>
        <v>1</v>
      </c>
    </row>
    <row r="315" spans="1:6" x14ac:dyDescent="0.25">
      <c r="A315" t="s">
        <v>1037</v>
      </c>
      <c r="B315" t="s">
        <v>33</v>
      </c>
      <c r="C315" t="s">
        <v>522</v>
      </c>
      <c r="D315" t="str">
        <f t="shared" si="4"/>
        <v>nasa_quikscat</v>
      </c>
      <c r="E315" s="10" t="str">
        <f t="array" ref="E315">INDEX(Data!$B$2:$B$337,MATCH(D315&amp;B315, Data!$N$2:$N$337&amp;Data!$F$2:$F$337,0))</f>
        <v>QuikSCAT Eastward Near-Surface Wind</v>
      </c>
      <c r="F315">
        <f>COUNTIFS(User!$C$2:$C$2805,User_Usage!A315, User!$D$2:$D$2805, User_Usage!B315, User!$E$2:$E$2805, User_Usage!C315)</f>
        <v>1</v>
      </c>
    </row>
    <row r="316" spans="1:6" x14ac:dyDescent="0.25">
      <c r="A316" t="s">
        <v>1037</v>
      </c>
      <c r="B316" t="s">
        <v>40</v>
      </c>
      <c r="C316" t="s">
        <v>522</v>
      </c>
      <c r="D316" t="str">
        <f t="shared" si="4"/>
        <v>nasa_quikscat</v>
      </c>
      <c r="E316" s="10" t="str">
        <f t="array" ref="E316">INDEX(Data!$B$2:$B$337,MATCH(D316&amp;B316, Data!$N$2:$N$337&amp;Data!$F$2:$F$337,0))</f>
        <v>QuikSCAT Near-Surface Wind Speed</v>
      </c>
      <c r="F316">
        <f>COUNTIFS(User!$C$2:$C$2805,User_Usage!A316, User!$D$2:$D$2805, User_Usage!B316, User!$E$2:$E$2805, User_Usage!C316)</f>
        <v>1</v>
      </c>
    </row>
    <row r="317" spans="1:6" x14ac:dyDescent="0.25">
      <c r="A317" t="s">
        <v>1054</v>
      </c>
      <c r="B317" t="s">
        <v>40</v>
      </c>
      <c r="C317" t="s">
        <v>522</v>
      </c>
      <c r="D317" t="str">
        <f t="shared" si="4"/>
        <v>csiro_mk3.6</v>
      </c>
      <c r="E317" s="10" t="str">
        <f t="array" ref="E317">INDEX(Data!$B$2:$B$337,MATCH(D317&amp;B317, Data!$N$2:$N$337&amp;Data!$F$2:$F$337,0))</f>
        <v>MK3.6 Near-Surface Wind Speed</v>
      </c>
      <c r="F317">
        <f>COUNTIFS(User!$C$2:$C$2805,User_Usage!A317, User!$D$2:$D$2805, User_Usage!B317, User!$E$2:$E$2805, User_Usage!C317)</f>
        <v>1</v>
      </c>
    </row>
    <row r="318" spans="1:6" x14ac:dyDescent="0.25">
      <c r="A318" t="s">
        <v>1054</v>
      </c>
      <c r="B318" t="s">
        <v>82</v>
      </c>
      <c r="C318" t="s">
        <v>522</v>
      </c>
      <c r="D318" t="str">
        <f t="shared" si="4"/>
        <v>csiro_mk3.6</v>
      </c>
      <c r="E318" s="10" t="str">
        <f t="array" ref="E318">INDEX(Data!$B$2:$B$337,MATCH(D318&amp;B318, Data!$N$2:$N$337&amp;Data!$F$2:$F$337,0))</f>
        <v>MK3.6 Cloud Ice Water Content</v>
      </c>
      <c r="F318">
        <f>COUNTIFS(User!$C$2:$C$2805,User_Usage!A318, User!$D$2:$D$2805, User_Usage!B318, User!$E$2:$E$2805, User_Usage!C318)</f>
        <v>1</v>
      </c>
    </row>
    <row r="319" spans="1:6" x14ac:dyDescent="0.25">
      <c r="A319" t="s">
        <v>1057</v>
      </c>
      <c r="B319" t="s">
        <v>448</v>
      </c>
      <c r="C319" t="s">
        <v>522</v>
      </c>
      <c r="D319" t="str">
        <f t="shared" si="4"/>
        <v>noaa_nodc</v>
      </c>
      <c r="E319" s="10" t="str">
        <f t="array" ref="E319">INDEX(Data!$B$2:$B$337,MATCH(D319&amp;B319, Data!$N$2:$N$337&amp;Data!$F$2:$F$337,0))</f>
        <v>NODC Ocean Heat Content Anomaly within 2000 m Depth</v>
      </c>
      <c r="F319">
        <f>COUNTIFS(User!$C$2:$C$2805,User_Usage!A319, User!$D$2:$D$2805, User_Usage!B319, User!$E$2:$E$2805, User_Usage!C319)</f>
        <v>5</v>
      </c>
    </row>
    <row r="320" spans="1:6" x14ac:dyDescent="0.25">
      <c r="A320" t="s">
        <v>509</v>
      </c>
      <c r="B320" t="s">
        <v>63</v>
      </c>
      <c r="C320" t="s">
        <v>815</v>
      </c>
      <c r="D320" t="str">
        <f t="shared" si="4"/>
        <v>nasa_ceres</v>
      </c>
      <c r="E320" s="10" t="str">
        <f t="array" ref="E320">INDEX(Data!$B$2:$B$337,MATCH(D320&amp;B320, Data!$N$2:$N$337&amp;Data!$F$2:$F$337,0))</f>
        <v>CERES TOA Outgoing Longwave Radiation</v>
      </c>
      <c r="F320">
        <f>COUNTIFS(User!$C$2:$C$2805,User_Usage!A320, User!$D$2:$D$2805, User_Usage!B320, User!$E$2:$E$2805, User_Usage!C320)</f>
        <v>7</v>
      </c>
    </row>
    <row r="321" spans="1:6" x14ac:dyDescent="0.25">
      <c r="A321" t="s">
        <v>509</v>
      </c>
      <c r="B321" t="s">
        <v>66</v>
      </c>
      <c r="C321" t="s">
        <v>815</v>
      </c>
      <c r="D321" t="str">
        <f t="shared" si="4"/>
        <v>nasa_ceres</v>
      </c>
      <c r="E321" s="10" t="str">
        <f t="array" ref="E321">INDEX(Data!$B$2:$B$337,MATCH(D321&amp;B321, Data!$N$2:$N$337&amp;Data!$F$2:$F$337,0))</f>
        <v>CERES TOA Outgoing Shortwave Radiation</v>
      </c>
      <c r="F321">
        <f>COUNTIFS(User!$C$2:$C$2805,User_Usage!A321, User!$D$2:$D$2805, User_Usage!B321, User!$E$2:$E$2805, User_Usage!C321)</f>
        <v>3</v>
      </c>
    </row>
    <row r="322" spans="1:6" x14ac:dyDescent="0.25">
      <c r="A322" t="s">
        <v>518</v>
      </c>
      <c r="B322" t="s">
        <v>22</v>
      </c>
      <c r="C322" t="s">
        <v>693</v>
      </c>
      <c r="D322" t="str">
        <f t="shared" si="4"/>
        <v>ncar_cam5</v>
      </c>
      <c r="E322" s="10" t="str">
        <f t="array" ref="E322">INDEX(Data!$B$2:$B$337,MATCH(D322&amp;B322, Data!$N$2:$N$337&amp;Data!$F$2:$F$337,0))</f>
        <v>CAM5 Total Cloud Fraction</v>
      </c>
      <c r="F322">
        <f>COUNTIFS(User!$C$2:$C$2805,User_Usage!A322, User!$D$2:$D$2805, User_Usage!B322, User!$E$2:$E$2805, User_Usage!C322)</f>
        <v>4</v>
      </c>
    </row>
    <row r="323" spans="1:6" x14ac:dyDescent="0.25">
      <c r="A323" t="s">
        <v>518</v>
      </c>
      <c r="B323" t="s">
        <v>63</v>
      </c>
      <c r="C323" t="s">
        <v>693</v>
      </c>
      <c r="D323" t="str">
        <f t="shared" ref="D323:D372" si="5">LOWER(A323)</f>
        <v>ncar_cam5</v>
      </c>
      <c r="E323" s="10" t="str">
        <f t="array" ref="E323">INDEX(Data!$B$2:$B$337,MATCH(D323&amp;B323, Data!$N$2:$N$337&amp;Data!$F$2:$F$337,0))</f>
        <v>CAM5 TOA Outgoing Longwave Radiation</v>
      </c>
      <c r="F323">
        <f>COUNTIFS(User!$C$2:$C$2805,User_Usage!A323, User!$D$2:$D$2805, User_Usage!B323, User!$E$2:$E$2805, User_Usage!C323)</f>
        <v>4</v>
      </c>
    </row>
    <row r="324" spans="1:6" x14ac:dyDescent="0.25">
      <c r="A324" t="s">
        <v>509</v>
      </c>
      <c r="B324" t="s">
        <v>66</v>
      </c>
      <c r="C324" t="s">
        <v>677</v>
      </c>
      <c r="D324" t="str">
        <f t="shared" si="5"/>
        <v>nasa_ceres</v>
      </c>
      <c r="E324" s="10" t="str">
        <f t="array" ref="E324">INDEX(Data!$B$2:$B$337,MATCH(D324&amp;B324, Data!$N$2:$N$337&amp;Data!$F$2:$F$337,0))</f>
        <v>CERES TOA Outgoing Shortwave Radiation</v>
      </c>
      <c r="F324">
        <f>COUNTIFS(User!$C$2:$C$2805,User_Usage!A324, User!$D$2:$D$2805, User_Usage!B324, User!$E$2:$E$2805, User_Usage!C324)</f>
        <v>1</v>
      </c>
    </row>
    <row r="325" spans="1:6" x14ac:dyDescent="0.25">
      <c r="A325" t="s">
        <v>509</v>
      </c>
      <c r="B325" t="s">
        <v>63</v>
      </c>
      <c r="C325" t="s">
        <v>693</v>
      </c>
      <c r="D325" t="str">
        <f t="shared" si="5"/>
        <v>nasa_ceres</v>
      </c>
      <c r="E325" s="10" t="str">
        <f t="array" ref="E325">INDEX(Data!$B$2:$B$337,MATCH(D325&amp;B325, Data!$N$2:$N$337&amp;Data!$F$2:$F$337,0))</f>
        <v>CERES TOA Outgoing Longwave Radiation</v>
      </c>
      <c r="F325">
        <f>COUNTIFS(User!$C$2:$C$2805,User_Usage!A325, User!$D$2:$D$2805, User_Usage!B325, User!$E$2:$E$2805, User_Usage!C325)</f>
        <v>11</v>
      </c>
    </row>
    <row r="326" spans="1:6" x14ac:dyDescent="0.25">
      <c r="A326" t="s">
        <v>690</v>
      </c>
      <c r="B326" t="s">
        <v>30</v>
      </c>
      <c r="C326" t="s">
        <v>674</v>
      </c>
      <c r="D326" t="str">
        <f t="shared" si="5"/>
        <v>nasa_amsre</v>
      </c>
      <c r="E326" s="10" t="str">
        <f t="array" ref="E326">INDEX(Data!$B$2:$B$337,MATCH(D326&amp;B326, Data!$N$2:$N$337&amp;Data!$F$2:$F$337,0))</f>
        <v>AMSRE Sea Surface Temperature</v>
      </c>
      <c r="F326">
        <f>COUNTIFS(User!$C$2:$C$2805,User_Usage!A326, User!$D$2:$D$2805, User_Usage!B326, User!$E$2:$E$2805, User_Usage!C326)</f>
        <v>1</v>
      </c>
    </row>
    <row r="327" spans="1:6" x14ac:dyDescent="0.25">
      <c r="A327" t="s">
        <v>508</v>
      </c>
      <c r="B327" t="s">
        <v>79</v>
      </c>
      <c r="C327" t="s">
        <v>674</v>
      </c>
      <c r="D327" t="str">
        <f t="shared" si="5"/>
        <v>nasa_airs</v>
      </c>
      <c r="E327" s="10" t="str">
        <f t="array" ref="E327">INDEX(Data!$B$2:$B$337,MATCH(D327&amp;B327, Data!$N$2:$N$337&amp;Data!$F$2:$F$337,0))</f>
        <v>AIRS Specific Humidity</v>
      </c>
      <c r="F327">
        <f>COUNTIFS(User!$C$2:$C$2805,User_Usage!A327, User!$D$2:$D$2805, User_Usage!B327, User!$E$2:$E$2805, User_Usage!C327)</f>
        <v>1</v>
      </c>
    </row>
    <row r="328" spans="1:6" x14ac:dyDescent="0.25">
      <c r="A328" t="s">
        <v>588</v>
      </c>
      <c r="B328" t="s">
        <v>16</v>
      </c>
      <c r="C328" t="s">
        <v>663</v>
      </c>
      <c r="D328" t="str">
        <f t="shared" si="5"/>
        <v>nasa_gpcp</v>
      </c>
      <c r="E328" s="10" t="str">
        <f t="array" ref="E328">INDEX(Data!$B$2:$B$337,MATCH(D328&amp;B328, Data!$N$2:$N$337&amp;Data!$F$2:$F$337,0))</f>
        <v>GPCP Precipitation Flux</v>
      </c>
      <c r="F328">
        <f>COUNTIFS(User!$C$2:$C$2805,User_Usage!A328, User!$D$2:$D$2805, User_Usage!B328, User!$E$2:$E$2805, User_Usage!C328)</f>
        <v>3</v>
      </c>
    </row>
    <row r="329" spans="1:6" x14ac:dyDescent="0.25">
      <c r="A329" t="s">
        <v>516</v>
      </c>
      <c r="B329" t="s">
        <v>26</v>
      </c>
      <c r="C329" t="s">
        <v>813</v>
      </c>
      <c r="D329" t="str">
        <f t="shared" si="5"/>
        <v>gfdl_esm2g</v>
      </c>
      <c r="E329" s="10" t="str">
        <f t="array" ref="E329">INDEX(Data!$B$2:$B$337,MATCH(D329&amp;B329, Data!$N$2:$N$337&amp;Data!$F$2:$F$337,0))</f>
        <v>ESM2G Surface Temperature</v>
      </c>
      <c r="F329">
        <f>COUNTIFS(User!$C$2:$C$2805,User_Usage!A329, User!$D$2:$D$2805, User_Usage!B329, User!$E$2:$E$2805, User_Usage!C329)</f>
        <v>2</v>
      </c>
    </row>
    <row r="330" spans="1:6" x14ac:dyDescent="0.25">
      <c r="A330" t="s">
        <v>690</v>
      </c>
      <c r="B330" t="s">
        <v>30</v>
      </c>
      <c r="C330" t="s">
        <v>813</v>
      </c>
      <c r="D330" t="str">
        <f t="shared" si="5"/>
        <v>nasa_amsre</v>
      </c>
      <c r="E330" s="10" t="str">
        <f t="array" ref="E330">INDEX(Data!$B$2:$B$337,MATCH(D330&amp;B330, Data!$N$2:$N$337&amp;Data!$F$2:$F$337,0))</f>
        <v>AMSRE Sea Surface Temperature</v>
      </c>
      <c r="F330">
        <f>COUNTIFS(User!$C$2:$C$2805,User_Usage!A330, User!$D$2:$D$2805, User_Usage!B330, User!$E$2:$E$2805, User_Usage!C330)</f>
        <v>74</v>
      </c>
    </row>
    <row r="331" spans="1:6" x14ac:dyDescent="0.25">
      <c r="A331" t="s">
        <v>582</v>
      </c>
      <c r="B331" t="s">
        <v>47</v>
      </c>
      <c r="C331" t="s">
        <v>670</v>
      </c>
      <c r="D331" t="str">
        <f t="shared" si="5"/>
        <v>nasa_modis</v>
      </c>
      <c r="E331" s="10" t="str">
        <f t="array" ref="E331">INDEX(Data!$B$2:$B$337,MATCH(D331&amp;B331, Data!$N$2:$N$337&amp;Data!$F$2:$F$337,0))</f>
        <v>MODIS Leaf Area Index</v>
      </c>
      <c r="F331">
        <f>COUNTIFS(User!$C$2:$C$2805,User_Usage!A331, User!$D$2:$D$2805, User_Usage!B331, User!$E$2:$E$2805, User_Usage!C331)</f>
        <v>1</v>
      </c>
    </row>
    <row r="332" spans="1:6" x14ac:dyDescent="0.25">
      <c r="A332" t="s">
        <v>542</v>
      </c>
      <c r="B332" t="s">
        <v>22</v>
      </c>
      <c r="C332" t="s">
        <v>693</v>
      </c>
      <c r="D332" t="str">
        <f t="shared" si="5"/>
        <v>giss_e2-h</v>
      </c>
      <c r="E332" s="10" t="str">
        <f t="array" ref="E332">INDEX(Data!$B$2:$B$337,MATCH(D332&amp;B332, Data!$N$2:$N$337&amp;Data!$F$2:$F$337,0))</f>
        <v>E2-H Total Cloud Fraction</v>
      </c>
      <c r="F332">
        <f>COUNTIFS(User!$C$2:$C$2805,User_Usage!A332, User!$D$2:$D$2805, User_Usage!B332, User!$E$2:$E$2805, User_Usage!C332)</f>
        <v>7</v>
      </c>
    </row>
    <row r="333" spans="1:6" x14ac:dyDescent="0.25">
      <c r="A333" t="s">
        <v>542</v>
      </c>
      <c r="B333" t="s">
        <v>63</v>
      </c>
      <c r="C333" t="s">
        <v>693</v>
      </c>
      <c r="D333" t="str">
        <f t="shared" si="5"/>
        <v>giss_e2-h</v>
      </c>
      <c r="E333" s="10" t="str">
        <f t="array" ref="E333">INDEX(Data!$B$2:$B$337,MATCH(D333&amp;B333, Data!$N$2:$N$337&amp;Data!$F$2:$F$337,0))</f>
        <v>E2-H TOA Outgoing Longwave Radiation</v>
      </c>
      <c r="F333">
        <f>COUNTIFS(User!$C$2:$C$2805,User_Usage!A333, User!$D$2:$D$2805, User_Usage!B333, User!$E$2:$E$2805, User_Usage!C333)</f>
        <v>7</v>
      </c>
    </row>
    <row r="334" spans="1:6" x14ac:dyDescent="0.25">
      <c r="A334" t="s">
        <v>582</v>
      </c>
      <c r="B334" t="s">
        <v>22</v>
      </c>
      <c r="C334" t="s">
        <v>813</v>
      </c>
      <c r="D334" t="str">
        <f t="shared" si="5"/>
        <v>nasa_modis</v>
      </c>
      <c r="E334" s="10" t="str">
        <f t="array" ref="E334">INDEX(Data!$B$2:$B$337,MATCH(D334&amp;B334, Data!$N$2:$N$337&amp;Data!$F$2:$F$337,0))</f>
        <v>MODIS Total Cloud Fraction</v>
      </c>
      <c r="F334">
        <f>COUNTIFS(User!$C$2:$C$2805,User_Usage!A334, User!$D$2:$D$2805, User_Usage!B334, User!$E$2:$E$2805, User_Usage!C334)</f>
        <v>40</v>
      </c>
    </row>
    <row r="335" spans="1:6" x14ac:dyDescent="0.25">
      <c r="A335" t="s">
        <v>516</v>
      </c>
      <c r="B335" t="s">
        <v>43</v>
      </c>
      <c r="C335" t="s">
        <v>813</v>
      </c>
      <c r="D335" t="str">
        <f t="shared" si="5"/>
        <v>gfdl_esm2g</v>
      </c>
      <c r="E335" s="10" t="str">
        <f t="array" ref="E335">INDEX(Data!$B$2:$B$337,MATCH(D335&amp;B335, Data!$N$2:$N$337&amp;Data!$F$2:$F$337,0))</f>
        <v>ESM2G Sea Surface Height</v>
      </c>
      <c r="F335">
        <f>COUNTIFS(User!$C$2:$C$2805,User_Usage!A335, User!$D$2:$D$2805, User_Usage!B335, User!$E$2:$E$2805, User_Usage!C335)</f>
        <v>1</v>
      </c>
    </row>
    <row r="336" spans="1:6" x14ac:dyDescent="0.25">
      <c r="A336" t="s">
        <v>550</v>
      </c>
      <c r="B336" t="s">
        <v>16</v>
      </c>
      <c r="C336" t="s">
        <v>883</v>
      </c>
      <c r="D336" t="str">
        <f t="shared" si="5"/>
        <v>ukmo_hadgem2-es</v>
      </c>
      <c r="E336" s="10" t="str">
        <f t="array" ref="E336">INDEX(Data!$B$2:$B$337,MATCH(D336&amp;B336, Data!$N$2:$N$337&amp;Data!$F$2:$F$337,0))</f>
        <v>HadGEM2-ES Precipitation Flux</v>
      </c>
      <c r="F336">
        <f>COUNTIFS(User!$C$2:$C$2805,User_Usage!A336, User!$D$2:$D$2805, User_Usage!B336, User!$E$2:$E$2805, User_Usage!C336)</f>
        <v>2</v>
      </c>
    </row>
    <row r="337" spans="1:6" x14ac:dyDescent="0.25">
      <c r="A337" t="s">
        <v>516</v>
      </c>
      <c r="B337" t="s">
        <v>60</v>
      </c>
      <c r="C337" t="s">
        <v>877</v>
      </c>
      <c r="D337" t="str">
        <f t="shared" si="5"/>
        <v>gfdl_esm2g</v>
      </c>
      <c r="E337" s="10" t="str">
        <f t="array" ref="E337">INDEX(Data!$B$2:$B$337,MATCH(D337&amp;B337, Data!$N$2:$N$337&amp;Data!$F$2:$F$337,0))</f>
        <v>ESM2G TOA Incident Shortwave Radiation</v>
      </c>
      <c r="F337">
        <f>COUNTIFS(User!$C$2:$C$2805,User_Usage!A337, User!$D$2:$D$2805, User_Usage!B337, User!$E$2:$E$2805, User_Usage!C337)</f>
        <v>2</v>
      </c>
    </row>
    <row r="338" spans="1:6" x14ac:dyDescent="0.25">
      <c r="A338" t="s">
        <v>516</v>
      </c>
      <c r="B338" t="s">
        <v>60</v>
      </c>
      <c r="C338" t="s">
        <v>658</v>
      </c>
      <c r="D338" t="str">
        <f t="shared" si="5"/>
        <v>gfdl_esm2g</v>
      </c>
      <c r="E338" s="10" t="str">
        <f t="array" ref="E338">INDEX(Data!$B$2:$B$337,MATCH(D338&amp;B338, Data!$N$2:$N$337&amp;Data!$F$2:$F$337,0))</f>
        <v>ESM2G TOA Incident Shortwave Radiation</v>
      </c>
      <c r="F338">
        <f>COUNTIFS(User!$C$2:$C$2805,User_Usage!A338, User!$D$2:$D$2805, User_Usage!B338, User!$E$2:$E$2805, User_Usage!C338)</f>
        <v>1</v>
      </c>
    </row>
    <row r="339" spans="1:6" x14ac:dyDescent="0.25">
      <c r="A339" t="s">
        <v>543</v>
      </c>
      <c r="B339" t="s">
        <v>16</v>
      </c>
      <c r="C339" t="s">
        <v>663</v>
      </c>
      <c r="D339" t="str">
        <f t="shared" si="5"/>
        <v>giss_e2-r</v>
      </c>
      <c r="E339" s="10" t="str">
        <f t="array" ref="E339">INDEX(Data!$B$2:$B$337,MATCH(D339&amp;B339, Data!$N$2:$N$337&amp;Data!$F$2:$F$337,0))</f>
        <v>E2-R Precipitation Flux</v>
      </c>
      <c r="F339">
        <f>COUNTIFS(User!$C$2:$C$2805,User_Usage!A339, User!$D$2:$D$2805, User_Usage!B339, User!$E$2:$E$2805, User_Usage!C339)</f>
        <v>1</v>
      </c>
    </row>
    <row r="340" spans="1:6" x14ac:dyDescent="0.25">
      <c r="A340" t="s">
        <v>518</v>
      </c>
      <c r="B340" t="s">
        <v>16</v>
      </c>
      <c r="C340" t="s">
        <v>663</v>
      </c>
      <c r="D340" t="str">
        <f t="shared" si="5"/>
        <v>ncar_cam5</v>
      </c>
      <c r="E340" s="10" t="str">
        <f t="array" ref="E340">INDEX(Data!$B$2:$B$337,MATCH(D340&amp;B340, Data!$N$2:$N$337&amp;Data!$F$2:$F$337,0))</f>
        <v>CAM5 Precipitation Flux</v>
      </c>
      <c r="F340">
        <f>COUNTIFS(User!$C$2:$C$2805,User_Usage!A340, User!$D$2:$D$2805, User_Usage!B340, User!$E$2:$E$2805, User_Usage!C340)</f>
        <v>1</v>
      </c>
    </row>
    <row r="341" spans="1:6" x14ac:dyDescent="0.25">
      <c r="A341" t="s">
        <v>557</v>
      </c>
      <c r="B341" t="s">
        <v>16</v>
      </c>
      <c r="C341" t="s">
        <v>663</v>
      </c>
      <c r="D341" t="str">
        <f t="shared" si="5"/>
        <v>ncc_noresm</v>
      </c>
      <c r="E341" s="10" t="str">
        <f t="array" ref="E341">INDEX(Data!$B$2:$B$337,MATCH(D341&amp;B341, Data!$N$2:$N$337&amp;Data!$F$2:$F$337,0))</f>
        <v>NORESM Precipitation Flux</v>
      </c>
      <c r="F341">
        <f>COUNTIFS(User!$C$2:$C$2805,User_Usage!A341, User!$D$2:$D$2805, User_Usage!B341, User!$E$2:$E$2805, User_Usage!C341)</f>
        <v>1</v>
      </c>
    </row>
    <row r="342" spans="1:6" x14ac:dyDescent="0.25">
      <c r="A342" t="s">
        <v>550</v>
      </c>
      <c r="B342" t="s">
        <v>16</v>
      </c>
      <c r="C342" t="s">
        <v>663</v>
      </c>
      <c r="D342" t="str">
        <f t="shared" si="5"/>
        <v>ukmo_hadgem2-es</v>
      </c>
      <c r="E342" s="10" t="str">
        <f t="array" ref="E342">INDEX(Data!$B$2:$B$337,MATCH(D342&amp;B342, Data!$N$2:$N$337&amp;Data!$F$2:$F$337,0))</f>
        <v>HadGEM2-ES Precipitation Flux</v>
      </c>
      <c r="F342">
        <f>COUNTIFS(User!$C$2:$C$2805,User_Usage!A342, User!$D$2:$D$2805, User_Usage!B342, User!$E$2:$E$2805, User_Usage!C342)</f>
        <v>2</v>
      </c>
    </row>
    <row r="343" spans="1:6" x14ac:dyDescent="0.25">
      <c r="A343" t="s">
        <v>542</v>
      </c>
      <c r="B343" t="s">
        <v>22</v>
      </c>
      <c r="C343" t="s">
        <v>874</v>
      </c>
      <c r="D343" t="str">
        <f t="shared" si="5"/>
        <v>giss_e2-h</v>
      </c>
      <c r="E343" s="10" t="str">
        <f t="array" ref="E343">INDEX(Data!$B$2:$B$337,MATCH(D343&amp;B343, Data!$N$2:$N$337&amp;Data!$F$2:$F$337,0))</f>
        <v>E2-H Total Cloud Fraction</v>
      </c>
      <c r="F343">
        <f>COUNTIFS(User!$C$2:$C$2805,User_Usage!A343, User!$D$2:$D$2805, User_Usage!B343, User!$E$2:$E$2805, User_Usage!C343)</f>
        <v>3</v>
      </c>
    </row>
    <row r="344" spans="1:6" x14ac:dyDescent="0.25">
      <c r="A344" t="s">
        <v>543</v>
      </c>
      <c r="B344" t="s">
        <v>22</v>
      </c>
      <c r="C344" t="s">
        <v>874</v>
      </c>
      <c r="D344" t="str">
        <f t="shared" si="5"/>
        <v>giss_e2-r</v>
      </c>
      <c r="E344" s="10" t="str">
        <f t="array" ref="E344">INDEX(Data!$B$2:$B$337,MATCH(D344&amp;B344, Data!$N$2:$N$337&amp;Data!$F$2:$F$337,0))</f>
        <v>E2-R Total Cloud Fraction</v>
      </c>
      <c r="F344">
        <f>COUNTIFS(User!$C$2:$C$2805,User_Usage!A344, User!$D$2:$D$2805, User_Usage!B344, User!$E$2:$E$2805, User_Usage!C344)</f>
        <v>2</v>
      </c>
    </row>
    <row r="345" spans="1:6" x14ac:dyDescent="0.25">
      <c r="A345" t="s">
        <v>518</v>
      </c>
      <c r="B345" t="s">
        <v>22</v>
      </c>
      <c r="C345" t="s">
        <v>874</v>
      </c>
      <c r="D345" t="str">
        <f t="shared" si="5"/>
        <v>ncar_cam5</v>
      </c>
      <c r="E345" s="10" t="str">
        <f t="array" ref="E345">INDEX(Data!$B$2:$B$337,MATCH(D345&amp;B345, Data!$N$2:$N$337&amp;Data!$F$2:$F$337,0))</f>
        <v>CAM5 Total Cloud Fraction</v>
      </c>
      <c r="F345">
        <f>COUNTIFS(User!$C$2:$C$2805,User_Usage!A345, User!$D$2:$D$2805, User_Usage!B345, User!$E$2:$E$2805, User_Usage!C345)</f>
        <v>2</v>
      </c>
    </row>
    <row r="346" spans="1:6" x14ac:dyDescent="0.25">
      <c r="A346" t="s">
        <v>529</v>
      </c>
      <c r="B346" t="s">
        <v>475</v>
      </c>
      <c r="C346" t="s">
        <v>677</v>
      </c>
      <c r="D346" t="str">
        <f t="shared" si="5"/>
        <v>argo_argo</v>
      </c>
      <c r="E346" s="10" t="str">
        <f t="array" ref="E346">INDEX(Data!$B$2:$B$337,MATCH(D346&amp;B346, Data!$N$2:$N$337&amp;Data!$F$2:$F$337,0))</f>
        <v>ARGO Ocean Temperature</v>
      </c>
      <c r="F346">
        <f>COUNTIFS(User!$C$2:$C$2805,User_Usage!A346, User!$D$2:$D$2805, User_Usage!B346, User!$E$2:$E$2805, User_Usage!C346)</f>
        <v>11</v>
      </c>
    </row>
    <row r="347" spans="1:6" x14ac:dyDescent="0.25">
      <c r="A347" t="s">
        <v>557</v>
      </c>
      <c r="B347" t="s">
        <v>22</v>
      </c>
      <c r="C347" t="s">
        <v>874</v>
      </c>
      <c r="D347" t="str">
        <f t="shared" si="5"/>
        <v>ncc_noresm</v>
      </c>
      <c r="E347" s="10" t="str">
        <f t="array" ref="E347">INDEX(Data!$B$2:$B$337,MATCH(D347&amp;B347, Data!$N$2:$N$337&amp;Data!$F$2:$F$337,0))</f>
        <v>NORESM Total Cloud Fraction</v>
      </c>
      <c r="F347">
        <f>COUNTIFS(User!$C$2:$C$2805,User_Usage!A347, User!$D$2:$D$2805, User_Usage!B347, User!$E$2:$E$2805, User_Usage!C347)</f>
        <v>2</v>
      </c>
    </row>
    <row r="348" spans="1:6" x14ac:dyDescent="0.25">
      <c r="A348" t="s">
        <v>509</v>
      </c>
      <c r="B348" t="s">
        <v>60</v>
      </c>
      <c r="C348" t="s">
        <v>670</v>
      </c>
      <c r="D348" t="str">
        <f t="shared" si="5"/>
        <v>nasa_ceres</v>
      </c>
      <c r="E348" s="10" t="str">
        <f t="array" ref="E348">INDEX(Data!$B$2:$B$337,MATCH(D348&amp;B348, Data!$N$2:$N$337&amp;Data!$F$2:$F$337,0))</f>
        <v>CERES TOA Incident Shortwave Radiation</v>
      </c>
      <c r="F348">
        <f>COUNTIFS(User!$C$2:$C$2805,User_Usage!A348, User!$D$2:$D$2805, User_Usage!B348, User!$E$2:$E$2805, User_Usage!C348)</f>
        <v>1</v>
      </c>
    </row>
    <row r="349" spans="1:6" x14ac:dyDescent="0.25">
      <c r="A349" t="s">
        <v>588</v>
      </c>
      <c r="B349" t="s">
        <v>16</v>
      </c>
      <c r="C349" t="s">
        <v>883</v>
      </c>
      <c r="D349" t="str">
        <f t="shared" si="5"/>
        <v>nasa_gpcp</v>
      </c>
      <c r="E349" s="10" t="str">
        <f t="array" ref="E349">INDEX(Data!$B$2:$B$337,MATCH(D349&amp;B349, Data!$N$2:$N$337&amp;Data!$F$2:$F$337,0))</f>
        <v>GPCP Precipitation Flux</v>
      </c>
      <c r="F349">
        <f>COUNTIFS(User!$C$2:$C$2805,User_Usage!A349, User!$D$2:$D$2805, User_Usage!B349, User!$E$2:$E$2805, User_Usage!C349)</f>
        <v>1</v>
      </c>
    </row>
    <row r="350" spans="1:6" x14ac:dyDescent="0.25">
      <c r="A350" t="s">
        <v>685</v>
      </c>
      <c r="B350" t="s">
        <v>412</v>
      </c>
      <c r="C350" t="s">
        <v>813</v>
      </c>
      <c r="D350" t="str">
        <f t="shared" si="5"/>
        <v>nasa_grace</v>
      </c>
      <c r="E350" s="10" t="str">
        <f t="array" ref="E350">INDEX(Data!$B$2:$B$337,MATCH(D350&amp;B350, Data!$N$2:$N$337&amp;Data!$F$2:$F$337,0))</f>
        <v>GRACE Equivalent Water Height Over Land</v>
      </c>
      <c r="F350">
        <f>COUNTIFS(User!$C$2:$C$2805,User_Usage!A350, User!$D$2:$D$2805, User_Usage!B350, User!$E$2:$E$2805, User_Usage!C350)</f>
        <v>1</v>
      </c>
    </row>
    <row r="351" spans="1:6" x14ac:dyDescent="0.25">
      <c r="A351" t="s">
        <v>685</v>
      </c>
      <c r="B351" t="s">
        <v>417</v>
      </c>
      <c r="C351" t="s">
        <v>813</v>
      </c>
      <c r="D351" t="str">
        <f t="shared" si="5"/>
        <v>nasa_grace</v>
      </c>
      <c r="E351" s="10" t="str">
        <f t="array" ref="E351">INDEX(Data!$B$2:$B$337,MATCH(D351&amp;B351, Data!$N$2:$N$337&amp;Data!$F$2:$F$337,0))</f>
        <v>GRACE Equivalent Water Height Over Ocean</v>
      </c>
      <c r="F351">
        <f>COUNTIFS(User!$C$2:$C$2805,User_Usage!A351, User!$D$2:$D$2805, User_Usage!B351, User!$E$2:$E$2805, User_Usage!C351)</f>
        <v>1</v>
      </c>
    </row>
    <row r="352" spans="1:6" x14ac:dyDescent="0.25">
      <c r="A352" t="s">
        <v>1037</v>
      </c>
      <c r="B352" t="s">
        <v>40</v>
      </c>
      <c r="C352" t="s">
        <v>902</v>
      </c>
      <c r="D352" t="str">
        <f t="shared" si="5"/>
        <v>nasa_quikscat</v>
      </c>
      <c r="E352" s="10" t="str">
        <f t="array" ref="E352">INDEX(Data!$B$2:$B$337,MATCH(D352&amp;B352, Data!$N$2:$N$337&amp;Data!$F$2:$F$337,0))</f>
        <v>QuikSCAT Near-Surface Wind Speed</v>
      </c>
      <c r="F352">
        <f>COUNTIFS(User!$C$2:$C$2805,User_Usage!A352, User!$D$2:$D$2805, User_Usage!B352, User!$E$2:$E$2805, User_Usage!C352)</f>
        <v>1</v>
      </c>
    </row>
    <row r="353" spans="1:6" x14ac:dyDescent="0.25">
      <c r="A353" t="s">
        <v>1037</v>
      </c>
      <c r="B353" t="s">
        <v>37</v>
      </c>
      <c r="C353" t="s">
        <v>663</v>
      </c>
      <c r="D353" t="str">
        <f t="shared" si="5"/>
        <v>nasa_quikscat</v>
      </c>
      <c r="E353" s="10" t="str">
        <f t="array" ref="E353">INDEX(Data!$B$2:$B$337,MATCH(D353&amp;B353, Data!$N$2:$N$337&amp;Data!$F$2:$F$337,0))</f>
        <v>QuikSCAT Northward Near-Surface Wind</v>
      </c>
      <c r="F353">
        <f>COUNTIFS(User!$C$2:$C$2805,User_Usage!A353, User!$D$2:$D$2805, User_Usage!B353, User!$E$2:$E$2805, User_Usage!C353)</f>
        <v>1</v>
      </c>
    </row>
    <row r="354" spans="1:6" x14ac:dyDescent="0.25">
      <c r="A354" t="s">
        <v>509</v>
      </c>
      <c r="B354" t="s">
        <v>105</v>
      </c>
      <c r="C354" t="s">
        <v>683</v>
      </c>
      <c r="D354" t="str">
        <f t="shared" si="5"/>
        <v>nasa_ceres</v>
      </c>
      <c r="E354" s="10" t="str">
        <f t="array" ref="E354">INDEX(Data!$B$2:$B$337,MATCH(D354&amp;B354, Data!$N$2:$N$337&amp;Data!$F$2:$F$337,0))</f>
        <v>CERES Surface Downwelling Shortwave Radiation</v>
      </c>
      <c r="F354">
        <f>COUNTIFS(User!$C$2:$C$2805,User_Usage!A354, User!$D$2:$D$2805, User_Usage!B354, User!$E$2:$E$2805, User_Usage!C354)</f>
        <v>1</v>
      </c>
    </row>
    <row r="355" spans="1:6" x14ac:dyDescent="0.25">
      <c r="A355" t="s">
        <v>509</v>
      </c>
      <c r="B355" t="s">
        <v>60</v>
      </c>
      <c r="C355" t="s">
        <v>683</v>
      </c>
      <c r="D355" t="str">
        <f t="shared" si="5"/>
        <v>nasa_ceres</v>
      </c>
      <c r="E355" s="10" t="str">
        <f t="array" ref="E355">INDEX(Data!$B$2:$B$337,MATCH(D355&amp;B355, Data!$N$2:$N$337&amp;Data!$F$2:$F$337,0))</f>
        <v>CERES TOA Incident Shortwave Radiation</v>
      </c>
      <c r="F355">
        <f>COUNTIFS(User!$C$2:$C$2805,User_Usage!A355, User!$D$2:$D$2805, User_Usage!B355, User!$E$2:$E$2805, User_Usage!C355)</f>
        <v>1</v>
      </c>
    </row>
    <row r="356" spans="1:6" x14ac:dyDescent="0.25">
      <c r="A356" t="s">
        <v>506</v>
      </c>
      <c r="B356" t="s">
        <v>33</v>
      </c>
      <c r="C356" t="s">
        <v>663</v>
      </c>
      <c r="D356" t="str">
        <f t="shared" si="5"/>
        <v>ecmwf_interim</v>
      </c>
      <c r="E356" s="10" t="str">
        <f t="array" ref="E356">INDEX(Data!$B$2:$B$337,MATCH(D356&amp;B356, Data!$N$2:$N$337&amp;Data!$F$2:$F$337,0))</f>
        <v>interim Eastward Near-Surface Wind</v>
      </c>
      <c r="F356">
        <f>COUNTIFS(User!$C$2:$C$2805,User_Usage!A356, User!$D$2:$D$2805, User_Usage!B356, User!$E$2:$E$2805, User_Usage!C356)</f>
        <v>1</v>
      </c>
    </row>
    <row r="357" spans="1:6" x14ac:dyDescent="0.25">
      <c r="A357" t="s">
        <v>506</v>
      </c>
      <c r="B357" t="s">
        <v>40</v>
      </c>
      <c r="C357" t="s">
        <v>663</v>
      </c>
      <c r="D357" t="str">
        <f t="shared" si="5"/>
        <v>ecmwf_interim</v>
      </c>
      <c r="E357" s="10" t="str">
        <f t="array" ref="E357">INDEX(Data!$B$2:$B$337,MATCH(D357&amp;B357, Data!$N$2:$N$337&amp;Data!$F$2:$F$337,0))</f>
        <v>interim Near-Surface Wind Speed</v>
      </c>
      <c r="F357">
        <f>COUNTIFS(User!$C$2:$C$2805,User_Usage!A357, User!$D$2:$D$2805, User_Usage!B357, User!$E$2:$E$2805, User_Usage!C357)</f>
        <v>1</v>
      </c>
    </row>
    <row r="358" spans="1:6" x14ac:dyDescent="0.25">
      <c r="A358" t="s">
        <v>506</v>
      </c>
      <c r="B358" t="s">
        <v>37</v>
      </c>
      <c r="C358" t="s">
        <v>663</v>
      </c>
      <c r="D358" t="str">
        <f t="shared" si="5"/>
        <v>ecmwf_interim</v>
      </c>
      <c r="E358" s="10" t="str">
        <f t="array" ref="E358">INDEX(Data!$B$2:$B$337,MATCH(D358&amp;B358, Data!$N$2:$N$337&amp;Data!$F$2:$F$337,0))</f>
        <v>interim Northward Near-Surface Wind</v>
      </c>
      <c r="F358">
        <f>COUNTIFS(User!$C$2:$C$2805,User_Usage!A358, User!$D$2:$D$2805, User_Usage!B358, User!$E$2:$E$2805, User_Usage!C358)</f>
        <v>1</v>
      </c>
    </row>
    <row r="359" spans="1:6" x14ac:dyDescent="0.25">
      <c r="A359" t="s">
        <v>529</v>
      </c>
      <c r="B359" t="s">
        <v>475</v>
      </c>
      <c r="C359" t="s">
        <v>815</v>
      </c>
      <c r="D359" t="str">
        <f t="shared" si="5"/>
        <v>argo_argo</v>
      </c>
      <c r="E359" s="10" t="str">
        <f t="array" ref="E359">INDEX(Data!$B$2:$B$337,MATCH(D359&amp;B359, Data!$N$2:$N$337&amp;Data!$F$2:$F$337,0))</f>
        <v>ARGO Ocean Temperature</v>
      </c>
      <c r="F359">
        <f>COUNTIFS(User!$C$2:$C$2805,User_Usage!A359, User!$D$2:$D$2805, User_Usage!B359, User!$E$2:$E$2805, User_Usage!C359)</f>
        <v>2</v>
      </c>
    </row>
    <row r="360" spans="1:6" x14ac:dyDescent="0.25">
      <c r="A360" t="s">
        <v>509</v>
      </c>
      <c r="B360" t="s">
        <v>69</v>
      </c>
      <c r="C360" t="s">
        <v>670</v>
      </c>
      <c r="D360" t="str">
        <f t="shared" si="5"/>
        <v>nasa_ceres</v>
      </c>
      <c r="E360" s="10" t="str">
        <f t="array" ref="E360">INDEX(Data!$B$2:$B$337,MATCH(D360&amp;B360, Data!$N$2:$N$337&amp;Data!$F$2:$F$337,0))</f>
        <v>CERES TOA Outgoing Clear-Sky Longwave Radiation</v>
      </c>
      <c r="F360">
        <f>COUNTIFS(User!$C$2:$C$2805,User_Usage!A360, User!$D$2:$D$2805, User_Usage!B360, User!$E$2:$E$2805, User_Usage!C360)</f>
        <v>3</v>
      </c>
    </row>
    <row r="361" spans="1:6" x14ac:dyDescent="0.25">
      <c r="A361" t="s">
        <v>509</v>
      </c>
      <c r="B361" t="s">
        <v>72</v>
      </c>
      <c r="C361" t="s">
        <v>670</v>
      </c>
      <c r="D361" t="str">
        <f t="shared" si="5"/>
        <v>nasa_ceres</v>
      </c>
      <c r="E361" s="10" t="str">
        <f t="array" ref="E361">INDEX(Data!$B$2:$B$337,MATCH(D361&amp;B361, Data!$N$2:$N$337&amp;Data!$F$2:$F$337,0))</f>
        <v>CERES TOA Outgoing Clear-Sky Shortwave Radiation</v>
      </c>
      <c r="F361">
        <f>COUNTIFS(User!$C$2:$C$2805,User_Usage!A361, User!$D$2:$D$2805, User_Usage!B361, User!$E$2:$E$2805, User_Usage!C361)</f>
        <v>1</v>
      </c>
    </row>
    <row r="362" spans="1:6" x14ac:dyDescent="0.25">
      <c r="A362" t="s">
        <v>588</v>
      </c>
      <c r="B362" t="s">
        <v>16</v>
      </c>
      <c r="C362" t="s">
        <v>813</v>
      </c>
      <c r="D362" t="str">
        <f t="shared" si="5"/>
        <v>nasa_gpcp</v>
      </c>
      <c r="E362" s="10" t="str">
        <f t="array" ref="E362">INDEX(Data!$B$2:$B$337,MATCH(D362&amp;B362, Data!$N$2:$N$337&amp;Data!$F$2:$F$337,0))</f>
        <v>GPCP Precipitation Flux</v>
      </c>
      <c r="F362">
        <f>COUNTIFS(User!$C$2:$C$2805,User_Usage!A362, User!$D$2:$D$2805, User_Usage!B362, User!$E$2:$E$2805, User_Usage!C362)</f>
        <v>3</v>
      </c>
    </row>
    <row r="363" spans="1:6" x14ac:dyDescent="0.25">
      <c r="A363" t="s">
        <v>1037</v>
      </c>
      <c r="B363" t="s">
        <v>33</v>
      </c>
      <c r="C363" t="s">
        <v>813</v>
      </c>
      <c r="D363" t="str">
        <f t="shared" si="5"/>
        <v>nasa_quikscat</v>
      </c>
      <c r="E363" s="10" t="str">
        <f t="array" ref="E363">INDEX(Data!$B$2:$B$337,MATCH(D363&amp;B363, Data!$N$2:$N$337&amp;Data!$F$2:$F$337,0))</f>
        <v>QuikSCAT Eastward Near-Surface Wind</v>
      </c>
      <c r="F363">
        <f>COUNTIFS(User!$C$2:$C$2805,User_Usage!A363, User!$D$2:$D$2805, User_Usage!B363, User!$E$2:$E$2805, User_Usage!C363)</f>
        <v>2</v>
      </c>
    </row>
    <row r="364" spans="1:6" x14ac:dyDescent="0.25">
      <c r="A364" t="s">
        <v>1037</v>
      </c>
      <c r="B364" t="s">
        <v>37</v>
      </c>
      <c r="C364" t="s">
        <v>813</v>
      </c>
      <c r="D364" t="str">
        <f t="shared" si="5"/>
        <v>nasa_quikscat</v>
      </c>
      <c r="E364" s="10" t="str">
        <f t="array" ref="E364">INDEX(Data!$B$2:$B$337,MATCH(D364&amp;B364, Data!$N$2:$N$337&amp;Data!$F$2:$F$337,0))</f>
        <v>QuikSCAT Northward Near-Surface Wind</v>
      </c>
      <c r="F364">
        <f>COUNTIFS(User!$C$2:$C$2805,User_Usage!A364, User!$D$2:$D$2805, User_Usage!B364, User!$E$2:$E$2805, User_Usage!C364)</f>
        <v>1</v>
      </c>
    </row>
    <row r="365" spans="1:6" x14ac:dyDescent="0.25">
      <c r="A365" t="s">
        <v>1037</v>
      </c>
      <c r="B365" t="s">
        <v>40</v>
      </c>
      <c r="C365" t="s">
        <v>813</v>
      </c>
      <c r="D365" t="str">
        <f t="shared" si="5"/>
        <v>nasa_quikscat</v>
      </c>
      <c r="E365" s="10" t="str">
        <f t="array" ref="E365">INDEX(Data!$B$2:$B$337,MATCH(D365&amp;B365, Data!$N$2:$N$337&amp;Data!$F$2:$F$337,0))</f>
        <v>QuikSCAT Near-Surface Wind Speed</v>
      </c>
      <c r="F365">
        <f>COUNTIFS(User!$C$2:$C$2805,User_Usage!A365, User!$D$2:$D$2805, User_Usage!B365, User!$E$2:$E$2805, User_Usage!C365)</f>
        <v>1</v>
      </c>
    </row>
    <row r="366" spans="1:6" x14ac:dyDescent="0.25">
      <c r="A366" t="s">
        <v>1285</v>
      </c>
      <c r="B366" t="s">
        <v>43</v>
      </c>
      <c r="C366" t="s">
        <v>813</v>
      </c>
      <c r="D366" t="str">
        <f t="shared" si="5"/>
        <v>nasa_aviso</v>
      </c>
      <c r="E366" s="10" t="str">
        <f t="array" ref="E366">INDEX(Data!$B$2:$B$337,MATCH(D366&amp;B366, Data!$N$2:$N$337&amp;Data!$F$2:$F$337,0))</f>
        <v>AVISO Sea Surface Height</v>
      </c>
      <c r="F366">
        <f>COUNTIFS(User!$C$2:$C$2805,User_Usage!A366, User!$D$2:$D$2805, User_Usage!B366, User!$E$2:$E$2805, User_Usage!C366)</f>
        <v>1</v>
      </c>
    </row>
    <row r="367" spans="1:6" x14ac:dyDescent="0.25">
      <c r="A367" t="s">
        <v>1057</v>
      </c>
      <c r="B367" t="s">
        <v>443</v>
      </c>
      <c r="C367" t="s">
        <v>813</v>
      </c>
      <c r="D367" t="str">
        <f t="shared" si="5"/>
        <v>noaa_nodc</v>
      </c>
      <c r="E367" s="10" t="str">
        <f t="array" ref="E367">INDEX(Data!$B$2:$B$337,MATCH(D367&amp;B367, Data!$N$2:$N$337&amp;Data!$F$2:$F$337,0))</f>
        <v>NODC Ocean Heat Content Anomaly within 700 m Depth</v>
      </c>
      <c r="F367">
        <f>COUNTIFS(User!$C$2:$C$2805,User_Usage!A367, User!$D$2:$D$2805, User_Usage!B367, User!$E$2:$E$2805, User_Usage!C367)</f>
        <v>1</v>
      </c>
    </row>
    <row r="368" spans="1:6" x14ac:dyDescent="0.25">
      <c r="A368" t="s">
        <v>1057</v>
      </c>
      <c r="B368" t="s">
        <v>448</v>
      </c>
      <c r="C368" t="s">
        <v>813</v>
      </c>
      <c r="D368" t="str">
        <f t="shared" si="5"/>
        <v>noaa_nodc</v>
      </c>
      <c r="E368" s="10" t="str">
        <f t="array" ref="E368">INDEX(Data!$B$2:$B$337,MATCH(D368&amp;B368, Data!$N$2:$N$337&amp;Data!$F$2:$F$337,0))</f>
        <v>NODC Ocean Heat Content Anomaly within 2000 m Depth</v>
      </c>
      <c r="F368">
        <f>COUNTIFS(User!$C$2:$C$2805,User_Usage!A368, User!$D$2:$D$2805, User_Usage!B368, User!$E$2:$E$2805, User_Usage!C368)</f>
        <v>2</v>
      </c>
    </row>
    <row r="369" spans="1:6" x14ac:dyDescent="0.25">
      <c r="A369" t="s">
        <v>509</v>
      </c>
      <c r="B369" t="s">
        <v>50</v>
      </c>
      <c r="C369" t="s">
        <v>813</v>
      </c>
      <c r="D369" t="str">
        <f t="shared" si="5"/>
        <v>nasa_ceres</v>
      </c>
      <c r="E369" s="10" t="str">
        <f t="array" ref="E369">INDEX(Data!$B$2:$B$337,MATCH(D369&amp;B369, Data!$N$2:$N$337&amp;Data!$F$2:$F$337,0))</f>
        <v>CERES Surface Downwelling Longwave Radiation</v>
      </c>
      <c r="F369">
        <f>COUNTIFS(User!$C$2:$C$2805,User_Usage!A369, User!$D$2:$D$2805, User_Usage!B369, User!$E$2:$E$2805, User_Usage!C369)</f>
        <v>1</v>
      </c>
    </row>
    <row r="370" spans="1:6" x14ac:dyDescent="0.25">
      <c r="A370" t="s">
        <v>526</v>
      </c>
      <c r="B370" t="s">
        <v>75</v>
      </c>
      <c r="C370" t="s">
        <v>813</v>
      </c>
      <c r="D370" t="str">
        <f t="shared" si="5"/>
        <v>nasa_mls</v>
      </c>
      <c r="E370" s="10" t="str">
        <f t="array" ref="E370">INDEX(Data!$B$2:$B$337,MATCH(D370&amp;B370, Data!$N$2:$N$337&amp;Data!$F$2:$F$337,0))</f>
        <v>MLS Air Temperature</v>
      </c>
      <c r="F370">
        <f>COUNTIFS(User!$C$2:$C$2805,User_Usage!A370, User!$D$2:$D$2805, User_Usage!B370, User!$E$2:$E$2805, User_Usage!C370)</f>
        <v>1</v>
      </c>
    </row>
    <row r="371" spans="1:6" x14ac:dyDescent="0.25">
      <c r="A371" t="s">
        <v>526</v>
      </c>
      <c r="B371" t="s">
        <v>79</v>
      </c>
      <c r="C371" t="s">
        <v>813</v>
      </c>
      <c r="D371" t="str">
        <f t="shared" si="5"/>
        <v>nasa_mls</v>
      </c>
      <c r="E371" s="10" t="str">
        <f t="array" ref="E371">INDEX(Data!$B$2:$B$337,MATCH(D371&amp;B371, Data!$N$2:$N$337&amp;Data!$F$2:$F$337,0))</f>
        <v>MLS Specific Humidity</v>
      </c>
      <c r="F371">
        <f>COUNTIFS(User!$C$2:$C$2805,User_Usage!A371, User!$D$2:$D$2805, User_Usage!B371, User!$E$2:$E$2805, User_Usage!C371)</f>
        <v>1</v>
      </c>
    </row>
    <row r="372" spans="1:6" x14ac:dyDescent="0.25">
      <c r="A372" t="s">
        <v>529</v>
      </c>
      <c r="B372" t="s">
        <v>475</v>
      </c>
      <c r="C372" t="s">
        <v>813</v>
      </c>
      <c r="D372" t="str">
        <f t="shared" si="5"/>
        <v>argo_argo</v>
      </c>
      <c r="E372" s="10" t="str">
        <f t="array" ref="E372">INDEX(Data!$B$2:$B$337,MATCH(D372&amp;B372, Data!$N$2:$N$337&amp;Data!$F$2:$F$337,0))</f>
        <v>ARGO Ocean Temperature</v>
      </c>
      <c r="F372">
        <f>COUNTIFS(User!$C$2:$C$2805,User_Usage!A372, User!$D$2:$D$2805, User_Usage!B372, User!$E$2:$E$2805, User_Usage!C372)</f>
        <v>3</v>
      </c>
    </row>
    <row r="373" spans="1:6" x14ac:dyDescent="0.25">
      <c r="E373" s="11" t="s">
        <v>1300</v>
      </c>
      <c r="F373">
        <f>SUM(F2:F372)</f>
        <v>2804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R29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G18" sqref="G18"/>
    </sheetView>
  </sheetViews>
  <sheetFormatPr defaultRowHeight="15" x14ac:dyDescent="0.25"/>
  <cols>
    <col min="1" max="1" width="12.7109375" bestFit="1" customWidth="1"/>
    <col min="2" max="96" width="13.85546875" customWidth="1"/>
  </cols>
  <sheetData>
    <row r="1" spans="1:96" ht="89.25" customHeight="1" x14ac:dyDescent="0.25">
      <c r="A1" s="12" t="s">
        <v>1301</v>
      </c>
      <c r="B1" s="12" t="s">
        <v>489</v>
      </c>
      <c r="C1" s="12" t="s">
        <v>463</v>
      </c>
      <c r="D1" s="12" t="s">
        <v>453</v>
      </c>
      <c r="E1" s="12" t="s">
        <v>89</v>
      </c>
      <c r="F1" s="12" t="s">
        <v>485</v>
      </c>
      <c r="G1" s="12" t="s">
        <v>422</v>
      </c>
      <c r="H1" s="12" t="s">
        <v>178</v>
      </c>
      <c r="I1" s="12" t="s">
        <v>20</v>
      </c>
      <c r="J1" s="12" t="s">
        <v>12</v>
      </c>
      <c r="K1" s="12" t="s">
        <v>155</v>
      </c>
      <c r="L1" s="12" t="s">
        <v>24</v>
      </c>
      <c r="M1" s="12" t="s">
        <v>31</v>
      </c>
      <c r="N1" s="12" t="s">
        <v>73</v>
      </c>
      <c r="O1" s="12" t="s">
        <v>468</v>
      </c>
      <c r="P1" s="12" t="s">
        <v>471</v>
      </c>
      <c r="Q1" s="12" t="s">
        <v>472</v>
      </c>
      <c r="R1" s="12" t="s">
        <v>38</v>
      </c>
      <c r="S1" s="12" t="s">
        <v>477</v>
      </c>
      <c r="T1" s="12" t="s">
        <v>301</v>
      </c>
      <c r="U1" s="12" t="s">
        <v>241</v>
      </c>
      <c r="V1" s="12" t="s">
        <v>92</v>
      </c>
      <c r="W1" s="12" t="s">
        <v>128</v>
      </c>
      <c r="X1" s="12" t="s">
        <v>480</v>
      </c>
      <c r="Y1" s="12" t="s">
        <v>96</v>
      </c>
      <c r="Z1" s="12" t="s">
        <v>216</v>
      </c>
      <c r="AA1" s="12" t="s">
        <v>35</v>
      </c>
      <c r="AB1" s="12" t="s">
        <v>77</v>
      </c>
      <c r="AC1" s="12" t="s">
        <v>268</v>
      </c>
      <c r="AD1" s="12" t="s">
        <v>210</v>
      </c>
      <c r="AE1" s="12" t="s">
        <v>206</v>
      </c>
      <c r="AF1" s="12" t="s">
        <v>205</v>
      </c>
      <c r="AG1" s="12" t="s">
        <v>48</v>
      </c>
      <c r="AH1" s="12" t="s">
        <v>98</v>
      </c>
      <c r="AI1" s="12" t="s">
        <v>28</v>
      </c>
      <c r="AJ1" s="12" t="s">
        <v>86</v>
      </c>
      <c r="AK1" s="12" t="s">
        <v>61</v>
      </c>
      <c r="AL1" s="12" t="s">
        <v>418</v>
      </c>
      <c r="AM1" s="12" t="s">
        <v>52</v>
      </c>
      <c r="AN1" s="12" t="s">
        <v>97</v>
      </c>
      <c r="AO1" s="12" t="s">
        <v>124</v>
      </c>
      <c r="AP1" s="12" t="s">
        <v>363</v>
      </c>
      <c r="AQ1" s="12" t="s">
        <v>428</v>
      </c>
      <c r="AR1" s="12" t="s">
        <v>380</v>
      </c>
      <c r="AS1" s="12" t="s">
        <v>80</v>
      </c>
      <c r="AT1" s="12" t="s">
        <v>122</v>
      </c>
      <c r="AU1" s="12" t="s">
        <v>436</v>
      </c>
      <c r="AV1" s="12" t="s">
        <v>425</v>
      </c>
      <c r="AW1" s="12" t="s">
        <v>408</v>
      </c>
      <c r="AX1" s="12" t="s">
        <v>421</v>
      </c>
      <c r="AY1" s="12" t="s">
        <v>159</v>
      </c>
      <c r="AZ1" s="12" t="s">
        <v>460</v>
      </c>
      <c r="BA1" s="12" t="s">
        <v>415</v>
      </c>
      <c r="BB1" s="12" t="s">
        <v>452</v>
      </c>
      <c r="BC1" s="12" t="s">
        <v>458</v>
      </c>
      <c r="BD1" s="12" t="s">
        <v>484</v>
      </c>
      <c r="BE1" s="12" t="s">
        <v>449</v>
      </c>
      <c r="BF1" s="12" t="s">
        <v>381</v>
      </c>
      <c r="BG1" s="12" t="s">
        <v>459</v>
      </c>
      <c r="BH1" s="12" t="s">
        <v>454</v>
      </c>
      <c r="BI1" s="12" t="s">
        <v>245</v>
      </c>
      <c r="BJ1" s="12" t="s">
        <v>457</v>
      </c>
      <c r="BK1" s="12" t="s">
        <v>182</v>
      </c>
      <c r="BL1" s="12" t="s">
        <v>211</v>
      </c>
      <c r="BM1" s="12" t="s">
        <v>466</v>
      </c>
      <c r="BN1" s="12" t="s">
        <v>431</v>
      </c>
      <c r="BO1" s="12" t="s">
        <v>435</v>
      </c>
      <c r="BP1" s="12" t="s">
        <v>161</v>
      </c>
      <c r="BQ1" s="12" t="s">
        <v>188</v>
      </c>
      <c r="BR1" s="12" t="s">
        <v>217</v>
      </c>
      <c r="BS1" s="12" t="s">
        <v>467</v>
      </c>
      <c r="BT1" s="12" t="s">
        <v>274</v>
      </c>
      <c r="BU1" s="12" t="s">
        <v>327</v>
      </c>
      <c r="BV1" s="12" t="s">
        <v>353</v>
      </c>
      <c r="BW1" s="12" t="s">
        <v>461</v>
      </c>
      <c r="BX1" s="12" t="s">
        <v>215</v>
      </c>
      <c r="BY1" s="12" t="s">
        <v>133</v>
      </c>
      <c r="BZ1" s="12" t="s">
        <v>152</v>
      </c>
      <c r="CA1" s="12" t="s">
        <v>41</v>
      </c>
      <c r="CB1" s="12" t="s">
        <v>488</v>
      </c>
      <c r="CC1" s="12" t="s">
        <v>70</v>
      </c>
      <c r="CD1" s="12" t="s">
        <v>67</v>
      </c>
      <c r="CE1" s="12" t="s">
        <v>305</v>
      </c>
      <c r="CF1" s="12" t="s">
        <v>282</v>
      </c>
      <c r="CG1" s="12" t="s">
        <v>297</v>
      </c>
      <c r="CH1" s="12" t="s">
        <v>446</v>
      </c>
      <c r="CI1" s="12" t="s">
        <v>172</v>
      </c>
      <c r="CJ1" s="12" t="s">
        <v>118</v>
      </c>
      <c r="CK1" s="12" t="s">
        <v>58</v>
      </c>
      <c r="CL1" s="12" t="s">
        <v>131</v>
      </c>
      <c r="CM1" s="12" t="s">
        <v>186</v>
      </c>
      <c r="CN1" s="12" t="s">
        <v>434</v>
      </c>
      <c r="CO1" s="12" t="s">
        <v>487</v>
      </c>
      <c r="CP1" s="12" t="s">
        <v>486</v>
      </c>
      <c r="CQ1" s="12" t="s">
        <v>462</v>
      </c>
      <c r="CR1" s="12" t="s">
        <v>439</v>
      </c>
    </row>
    <row r="2" spans="1:96" x14ac:dyDescent="0.25">
      <c r="A2" s="13" t="s">
        <v>507</v>
      </c>
      <c r="B2" s="14">
        <f t="array" ref="B2">IFERROR(INDEX(User_Usage!$F$2:$F$373,MATCH($A2&amp;B$1,User_Usage!$C$2:$C$372&amp;User_Usage!$E$2:$E$372,0)),0)</f>
        <v>2</v>
      </c>
      <c r="C2" s="14">
        <f t="array" ref="C2">IFERROR(INDEX(User_Usage!$F$2:$F$373,MATCH($A2&amp;C$1,User_Usage!$C$2:$C$372&amp;User_Usage!$E$2:$E$372,0)),0)</f>
        <v>1</v>
      </c>
      <c r="D2" s="14">
        <f t="array" ref="D2">IFERROR(INDEX(User_Usage!$F$2:$F$373,MATCH($A2&amp;D$1,User_Usage!$C$2:$C$372&amp;User_Usage!$E$2:$E$372,0)),0)</f>
        <v>1</v>
      </c>
      <c r="E2" s="14">
        <f t="array" ref="E2">IFERROR(INDEX(User_Usage!$F$2:$F$373,MATCH($A2&amp;E$1,User_Usage!$C$2:$C$372&amp;User_Usage!$E$2:$E$372,0)),0)</f>
        <v>3</v>
      </c>
      <c r="F2" s="14">
        <f t="array" ref="F2">IFERROR(INDEX(User_Usage!$F$2:$F$373,MATCH($A2&amp;F$1,User_Usage!$C$2:$C$372&amp;User_Usage!$E$2:$E$372,0)),0)</f>
        <v>1</v>
      </c>
      <c r="G2" s="14">
        <f t="array" ref="G2">IFERROR(INDEX(User_Usage!$F$2:$F$373,MATCH($A2&amp;G$1,User_Usage!$C$2:$C$372&amp;User_Usage!$E$2:$E$372,0)),0)</f>
        <v>2</v>
      </c>
      <c r="H2" s="14">
        <f t="array" ref="H2">IFERROR(INDEX(User_Usage!$F$2:$F$373,MATCH($A2&amp;H$1,User_Usage!$C$2:$C$372&amp;User_Usage!$E$2:$E$372,0)),0)</f>
        <v>2</v>
      </c>
      <c r="I2" s="14">
        <f t="array" ref="I2">IFERROR(INDEX(User_Usage!$F$2:$F$373,MATCH($A2&amp;I$1,User_Usage!$C$2:$C$372&amp;User_Usage!$E$2:$E$372,0)),0)</f>
        <v>2</v>
      </c>
      <c r="J2" s="14">
        <f t="array" ref="J2">IFERROR(INDEX(User_Usage!$F$2:$F$373,MATCH($A2&amp;J$1,User_Usage!$C$2:$C$372&amp;User_Usage!$E$2:$E$372,0)),0)</f>
        <v>5</v>
      </c>
      <c r="K2" s="14">
        <f t="array" ref="K2">IFERROR(INDEX(User_Usage!$F$2:$F$373,MATCH($A2&amp;K$1,User_Usage!$C$2:$C$372&amp;User_Usage!$E$2:$E$372,0)),0)</f>
        <v>1</v>
      </c>
      <c r="L2" s="14">
        <f t="array" ref="L2">IFERROR(INDEX(User_Usage!$F$2:$F$373,MATCH($A2&amp;L$1,User_Usage!$C$2:$C$372&amp;User_Usage!$E$2:$E$372,0)),0)</f>
        <v>1</v>
      </c>
      <c r="M2" s="14">
        <f t="array" ref="M2">IFERROR(INDEX(User_Usage!$F$2:$F$373,MATCH($A2&amp;M$1,User_Usage!$C$2:$C$372&amp;User_Usage!$E$2:$E$372,0)),0)</f>
        <v>1</v>
      </c>
      <c r="N2" s="14">
        <f t="array" ref="N2">IFERROR(INDEX(User_Usage!$F$2:$F$373,MATCH($A2&amp;N$1,User_Usage!$C$2:$C$372&amp;User_Usage!$E$2:$E$372,0)),0)</f>
        <v>2</v>
      </c>
      <c r="O2" s="14">
        <f t="array" ref="O2">IFERROR(INDEX(User_Usage!$F$2:$F$373,MATCH($A2&amp;O$1,User_Usage!$C$2:$C$372&amp;User_Usage!$E$2:$E$372,0)),0)</f>
        <v>0</v>
      </c>
      <c r="P2" s="14">
        <f t="array" ref="P2">IFERROR(INDEX(User_Usage!$F$2:$F$373,MATCH($A2&amp;P$1,User_Usage!$C$2:$C$372&amp;User_Usage!$E$2:$E$372,0)),0)</f>
        <v>0</v>
      </c>
      <c r="Q2" s="14">
        <f t="array" ref="Q2">IFERROR(INDEX(User_Usage!$F$2:$F$373,MATCH($A2&amp;Q$1,User_Usage!$C$2:$C$372&amp;User_Usage!$E$2:$E$372,0)),0)</f>
        <v>1</v>
      </c>
      <c r="R2" s="14">
        <f t="array" ref="R2">IFERROR(INDEX(User_Usage!$F$2:$F$373,MATCH($A2&amp;R$1,User_Usage!$C$2:$C$372&amp;User_Usage!$E$2:$E$372,0)),0)</f>
        <v>0</v>
      </c>
      <c r="S2" s="14">
        <f t="array" ref="S2">IFERROR(INDEX(User_Usage!$F$2:$F$373,MATCH($A2&amp;S$1,User_Usage!$C$2:$C$372&amp;User_Usage!$E$2:$E$372,0)),0)</f>
        <v>0</v>
      </c>
      <c r="T2" s="14">
        <f t="array" ref="T2">IFERROR(INDEX(User_Usage!$F$2:$F$373,MATCH($A2&amp;T$1,User_Usage!$C$2:$C$372&amp;User_Usage!$E$2:$E$372,0)),0)</f>
        <v>0</v>
      </c>
      <c r="U2" s="14">
        <f t="array" ref="U2">IFERROR(INDEX(User_Usage!$F$2:$F$373,MATCH($A2&amp;U$1,User_Usage!$C$2:$C$372&amp;User_Usage!$E$2:$E$372,0)),0)</f>
        <v>0</v>
      </c>
      <c r="V2" s="14">
        <f t="array" ref="V2">IFERROR(INDEX(User_Usage!$F$2:$F$373,MATCH($A2&amp;V$1,User_Usage!$C$2:$C$372&amp;User_Usage!$E$2:$E$372,0)),0)</f>
        <v>0</v>
      </c>
      <c r="W2" s="14">
        <f t="array" ref="W2">IFERROR(INDEX(User_Usage!$F$2:$F$373,MATCH($A2&amp;W$1,User_Usage!$C$2:$C$372&amp;User_Usage!$E$2:$E$372,0)),0)</f>
        <v>0</v>
      </c>
      <c r="X2" s="14">
        <f t="array" ref="X2">IFERROR(INDEX(User_Usage!$F$2:$F$373,MATCH($A2&amp;X$1,User_Usage!$C$2:$C$372&amp;User_Usage!$E$2:$E$372,0)),0)</f>
        <v>0</v>
      </c>
      <c r="Y2" s="14">
        <f t="array" ref="Y2">IFERROR(INDEX(User_Usage!$F$2:$F$373,MATCH($A2&amp;Y$1,User_Usage!$C$2:$C$372&amp;User_Usage!$E$2:$E$372,0)),0)</f>
        <v>0</v>
      </c>
      <c r="Z2" s="14">
        <f t="array" ref="Z2">IFERROR(INDEX(User_Usage!$F$2:$F$373,MATCH($A2&amp;Z$1,User_Usage!$C$2:$C$372&amp;User_Usage!$E$2:$E$372,0)),0)</f>
        <v>1</v>
      </c>
      <c r="AA2" s="14">
        <f t="array" ref="AA2">IFERROR(INDEX(User_Usage!$F$2:$F$373,MATCH($A2&amp;AA$1,User_Usage!$C$2:$C$372&amp;User_Usage!$E$2:$E$372,0)),0)</f>
        <v>1</v>
      </c>
      <c r="AB2" s="14">
        <f t="array" ref="AB2">IFERROR(INDEX(User_Usage!$F$2:$F$373,MATCH($A2&amp;AB$1,User_Usage!$C$2:$C$372&amp;User_Usage!$E$2:$E$372,0)),0)</f>
        <v>2</v>
      </c>
      <c r="AC2" s="14">
        <f t="array" ref="AC2">IFERROR(INDEX(User_Usage!$F$2:$F$373,MATCH($A2&amp;AC$1,User_Usage!$C$2:$C$372&amp;User_Usage!$E$2:$E$372,0)),0)</f>
        <v>0</v>
      </c>
      <c r="AD2" s="14">
        <f t="array" ref="AD2">IFERROR(INDEX(User_Usage!$F$2:$F$373,MATCH($A2&amp;AD$1,User_Usage!$C$2:$C$372&amp;User_Usage!$E$2:$E$372,0)),0)</f>
        <v>3</v>
      </c>
      <c r="AE2" s="14">
        <f t="array" ref="AE2">IFERROR(INDEX(User_Usage!$F$2:$F$373,MATCH($A2&amp;AE$1,User_Usage!$C$2:$C$372&amp;User_Usage!$E$2:$E$372,0)),0)</f>
        <v>3</v>
      </c>
      <c r="AF2" s="14">
        <f t="array" ref="AF2">IFERROR(INDEX(User_Usage!$F$2:$F$373,MATCH($A2&amp;AF$1,User_Usage!$C$2:$C$372&amp;User_Usage!$E$2:$E$372,0)),0)</f>
        <v>3</v>
      </c>
      <c r="AG2" s="14">
        <f t="array" ref="AG2">IFERROR(INDEX(User_Usage!$F$2:$F$373,MATCH($A2&amp;AG$1,User_Usage!$C$2:$C$372&amp;User_Usage!$E$2:$E$372,0)),0)</f>
        <v>0</v>
      </c>
      <c r="AH2" s="14">
        <f t="array" ref="AH2">IFERROR(INDEX(User_Usage!$F$2:$F$373,MATCH($A2&amp;AH$1,User_Usage!$C$2:$C$372&amp;User_Usage!$E$2:$E$372,0)),0)</f>
        <v>0</v>
      </c>
      <c r="AI2" s="14">
        <f t="array" ref="AI2">IFERROR(INDEX(User_Usage!$F$2:$F$373,MATCH($A2&amp;AI$1,User_Usage!$C$2:$C$372&amp;User_Usage!$E$2:$E$372,0)),0)</f>
        <v>0</v>
      </c>
      <c r="AJ2" s="14">
        <f t="array" ref="AJ2">IFERROR(INDEX(User_Usage!$F$2:$F$373,MATCH($A2&amp;AJ$1,User_Usage!$C$2:$C$372&amp;User_Usage!$E$2:$E$372,0)),0)</f>
        <v>0</v>
      </c>
      <c r="AK2" s="14">
        <f t="array" ref="AK2">IFERROR(INDEX(User_Usage!$F$2:$F$373,MATCH($A2&amp;AK$1,User_Usage!$C$2:$C$372&amp;User_Usage!$E$2:$E$372,0)),0)</f>
        <v>0</v>
      </c>
      <c r="AL2" s="14">
        <f t="array" ref="AL2">IFERROR(INDEX(User_Usage!$F$2:$F$373,MATCH($A2&amp;AL$1,User_Usage!$C$2:$C$372&amp;User_Usage!$E$2:$E$372,0)),0)</f>
        <v>0</v>
      </c>
      <c r="AM2" s="14">
        <f t="array" ref="AM2">IFERROR(INDEX(User_Usage!$F$2:$F$373,MATCH($A2&amp;AM$1,User_Usage!$C$2:$C$372&amp;User_Usage!$E$2:$E$372,0)),0)</f>
        <v>0</v>
      </c>
      <c r="AN2" s="14">
        <f t="array" ref="AN2">IFERROR(INDEX(User_Usage!$F$2:$F$373,MATCH($A2&amp;AN$1,User_Usage!$C$2:$C$372&amp;User_Usage!$E$2:$E$372,0)),0)</f>
        <v>0</v>
      </c>
      <c r="AO2" s="14">
        <f t="array" ref="AO2">IFERROR(INDEX(User_Usage!$F$2:$F$373,MATCH($A2&amp;AO$1,User_Usage!$C$2:$C$372&amp;User_Usage!$E$2:$E$372,0)),0)</f>
        <v>0</v>
      </c>
      <c r="AP2" s="14">
        <f t="array" ref="AP2">IFERROR(INDEX(User_Usage!$F$2:$F$373,MATCH($A2&amp;AP$1,User_Usage!$C$2:$C$372&amp;User_Usage!$E$2:$E$372,0)),0)</f>
        <v>0</v>
      </c>
      <c r="AQ2" s="14">
        <f t="array" ref="AQ2">IFERROR(INDEX(User_Usage!$F$2:$F$373,MATCH($A2&amp;AQ$1,User_Usage!$C$2:$C$372&amp;User_Usage!$E$2:$E$372,0)),0)</f>
        <v>0</v>
      </c>
      <c r="AR2" s="14">
        <f t="array" ref="AR2">IFERROR(INDEX(User_Usage!$F$2:$F$373,MATCH($A2&amp;AR$1,User_Usage!$C$2:$C$372&amp;User_Usage!$E$2:$E$372,0)),0)</f>
        <v>0</v>
      </c>
      <c r="AS2" s="14">
        <f t="array" ref="AS2">IFERROR(INDEX(User_Usage!$F$2:$F$373,MATCH($A2&amp;AS$1,User_Usage!$C$2:$C$372&amp;User_Usage!$E$2:$E$372,0)),0)</f>
        <v>0</v>
      </c>
      <c r="AT2" s="14">
        <f t="array" ref="AT2">IFERROR(INDEX(User_Usage!$F$2:$F$373,MATCH($A2&amp;AT$1,User_Usage!$C$2:$C$372&amp;User_Usage!$E$2:$E$372,0)),0)</f>
        <v>0</v>
      </c>
      <c r="AU2" s="14">
        <f t="array" ref="AU2">IFERROR(INDEX(User_Usage!$F$2:$F$373,MATCH($A2&amp;AU$1,User_Usage!$C$2:$C$372&amp;User_Usage!$E$2:$E$372,0)),0)</f>
        <v>0</v>
      </c>
      <c r="AV2" s="14">
        <f t="array" ref="AV2">IFERROR(INDEX(User_Usage!$F$2:$F$373,MATCH($A2&amp;AV$1,User_Usage!$C$2:$C$372&amp;User_Usage!$E$2:$E$372,0)),0)</f>
        <v>0</v>
      </c>
      <c r="AW2" s="14">
        <f t="array" ref="AW2">IFERROR(INDEX(User_Usage!$F$2:$F$373,MATCH($A2&amp;AW$1,User_Usage!$C$2:$C$372&amp;User_Usage!$E$2:$E$372,0)),0)</f>
        <v>0</v>
      </c>
      <c r="AX2" s="14">
        <f t="array" ref="AX2">IFERROR(INDEX(User_Usage!$F$2:$F$373,MATCH($A2&amp;AX$1,User_Usage!$C$2:$C$372&amp;User_Usage!$E$2:$E$372,0)),0)</f>
        <v>0</v>
      </c>
      <c r="AY2" s="14">
        <f t="array" ref="AY2">IFERROR(INDEX(User_Usage!$F$2:$F$373,MATCH($A2&amp;AY$1,User_Usage!$C$2:$C$372&amp;User_Usage!$E$2:$E$372,0)),0)</f>
        <v>0</v>
      </c>
      <c r="AZ2" s="14">
        <f t="array" ref="AZ2">IFERROR(INDEX(User_Usage!$F$2:$F$373,MATCH($A2&amp;AZ$1,User_Usage!$C$2:$C$372&amp;User_Usage!$E$2:$E$372,0)),0)</f>
        <v>0</v>
      </c>
      <c r="BA2" s="14">
        <f t="array" ref="BA2">IFERROR(INDEX(User_Usage!$F$2:$F$373,MATCH($A2&amp;BA$1,User_Usage!$C$2:$C$372&amp;User_Usage!$E$2:$E$372,0)),0)</f>
        <v>0</v>
      </c>
      <c r="BB2" s="14">
        <f t="array" ref="BB2">IFERROR(INDEX(User_Usage!$F$2:$F$373,MATCH($A2&amp;BB$1,User_Usage!$C$2:$C$372&amp;User_Usage!$E$2:$E$372,0)),0)</f>
        <v>0</v>
      </c>
      <c r="BC2" s="14">
        <f t="array" ref="BC2">IFERROR(INDEX(User_Usage!$F$2:$F$373,MATCH($A2&amp;BC$1,User_Usage!$C$2:$C$372&amp;User_Usage!$E$2:$E$372,0)),0)</f>
        <v>0</v>
      </c>
      <c r="BD2" s="14">
        <f t="array" ref="BD2">IFERROR(INDEX(User_Usage!$F$2:$F$373,MATCH($A2&amp;BD$1,User_Usage!$C$2:$C$372&amp;User_Usage!$E$2:$E$372,0)),0)</f>
        <v>0</v>
      </c>
      <c r="BE2" s="14">
        <f t="array" ref="BE2">IFERROR(INDEX(User_Usage!$F$2:$F$373,MATCH($A2&amp;BE$1,User_Usage!$C$2:$C$372&amp;User_Usage!$E$2:$E$372,0)),0)</f>
        <v>0</v>
      </c>
      <c r="BF2" s="14">
        <f t="array" ref="BF2">IFERROR(INDEX(User_Usage!$F$2:$F$373,MATCH($A2&amp;BF$1,User_Usage!$C$2:$C$372&amp;User_Usage!$E$2:$E$372,0)),0)</f>
        <v>0</v>
      </c>
      <c r="BG2" s="14">
        <f t="array" ref="BG2">IFERROR(INDEX(User_Usage!$F$2:$F$373,MATCH($A2&amp;BG$1,User_Usage!$C$2:$C$372&amp;User_Usage!$E$2:$E$372,0)),0)</f>
        <v>0</v>
      </c>
      <c r="BH2" s="14">
        <f t="array" ref="BH2">IFERROR(INDEX(User_Usage!$F$2:$F$373,MATCH($A2&amp;BH$1,User_Usage!$C$2:$C$372&amp;User_Usage!$E$2:$E$372,0)),0)</f>
        <v>0</v>
      </c>
      <c r="BI2" s="14">
        <f t="array" ref="BI2">IFERROR(INDEX(User_Usage!$F$2:$F$373,MATCH($A2&amp;BI$1,User_Usage!$C$2:$C$372&amp;User_Usage!$E$2:$E$372,0)),0)</f>
        <v>0</v>
      </c>
      <c r="BJ2" s="14">
        <f t="array" ref="BJ2">IFERROR(INDEX(User_Usage!$F$2:$F$373,MATCH($A2&amp;BJ$1,User_Usage!$C$2:$C$372&amp;User_Usage!$E$2:$E$372,0)),0)</f>
        <v>0</v>
      </c>
      <c r="BK2" s="14">
        <f t="array" ref="BK2">IFERROR(INDEX(User_Usage!$F$2:$F$373,MATCH($A2&amp;BK$1,User_Usage!$C$2:$C$372&amp;User_Usage!$E$2:$E$372,0)),0)</f>
        <v>0</v>
      </c>
      <c r="BL2" s="14">
        <f t="array" ref="BL2">IFERROR(INDEX(User_Usage!$F$2:$F$373,MATCH($A2&amp;BL$1,User_Usage!$C$2:$C$372&amp;User_Usage!$E$2:$E$372,0)),0)</f>
        <v>0</v>
      </c>
      <c r="BM2" s="14">
        <f t="array" ref="BM2">IFERROR(INDEX(User_Usage!$F$2:$F$373,MATCH($A2&amp;BM$1,User_Usage!$C$2:$C$372&amp;User_Usage!$E$2:$E$372,0)),0)</f>
        <v>0</v>
      </c>
      <c r="BN2" s="14">
        <f t="array" ref="BN2">IFERROR(INDEX(User_Usage!$F$2:$F$373,MATCH($A2&amp;BN$1,User_Usage!$C$2:$C$372&amp;User_Usage!$E$2:$E$372,0)),0)</f>
        <v>0</v>
      </c>
      <c r="BO2" s="14">
        <f t="array" ref="BO2">IFERROR(INDEX(User_Usage!$F$2:$F$373,MATCH($A2&amp;BO$1,User_Usage!$C$2:$C$372&amp;User_Usage!$E$2:$E$372,0)),0)</f>
        <v>0</v>
      </c>
      <c r="BP2" s="14">
        <f t="array" ref="BP2">IFERROR(INDEX(User_Usage!$F$2:$F$373,MATCH($A2&amp;BP$1,User_Usage!$C$2:$C$372&amp;User_Usage!$E$2:$E$372,0)),0)</f>
        <v>0</v>
      </c>
      <c r="BQ2" s="14">
        <f t="array" ref="BQ2">IFERROR(INDEX(User_Usage!$F$2:$F$373,MATCH($A2&amp;BQ$1,User_Usage!$C$2:$C$372&amp;User_Usage!$E$2:$E$372,0)),0)</f>
        <v>0</v>
      </c>
      <c r="BR2" s="14">
        <f t="array" ref="BR2">IFERROR(INDEX(User_Usage!$F$2:$F$373,MATCH($A2&amp;BR$1,User_Usage!$C$2:$C$372&amp;User_Usage!$E$2:$E$372,0)),0)</f>
        <v>0</v>
      </c>
      <c r="BS2" s="14">
        <f t="array" ref="BS2">IFERROR(INDEX(User_Usage!$F$2:$F$373,MATCH($A2&amp;BS$1,User_Usage!$C$2:$C$372&amp;User_Usage!$E$2:$E$372,0)),0)</f>
        <v>0</v>
      </c>
      <c r="BT2" s="14">
        <f t="array" ref="BT2">IFERROR(INDEX(User_Usage!$F$2:$F$373,MATCH($A2&amp;BT$1,User_Usage!$C$2:$C$372&amp;User_Usage!$E$2:$E$372,0)),0)</f>
        <v>0</v>
      </c>
      <c r="BU2" s="14">
        <f t="array" ref="BU2">IFERROR(INDEX(User_Usage!$F$2:$F$373,MATCH($A2&amp;BU$1,User_Usage!$C$2:$C$372&amp;User_Usage!$E$2:$E$372,0)),0)</f>
        <v>0</v>
      </c>
      <c r="BV2" s="14">
        <f t="array" ref="BV2">IFERROR(INDEX(User_Usage!$F$2:$F$373,MATCH($A2&amp;BV$1,User_Usage!$C$2:$C$372&amp;User_Usage!$E$2:$E$372,0)),0)</f>
        <v>0</v>
      </c>
      <c r="BW2" s="14">
        <f t="array" ref="BW2">IFERROR(INDEX(User_Usage!$F$2:$F$373,MATCH($A2&amp;BW$1,User_Usage!$C$2:$C$372&amp;User_Usage!$E$2:$E$372,0)),0)</f>
        <v>0</v>
      </c>
      <c r="BX2" s="14">
        <f t="array" ref="BX2">IFERROR(INDEX(User_Usage!$F$2:$F$373,MATCH($A2&amp;BX$1,User_Usage!$C$2:$C$372&amp;User_Usage!$E$2:$E$372,0)),0)</f>
        <v>0</v>
      </c>
      <c r="BY2" s="14">
        <f t="array" ref="BY2">IFERROR(INDEX(User_Usage!$F$2:$F$373,MATCH($A2&amp;BY$1,User_Usage!$C$2:$C$372&amp;User_Usage!$E$2:$E$372,0)),0)</f>
        <v>0</v>
      </c>
      <c r="BZ2" s="14">
        <f t="array" ref="BZ2">IFERROR(INDEX(User_Usage!$F$2:$F$373,MATCH($A2&amp;BZ$1,User_Usage!$C$2:$C$372&amp;User_Usage!$E$2:$E$372,0)),0)</f>
        <v>0</v>
      </c>
      <c r="CA2" s="14">
        <f t="array" ref="CA2">IFERROR(INDEX(User_Usage!$F$2:$F$373,MATCH($A2&amp;CA$1,User_Usage!$C$2:$C$372&amp;User_Usage!$E$2:$E$372,0)),0)</f>
        <v>0</v>
      </c>
      <c r="CB2" s="14">
        <f t="array" ref="CB2">IFERROR(INDEX(User_Usage!$F$2:$F$373,MATCH($A2&amp;CB$1,User_Usage!$C$2:$C$372&amp;User_Usage!$E$2:$E$372,0)),0)</f>
        <v>0</v>
      </c>
      <c r="CC2" s="14">
        <f t="array" ref="CC2">IFERROR(INDEX(User_Usage!$F$2:$F$373,MATCH($A2&amp;CC$1,User_Usage!$C$2:$C$372&amp;User_Usage!$E$2:$E$372,0)),0)</f>
        <v>0</v>
      </c>
      <c r="CD2" s="14">
        <f t="array" ref="CD2">IFERROR(INDEX(User_Usage!$F$2:$F$373,MATCH($A2&amp;CD$1,User_Usage!$C$2:$C$372&amp;User_Usage!$E$2:$E$372,0)),0)</f>
        <v>0</v>
      </c>
      <c r="CE2" s="14">
        <f t="array" ref="CE2">IFERROR(INDEX(User_Usage!$F$2:$F$373,MATCH($A2&amp;CE$1,User_Usage!$C$2:$C$372&amp;User_Usage!$E$2:$E$372,0)),0)</f>
        <v>0</v>
      </c>
      <c r="CF2" s="14">
        <f t="array" ref="CF2">IFERROR(INDEX(User_Usage!$F$2:$F$373,MATCH($A2&amp;CF$1,User_Usage!$C$2:$C$372&amp;User_Usage!$E$2:$E$372,0)),0)</f>
        <v>0</v>
      </c>
      <c r="CG2" s="14">
        <f t="array" ref="CG2">IFERROR(INDEX(User_Usage!$F$2:$F$373,MATCH($A2&amp;CG$1,User_Usage!$C$2:$C$372&amp;User_Usage!$E$2:$E$372,0)),0)</f>
        <v>0</v>
      </c>
      <c r="CH2" s="14">
        <f t="array" ref="CH2">IFERROR(INDEX(User_Usage!$F$2:$F$373,MATCH($A2&amp;CH$1,User_Usage!$C$2:$C$372&amp;User_Usage!$E$2:$E$372,0)),0)</f>
        <v>0</v>
      </c>
      <c r="CI2" s="14">
        <f t="array" ref="CI2">IFERROR(INDEX(User_Usage!$F$2:$F$373,MATCH($A2&amp;CI$1,User_Usage!$C$2:$C$372&amp;User_Usage!$E$2:$E$372,0)),0)</f>
        <v>0</v>
      </c>
      <c r="CJ2" s="14">
        <f t="array" ref="CJ2">IFERROR(INDEX(User_Usage!$F$2:$F$373,MATCH($A2&amp;CJ$1,User_Usage!$C$2:$C$372&amp;User_Usage!$E$2:$E$372,0)),0)</f>
        <v>0</v>
      </c>
      <c r="CK2" s="14">
        <f t="array" ref="CK2">IFERROR(INDEX(User_Usage!$F$2:$F$373,MATCH($A2&amp;CK$1,User_Usage!$C$2:$C$372&amp;User_Usage!$E$2:$E$372,0)),0)</f>
        <v>0</v>
      </c>
      <c r="CL2" s="14">
        <f t="array" ref="CL2">IFERROR(INDEX(User_Usage!$F$2:$F$373,MATCH($A2&amp;CL$1,User_Usage!$C$2:$C$372&amp;User_Usage!$E$2:$E$372,0)),0)</f>
        <v>0</v>
      </c>
      <c r="CM2" s="14">
        <f t="array" ref="CM2">IFERROR(INDEX(User_Usage!$F$2:$F$373,MATCH($A2&amp;CM$1,User_Usage!$C$2:$C$372&amp;User_Usage!$E$2:$E$372,0)),0)</f>
        <v>0</v>
      </c>
      <c r="CN2" s="14">
        <f t="array" ref="CN2">IFERROR(INDEX(User_Usage!$F$2:$F$373,MATCH($A2&amp;CN$1,User_Usage!$C$2:$C$372&amp;User_Usage!$E$2:$E$372,0)),0)</f>
        <v>0</v>
      </c>
      <c r="CO2" s="14">
        <f t="array" ref="CO2">IFERROR(INDEX(User_Usage!$F$2:$F$373,MATCH($A2&amp;CO$1,User_Usage!$C$2:$C$372&amp;User_Usage!$E$2:$E$372,0)),0)</f>
        <v>0</v>
      </c>
      <c r="CP2" s="14">
        <f t="array" ref="CP2">IFERROR(INDEX(User_Usage!$F$2:$F$373,MATCH($A2&amp;CP$1,User_Usage!$C$2:$C$372&amp;User_Usage!$E$2:$E$372,0)),0)</f>
        <v>0</v>
      </c>
      <c r="CQ2" s="14">
        <f t="array" ref="CQ2">IFERROR(INDEX(User_Usage!$F$2:$F$373,MATCH($A2&amp;CQ$1,User_Usage!$C$2:$C$372&amp;User_Usage!$E$2:$E$372,0)),0)</f>
        <v>0</v>
      </c>
      <c r="CR2" s="14">
        <f t="array" ref="CR2">IFERROR(INDEX(User_Usage!$F$2:$F$373,MATCH($A2&amp;CR$1,User_Usage!$C$2:$C$372&amp;User_Usage!$E$2:$E$372,0)),0)</f>
        <v>0</v>
      </c>
    </row>
    <row r="3" spans="1:96" x14ac:dyDescent="0.25">
      <c r="A3" s="13" t="s">
        <v>520</v>
      </c>
      <c r="B3" s="14">
        <f t="array" ref="B3">IFERROR(INDEX(User_Usage!$F$2:$F$373,MATCH($A3&amp;B$1,User_Usage!$C$2:$C$372&amp;User_Usage!$E$2:$E$372,0)),0)</f>
        <v>0</v>
      </c>
      <c r="C3" s="14">
        <f t="array" ref="C3">IFERROR(INDEX(User_Usage!$F$2:$F$373,MATCH($A3&amp;C$1,User_Usage!$C$2:$C$372&amp;User_Usage!$E$2:$E$372,0)),0)</f>
        <v>0</v>
      </c>
      <c r="D3" s="14">
        <f t="array" ref="D3">IFERROR(INDEX(User_Usage!$F$2:$F$373,MATCH($A3&amp;D$1,User_Usage!$C$2:$C$372&amp;User_Usage!$E$2:$E$372,0)),0)</f>
        <v>0</v>
      </c>
      <c r="E3" s="14">
        <f t="array" ref="E3">IFERROR(INDEX(User_Usage!$F$2:$F$373,MATCH($A3&amp;E$1,User_Usage!$C$2:$C$372&amp;User_Usage!$E$2:$E$372,0)),0)</f>
        <v>0</v>
      </c>
      <c r="F3" s="14">
        <f t="array" ref="F3">IFERROR(INDEX(User_Usage!$F$2:$F$373,MATCH($A3&amp;F$1,User_Usage!$C$2:$C$372&amp;User_Usage!$E$2:$E$372,0)),0)</f>
        <v>0</v>
      </c>
      <c r="G3" s="14">
        <f t="array" ref="G3">IFERROR(INDEX(User_Usage!$F$2:$F$373,MATCH($A3&amp;G$1,User_Usage!$C$2:$C$372&amp;User_Usage!$E$2:$E$372,0)),0)</f>
        <v>0</v>
      </c>
      <c r="H3" s="14">
        <f t="array" ref="H3">IFERROR(INDEX(User_Usage!$F$2:$F$373,MATCH($A3&amp;H$1,User_Usage!$C$2:$C$372&amp;User_Usage!$E$2:$E$372,0)),0)</f>
        <v>0</v>
      </c>
      <c r="I3" s="14">
        <f t="array" ref="I3">IFERROR(INDEX(User_Usage!$F$2:$F$373,MATCH($A3&amp;I$1,User_Usage!$C$2:$C$372&amp;User_Usage!$E$2:$E$372,0)),0)</f>
        <v>7</v>
      </c>
      <c r="J3" s="14">
        <f t="array" ref="J3">IFERROR(INDEX(User_Usage!$F$2:$F$373,MATCH($A3&amp;J$1,User_Usage!$C$2:$C$372&amp;User_Usage!$E$2:$E$372,0)),0)</f>
        <v>40</v>
      </c>
      <c r="K3" s="14">
        <f t="array" ref="K3">IFERROR(INDEX(User_Usage!$F$2:$F$373,MATCH($A3&amp;K$1,User_Usage!$C$2:$C$372&amp;User_Usage!$E$2:$E$372,0)),0)</f>
        <v>0</v>
      </c>
      <c r="L3" s="14">
        <f t="array" ref="L3">IFERROR(INDEX(User_Usage!$F$2:$F$373,MATCH($A3&amp;L$1,User_Usage!$C$2:$C$372&amp;User_Usage!$E$2:$E$372,0)),0)</f>
        <v>9</v>
      </c>
      <c r="M3" s="14">
        <f t="array" ref="M3">IFERROR(INDEX(User_Usage!$F$2:$F$373,MATCH($A3&amp;M$1,User_Usage!$C$2:$C$372&amp;User_Usage!$E$2:$E$372,0)),0)</f>
        <v>0</v>
      </c>
      <c r="N3" s="14">
        <f t="array" ref="N3">IFERROR(INDEX(User_Usage!$F$2:$F$373,MATCH($A3&amp;N$1,User_Usage!$C$2:$C$372&amp;User_Usage!$E$2:$E$372,0)),0)</f>
        <v>19</v>
      </c>
      <c r="O3" s="14">
        <f t="array" ref="O3">IFERROR(INDEX(User_Usage!$F$2:$F$373,MATCH($A3&amp;O$1,User_Usage!$C$2:$C$372&amp;User_Usage!$E$2:$E$372,0)),0)</f>
        <v>13</v>
      </c>
      <c r="P3" s="14">
        <f t="array" ref="P3">IFERROR(INDEX(User_Usage!$F$2:$F$373,MATCH($A3&amp;P$1,User_Usage!$C$2:$C$372&amp;User_Usage!$E$2:$E$372,0)),0)</f>
        <v>2</v>
      </c>
      <c r="Q3" s="14">
        <f t="array" ref="Q3">IFERROR(INDEX(User_Usage!$F$2:$F$373,MATCH($A3&amp;Q$1,User_Usage!$C$2:$C$372&amp;User_Usage!$E$2:$E$372,0)),0)</f>
        <v>38</v>
      </c>
      <c r="R3" s="14">
        <f t="array" ref="R3">IFERROR(INDEX(User_Usage!$F$2:$F$373,MATCH($A3&amp;R$1,User_Usage!$C$2:$C$372&amp;User_Usage!$E$2:$E$372,0)),0)</f>
        <v>1</v>
      </c>
      <c r="S3" s="14">
        <f t="array" ref="S3">IFERROR(INDEX(User_Usage!$F$2:$F$373,MATCH($A3&amp;S$1,User_Usage!$C$2:$C$372&amp;User_Usage!$E$2:$E$372,0)),0)</f>
        <v>4</v>
      </c>
      <c r="T3" s="14">
        <f t="array" ref="T3">IFERROR(INDEX(User_Usage!$F$2:$F$373,MATCH($A3&amp;T$1,User_Usage!$C$2:$C$372&amp;User_Usage!$E$2:$E$372,0)),0)</f>
        <v>1</v>
      </c>
      <c r="U3" s="14">
        <f t="array" ref="U3">IFERROR(INDEX(User_Usage!$F$2:$F$373,MATCH($A3&amp;U$1,User_Usage!$C$2:$C$372&amp;User_Usage!$E$2:$E$372,0)),0)</f>
        <v>0</v>
      </c>
      <c r="V3" s="14">
        <f t="array" ref="V3">IFERROR(INDEX(User_Usage!$F$2:$F$373,MATCH($A3&amp;V$1,User_Usage!$C$2:$C$372&amp;User_Usage!$E$2:$E$372,0)),0)</f>
        <v>0</v>
      </c>
      <c r="W3" s="14">
        <f t="array" ref="W3">IFERROR(INDEX(User_Usage!$F$2:$F$373,MATCH($A3&amp;W$1,User_Usage!$C$2:$C$372&amp;User_Usage!$E$2:$E$372,0)),0)</f>
        <v>1</v>
      </c>
      <c r="X3" s="14">
        <f t="array" ref="X3">IFERROR(INDEX(User_Usage!$F$2:$F$373,MATCH($A3&amp;X$1,User_Usage!$C$2:$C$372&amp;User_Usage!$E$2:$E$372,0)),0)</f>
        <v>0</v>
      </c>
      <c r="Y3" s="14">
        <f t="array" ref="Y3">IFERROR(INDEX(User_Usage!$F$2:$F$373,MATCH($A3&amp;Y$1,User_Usage!$C$2:$C$372&amp;User_Usage!$E$2:$E$372,0)),0)</f>
        <v>0</v>
      </c>
      <c r="Z3" s="14">
        <f t="array" ref="Z3">IFERROR(INDEX(User_Usage!$F$2:$F$373,MATCH($A3&amp;Z$1,User_Usage!$C$2:$C$372&amp;User_Usage!$E$2:$E$372,0)),0)</f>
        <v>0</v>
      </c>
      <c r="AA3" s="14">
        <f t="array" ref="AA3">IFERROR(INDEX(User_Usage!$F$2:$F$373,MATCH($A3&amp;AA$1,User_Usage!$C$2:$C$372&amp;User_Usage!$E$2:$E$372,0)),0)</f>
        <v>0</v>
      </c>
      <c r="AB3" s="14">
        <f t="array" ref="AB3">IFERROR(INDEX(User_Usage!$F$2:$F$373,MATCH($A3&amp;AB$1,User_Usage!$C$2:$C$372&amp;User_Usage!$E$2:$E$372,0)),0)</f>
        <v>0</v>
      </c>
      <c r="AC3" s="14">
        <f t="array" ref="AC3">IFERROR(INDEX(User_Usage!$F$2:$F$373,MATCH($A3&amp;AC$1,User_Usage!$C$2:$C$372&amp;User_Usage!$E$2:$E$372,0)),0)</f>
        <v>1</v>
      </c>
      <c r="AD3" s="14">
        <f t="array" ref="AD3">IFERROR(INDEX(User_Usage!$F$2:$F$373,MATCH($A3&amp;AD$1,User_Usage!$C$2:$C$372&amp;User_Usage!$E$2:$E$372,0)),0)</f>
        <v>0</v>
      </c>
      <c r="AE3" s="14">
        <f t="array" ref="AE3">IFERROR(INDEX(User_Usage!$F$2:$F$373,MATCH($A3&amp;AE$1,User_Usage!$C$2:$C$372&amp;User_Usage!$E$2:$E$372,0)),0)</f>
        <v>0</v>
      </c>
      <c r="AF3" s="14">
        <f t="array" ref="AF3">IFERROR(INDEX(User_Usage!$F$2:$F$373,MATCH($A3&amp;AF$1,User_Usage!$C$2:$C$372&amp;User_Usage!$E$2:$E$372,0)),0)</f>
        <v>0</v>
      </c>
      <c r="AG3" s="14">
        <f t="array" ref="AG3">IFERROR(INDEX(User_Usage!$F$2:$F$373,MATCH($A3&amp;AG$1,User_Usage!$C$2:$C$372&amp;User_Usage!$E$2:$E$372,0)),0)</f>
        <v>1</v>
      </c>
      <c r="AH3" s="14">
        <f t="array" ref="AH3">IFERROR(INDEX(User_Usage!$F$2:$F$373,MATCH($A3&amp;AH$1,User_Usage!$C$2:$C$372&amp;User_Usage!$E$2:$E$372,0)),0)</f>
        <v>2</v>
      </c>
      <c r="AI3" s="14">
        <f t="array" ref="AI3">IFERROR(INDEX(User_Usage!$F$2:$F$373,MATCH($A3&amp;AI$1,User_Usage!$C$2:$C$372&amp;User_Usage!$E$2:$E$372,0)),0)</f>
        <v>3</v>
      </c>
      <c r="AJ3" s="14">
        <f t="array" ref="AJ3">IFERROR(INDEX(User_Usage!$F$2:$F$373,MATCH($A3&amp;AJ$1,User_Usage!$C$2:$C$372&amp;User_Usage!$E$2:$E$372,0)),0)</f>
        <v>1</v>
      </c>
      <c r="AK3" s="14">
        <f t="array" ref="AK3">IFERROR(INDEX(User_Usage!$F$2:$F$373,MATCH($A3&amp;AK$1,User_Usage!$C$2:$C$372&amp;User_Usage!$E$2:$E$372,0)),0)</f>
        <v>3</v>
      </c>
      <c r="AL3" s="14">
        <f t="array" ref="AL3">IFERROR(INDEX(User_Usage!$F$2:$F$373,MATCH($A3&amp;AL$1,User_Usage!$C$2:$C$372&amp;User_Usage!$E$2:$E$372,0)),0)</f>
        <v>2</v>
      </c>
      <c r="AM3" s="14">
        <f t="array" ref="AM3">IFERROR(INDEX(User_Usage!$F$2:$F$373,MATCH($A3&amp;AM$1,User_Usage!$C$2:$C$372&amp;User_Usage!$E$2:$E$372,0)),0)</f>
        <v>2</v>
      </c>
      <c r="AN3" s="14">
        <f t="array" ref="AN3">IFERROR(INDEX(User_Usage!$F$2:$F$373,MATCH($A3&amp;AN$1,User_Usage!$C$2:$C$372&amp;User_Usage!$E$2:$E$372,0)),0)</f>
        <v>1</v>
      </c>
      <c r="AO3" s="14">
        <f t="array" ref="AO3">IFERROR(INDEX(User_Usage!$F$2:$F$373,MATCH($A3&amp;AO$1,User_Usage!$C$2:$C$372&amp;User_Usage!$E$2:$E$372,0)),0)</f>
        <v>1</v>
      </c>
      <c r="AP3" s="14">
        <f t="array" ref="AP3">IFERROR(INDEX(User_Usage!$F$2:$F$373,MATCH($A3&amp;AP$1,User_Usage!$C$2:$C$372&amp;User_Usage!$E$2:$E$372,0)),0)</f>
        <v>1</v>
      </c>
      <c r="AQ3" s="14">
        <f t="array" ref="AQ3">IFERROR(INDEX(User_Usage!$F$2:$F$373,MATCH($A3&amp;AQ$1,User_Usage!$C$2:$C$372&amp;User_Usage!$E$2:$E$372,0)),0)</f>
        <v>2</v>
      </c>
      <c r="AR3" s="14">
        <f t="array" ref="AR3">IFERROR(INDEX(User_Usage!$F$2:$F$373,MATCH($A3&amp;AR$1,User_Usage!$C$2:$C$372&amp;User_Usage!$E$2:$E$372,0)),0)</f>
        <v>1</v>
      </c>
      <c r="AS3" s="14">
        <f t="array" ref="AS3">IFERROR(INDEX(User_Usage!$F$2:$F$373,MATCH($A3&amp;AS$1,User_Usage!$C$2:$C$372&amp;User_Usage!$E$2:$E$372,0)),0)</f>
        <v>1</v>
      </c>
      <c r="AT3" s="14">
        <f t="array" ref="AT3">IFERROR(INDEX(User_Usage!$F$2:$F$373,MATCH($A3&amp;AT$1,User_Usage!$C$2:$C$372&amp;User_Usage!$E$2:$E$372,0)),0)</f>
        <v>2</v>
      </c>
      <c r="AU3" s="14">
        <f t="array" ref="AU3">IFERROR(INDEX(User_Usage!$F$2:$F$373,MATCH($A3&amp;AU$1,User_Usage!$C$2:$C$372&amp;User_Usage!$E$2:$E$372,0)),0)</f>
        <v>0</v>
      </c>
      <c r="AV3" s="14">
        <f t="array" ref="AV3">IFERROR(INDEX(User_Usage!$F$2:$F$373,MATCH($A3&amp;AV$1,User_Usage!$C$2:$C$372&amp;User_Usage!$E$2:$E$372,0)),0)</f>
        <v>0</v>
      </c>
      <c r="AW3" s="14">
        <f t="array" ref="AW3">IFERROR(INDEX(User_Usage!$F$2:$F$373,MATCH($A3&amp;AW$1,User_Usage!$C$2:$C$372&amp;User_Usage!$E$2:$E$372,0)),0)</f>
        <v>0</v>
      </c>
      <c r="AX3" s="14">
        <f t="array" ref="AX3">IFERROR(INDEX(User_Usage!$F$2:$F$373,MATCH($A3&amp;AX$1,User_Usage!$C$2:$C$372&amp;User_Usage!$E$2:$E$372,0)),0)</f>
        <v>0</v>
      </c>
      <c r="AY3" s="14">
        <f t="array" ref="AY3">IFERROR(INDEX(User_Usage!$F$2:$F$373,MATCH($A3&amp;AY$1,User_Usage!$C$2:$C$372&amp;User_Usage!$E$2:$E$372,0)),0)</f>
        <v>0</v>
      </c>
      <c r="AZ3" s="14">
        <f t="array" ref="AZ3">IFERROR(INDEX(User_Usage!$F$2:$F$373,MATCH($A3&amp;AZ$1,User_Usage!$C$2:$C$372&amp;User_Usage!$E$2:$E$372,0)),0)</f>
        <v>0</v>
      </c>
      <c r="BA3" s="14">
        <f t="array" ref="BA3">IFERROR(INDEX(User_Usage!$F$2:$F$373,MATCH($A3&amp;BA$1,User_Usage!$C$2:$C$372&amp;User_Usage!$E$2:$E$372,0)),0)</f>
        <v>0</v>
      </c>
      <c r="BB3" s="14">
        <f t="array" ref="BB3">IFERROR(INDEX(User_Usage!$F$2:$F$373,MATCH($A3&amp;BB$1,User_Usage!$C$2:$C$372&amp;User_Usage!$E$2:$E$372,0)),0)</f>
        <v>0</v>
      </c>
      <c r="BC3" s="14">
        <f t="array" ref="BC3">IFERROR(INDEX(User_Usage!$F$2:$F$373,MATCH($A3&amp;BC$1,User_Usage!$C$2:$C$372&amp;User_Usage!$E$2:$E$372,0)),0)</f>
        <v>0</v>
      </c>
      <c r="BD3" s="14">
        <f t="array" ref="BD3">IFERROR(INDEX(User_Usage!$F$2:$F$373,MATCH($A3&amp;BD$1,User_Usage!$C$2:$C$372&amp;User_Usage!$E$2:$E$372,0)),0)</f>
        <v>0</v>
      </c>
      <c r="BE3" s="14">
        <f t="array" ref="BE3">IFERROR(INDEX(User_Usage!$F$2:$F$373,MATCH($A3&amp;BE$1,User_Usage!$C$2:$C$372&amp;User_Usage!$E$2:$E$372,0)),0)</f>
        <v>0</v>
      </c>
      <c r="BF3" s="14">
        <f t="array" ref="BF3">IFERROR(INDEX(User_Usage!$F$2:$F$373,MATCH($A3&amp;BF$1,User_Usage!$C$2:$C$372&amp;User_Usage!$E$2:$E$372,0)),0)</f>
        <v>0</v>
      </c>
      <c r="BG3" s="14">
        <f t="array" ref="BG3">IFERROR(INDEX(User_Usage!$F$2:$F$373,MATCH($A3&amp;BG$1,User_Usage!$C$2:$C$372&amp;User_Usage!$E$2:$E$372,0)),0)</f>
        <v>0</v>
      </c>
      <c r="BH3" s="14">
        <f t="array" ref="BH3">IFERROR(INDEX(User_Usage!$F$2:$F$373,MATCH($A3&amp;BH$1,User_Usage!$C$2:$C$372&amp;User_Usage!$E$2:$E$372,0)),0)</f>
        <v>0</v>
      </c>
      <c r="BI3" s="14">
        <f t="array" ref="BI3">IFERROR(INDEX(User_Usage!$F$2:$F$373,MATCH($A3&amp;BI$1,User_Usage!$C$2:$C$372&amp;User_Usage!$E$2:$E$372,0)),0)</f>
        <v>0</v>
      </c>
      <c r="BJ3" s="14">
        <f t="array" ref="BJ3">IFERROR(INDEX(User_Usage!$F$2:$F$373,MATCH($A3&amp;BJ$1,User_Usage!$C$2:$C$372&amp;User_Usage!$E$2:$E$372,0)),0)</f>
        <v>0</v>
      </c>
      <c r="BK3" s="14">
        <f t="array" ref="BK3">IFERROR(INDEX(User_Usage!$F$2:$F$373,MATCH($A3&amp;BK$1,User_Usage!$C$2:$C$372&amp;User_Usage!$E$2:$E$372,0)),0)</f>
        <v>0</v>
      </c>
      <c r="BL3" s="14">
        <f t="array" ref="BL3">IFERROR(INDEX(User_Usage!$F$2:$F$373,MATCH($A3&amp;BL$1,User_Usage!$C$2:$C$372&amp;User_Usage!$E$2:$E$372,0)),0)</f>
        <v>0</v>
      </c>
      <c r="BM3" s="14">
        <f t="array" ref="BM3">IFERROR(INDEX(User_Usage!$F$2:$F$373,MATCH($A3&amp;BM$1,User_Usage!$C$2:$C$372&amp;User_Usage!$E$2:$E$372,0)),0)</f>
        <v>0</v>
      </c>
      <c r="BN3" s="14">
        <f t="array" ref="BN3">IFERROR(INDEX(User_Usage!$F$2:$F$373,MATCH($A3&amp;BN$1,User_Usage!$C$2:$C$372&amp;User_Usage!$E$2:$E$372,0)),0)</f>
        <v>0</v>
      </c>
      <c r="BO3" s="14">
        <f t="array" ref="BO3">IFERROR(INDEX(User_Usage!$F$2:$F$373,MATCH($A3&amp;BO$1,User_Usage!$C$2:$C$372&amp;User_Usage!$E$2:$E$372,0)),0)</f>
        <v>0</v>
      </c>
      <c r="BP3" s="14">
        <f t="array" ref="BP3">IFERROR(INDEX(User_Usage!$F$2:$F$373,MATCH($A3&amp;BP$1,User_Usage!$C$2:$C$372&amp;User_Usage!$E$2:$E$372,0)),0)</f>
        <v>0</v>
      </c>
      <c r="BQ3" s="14">
        <f t="array" ref="BQ3">IFERROR(INDEX(User_Usage!$F$2:$F$373,MATCH($A3&amp;BQ$1,User_Usage!$C$2:$C$372&amp;User_Usage!$E$2:$E$372,0)),0)</f>
        <v>0</v>
      </c>
      <c r="BR3" s="14">
        <f t="array" ref="BR3">IFERROR(INDEX(User_Usage!$F$2:$F$373,MATCH($A3&amp;BR$1,User_Usage!$C$2:$C$372&amp;User_Usage!$E$2:$E$372,0)),0)</f>
        <v>0</v>
      </c>
      <c r="BS3" s="14">
        <f t="array" ref="BS3">IFERROR(INDEX(User_Usage!$F$2:$F$373,MATCH($A3&amp;BS$1,User_Usage!$C$2:$C$372&amp;User_Usage!$E$2:$E$372,0)),0)</f>
        <v>0</v>
      </c>
      <c r="BT3" s="14">
        <f t="array" ref="BT3">IFERROR(INDEX(User_Usage!$F$2:$F$373,MATCH($A3&amp;BT$1,User_Usage!$C$2:$C$372&amp;User_Usage!$E$2:$E$372,0)),0)</f>
        <v>0</v>
      </c>
      <c r="BU3" s="14">
        <f t="array" ref="BU3">IFERROR(INDEX(User_Usage!$F$2:$F$373,MATCH($A3&amp;BU$1,User_Usage!$C$2:$C$372&amp;User_Usage!$E$2:$E$372,0)),0)</f>
        <v>0</v>
      </c>
      <c r="BV3" s="14">
        <f t="array" ref="BV3">IFERROR(INDEX(User_Usage!$F$2:$F$373,MATCH($A3&amp;BV$1,User_Usage!$C$2:$C$372&amp;User_Usage!$E$2:$E$372,0)),0)</f>
        <v>0</v>
      </c>
      <c r="BW3" s="14">
        <f t="array" ref="BW3">IFERROR(INDEX(User_Usage!$F$2:$F$373,MATCH($A3&amp;BW$1,User_Usage!$C$2:$C$372&amp;User_Usage!$E$2:$E$372,0)),0)</f>
        <v>0</v>
      </c>
      <c r="BX3" s="14">
        <f t="array" ref="BX3">IFERROR(INDEX(User_Usage!$F$2:$F$373,MATCH($A3&amp;BX$1,User_Usage!$C$2:$C$372&amp;User_Usage!$E$2:$E$372,0)),0)</f>
        <v>0</v>
      </c>
      <c r="BY3" s="14">
        <f t="array" ref="BY3">IFERROR(INDEX(User_Usage!$F$2:$F$373,MATCH($A3&amp;BY$1,User_Usage!$C$2:$C$372&amp;User_Usage!$E$2:$E$372,0)),0)</f>
        <v>0</v>
      </c>
      <c r="BZ3" s="14">
        <f t="array" ref="BZ3">IFERROR(INDEX(User_Usage!$F$2:$F$373,MATCH($A3&amp;BZ$1,User_Usage!$C$2:$C$372&amp;User_Usage!$E$2:$E$372,0)),0)</f>
        <v>0</v>
      </c>
      <c r="CA3" s="14">
        <f t="array" ref="CA3">IFERROR(INDEX(User_Usage!$F$2:$F$373,MATCH($A3&amp;CA$1,User_Usage!$C$2:$C$372&amp;User_Usage!$E$2:$E$372,0)),0)</f>
        <v>0</v>
      </c>
      <c r="CB3" s="14">
        <f t="array" ref="CB3">IFERROR(INDEX(User_Usage!$F$2:$F$373,MATCH($A3&amp;CB$1,User_Usage!$C$2:$C$372&amp;User_Usage!$E$2:$E$372,0)),0)</f>
        <v>0</v>
      </c>
      <c r="CC3" s="14">
        <f t="array" ref="CC3">IFERROR(INDEX(User_Usage!$F$2:$F$373,MATCH($A3&amp;CC$1,User_Usage!$C$2:$C$372&amp;User_Usage!$E$2:$E$372,0)),0)</f>
        <v>0</v>
      </c>
      <c r="CD3" s="14">
        <f t="array" ref="CD3">IFERROR(INDEX(User_Usage!$F$2:$F$373,MATCH($A3&amp;CD$1,User_Usage!$C$2:$C$372&amp;User_Usage!$E$2:$E$372,0)),0)</f>
        <v>0</v>
      </c>
      <c r="CE3" s="14">
        <f t="array" ref="CE3">IFERROR(INDEX(User_Usage!$F$2:$F$373,MATCH($A3&amp;CE$1,User_Usage!$C$2:$C$372&amp;User_Usage!$E$2:$E$372,0)),0)</f>
        <v>0</v>
      </c>
      <c r="CF3" s="14">
        <f t="array" ref="CF3">IFERROR(INDEX(User_Usage!$F$2:$F$373,MATCH($A3&amp;CF$1,User_Usage!$C$2:$C$372&amp;User_Usage!$E$2:$E$372,0)),0)</f>
        <v>0</v>
      </c>
      <c r="CG3" s="14">
        <f t="array" ref="CG3">IFERROR(INDEX(User_Usage!$F$2:$F$373,MATCH($A3&amp;CG$1,User_Usage!$C$2:$C$372&amp;User_Usage!$E$2:$E$372,0)),0)</f>
        <v>0</v>
      </c>
      <c r="CH3" s="14">
        <f t="array" ref="CH3">IFERROR(INDEX(User_Usage!$F$2:$F$373,MATCH($A3&amp;CH$1,User_Usage!$C$2:$C$372&amp;User_Usage!$E$2:$E$372,0)),0)</f>
        <v>0</v>
      </c>
      <c r="CI3" s="14">
        <f t="array" ref="CI3">IFERROR(INDEX(User_Usage!$F$2:$F$373,MATCH($A3&amp;CI$1,User_Usage!$C$2:$C$372&amp;User_Usage!$E$2:$E$372,0)),0)</f>
        <v>0</v>
      </c>
      <c r="CJ3" s="14">
        <f t="array" ref="CJ3">IFERROR(INDEX(User_Usage!$F$2:$F$373,MATCH($A3&amp;CJ$1,User_Usage!$C$2:$C$372&amp;User_Usage!$E$2:$E$372,0)),0)</f>
        <v>0</v>
      </c>
      <c r="CK3" s="14">
        <f t="array" ref="CK3">IFERROR(INDEX(User_Usage!$F$2:$F$373,MATCH($A3&amp;CK$1,User_Usage!$C$2:$C$372&amp;User_Usage!$E$2:$E$372,0)),0)</f>
        <v>0</v>
      </c>
      <c r="CL3" s="14">
        <f t="array" ref="CL3">IFERROR(INDEX(User_Usage!$F$2:$F$373,MATCH($A3&amp;CL$1,User_Usage!$C$2:$C$372&amp;User_Usage!$E$2:$E$372,0)),0)</f>
        <v>0</v>
      </c>
      <c r="CM3" s="14">
        <f t="array" ref="CM3">IFERROR(INDEX(User_Usage!$F$2:$F$373,MATCH($A3&amp;CM$1,User_Usage!$C$2:$C$372&amp;User_Usage!$E$2:$E$372,0)),0)</f>
        <v>0</v>
      </c>
      <c r="CN3" s="14">
        <f t="array" ref="CN3">IFERROR(INDEX(User_Usage!$F$2:$F$373,MATCH($A3&amp;CN$1,User_Usage!$C$2:$C$372&amp;User_Usage!$E$2:$E$372,0)),0)</f>
        <v>0</v>
      </c>
      <c r="CO3" s="14">
        <f t="array" ref="CO3">IFERROR(INDEX(User_Usage!$F$2:$F$373,MATCH($A3&amp;CO$1,User_Usage!$C$2:$C$372&amp;User_Usage!$E$2:$E$372,0)),0)</f>
        <v>0</v>
      </c>
      <c r="CP3" s="14">
        <f t="array" ref="CP3">IFERROR(INDEX(User_Usage!$F$2:$F$373,MATCH($A3&amp;CP$1,User_Usage!$C$2:$C$372&amp;User_Usage!$E$2:$E$372,0)),0)</f>
        <v>0</v>
      </c>
      <c r="CQ3" s="14">
        <f t="array" ref="CQ3">IFERROR(INDEX(User_Usage!$F$2:$F$373,MATCH($A3&amp;CQ$1,User_Usage!$C$2:$C$372&amp;User_Usage!$E$2:$E$372,0)),0)</f>
        <v>0</v>
      </c>
      <c r="CR3" s="14">
        <f t="array" ref="CR3">IFERROR(INDEX(User_Usage!$F$2:$F$373,MATCH($A3&amp;CR$1,User_Usage!$C$2:$C$372&amp;User_Usage!$E$2:$E$372,0)),0)</f>
        <v>0</v>
      </c>
    </row>
    <row r="4" spans="1:96" x14ac:dyDescent="0.25">
      <c r="A4" s="13" t="s">
        <v>522</v>
      </c>
      <c r="B4" s="14">
        <f t="array" ref="B4">IFERROR(INDEX(User_Usage!$F$2:$F$373,MATCH($A4&amp;B$1,User_Usage!$C$2:$C$372&amp;User_Usage!$E$2:$E$372,0)),0)</f>
        <v>0</v>
      </c>
      <c r="C4" s="14">
        <f t="array" ref="C4">IFERROR(INDEX(User_Usage!$F$2:$F$373,MATCH($A4&amp;C$1,User_Usage!$C$2:$C$372&amp;User_Usage!$E$2:$E$372,0)),0)</f>
        <v>0</v>
      </c>
      <c r="D4" s="14">
        <f t="array" ref="D4">IFERROR(INDEX(User_Usage!$F$2:$F$373,MATCH($A4&amp;D$1,User_Usage!$C$2:$C$372&amp;User_Usage!$E$2:$E$372,0)),0)</f>
        <v>0</v>
      </c>
      <c r="E4" s="14">
        <f t="array" ref="E4">IFERROR(INDEX(User_Usage!$F$2:$F$373,MATCH($A4&amp;E$1,User_Usage!$C$2:$C$372&amp;User_Usage!$E$2:$E$372,0)),0)</f>
        <v>0</v>
      </c>
      <c r="F4" s="14">
        <f t="array" ref="F4">IFERROR(INDEX(User_Usage!$F$2:$F$373,MATCH($A4&amp;F$1,User_Usage!$C$2:$C$372&amp;User_Usage!$E$2:$E$372,0)),0)</f>
        <v>0</v>
      </c>
      <c r="G4" s="14">
        <f t="array" ref="G4">IFERROR(INDEX(User_Usage!$F$2:$F$373,MATCH($A4&amp;G$1,User_Usage!$C$2:$C$372&amp;User_Usage!$E$2:$E$372,0)),0)</f>
        <v>0</v>
      </c>
      <c r="H4" s="14">
        <f t="array" ref="H4">IFERROR(INDEX(User_Usage!$F$2:$F$373,MATCH($A4&amp;H$1,User_Usage!$C$2:$C$372&amp;User_Usage!$E$2:$E$372,0)),0)</f>
        <v>0</v>
      </c>
      <c r="I4" s="14">
        <f t="array" ref="I4">IFERROR(INDEX(User_Usage!$F$2:$F$373,MATCH($A4&amp;I$1,User_Usage!$C$2:$C$372&amp;User_Usage!$E$2:$E$372,0)),0)</f>
        <v>14</v>
      </c>
      <c r="J4" s="14">
        <f t="array" ref="J4">IFERROR(INDEX(User_Usage!$F$2:$F$373,MATCH($A4&amp;J$1,User_Usage!$C$2:$C$372&amp;User_Usage!$E$2:$E$372,0)),0)</f>
        <v>40</v>
      </c>
      <c r="K4" s="14">
        <f t="array" ref="K4">IFERROR(INDEX(User_Usage!$F$2:$F$373,MATCH($A4&amp;K$1,User_Usage!$C$2:$C$372&amp;User_Usage!$E$2:$E$372,0)),0)</f>
        <v>0</v>
      </c>
      <c r="L4" s="14">
        <f t="array" ref="L4">IFERROR(INDEX(User_Usage!$F$2:$F$373,MATCH($A4&amp;L$1,User_Usage!$C$2:$C$372&amp;User_Usage!$E$2:$E$372,0)),0)</f>
        <v>2</v>
      </c>
      <c r="M4" s="14">
        <f t="array" ref="M4">IFERROR(INDEX(User_Usage!$F$2:$F$373,MATCH($A4&amp;M$1,User_Usage!$C$2:$C$372&amp;User_Usage!$E$2:$E$372,0)),0)</f>
        <v>1</v>
      </c>
      <c r="N4" s="14">
        <f t="array" ref="N4">IFERROR(INDEX(User_Usage!$F$2:$F$373,MATCH($A4&amp;N$1,User_Usage!$C$2:$C$372&amp;User_Usage!$E$2:$E$372,0)),0)</f>
        <v>2</v>
      </c>
      <c r="O4" s="14">
        <f t="array" ref="O4">IFERROR(INDEX(User_Usage!$F$2:$F$373,MATCH($A4&amp;O$1,User_Usage!$C$2:$C$372&amp;User_Usage!$E$2:$E$372,0)),0)</f>
        <v>0</v>
      </c>
      <c r="P4" s="14">
        <f t="array" ref="P4">IFERROR(INDEX(User_Usage!$F$2:$F$373,MATCH($A4&amp;P$1,User_Usage!$C$2:$C$372&amp;User_Usage!$E$2:$E$372,0)),0)</f>
        <v>0</v>
      </c>
      <c r="Q4" s="14">
        <f t="array" ref="Q4">IFERROR(INDEX(User_Usage!$F$2:$F$373,MATCH($A4&amp;Q$1,User_Usage!$C$2:$C$372&amp;User_Usage!$E$2:$E$372,0)),0)</f>
        <v>7</v>
      </c>
      <c r="R4" s="14">
        <f t="array" ref="R4">IFERROR(INDEX(User_Usage!$F$2:$F$373,MATCH($A4&amp;R$1,User_Usage!$C$2:$C$372&amp;User_Usage!$E$2:$E$372,0)),0)</f>
        <v>2</v>
      </c>
      <c r="S4" s="14">
        <f t="array" ref="S4">IFERROR(INDEX(User_Usage!$F$2:$F$373,MATCH($A4&amp;S$1,User_Usage!$C$2:$C$372&amp;User_Usage!$E$2:$E$372,0)),0)</f>
        <v>0</v>
      </c>
      <c r="T4" s="14">
        <f t="array" ref="T4">IFERROR(INDEX(User_Usage!$F$2:$F$373,MATCH($A4&amp;T$1,User_Usage!$C$2:$C$372&amp;User_Usage!$E$2:$E$372,0)),0)</f>
        <v>0</v>
      </c>
      <c r="U4" s="14">
        <f t="array" ref="U4">IFERROR(INDEX(User_Usage!$F$2:$F$373,MATCH($A4&amp;U$1,User_Usage!$C$2:$C$372&amp;User_Usage!$E$2:$E$372,0)),0)</f>
        <v>0</v>
      </c>
      <c r="V4" s="14">
        <f t="array" ref="V4">IFERROR(INDEX(User_Usage!$F$2:$F$373,MATCH($A4&amp;V$1,User_Usage!$C$2:$C$372&amp;User_Usage!$E$2:$E$372,0)),0)</f>
        <v>1</v>
      </c>
      <c r="W4" s="14">
        <f t="array" ref="W4">IFERROR(INDEX(User_Usage!$F$2:$F$373,MATCH($A4&amp;W$1,User_Usage!$C$2:$C$372&amp;User_Usage!$E$2:$E$372,0)),0)</f>
        <v>0</v>
      </c>
      <c r="X4" s="14">
        <f t="array" ref="X4">IFERROR(INDEX(User_Usage!$F$2:$F$373,MATCH($A4&amp;X$1,User_Usage!$C$2:$C$372&amp;User_Usage!$E$2:$E$372,0)),0)</f>
        <v>0</v>
      </c>
      <c r="Y4" s="14">
        <f t="array" ref="Y4">IFERROR(INDEX(User_Usage!$F$2:$F$373,MATCH($A4&amp;Y$1,User_Usage!$C$2:$C$372&amp;User_Usage!$E$2:$E$372,0)),0)</f>
        <v>1</v>
      </c>
      <c r="Z4" s="14">
        <f t="array" ref="Z4">IFERROR(INDEX(User_Usage!$F$2:$F$373,MATCH($A4&amp;Z$1,User_Usage!$C$2:$C$372&amp;User_Usage!$E$2:$E$372,0)),0)</f>
        <v>0</v>
      </c>
      <c r="AA4" s="14">
        <f t="array" ref="AA4">IFERROR(INDEX(User_Usage!$F$2:$F$373,MATCH($A4&amp;AA$1,User_Usage!$C$2:$C$372&amp;User_Usage!$E$2:$E$372,0)),0)</f>
        <v>0</v>
      </c>
      <c r="AB4" s="14">
        <f t="array" ref="AB4">IFERROR(INDEX(User_Usage!$F$2:$F$373,MATCH($A4&amp;AB$1,User_Usage!$C$2:$C$372&amp;User_Usage!$E$2:$E$372,0)),0)</f>
        <v>2</v>
      </c>
      <c r="AC4" s="14">
        <f t="array" ref="AC4">IFERROR(INDEX(User_Usage!$F$2:$F$373,MATCH($A4&amp;AC$1,User_Usage!$C$2:$C$372&amp;User_Usage!$E$2:$E$372,0)),0)</f>
        <v>0</v>
      </c>
      <c r="AD4" s="14">
        <f t="array" ref="AD4">IFERROR(INDEX(User_Usage!$F$2:$F$373,MATCH($A4&amp;AD$1,User_Usage!$C$2:$C$372&amp;User_Usage!$E$2:$E$372,0)),0)</f>
        <v>0</v>
      </c>
      <c r="AE4" s="14">
        <f t="array" ref="AE4">IFERROR(INDEX(User_Usage!$F$2:$F$373,MATCH($A4&amp;AE$1,User_Usage!$C$2:$C$372&amp;User_Usage!$E$2:$E$372,0)),0)</f>
        <v>0</v>
      </c>
      <c r="AF4" s="14">
        <f t="array" ref="AF4">IFERROR(INDEX(User_Usage!$F$2:$F$373,MATCH($A4&amp;AF$1,User_Usage!$C$2:$C$372&amp;User_Usage!$E$2:$E$372,0)),0)</f>
        <v>0</v>
      </c>
      <c r="AG4" s="14">
        <f t="array" ref="AG4">IFERROR(INDEX(User_Usage!$F$2:$F$373,MATCH($A4&amp;AG$1,User_Usage!$C$2:$C$372&amp;User_Usage!$E$2:$E$372,0)),0)</f>
        <v>0</v>
      </c>
      <c r="AH4" s="14">
        <f t="array" ref="AH4">IFERROR(INDEX(User_Usage!$F$2:$F$373,MATCH($A4&amp;AH$1,User_Usage!$C$2:$C$372&amp;User_Usage!$E$2:$E$372,0)),0)</f>
        <v>0</v>
      </c>
      <c r="AI4" s="14">
        <f t="array" ref="AI4">IFERROR(INDEX(User_Usage!$F$2:$F$373,MATCH($A4&amp;AI$1,User_Usage!$C$2:$C$372&amp;User_Usage!$E$2:$E$372,0)),0)</f>
        <v>4</v>
      </c>
      <c r="AJ4" s="14">
        <f t="array" ref="AJ4">IFERROR(INDEX(User_Usage!$F$2:$F$373,MATCH($A4&amp;AJ$1,User_Usage!$C$2:$C$372&amp;User_Usage!$E$2:$E$372,0)),0)</f>
        <v>0</v>
      </c>
      <c r="AK4" s="14">
        <f t="array" ref="AK4">IFERROR(INDEX(User_Usage!$F$2:$F$373,MATCH($A4&amp;AK$1,User_Usage!$C$2:$C$372&amp;User_Usage!$E$2:$E$372,0)),0)</f>
        <v>0</v>
      </c>
      <c r="AL4" s="14">
        <f t="array" ref="AL4">IFERROR(INDEX(User_Usage!$F$2:$F$373,MATCH($A4&amp;AL$1,User_Usage!$C$2:$C$372&amp;User_Usage!$E$2:$E$372,0)),0)</f>
        <v>2</v>
      </c>
      <c r="AM4" s="14">
        <f t="array" ref="AM4">IFERROR(INDEX(User_Usage!$F$2:$F$373,MATCH($A4&amp;AM$1,User_Usage!$C$2:$C$372&amp;User_Usage!$E$2:$E$372,0)),0)</f>
        <v>0</v>
      </c>
      <c r="AN4" s="14">
        <f t="array" ref="AN4">IFERROR(INDEX(User_Usage!$F$2:$F$373,MATCH($A4&amp;AN$1,User_Usage!$C$2:$C$372&amp;User_Usage!$E$2:$E$372,0)),0)</f>
        <v>0</v>
      </c>
      <c r="AO4" s="14">
        <f t="array" ref="AO4">IFERROR(INDEX(User_Usage!$F$2:$F$373,MATCH($A4&amp;AO$1,User_Usage!$C$2:$C$372&amp;User_Usage!$E$2:$E$372,0)),0)</f>
        <v>0</v>
      </c>
      <c r="AP4" s="14">
        <f t="array" ref="AP4">IFERROR(INDEX(User_Usage!$F$2:$F$373,MATCH($A4&amp;AP$1,User_Usage!$C$2:$C$372&amp;User_Usage!$E$2:$E$372,0)),0)</f>
        <v>0</v>
      </c>
      <c r="AQ4" s="14">
        <f t="array" ref="AQ4">IFERROR(INDEX(User_Usage!$F$2:$F$373,MATCH($A4&amp;AQ$1,User_Usage!$C$2:$C$372&amp;User_Usage!$E$2:$E$372,0)),0)</f>
        <v>0</v>
      </c>
      <c r="AR4" s="14">
        <f t="array" ref="AR4">IFERROR(INDEX(User_Usage!$F$2:$F$373,MATCH($A4&amp;AR$1,User_Usage!$C$2:$C$372&amp;User_Usage!$E$2:$E$372,0)),0)</f>
        <v>0</v>
      </c>
      <c r="AS4" s="14">
        <f t="array" ref="AS4">IFERROR(INDEX(User_Usage!$F$2:$F$373,MATCH($A4&amp;AS$1,User_Usage!$C$2:$C$372&amp;User_Usage!$E$2:$E$372,0)),0)</f>
        <v>0</v>
      </c>
      <c r="AT4" s="14">
        <f t="array" ref="AT4">IFERROR(INDEX(User_Usage!$F$2:$F$373,MATCH($A4&amp;AT$1,User_Usage!$C$2:$C$372&amp;User_Usage!$E$2:$E$372,0)),0)</f>
        <v>0</v>
      </c>
      <c r="AU4" s="14">
        <f t="array" ref="AU4">IFERROR(INDEX(User_Usage!$F$2:$F$373,MATCH($A4&amp;AU$1,User_Usage!$C$2:$C$372&amp;User_Usage!$E$2:$E$372,0)),0)</f>
        <v>0</v>
      </c>
      <c r="AV4" s="14">
        <f t="array" ref="AV4">IFERROR(INDEX(User_Usage!$F$2:$F$373,MATCH($A4&amp;AV$1,User_Usage!$C$2:$C$372&amp;User_Usage!$E$2:$E$372,0)),0)</f>
        <v>0</v>
      </c>
      <c r="AW4" s="14">
        <f t="array" ref="AW4">IFERROR(INDEX(User_Usage!$F$2:$F$373,MATCH($A4&amp;AW$1,User_Usage!$C$2:$C$372&amp;User_Usage!$E$2:$E$372,0)),0)</f>
        <v>0</v>
      </c>
      <c r="AX4" s="14">
        <f t="array" ref="AX4">IFERROR(INDEX(User_Usage!$F$2:$F$373,MATCH($A4&amp;AX$1,User_Usage!$C$2:$C$372&amp;User_Usage!$E$2:$E$372,0)),0)</f>
        <v>0</v>
      </c>
      <c r="AY4" s="14">
        <f t="array" ref="AY4">IFERROR(INDEX(User_Usage!$F$2:$F$373,MATCH($A4&amp;AY$1,User_Usage!$C$2:$C$372&amp;User_Usage!$E$2:$E$372,0)),0)</f>
        <v>0</v>
      </c>
      <c r="AZ4" s="14">
        <f t="array" ref="AZ4">IFERROR(INDEX(User_Usage!$F$2:$F$373,MATCH($A4&amp;AZ$1,User_Usage!$C$2:$C$372&amp;User_Usage!$E$2:$E$372,0)),0)</f>
        <v>0</v>
      </c>
      <c r="BA4" s="14">
        <f t="array" ref="BA4">IFERROR(INDEX(User_Usage!$F$2:$F$373,MATCH($A4&amp;BA$1,User_Usage!$C$2:$C$372&amp;User_Usage!$E$2:$E$372,0)),0)</f>
        <v>0</v>
      </c>
      <c r="BB4" s="14">
        <f t="array" ref="BB4">IFERROR(INDEX(User_Usage!$F$2:$F$373,MATCH($A4&amp;BB$1,User_Usage!$C$2:$C$372&amp;User_Usage!$E$2:$E$372,0)),0)</f>
        <v>0</v>
      </c>
      <c r="BC4" s="14">
        <f t="array" ref="BC4">IFERROR(INDEX(User_Usage!$F$2:$F$373,MATCH($A4&amp;BC$1,User_Usage!$C$2:$C$372&amp;User_Usage!$E$2:$E$372,0)),0)</f>
        <v>0</v>
      </c>
      <c r="BD4" s="14">
        <f t="array" ref="BD4">IFERROR(INDEX(User_Usage!$F$2:$F$373,MATCH($A4&amp;BD$1,User_Usage!$C$2:$C$372&amp;User_Usage!$E$2:$E$372,0)),0)</f>
        <v>1</v>
      </c>
      <c r="BE4" s="14">
        <f t="array" ref="BE4">IFERROR(INDEX(User_Usage!$F$2:$F$373,MATCH($A4&amp;BE$1,User_Usage!$C$2:$C$372&amp;User_Usage!$E$2:$E$372,0)),0)</f>
        <v>0</v>
      </c>
      <c r="BF4" s="14">
        <f t="array" ref="BF4">IFERROR(INDEX(User_Usage!$F$2:$F$373,MATCH($A4&amp;BF$1,User_Usage!$C$2:$C$372&amp;User_Usage!$E$2:$E$372,0)),0)</f>
        <v>0</v>
      </c>
      <c r="BG4" s="14">
        <f t="array" ref="BG4">IFERROR(INDEX(User_Usage!$F$2:$F$373,MATCH($A4&amp;BG$1,User_Usage!$C$2:$C$372&amp;User_Usage!$E$2:$E$372,0)),0)</f>
        <v>0</v>
      </c>
      <c r="BH4" s="14">
        <f t="array" ref="BH4">IFERROR(INDEX(User_Usage!$F$2:$F$373,MATCH($A4&amp;BH$1,User_Usage!$C$2:$C$372&amp;User_Usage!$E$2:$E$372,0)),0)</f>
        <v>0</v>
      </c>
      <c r="BI4" s="14">
        <f t="array" ref="BI4">IFERROR(INDEX(User_Usage!$F$2:$F$373,MATCH($A4&amp;BI$1,User_Usage!$C$2:$C$372&amp;User_Usage!$E$2:$E$372,0)),0)</f>
        <v>0</v>
      </c>
      <c r="BJ4" s="14">
        <f t="array" ref="BJ4">IFERROR(INDEX(User_Usage!$F$2:$F$373,MATCH($A4&amp;BJ$1,User_Usage!$C$2:$C$372&amp;User_Usage!$E$2:$E$372,0)),0)</f>
        <v>0</v>
      </c>
      <c r="BK4" s="14">
        <f t="array" ref="BK4">IFERROR(INDEX(User_Usage!$F$2:$F$373,MATCH($A4&amp;BK$1,User_Usage!$C$2:$C$372&amp;User_Usage!$E$2:$E$372,0)),0)</f>
        <v>0</v>
      </c>
      <c r="BL4" s="14">
        <f t="array" ref="BL4">IFERROR(INDEX(User_Usage!$F$2:$F$373,MATCH($A4&amp;BL$1,User_Usage!$C$2:$C$372&amp;User_Usage!$E$2:$E$372,0)),0)</f>
        <v>0</v>
      </c>
      <c r="BM4" s="14">
        <f t="array" ref="BM4">IFERROR(INDEX(User_Usage!$F$2:$F$373,MATCH($A4&amp;BM$1,User_Usage!$C$2:$C$372&amp;User_Usage!$E$2:$E$372,0)),0)</f>
        <v>0</v>
      </c>
      <c r="BN4" s="14">
        <f t="array" ref="BN4">IFERROR(INDEX(User_Usage!$F$2:$F$373,MATCH($A4&amp;BN$1,User_Usage!$C$2:$C$372&amp;User_Usage!$E$2:$E$372,0)),0)</f>
        <v>1</v>
      </c>
      <c r="BO4" s="14">
        <f t="array" ref="BO4">IFERROR(INDEX(User_Usage!$F$2:$F$373,MATCH($A4&amp;BO$1,User_Usage!$C$2:$C$372&amp;User_Usage!$E$2:$E$372,0)),0)</f>
        <v>1</v>
      </c>
      <c r="BP4" s="14">
        <f t="array" ref="BP4">IFERROR(INDEX(User_Usage!$F$2:$F$373,MATCH($A4&amp;BP$1,User_Usage!$C$2:$C$372&amp;User_Usage!$E$2:$E$372,0)),0)</f>
        <v>0</v>
      </c>
      <c r="BQ4" s="14">
        <f t="array" ref="BQ4">IFERROR(INDEX(User_Usage!$F$2:$F$373,MATCH($A4&amp;BQ$1,User_Usage!$C$2:$C$372&amp;User_Usage!$E$2:$E$372,0)),0)</f>
        <v>0</v>
      </c>
      <c r="BR4" s="14">
        <f t="array" ref="BR4">IFERROR(INDEX(User_Usage!$F$2:$F$373,MATCH($A4&amp;BR$1,User_Usage!$C$2:$C$372&amp;User_Usage!$E$2:$E$372,0)),0)</f>
        <v>0</v>
      </c>
      <c r="BS4" s="14">
        <f t="array" ref="BS4">IFERROR(INDEX(User_Usage!$F$2:$F$373,MATCH($A4&amp;BS$1,User_Usage!$C$2:$C$372&amp;User_Usage!$E$2:$E$372,0)),0)</f>
        <v>0</v>
      </c>
      <c r="BT4" s="14">
        <f t="array" ref="BT4">IFERROR(INDEX(User_Usage!$F$2:$F$373,MATCH($A4&amp;BT$1,User_Usage!$C$2:$C$372&amp;User_Usage!$E$2:$E$372,0)),0)</f>
        <v>0</v>
      </c>
      <c r="BU4" s="14">
        <f t="array" ref="BU4">IFERROR(INDEX(User_Usage!$F$2:$F$373,MATCH($A4&amp;BU$1,User_Usage!$C$2:$C$372&amp;User_Usage!$E$2:$E$372,0)),0)</f>
        <v>0</v>
      </c>
      <c r="BV4" s="14">
        <f t="array" ref="BV4">IFERROR(INDEX(User_Usage!$F$2:$F$373,MATCH($A4&amp;BV$1,User_Usage!$C$2:$C$372&amp;User_Usage!$E$2:$E$372,0)),0)</f>
        <v>0</v>
      </c>
      <c r="BW4" s="14">
        <f t="array" ref="BW4">IFERROR(INDEX(User_Usage!$F$2:$F$373,MATCH($A4&amp;BW$1,User_Usage!$C$2:$C$372&amp;User_Usage!$E$2:$E$372,0)),0)</f>
        <v>0</v>
      </c>
      <c r="BX4" s="14">
        <f t="array" ref="BX4">IFERROR(INDEX(User_Usage!$F$2:$F$373,MATCH($A4&amp;BX$1,User_Usage!$C$2:$C$372&amp;User_Usage!$E$2:$E$372,0)),0)</f>
        <v>0</v>
      </c>
      <c r="BY4" s="14">
        <f t="array" ref="BY4">IFERROR(INDEX(User_Usage!$F$2:$F$373,MATCH($A4&amp;BY$1,User_Usage!$C$2:$C$372&amp;User_Usage!$E$2:$E$372,0)),0)</f>
        <v>0</v>
      </c>
      <c r="BZ4" s="14">
        <f t="array" ref="BZ4">IFERROR(INDEX(User_Usage!$F$2:$F$373,MATCH($A4&amp;BZ$1,User_Usage!$C$2:$C$372&amp;User_Usage!$E$2:$E$372,0)),0)</f>
        <v>0</v>
      </c>
      <c r="CA4" s="14">
        <f t="array" ref="CA4">IFERROR(INDEX(User_Usage!$F$2:$F$373,MATCH($A4&amp;CA$1,User_Usage!$C$2:$C$372&amp;User_Usage!$E$2:$E$372,0)),0)</f>
        <v>0</v>
      </c>
      <c r="CB4" s="14">
        <f t="array" ref="CB4">IFERROR(INDEX(User_Usage!$F$2:$F$373,MATCH($A4&amp;CB$1,User_Usage!$C$2:$C$372&amp;User_Usage!$E$2:$E$372,0)),0)</f>
        <v>0</v>
      </c>
      <c r="CC4" s="14">
        <f t="array" ref="CC4">IFERROR(INDEX(User_Usage!$F$2:$F$373,MATCH($A4&amp;CC$1,User_Usage!$C$2:$C$372&amp;User_Usage!$E$2:$E$372,0)),0)</f>
        <v>0</v>
      </c>
      <c r="CD4" s="14">
        <f t="array" ref="CD4">IFERROR(INDEX(User_Usage!$F$2:$F$373,MATCH($A4&amp;CD$1,User_Usage!$C$2:$C$372&amp;User_Usage!$E$2:$E$372,0)),0)</f>
        <v>0</v>
      </c>
      <c r="CE4" s="14">
        <f t="array" ref="CE4">IFERROR(INDEX(User_Usage!$F$2:$F$373,MATCH($A4&amp;CE$1,User_Usage!$C$2:$C$372&amp;User_Usage!$E$2:$E$372,0)),0)</f>
        <v>0</v>
      </c>
      <c r="CF4" s="14">
        <f t="array" ref="CF4">IFERROR(INDEX(User_Usage!$F$2:$F$373,MATCH($A4&amp;CF$1,User_Usage!$C$2:$C$372&amp;User_Usage!$E$2:$E$372,0)),0)</f>
        <v>1</v>
      </c>
      <c r="CG4" s="14">
        <f t="array" ref="CG4">IFERROR(INDEX(User_Usage!$F$2:$F$373,MATCH($A4&amp;CG$1,User_Usage!$C$2:$C$372&amp;User_Usage!$E$2:$E$372,0)),0)</f>
        <v>1</v>
      </c>
      <c r="CH4" s="14">
        <f t="array" ref="CH4">IFERROR(INDEX(User_Usage!$F$2:$F$373,MATCH($A4&amp;CH$1,User_Usage!$C$2:$C$372&amp;User_Usage!$E$2:$E$372,0)),0)</f>
        <v>5</v>
      </c>
      <c r="CI4" s="14">
        <f t="array" ref="CI4">IFERROR(INDEX(User_Usage!$F$2:$F$373,MATCH($A4&amp;CI$1,User_Usage!$C$2:$C$372&amp;User_Usage!$E$2:$E$372,0)),0)</f>
        <v>0</v>
      </c>
      <c r="CJ4" s="14">
        <f t="array" ref="CJ4">IFERROR(INDEX(User_Usage!$F$2:$F$373,MATCH($A4&amp;CJ$1,User_Usage!$C$2:$C$372&amp;User_Usage!$E$2:$E$372,0)),0)</f>
        <v>0</v>
      </c>
      <c r="CK4" s="14">
        <f t="array" ref="CK4">IFERROR(INDEX(User_Usage!$F$2:$F$373,MATCH($A4&amp;CK$1,User_Usage!$C$2:$C$372&amp;User_Usage!$E$2:$E$372,0)),0)</f>
        <v>0</v>
      </c>
      <c r="CL4" s="14">
        <f t="array" ref="CL4">IFERROR(INDEX(User_Usage!$F$2:$F$373,MATCH($A4&amp;CL$1,User_Usage!$C$2:$C$372&amp;User_Usage!$E$2:$E$372,0)),0)</f>
        <v>0</v>
      </c>
      <c r="CM4" s="14">
        <f t="array" ref="CM4">IFERROR(INDEX(User_Usage!$F$2:$F$373,MATCH($A4&amp;CM$1,User_Usage!$C$2:$C$372&amp;User_Usage!$E$2:$E$372,0)),0)</f>
        <v>0</v>
      </c>
      <c r="CN4" s="14">
        <f t="array" ref="CN4">IFERROR(INDEX(User_Usage!$F$2:$F$373,MATCH($A4&amp;CN$1,User_Usage!$C$2:$C$372&amp;User_Usage!$E$2:$E$372,0)),0)</f>
        <v>0</v>
      </c>
      <c r="CO4" s="14">
        <f t="array" ref="CO4">IFERROR(INDEX(User_Usage!$F$2:$F$373,MATCH($A4&amp;CO$1,User_Usage!$C$2:$C$372&amp;User_Usage!$E$2:$E$372,0)),0)</f>
        <v>0</v>
      </c>
      <c r="CP4" s="14">
        <f t="array" ref="CP4">IFERROR(INDEX(User_Usage!$F$2:$F$373,MATCH($A4&amp;CP$1,User_Usage!$C$2:$C$372&amp;User_Usage!$E$2:$E$372,0)),0)</f>
        <v>0</v>
      </c>
      <c r="CQ4" s="14">
        <f t="array" ref="CQ4">IFERROR(INDEX(User_Usage!$F$2:$F$373,MATCH($A4&amp;CQ$1,User_Usage!$C$2:$C$372&amp;User_Usage!$E$2:$E$372,0)),0)</f>
        <v>0</v>
      </c>
      <c r="CR4" s="14">
        <f t="array" ref="CR4">IFERROR(INDEX(User_Usage!$F$2:$F$373,MATCH($A4&amp;CR$1,User_Usage!$C$2:$C$372&amp;User_Usage!$E$2:$E$372,0)),0)</f>
        <v>0</v>
      </c>
    </row>
    <row r="5" spans="1:96" x14ac:dyDescent="0.25">
      <c r="A5" s="13" t="s">
        <v>536</v>
      </c>
      <c r="B5" s="14">
        <f t="array" ref="B5">IFERROR(INDEX(User_Usage!$F$2:$F$373,MATCH($A5&amp;B$1,User_Usage!$C$2:$C$372&amp;User_Usage!$E$2:$E$372,0)),0)</f>
        <v>1</v>
      </c>
      <c r="C5" s="14">
        <f t="array" ref="C5">IFERROR(INDEX(User_Usage!$F$2:$F$373,MATCH($A5&amp;C$1,User_Usage!$C$2:$C$372&amp;User_Usage!$E$2:$E$372,0)),0)</f>
        <v>0</v>
      </c>
      <c r="D5" s="14">
        <f t="array" ref="D5">IFERROR(INDEX(User_Usage!$F$2:$F$373,MATCH($A5&amp;D$1,User_Usage!$C$2:$C$372&amp;User_Usage!$E$2:$E$372,0)),0)</f>
        <v>0</v>
      </c>
      <c r="E5" s="14">
        <f t="array" ref="E5">IFERROR(INDEX(User_Usage!$F$2:$F$373,MATCH($A5&amp;E$1,User_Usage!$C$2:$C$372&amp;User_Usage!$E$2:$E$372,0)),0)</f>
        <v>0</v>
      </c>
      <c r="F5" s="14">
        <f t="array" ref="F5">IFERROR(INDEX(User_Usage!$F$2:$F$373,MATCH($A5&amp;F$1,User_Usage!$C$2:$C$372&amp;User_Usage!$E$2:$E$372,0)),0)</f>
        <v>0</v>
      </c>
      <c r="G5" s="14">
        <f t="array" ref="G5">IFERROR(INDEX(User_Usage!$F$2:$F$373,MATCH($A5&amp;G$1,User_Usage!$C$2:$C$372&amp;User_Usage!$E$2:$E$372,0)),0)</f>
        <v>1</v>
      </c>
      <c r="H5" s="14">
        <f t="array" ref="H5">IFERROR(INDEX(User_Usage!$F$2:$F$373,MATCH($A5&amp;H$1,User_Usage!$C$2:$C$372&amp;User_Usage!$E$2:$E$372,0)),0)</f>
        <v>0</v>
      </c>
      <c r="I5" s="14">
        <f t="array" ref="I5">IFERROR(INDEX(User_Usage!$F$2:$F$373,MATCH($A5&amp;I$1,User_Usage!$C$2:$C$372&amp;User_Usage!$E$2:$E$372,0)),0)</f>
        <v>5</v>
      </c>
      <c r="J5" s="14">
        <f t="array" ref="J5">IFERROR(INDEX(User_Usage!$F$2:$F$373,MATCH($A5&amp;J$1,User_Usage!$C$2:$C$372&amp;User_Usage!$E$2:$E$372,0)),0)</f>
        <v>26</v>
      </c>
      <c r="K5" s="14">
        <f t="array" ref="K5">IFERROR(INDEX(User_Usage!$F$2:$F$373,MATCH($A5&amp;K$1,User_Usage!$C$2:$C$372&amp;User_Usage!$E$2:$E$372,0)),0)</f>
        <v>0</v>
      </c>
      <c r="L5" s="14">
        <f t="array" ref="L5">IFERROR(INDEX(User_Usage!$F$2:$F$373,MATCH($A5&amp;L$1,User_Usage!$C$2:$C$372&amp;User_Usage!$E$2:$E$372,0)),0)</f>
        <v>2</v>
      </c>
      <c r="M5" s="14">
        <f t="array" ref="M5">IFERROR(INDEX(User_Usage!$F$2:$F$373,MATCH($A5&amp;M$1,User_Usage!$C$2:$C$372&amp;User_Usage!$E$2:$E$372,0)),0)</f>
        <v>2</v>
      </c>
      <c r="N5" s="14">
        <f t="array" ref="N5">IFERROR(INDEX(User_Usage!$F$2:$F$373,MATCH($A5&amp;N$1,User_Usage!$C$2:$C$372&amp;User_Usage!$E$2:$E$372,0)),0)</f>
        <v>1</v>
      </c>
      <c r="O5" s="14">
        <f t="array" ref="O5">IFERROR(INDEX(User_Usage!$F$2:$F$373,MATCH($A5&amp;O$1,User_Usage!$C$2:$C$372&amp;User_Usage!$E$2:$E$372,0)),0)</f>
        <v>1</v>
      </c>
      <c r="P5" s="14">
        <f t="array" ref="P5">IFERROR(INDEX(User_Usage!$F$2:$F$373,MATCH($A5&amp;P$1,User_Usage!$C$2:$C$372&amp;User_Usage!$E$2:$E$372,0)),0)</f>
        <v>0</v>
      </c>
      <c r="Q5" s="14">
        <f t="array" ref="Q5">IFERROR(INDEX(User_Usage!$F$2:$F$373,MATCH($A5&amp;Q$1,User_Usage!$C$2:$C$372&amp;User_Usage!$E$2:$E$372,0)),0)</f>
        <v>6</v>
      </c>
      <c r="R5" s="14">
        <f t="array" ref="R5">IFERROR(INDEX(User_Usage!$F$2:$F$373,MATCH($A5&amp;R$1,User_Usage!$C$2:$C$372&amp;User_Usage!$E$2:$E$372,0)),0)</f>
        <v>7</v>
      </c>
      <c r="S5" s="14">
        <f t="array" ref="S5">IFERROR(INDEX(User_Usage!$F$2:$F$373,MATCH($A5&amp;S$1,User_Usage!$C$2:$C$372&amp;User_Usage!$E$2:$E$372,0)),0)</f>
        <v>0</v>
      </c>
      <c r="T5" s="14">
        <f t="array" ref="T5">IFERROR(INDEX(User_Usage!$F$2:$F$373,MATCH($A5&amp;T$1,User_Usage!$C$2:$C$372&amp;User_Usage!$E$2:$E$372,0)),0)</f>
        <v>0</v>
      </c>
      <c r="U5" s="14">
        <f t="array" ref="U5">IFERROR(INDEX(User_Usage!$F$2:$F$373,MATCH($A5&amp;U$1,User_Usage!$C$2:$C$372&amp;User_Usage!$E$2:$E$372,0)),0)</f>
        <v>1</v>
      </c>
      <c r="V5" s="14">
        <f t="array" ref="V5">IFERROR(INDEX(User_Usage!$F$2:$F$373,MATCH($A5&amp;V$1,User_Usage!$C$2:$C$372&amp;User_Usage!$E$2:$E$372,0)),0)</f>
        <v>3</v>
      </c>
      <c r="W5" s="14">
        <f t="array" ref="W5">IFERROR(INDEX(User_Usage!$F$2:$F$373,MATCH($A5&amp;W$1,User_Usage!$C$2:$C$372&amp;User_Usage!$E$2:$E$372,0)),0)</f>
        <v>2</v>
      </c>
      <c r="X5" s="14">
        <f t="array" ref="X5">IFERROR(INDEX(User_Usage!$F$2:$F$373,MATCH($A5&amp;X$1,User_Usage!$C$2:$C$372&amp;User_Usage!$E$2:$E$372,0)),0)</f>
        <v>1</v>
      </c>
      <c r="Y5" s="14">
        <f t="array" ref="Y5">IFERROR(INDEX(User_Usage!$F$2:$F$373,MATCH($A5&amp;Y$1,User_Usage!$C$2:$C$372&amp;User_Usage!$E$2:$E$372,0)),0)</f>
        <v>0</v>
      </c>
      <c r="Z5" s="14">
        <f t="array" ref="Z5">IFERROR(INDEX(User_Usage!$F$2:$F$373,MATCH($A5&amp;Z$1,User_Usage!$C$2:$C$372&amp;User_Usage!$E$2:$E$372,0)),0)</f>
        <v>0</v>
      </c>
      <c r="AA5" s="14">
        <f t="array" ref="AA5">IFERROR(INDEX(User_Usage!$F$2:$F$373,MATCH($A5&amp;AA$1,User_Usage!$C$2:$C$372&amp;User_Usage!$E$2:$E$372,0)),0)</f>
        <v>3</v>
      </c>
      <c r="AB5" s="14">
        <f t="array" ref="AB5">IFERROR(INDEX(User_Usage!$F$2:$F$373,MATCH($A5&amp;AB$1,User_Usage!$C$2:$C$372&amp;User_Usage!$E$2:$E$372,0)),0)</f>
        <v>0</v>
      </c>
      <c r="AC5" s="14">
        <f t="array" ref="AC5">IFERROR(INDEX(User_Usage!$F$2:$F$373,MATCH($A5&amp;AC$1,User_Usage!$C$2:$C$372&amp;User_Usage!$E$2:$E$372,0)),0)</f>
        <v>0</v>
      </c>
      <c r="AD5" s="14">
        <f t="array" ref="AD5">IFERROR(INDEX(User_Usage!$F$2:$F$373,MATCH($A5&amp;AD$1,User_Usage!$C$2:$C$372&amp;User_Usage!$E$2:$E$372,0)),0)</f>
        <v>0</v>
      </c>
      <c r="AE5" s="14">
        <f t="array" ref="AE5">IFERROR(INDEX(User_Usage!$F$2:$F$373,MATCH($A5&amp;AE$1,User_Usage!$C$2:$C$372&amp;User_Usage!$E$2:$E$372,0)),0)</f>
        <v>0</v>
      </c>
      <c r="AF5" s="14">
        <f t="array" ref="AF5">IFERROR(INDEX(User_Usage!$F$2:$F$373,MATCH($A5&amp;AF$1,User_Usage!$C$2:$C$372&amp;User_Usage!$E$2:$E$372,0)),0)</f>
        <v>0</v>
      </c>
      <c r="AG5" s="14">
        <f t="array" ref="AG5">IFERROR(INDEX(User_Usage!$F$2:$F$373,MATCH($A5&amp;AG$1,User_Usage!$C$2:$C$372&amp;User_Usage!$E$2:$E$372,0)),0)</f>
        <v>0</v>
      </c>
      <c r="AH5" s="14">
        <f t="array" ref="AH5">IFERROR(INDEX(User_Usage!$F$2:$F$373,MATCH($A5&amp;AH$1,User_Usage!$C$2:$C$372&amp;User_Usage!$E$2:$E$372,0)),0)</f>
        <v>0</v>
      </c>
      <c r="AI5" s="14">
        <f t="array" ref="AI5">IFERROR(INDEX(User_Usage!$F$2:$F$373,MATCH($A5&amp;AI$1,User_Usage!$C$2:$C$372&amp;User_Usage!$E$2:$E$372,0)),0)</f>
        <v>4</v>
      </c>
      <c r="AJ5" s="14">
        <f t="array" ref="AJ5">IFERROR(INDEX(User_Usage!$F$2:$F$373,MATCH($A5&amp;AJ$1,User_Usage!$C$2:$C$372&amp;User_Usage!$E$2:$E$372,0)),0)</f>
        <v>0</v>
      </c>
      <c r="AK5" s="14">
        <f t="array" ref="AK5">IFERROR(INDEX(User_Usage!$F$2:$F$373,MATCH($A5&amp;AK$1,User_Usage!$C$2:$C$372&amp;User_Usage!$E$2:$E$372,0)),0)</f>
        <v>0</v>
      </c>
      <c r="AL5" s="14">
        <f t="array" ref="AL5">IFERROR(INDEX(User_Usage!$F$2:$F$373,MATCH($A5&amp;AL$1,User_Usage!$C$2:$C$372&amp;User_Usage!$E$2:$E$372,0)),0)</f>
        <v>0</v>
      </c>
      <c r="AM5" s="14">
        <f t="array" ref="AM5">IFERROR(INDEX(User_Usage!$F$2:$F$373,MATCH($A5&amp;AM$1,User_Usage!$C$2:$C$372&amp;User_Usage!$E$2:$E$372,0)),0)</f>
        <v>0</v>
      </c>
      <c r="AN5" s="14">
        <f t="array" ref="AN5">IFERROR(INDEX(User_Usage!$F$2:$F$373,MATCH($A5&amp;AN$1,User_Usage!$C$2:$C$372&amp;User_Usage!$E$2:$E$372,0)),0)</f>
        <v>0</v>
      </c>
      <c r="AO5" s="14">
        <f t="array" ref="AO5">IFERROR(INDEX(User_Usage!$F$2:$F$373,MATCH($A5&amp;AO$1,User_Usage!$C$2:$C$372&amp;User_Usage!$E$2:$E$372,0)),0)</f>
        <v>0</v>
      </c>
      <c r="AP5" s="14">
        <f t="array" ref="AP5">IFERROR(INDEX(User_Usage!$F$2:$F$373,MATCH($A5&amp;AP$1,User_Usage!$C$2:$C$372&amp;User_Usage!$E$2:$E$372,0)),0)</f>
        <v>0</v>
      </c>
      <c r="AQ5" s="14">
        <f t="array" ref="AQ5">IFERROR(INDEX(User_Usage!$F$2:$F$373,MATCH($A5&amp;AQ$1,User_Usage!$C$2:$C$372&amp;User_Usage!$E$2:$E$372,0)),0)</f>
        <v>0</v>
      </c>
      <c r="AR5" s="14">
        <f t="array" ref="AR5">IFERROR(INDEX(User_Usage!$F$2:$F$373,MATCH($A5&amp;AR$1,User_Usage!$C$2:$C$372&amp;User_Usage!$E$2:$E$372,0)),0)</f>
        <v>0</v>
      </c>
      <c r="AS5" s="14">
        <f t="array" ref="AS5">IFERROR(INDEX(User_Usage!$F$2:$F$373,MATCH($A5&amp;AS$1,User_Usage!$C$2:$C$372&amp;User_Usage!$E$2:$E$372,0)),0)</f>
        <v>0</v>
      </c>
      <c r="AT5" s="14">
        <f t="array" ref="AT5">IFERROR(INDEX(User_Usage!$F$2:$F$373,MATCH($A5&amp;AT$1,User_Usage!$C$2:$C$372&amp;User_Usage!$E$2:$E$372,0)),0)</f>
        <v>0</v>
      </c>
      <c r="AU5" s="14">
        <f t="array" ref="AU5">IFERROR(INDEX(User_Usage!$F$2:$F$373,MATCH($A5&amp;AU$1,User_Usage!$C$2:$C$372&amp;User_Usage!$E$2:$E$372,0)),0)</f>
        <v>1</v>
      </c>
      <c r="AV5" s="14">
        <f t="array" ref="AV5">IFERROR(INDEX(User_Usage!$F$2:$F$373,MATCH($A5&amp;AV$1,User_Usage!$C$2:$C$372&amp;User_Usage!$E$2:$E$372,0)),0)</f>
        <v>0</v>
      </c>
      <c r="AW5" s="14">
        <f t="array" ref="AW5">IFERROR(INDEX(User_Usage!$F$2:$F$373,MATCH($A5&amp;AW$1,User_Usage!$C$2:$C$372&amp;User_Usage!$E$2:$E$372,0)),0)</f>
        <v>18</v>
      </c>
      <c r="AX5" s="14">
        <f t="array" ref="AX5">IFERROR(INDEX(User_Usage!$F$2:$F$373,MATCH($A5&amp;AX$1,User_Usage!$C$2:$C$372&amp;User_Usage!$E$2:$E$372,0)),0)</f>
        <v>0</v>
      </c>
      <c r="AY5" s="14">
        <f t="array" ref="AY5">IFERROR(INDEX(User_Usage!$F$2:$F$373,MATCH($A5&amp;AY$1,User_Usage!$C$2:$C$372&amp;User_Usage!$E$2:$E$372,0)),0)</f>
        <v>0</v>
      </c>
      <c r="AZ5" s="14">
        <f t="array" ref="AZ5">IFERROR(INDEX(User_Usage!$F$2:$F$373,MATCH($A5&amp;AZ$1,User_Usage!$C$2:$C$372&amp;User_Usage!$E$2:$E$372,0)),0)</f>
        <v>0</v>
      </c>
      <c r="BA5" s="14">
        <f t="array" ref="BA5">IFERROR(INDEX(User_Usage!$F$2:$F$373,MATCH($A5&amp;BA$1,User_Usage!$C$2:$C$372&amp;User_Usage!$E$2:$E$372,0)),0)</f>
        <v>2</v>
      </c>
      <c r="BB5" s="14">
        <f t="array" ref="BB5">IFERROR(INDEX(User_Usage!$F$2:$F$373,MATCH($A5&amp;BB$1,User_Usage!$C$2:$C$372&amp;User_Usage!$E$2:$E$372,0)),0)</f>
        <v>0</v>
      </c>
      <c r="BC5" s="14">
        <f t="array" ref="BC5">IFERROR(INDEX(User_Usage!$F$2:$F$373,MATCH($A5&amp;BC$1,User_Usage!$C$2:$C$372&amp;User_Usage!$E$2:$E$372,0)),0)</f>
        <v>0</v>
      </c>
      <c r="BD5" s="14">
        <f t="array" ref="BD5">IFERROR(INDEX(User_Usage!$F$2:$F$373,MATCH($A5&amp;BD$1,User_Usage!$C$2:$C$372&amp;User_Usage!$E$2:$E$372,0)),0)</f>
        <v>0</v>
      </c>
      <c r="BE5" s="14">
        <f t="array" ref="BE5">IFERROR(INDEX(User_Usage!$F$2:$F$373,MATCH($A5&amp;BE$1,User_Usage!$C$2:$C$372&amp;User_Usage!$E$2:$E$372,0)),0)</f>
        <v>0</v>
      </c>
      <c r="BF5" s="14">
        <f t="array" ref="BF5">IFERROR(INDEX(User_Usage!$F$2:$F$373,MATCH($A5&amp;BF$1,User_Usage!$C$2:$C$372&amp;User_Usage!$E$2:$E$372,0)),0)</f>
        <v>0</v>
      </c>
      <c r="BG5" s="14">
        <f t="array" ref="BG5">IFERROR(INDEX(User_Usage!$F$2:$F$373,MATCH($A5&amp;BG$1,User_Usage!$C$2:$C$372&amp;User_Usage!$E$2:$E$372,0)),0)</f>
        <v>0</v>
      </c>
      <c r="BH5" s="14">
        <f t="array" ref="BH5">IFERROR(INDEX(User_Usage!$F$2:$F$373,MATCH($A5&amp;BH$1,User_Usage!$C$2:$C$372&amp;User_Usage!$E$2:$E$372,0)),0)</f>
        <v>0</v>
      </c>
      <c r="BI5" s="14">
        <f t="array" ref="BI5">IFERROR(INDEX(User_Usage!$F$2:$F$373,MATCH($A5&amp;BI$1,User_Usage!$C$2:$C$372&amp;User_Usage!$E$2:$E$372,0)),0)</f>
        <v>0</v>
      </c>
      <c r="BJ5" s="14">
        <f t="array" ref="BJ5">IFERROR(INDEX(User_Usage!$F$2:$F$373,MATCH($A5&amp;BJ$1,User_Usage!$C$2:$C$372&amp;User_Usage!$E$2:$E$372,0)),0)</f>
        <v>0</v>
      </c>
      <c r="BK5" s="14">
        <f t="array" ref="BK5">IFERROR(INDEX(User_Usage!$F$2:$F$373,MATCH($A5&amp;BK$1,User_Usage!$C$2:$C$372&amp;User_Usage!$E$2:$E$372,0)),0)</f>
        <v>0</v>
      </c>
      <c r="BL5" s="14">
        <f t="array" ref="BL5">IFERROR(INDEX(User_Usage!$F$2:$F$373,MATCH($A5&amp;BL$1,User_Usage!$C$2:$C$372&amp;User_Usage!$E$2:$E$372,0)),0)</f>
        <v>0</v>
      </c>
      <c r="BM5" s="14">
        <f t="array" ref="BM5">IFERROR(INDEX(User_Usage!$F$2:$F$373,MATCH($A5&amp;BM$1,User_Usage!$C$2:$C$372&amp;User_Usage!$E$2:$E$372,0)),0)</f>
        <v>0</v>
      </c>
      <c r="BN5" s="14">
        <f t="array" ref="BN5">IFERROR(INDEX(User_Usage!$F$2:$F$373,MATCH($A5&amp;BN$1,User_Usage!$C$2:$C$372&amp;User_Usage!$E$2:$E$372,0)),0)</f>
        <v>0</v>
      </c>
      <c r="BO5" s="14">
        <f t="array" ref="BO5">IFERROR(INDEX(User_Usage!$F$2:$F$373,MATCH($A5&amp;BO$1,User_Usage!$C$2:$C$372&amp;User_Usage!$E$2:$E$372,0)),0)</f>
        <v>0</v>
      </c>
      <c r="BP5" s="14">
        <f t="array" ref="BP5">IFERROR(INDEX(User_Usage!$F$2:$F$373,MATCH($A5&amp;BP$1,User_Usage!$C$2:$C$372&amp;User_Usage!$E$2:$E$372,0)),0)</f>
        <v>0</v>
      </c>
      <c r="BQ5" s="14">
        <f t="array" ref="BQ5">IFERROR(INDEX(User_Usage!$F$2:$F$373,MATCH($A5&amp;BQ$1,User_Usage!$C$2:$C$372&amp;User_Usage!$E$2:$E$372,0)),0)</f>
        <v>0</v>
      </c>
      <c r="BR5" s="14">
        <f t="array" ref="BR5">IFERROR(INDEX(User_Usage!$F$2:$F$373,MATCH($A5&amp;BR$1,User_Usage!$C$2:$C$372&amp;User_Usage!$E$2:$E$372,0)),0)</f>
        <v>0</v>
      </c>
      <c r="BS5" s="14">
        <f t="array" ref="BS5">IFERROR(INDEX(User_Usage!$F$2:$F$373,MATCH($A5&amp;BS$1,User_Usage!$C$2:$C$372&amp;User_Usage!$E$2:$E$372,0)),0)</f>
        <v>0</v>
      </c>
      <c r="BT5" s="14">
        <f t="array" ref="BT5">IFERROR(INDEX(User_Usage!$F$2:$F$373,MATCH($A5&amp;BT$1,User_Usage!$C$2:$C$372&amp;User_Usage!$E$2:$E$372,0)),0)</f>
        <v>0</v>
      </c>
      <c r="BU5" s="14">
        <f t="array" ref="BU5">IFERROR(INDEX(User_Usage!$F$2:$F$373,MATCH($A5&amp;BU$1,User_Usage!$C$2:$C$372&amp;User_Usage!$E$2:$E$372,0)),0)</f>
        <v>0</v>
      </c>
      <c r="BV5" s="14">
        <f t="array" ref="BV5">IFERROR(INDEX(User_Usage!$F$2:$F$373,MATCH($A5&amp;BV$1,User_Usage!$C$2:$C$372&amp;User_Usage!$E$2:$E$372,0)),0)</f>
        <v>0</v>
      </c>
      <c r="BW5" s="14">
        <f t="array" ref="BW5">IFERROR(INDEX(User_Usage!$F$2:$F$373,MATCH($A5&amp;BW$1,User_Usage!$C$2:$C$372&amp;User_Usage!$E$2:$E$372,0)),0)</f>
        <v>0</v>
      </c>
      <c r="BX5" s="14">
        <f t="array" ref="BX5">IFERROR(INDEX(User_Usage!$F$2:$F$373,MATCH($A5&amp;BX$1,User_Usage!$C$2:$C$372&amp;User_Usage!$E$2:$E$372,0)),0)</f>
        <v>0</v>
      </c>
      <c r="BY5" s="14">
        <f t="array" ref="BY5">IFERROR(INDEX(User_Usage!$F$2:$F$373,MATCH($A5&amp;BY$1,User_Usage!$C$2:$C$372&amp;User_Usage!$E$2:$E$372,0)),0)</f>
        <v>0</v>
      </c>
      <c r="BZ5" s="14">
        <f t="array" ref="BZ5">IFERROR(INDEX(User_Usage!$F$2:$F$373,MATCH($A5&amp;BZ$1,User_Usage!$C$2:$C$372&amp;User_Usage!$E$2:$E$372,0)),0)</f>
        <v>1</v>
      </c>
      <c r="CA5" s="14">
        <f t="array" ref="CA5">IFERROR(INDEX(User_Usage!$F$2:$F$373,MATCH($A5&amp;CA$1,User_Usage!$C$2:$C$372&amp;User_Usage!$E$2:$E$372,0)),0)</f>
        <v>1</v>
      </c>
      <c r="CB5" s="14">
        <f t="array" ref="CB5">IFERROR(INDEX(User_Usage!$F$2:$F$373,MATCH($A5&amp;CB$1,User_Usage!$C$2:$C$372&amp;User_Usage!$E$2:$E$372,0)),0)</f>
        <v>0</v>
      </c>
      <c r="CC5" s="14">
        <f t="array" ref="CC5">IFERROR(INDEX(User_Usage!$F$2:$F$373,MATCH($A5&amp;CC$1,User_Usage!$C$2:$C$372&amp;User_Usage!$E$2:$E$372,0)),0)</f>
        <v>0</v>
      </c>
      <c r="CD5" s="14">
        <f t="array" ref="CD5">IFERROR(INDEX(User_Usage!$F$2:$F$373,MATCH($A5&amp;CD$1,User_Usage!$C$2:$C$372&amp;User_Usage!$E$2:$E$372,0)),0)</f>
        <v>0</v>
      </c>
      <c r="CE5" s="14">
        <f t="array" ref="CE5">IFERROR(INDEX(User_Usage!$F$2:$F$373,MATCH($A5&amp;CE$1,User_Usage!$C$2:$C$372&amp;User_Usage!$E$2:$E$372,0)),0)</f>
        <v>0</v>
      </c>
      <c r="CF5" s="14">
        <f t="array" ref="CF5">IFERROR(INDEX(User_Usage!$F$2:$F$373,MATCH($A5&amp;CF$1,User_Usage!$C$2:$C$372&amp;User_Usage!$E$2:$E$372,0)),0)</f>
        <v>0</v>
      </c>
      <c r="CG5" s="14">
        <f t="array" ref="CG5">IFERROR(INDEX(User_Usage!$F$2:$F$373,MATCH($A5&amp;CG$1,User_Usage!$C$2:$C$372&amp;User_Usage!$E$2:$E$372,0)),0)</f>
        <v>0</v>
      </c>
      <c r="CH5" s="14">
        <f t="array" ref="CH5">IFERROR(INDEX(User_Usage!$F$2:$F$373,MATCH($A5&amp;CH$1,User_Usage!$C$2:$C$372&amp;User_Usage!$E$2:$E$372,0)),0)</f>
        <v>0</v>
      </c>
      <c r="CI5" s="14">
        <f t="array" ref="CI5">IFERROR(INDEX(User_Usage!$F$2:$F$373,MATCH($A5&amp;CI$1,User_Usage!$C$2:$C$372&amp;User_Usage!$E$2:$E$372,0)),0)</f>
        <v>0</v>
      </c>
      <c r="CJ5" s="14">
        <f t="array" ref="CJ5">IFERROR(INDEX(User_Usage!$F$2:$F$373,MATCH($A5&amp;CJ$1,User_Usage!$C$2:$C$372&amp;User_Usage!$E$2:$E$372,0)),0)</f>
        <v>0</v>
      </c>
      <c r="CK5" s="14">
        <f t="array" ref="CK5">IFERROR(INDEX(User_Usage!$F$2:$F$373,MATCH($A5&amp;CK$1,User_Usage!$C$2:$C$372&amp;User_Usage!$E$2:$E$372,0)),0)</f>
        <v>0</v>
      </c>
      <c r="CL5" s="14">
        <f t="array" ref="CL5">IFERROR(INDEX(User_Usage!$F$2:$F$373,MATCH($A5&amp;CL$1,User_Usage!$C$2:$C$372&amp;User_Usage!$E$2:$E$372,0)),0)</f>
        <v>0</v>
      </c>
      <c r="CM5" s="14">
        <f t="array" ref="CM5">IFERROR(INDEX(User_Usage!$F$2:$F$373,MATCH($A5&amp;CM$1,User_Usage!$C$2:$C$372&amp;User_Usage!$E$2:$E$372,0)),0)</f>
        <v>0</v>
      </c>
      <c r="CN5" s="14">
        <f t="array" ref="CN5">IFERROR(INDEX(User_Usage!$F$2:$F$373,MATCH($A5&amp;CN$1,User_Usage!$C$2:$C$372&amp;User_Usage!$E$2:$E$372,0)),0)</f>
        <v>0</v>
      </c>
      <c r="CO5" s="14">
        <f t="array" ref="CO5">IFERROR(INDEX(User_Usage!$F$2:$F$373,MATCH($A5&amp;CO$1,User_Usage!$C$2:$C$372&amp;User_Usage!$E$2:$E$372,0)),0)</f>
        <v>0</v>
      </c>
      <c r="CP5" s="14">
        <f t="array" ref="CP5">IFERROR(INDEX(User_Usage!$F$2:$F$373,MATCH($A5&amp;CP$1,User_Usage!$C$2:$C$372&amp;User_Usage!$E$2:$E$372,0)),0)</f>
        <v>0</v>
      </c>
      <c r="CQ5" s="14">
        <f t="array" ref="CQ5">IFERROR(INDEX(User_Usage!$F$2:$F$373,MATCH($A5&amp;CQ$1,User_Usage!$C$2:$C$372&amp;User_Usage!$E$2:$E$372,0)),0)</f>
        <v>0</v>
      </c>
      <c r="CR5" s="14">
        <f t="array" ref="CR5">IFERROR(INDEX(User_Usage!$F$2:$F$373,MATCH($A5&amp;CR$1,User_Usage!$C$2:$C$372&amp;User_Usage!$E$2:$E$372,0)),0)</f>
        <v>0</v>
      </c>
    </row>
    <row r="6" spans="1:96" x14ac:dyDescent="0.25">
      <c r="A6" s="13" t="s">
        <v>614</v>
      </c>
      <c r="B6" s="14">
        <f t="array" ref="B6">IFERROR(INDEX(User_Usage!$F$2:$F$373,MATCH($A6&amp;B$1,User_Usage!$C$2:$C$372&amp;User_Usage!$E$2:$E$372,0)),0)</f>
        <v>0</v>
      </c>
      <c r="C6" s="14">
        <f t="array" ref="C6">IFERROR(INDEX(User_Usage!$F$2:$F$373,MATCH($A6&amp;C$1,User_Usage!$C$2:$C$372&amp;User_Usage!$E$2:$E$372,0)),0)</f>
        <v>0</v>
      </c>
      <c r="D6" s="14">
        <f t="array" ref="D6">IFERROR(INDEX(User_Usage!$F$2:$F$373,MATCH($A6&amp;D$1,User_Usage!$C$2:$C$372&amp;User_Usage!$E$2:$E$372,0)),0)</f>
        <v>0</v>
      </c>
      <c r="E6" s="14">
        <f t="array" ref="E6">IFERROR(INDEX(User_Usage!$F$2:$F$373,MATCH($A6&amp;E$1,User_Usage!$C$2:$C$372&amp;User_Usage!$E$2:$E$372,0)),0)</f>
        <v>0</v>
      </c>
      <c r="F6" s="14">
        <f t="array" ref="F6">IFERROR(INDEX(User_Usage!$F$2:$F$373,MATCH($A6&amp;F$1,User_Usage!$C$2:$C$372&amp;User_Usage!$E$2:$E$372,0)),0)</f>
        <v>0</v>
      </c>
      <c r="G6" s="14">
        <f t="array" ref="G6">IFERROR(INDEX(User_Usage!$F$2:$F$373,MATCH($A6&amp;G$1,User_Usage!$C$2:$C$372&amp;User_Usage!$E$2:$E$372,0)),0)</f>
        <v>0</v>
      </c>
      <c r="H6" s="14">
        <f t="array" ref="H6">IFERROR(INDEX(User_Usage!$F$2:$F$373,MATCH($A6&amp;H$1,User_Usage!$C$2:$C$372&amp;User_Usage!$E$2:$E$372,0)),0)</f>
        <v>0</v>
      </c>
      <c r="I6" s="14">
        <f t="array" ref="I6">IFERROR(INDEX(User_Usage!$F$2:$F$373,MATCH($A6&amp;I$1,User_Usage!$C$2:$C$372&amp;User_Usage!$E$2:$E$372,0)),0)</f>
        <v>13</v>
      </c>
      <c r="J6" s="14">
        <f t="array" ref="J6">IFERROR(INDEX(User_Usage!$F$2:$F$373,MATCH($A6&amp;J$1,User_Usage!$C$2:$C$372&amp;User_Usage!$E$2:$E$372,0)),0)</f>
        <v>6</v>
      </c>
      <c r="K6" s="14">
        <f t="array" ref="K6">IFERROR(INDEX(User_Usage!$F$2:$F$373,MATCH($A6&amp;K$1,User_Usage!$C$2:$C$372&amp;User_Usage!$E$2:$E$372,0)),0)</f>
        <v>0</v>
      </c>
      <c r="L6" s="14">
        <f t="array" ref="L6">IFERROR(INDEX(User_Usage!$F$2:$F$373,MATCH($A6&amp;L$1,User_Usage!$C$2:$C$372&amp;User_Usage!$E$2:$E$372,0)),0)</f>
        <v>7</v>
      </c>
      <c r="M6" s="14">
        <f t="array" ref="M6">IFERROR(INDEX(User_Usage!$F$2:$F$373,MATCH($A6&amp;M$1,User_Usage!$C$2:$C$372&amp;User_Usage!$E$2:$E$372,0)),0)</f>
        <v>1</v>
      </c>
      <c r="N6" s="14">
        <f t="array" ref="N6">IFERROR(INDEX(User_Usage!$F$2:$F$373,MATCH($A6&amp;N$1,User_Usage!$C$2:$C$372&amp;User_Usage!$E$2:$E$372,0)),0)</f>
        <v>2</v>
      </c>
      <c r="O6" s="14">
        <f t="array" ref="O6">IFERROR(INDEX(User_Usage!$F$2:$F$373,MATCH($A6&amp;O$1,User_Usage!$C$2:$C$372&amp;User_Usage!$E$2:$E$372,0)),0)</f>
        <v>0</v>
      </c>
      <c r="P6" s="14">
        <f t="array" ref="P6">IFERROR(INDEX(User_Usage!$F$2:$F$373,MATCH($A6&amp;P$1,User_Usage!$C$2:$C$372&amp;User_Usage!$E$2:$E$372,0)),0)</f>
        <v>0</v>
      </c>
      <c r="Q6" s="14">
        <f t="array" ref="Q6">IFERROR(INDEX(User_Usage!$F$2:$F$373,MATCH($A6&amp;Q$1,User_Usage!$C$2:$C$372&amp;User_Usage!$E$2:$E$372,0)),0)</f>
        <v>1</v>
      </c>
      <c r="R6" s="14">
        <f t="array" ref="R6">IFERROR(INDEX(User_Usage!$F$2:$F$373,MATCH($A6&amp;R$1,User_Usage!$C$2:$C$372&amp;User_Usage!$E$2:$E$372,0)),0)</f>
        <v>6</v>
      </c>
      <c r="S6" s="14">
        <f t="array" ref="S6">IFERROR(INDEX(User_Usage!$F$2:$F$373,MATCH($A6&amp;S$1,User_Usage!$C$2:$C$372&amp;User_Usage!$E$2:$E$372,0)),0)</f>
        <v>0</v>
      </c>
      <c r="T6" s="14">
        <f t="array" ref="T6">IFERROR(INDEX(User_Usage!$F$2:$F$373,MATCH($A6&amp;T$1,User_Usage!$C$2:$C$372&amp;User_Usage!$E$2:$E$372,0)),0)</f>
        <v>0</v>
      </c>
      <c r="U6" s="14">
        <f t="array" ref="U6">IFERROR(INDEX(User_Usage!$F$2:$F$373,MATCH($A6&amp;U$1,User_Usage!$C$2:$C$372&amp;User_Usage!$E$2:$E$372,0)),0)</f>
        <v>0</v>
      </c>
      <c r="V6" s="14">
        <f t="array" ref="V6">IFERROR(INDEX(User_Usage!$F$2:$F$373,MATCH($A6&amp;V$1,User_Usage!$C$2:$C$372&amp;User_Usage!$E$2:$E$372,0)),0)</f>
        <v>0</v>
      </c>
      <c r="W6" s="14">
        <f t="array" ref="W6">IFERROR(INDEX(User_Usage!$F$2:$F$373,MATCH($A6&amp;W$1,User_Usage!$C$2:$C$372&amp;User_Usage!$E$2:$E$372,0)),0)</f>
        <v>1</v>
      </c>
      <c r="X6" s="14">
        <f t="array" ref="X6">IFERROR(INDEX(User_Usage!$F$2:$F$373,MATCH($A6&amp;X$1,User_Usage!$C$2:$C$372&amp;User_Usage!$E$2:$E$372,0)),0)</f>
        <v>0</v>
      </c>
      <c r="Y6" s="14">
        <f t="array" ref="Y6">IFERROR(INDEX(User_Usage!$F$2:$F$373,MATCH($A6&amp;Y$1,User_Usage!$C$2:$C$372&amp;User_Usage!$E$2:$E$372,0)),0)</f>
        <v>0</v>
      </c>
      <c r="Z6" s="14">
        <f t="array" ref="Z6">IFERROR(INDEX(User_Usage!$F$2:$F$373,MATCH($A6&amp;Z$1,User_Usage!$C$2:$C$372&amp;User_Usage!$E$2:$E$372,0)),0)</f>
        <v>0</v>
      </c>
      <c r="AA6" s="14">
        <f t="array" ref="AA6">IFERROR(INDEX(User_Usage!$F$2:$F$373,MATCH($A6&amp;AA$1,User_Usage!$C$2:$C$372&amp;User_Usage!$E$2:$E$372,0)),0)</f>
        <v>1</v>
      </c>
      <c r="AB6" s="14">
        <f t="array" ref="AB6">IFERROR(INDEX(User_Usage!$F$2:$F$373,MATCH($A6&amp;AB$1,User_Usage!$C$2:$C$372&amp;User_Usage!$E$2:$E$372,0)),0)</f>
        <v>0</v>
      </c>
      <c r="AC6" s="14">
        <f t="array" ref="AC6">IFERROR(INDEX(User_Usage!$F$2:$F$373,MATCH($A6&amp;AC$1,User_Usage!$C$2:$C$372&amp;User_Usage!$E$2:$E$372,0)),0)</f>
        <v>0</v>
      </c>
      <c r="AD6" s="14">
        <f t="array" ref="AD6">IFERROR(INDEX(User_Usage!$F$2:$F$373,MATCH($A6&amp;AD$1,User_Usage!$C$2:$C$372&amp;User_Usage!$E$2:$E$372,0)),0)</f>
        <v>0</v>
      </c>
      <c r="AE6" s="14">
        <f t="array" ref="AE6">IFERROR(INDEX(User_Usage!$F$2:$F$373,MATCH($A6&amp;AE$1,User_Usage!$C$2:$C$372&amp;User_Usage!$E$2:$E$372,0)),0)</f>
        <v>0</v>
      </c>
      <c r="AF6" s="14">
        <f t="array" ref="AF6">IFERROR(INDEX(User_Usage!$F$2:$F$373,MATCH($A6&amp;AF$1,User_Usage!$C$2:$C$372&amp;User_Usage!$E$2:$E$372,0)),0)</f>
        <v>0</v>
      </c>
      <c r="AG6" s="14">
        <f t="array" ref="AG6">IFERROR(INDEX(User_Usage!$F$2:$F$373,MATCH($A6&amp;AG$1,User_Usage!$C$2:$C$372&amp;User_Usage!$E$2:$E$372,0)),0)</f>
        <v>0</v>
      </c>
      <c r="AH6" s="14">
        <f t="array" ref="AH6">IFERROR(INDEX(User_Usage!$F$2:$F$373,MATCH($A6&amp;AH$1,User_Usage!$C$2:$C$372&amp;User_Usage!$E$2:$E$372,0)),0)</f>
        <v>0</v>
      </c>
      <c r="AI6" s="14">
        <f t="array" ref="AI6">IFERROR(INDEX(User_Usage!$F$2:$F$373,MATCH($A6&amp;AI$1,User_Usage!$C$2:$C$372&amp;User_Usage!$E$2:$E$372,0)),0)</f>
        <v>3</v>
      </c>
      <c r="AJ6" s="14">
        <f t="array" ref="AJ6">IFERROR(INDEX(User_Usage!$F$2:$F$373,MATCH($A6&amp;AJ$1,User_Usage!$C$2:$C$372&amp;User_Usage!$E$2:$E$372,0)),0)</f>
        <v>4</v>
      </c>
      <c r="AK6" s="14">
        <f t="array" ref="AK6">IFERROR(INDEX(User_Usage!$F$2:$F$373,MATCH($A6&amp;AK$1,User_Usage!$C$2:$C$372&amp;User_Usage!$E$2:$E$372,0)),0)</f>
        <v>0</v>
      </c>
      <c r="AL6" s="14">
        <f t="array" ref="AL6">IFERROR(INDEX(User_Usage!$F$2:$F$373,MATCH($A6&amp;AL$1,User_Usage!$C$2:$C$372&amp;User_Usage!$E$2:$E$372,0)),0)</f>
        <v>3</v>
      </c>
      <c r="AM6" s="14">
        <f t="array" ref="AM6">IFERROR(INDEX(User_Usage!$F$2:$F$373,MATCH($A6&amp;AM$1,User_Usage!$C$2:$C$372&amp;User_Usage!$E$2:$E$372,0)),0)</f>
        <v>0</v>
      </c>
      <c r="AN6" s="14">
        <f t="array" ref="AN6">IFERROR(INDEX(User_Usage!$F$2:$F$373,MATCH($A6&amp;AN$1,User_Usage!$C$2:$C$372&amp;User_Usage!$E$2:$E$372,0)),0)</f>
        <v>0</v>
      </c>
      <c r="AO6" s="14">
        <f t="array" ref="AO6">IFERROR(INDEX(User_Usage!$F$2:$F$373,MATCH($A6&amp;AO$1,User_Usage!$C$2:$C$372&amp;User_Usage!$E$2:$E$372,0)),0)</f>
        <v>0</v>
      </c>
      <c r="AP6" s="14">
        <f t="array" ref="AP6">IFERROR(INDEX(User_Usage!$F$2:$F$373,MATCH($A6&amp;AP$1,User_Usage!$C$2:$C$372&amp;User_Usage!$E$2:$E$372,0)),0)</f>
        <v>0</v>
      </c>
      <c r="AQ6" s="14">
        <f t="array" ref="AQ6">IFERROR(INDEX(User_Usage!$F$2:$F$373,MATCH($A6&amp;AQ$1,User_Usage!$C$2:$C$372&amp;User_Usage!$E$2:$E$372,0)),0)</f>
        <v>1</v>
      </c>
      <c r="AR6" s="14">
        <f t="array" ref="AR6">IFERROR(INDEX(User_Usage!$F$2:$F$373,MATCH($A6&amp;AR$1,User_Usage!$C$2:$C$372&amp;User_Usage!$E$2:$E$372,0)),0)</f>
        <v>0</v>
      </c>
      <c r="AS6" s="14">
        <f t="array" ref="AS6">IFERROR(INDEX(User_Usage!$F$2:$F$373,MATCH($A6&amp;AS$1,User_Usage!$C$2:$C$372&amp;User_Usage!$E$2:$E$372,0)),0)</f>
        <v>0</v>
      </c>
      <c r="AT6" s="14">
        <f t="array" ref="AT6">IFERROR(INDEX(User_Usage!$F$2:$F$373,MATCH($A6&amp;AT$1,User_Usage!$C$2:$C$372&amp;User_Usage!$E$2:$E$372,0)),0)</f>
        <v>0</v>
      </c>
      <c r="AU6" s="14">
        <f t="array" ref="AU6">IFERROR(INDEX(User_Usage!$F$2:$F$373,MATCH($A6&amp;AU$1,User_Usage!$C$2:$C$372&amp;User_Usage!$E$2:$E$372,0)),0)</f>
        <v>0</v>
      </c>
      <c r="AV6" s="14">
        <f t="array" ref="AV6">IFERROR(INDEX(User_Usage!$F$2:$F$373,MATCH($A6&amp;AV$1,User_Usage!$C$2:$C$372&amp;User_Usage!$E$2:$E$372,0)),0)</f>
        <v>2</v>
      </c>
      <c r="AW6" s="14">
        <f t="array" ref="AW6">IFERROR(INDEX(User_Usage!$F$2:$F$373,MATCH($A6&amp;AW$1,User_Usage!$C$2:$C$372&amp;User_Usage!$E$2:$E$372,0)),0)</f>
        <v>5</v>
      </c>
      <c r="AX6" s="14">
        <f t="array" ref="AX6">IFERROR(INDEX(User_Usage!$F$2:$F$373,MATCH($A6&amp;AX$1,User_Usage!$C$2:$C$372&amp;User_Usage!$E$2:$E$372,0)),0)</f>
        <v>0</v>
      </c>
      <c r="AY6" s="14">
        <f t="array" ref="AY6">IFERROR(INDEX(User_Usage!$F$2:$F$373,MATCH($A6&amp;AY$1,User_Usage!$C$2:$C$372&amp;User_Usage!$E$2:$E$372,0)),0)</f>
        <v>0</v>
      </c>
      <c r="AZ6" s="14">
        <f t="array" ref="AZ6">IFERROR(INDEX(User_Usage!$F$2:$F$373,MATCH($A6&amp;AZ$1,User_Usage!$C$2:$C$372&amp;User_Usage!$E$2:$E$372,0)),0)</f>
        <v>0</v>
      </c>
      <c r="BA6" s="14">
        <f t="array" ref="BA6">IFERROR(INDEX(User_Usage!$F$2:$F$373,MATCH($A6&amp;BA$1,User_Usage!$C$2:$C$372&amp;User_Usage!$E$2:$E$372,0)),0)</f>
        <v>1</v>
      </c>
      <c r="BB6" s="14">
        <f t="array" ref="BB6">IFERROR(INDEX(User_Usage!$F$2:$F$373,MATCH($A6&amp;BB$1,User_Usage!$C$2:$C$372&amp;User_Usage!$E$2:$E$372,0)),0)</f>
        <v>0</v>
      </c>
      <c r="BC6" s="14">
        <f t="array" ref="BC6">IFERROR(INDEX(User_Usage!$F$2:$F$373,MATCH($A6&amp;BC$1,User_Usage!$C$2:$C$372&amp;User_Usage!$E$2:$E$372,0)),0)</f>
        <v>0</v>
      </c>
      <c r="BD6" s="14">
        <f t="array" ref="BD6">IFERROR(INDEX(User_Usage!$F$2:$F$373,MATCH($A6&amp;BD$1,User_Usage!$C$2:$C$372&amp;User_Usage!$E$2:$E$372,0)),0)</f>
        <v>0</v>
      </c>
      <c r="BE6" s="14">
        <f t="array" ref="BE6">IFERROR(INDEX(User_Usage!$F$2:$F$373,MATCH($A6&amp;BE$1,User_Usage!$C$2:$C$372&amp;User_Usage!$E$2:$E$372,0)),0)</f>
        <v>0</v>
      </c>
      <c r="BF6" s="14">
        <f t="array" ref="BF6">IFERROR(INDEX(User_Usage!$F$2:$F$373,MATCH($A6&amp;BF$1,User_Usage!$C$2:$C$372&amp;User_Usage!$E$2:$E$372,0)),0)</f>
        <v>0</v>
      </c>
      <c r="BG6" s="14">
        <f t="array" ref="BG6">IFERROR(INDEX(User_Usage!$F$2:$F$373,MATCH($A6&amp;BG$1,User_Usage!$C$2:$C$372&amp;User_Usage!$E$2:$E$372,0)),0)</f>
        <v>0</v>
      </c>
      <c r="BH6" s="14">
        <f t="array" ref="BH6">IFERROR(INDEX(User_Usage!$F$2:$F$373,MATCH($A6&amp;BH$1,User_Usage!$C$2:$C$372&amp;User_Usage!$E$2:$E$372,0)),0)</f>
        <v>0</v>
      </c>
      <c r="BI6" s="14">
        <f t="array" ref="BI6">IFERROR(INDEX(User_Usage!$F$2:$F$373,MATCH($A6&amp;BI$1,User_Usage!$C$2:$C$372&amp;User_Usage!$E$2:$E$372,0)),0)</f>
        <v>0</v>
      </c>
      <c r="BJ6" s="14">
        <f t="array" ref="BJ6">IFERROR(INDEX(User_Usage!$F$2:$F$373,MATCH($A6&amp;BJ$1,User_Usage!$C$2:$C$372&amp;User_Usage!$E$2:$E$372,0)),0)</f>
        <v>0</v>
      </c>
      <c r="BK6" s="14">
        <f t="array" ref="BK6">IFERROR(INDEX(User_Usage!$F$2:$F$373,MATCH($A6&amp;BK$1,User_Usage!$C$2:$C$372&amp;User_Usage!$E$2:$E$372,0)),0)</f>
        <v>0</v>
      </c>
      <c r="BL6" s="14">
        <f t="array" ref="BL6">IFERROR(INDEX(User_Usage!$F$2:$F$373,MATCH($A6&amp;BL$1,User_Usage!$C$2:$C$372&amp;User_Usage!$E$2:$E$372,0)),0)</f>
        <v>0</v>
      </c>
      <c r="BM6" s="14">
        <f t="array" ref="BM6">IFERROR(INDEX(User_Usage!$F$2:$F$373,MATCH($A6&amp;BM$1,User_Usage!$C$2:$C$372&amp;User_Usage!$E$2:$E$372,0)),0)</f>
        <v>0</v>
      </c>
      <c r="BN6" s="14">
        <f t="array" ref="BN6">IFERROR(INDEX(User_Usage!$F$2:$F$373,MATCH($A6&amp;BN$1,User_Usage!$C$2:$C$372&amp;User_Usage!$E$2:$E$372,0)),0)</f>
        <v>0</v>
      </c>
      <c r="BO6" s="14">
        <f t="array" ref="BO6">IFERROR(INDEX(User_Usage!$F$2:$F$373,MATCH($A6&amp;BO$1,User_Usage!$C$2:$C$372&amp;User_Usage!$E$2:$E$372,0)),0)</f>
        <v>0</v>
      </c>
      <c r="BP6" s="14">
        <f t="array" ref="BP6">IFERROR(INDEX(User_Usage!$F$2:$F$373,MATCH($A6&amp;BP$1,User_Usage!$C$2:$C$372&amp;User_Usage!$E$2:$E$372,0)),0)</f>
        <v>0</v>
      </c>
      <c r="BQ6" s="14">
        <f t="array" ref="BQ6">IFERROR(INDEX(User_Usage!$F$2:$F$373,MATCH($A6&amp;BQ$1,User_Usage!$C$2:$C$372&amp;User_Usage!$E$2:$E$372,0)),0)</f>
        <v>0</v>
      </c>
      <c r="BR6" s="14">
        <f t="array" ref="BR6">IFERROR(INDEX(User_Usage!$F$2:$F$373,MATCH($A6&amp;BR$1,User_Usage!$C$2:$C$372&amp;User_Usage!$E$2:$E$372,0)),0)</f>
        <v>0</v>
      </c>
      <c r="BS6" s="14">
        <f t="array" ref="BS6">IFERROR(INDEX(User_Usage!$F$2:$F$373,MATCH($A6&amp;BS$1,User_Usage!$C$2:$C$372&amp;User_Usage!$E$2:$E$372,0)),0)</f>
        <v>0</v>
      </c>
      <c r="BT6" s="14">
        <f t="array" ref="BT6">IFERROR(INDEX(User_Usage!$F$2:$F$373,MATCH($A6&amp;BT$1,User_Usage!$C$2:$C$372&amp;User_Usage!$E$2:$E$372,0)),0)</f>
        <v>0</v>
      </c>
      <c r="BU6" s="14">
        <f t="array" ref="BU6">IFERROR(INDEX(User_Usage!$F$2:$F$373,MATCH($A6&amp;BU$1,User_Usage!$C$2:$C$372&amp;User_Usage!$E$2:$E$372,0)),0)</f>
        <v>0</v>
      </c>
      <c r="BV6" s="14">
        <f t="array" ref="BV6">IFERROR(INDEX(User_Usage!$F$2:$F$373,MATCH($A6&amp;BV$1,User_Usage!$C$2:$C$372&amp;User_Usage!$E$2:$E$372,0)),0)</f>
        <v>0</v>
      </c>
      <c r="BW6" s="14">
        <f t="array" ref="BW6">IFERROR(INDEX(User_Usage!$F$2:$F$373,MATCH($A6&amp;BW$1,User_Usage!$C$2:$C$372&amp;User_Usage!$E$2:$E$372,0)),0)</f>
        <v>0</v>
      </c>
      <c r="BX6" s="14">
        <f t="array" ref="BX6">IFERROR(INDEX(User_Usage!$F$2:$F$373,MATCH($A6&amp;BX$1,User_Usage!$C$2:$C$372&amp;User_Usage!$E$2:$E$372,0)),0)</f>
        <v>0</v>
      </c>
      <c r="BY6" s="14">
        <f t="array" ref="BY6">IFERROR(INDEX(User_Usage!$F$2:$F$373,MATCH($A6&amp;BY$1,User_Usage!$C$2:$C$372&amp;User_Usage!$E$2:$E$372,0)),0)</f>
        <v>0</v>
      </c>
      <c r="BZ6" s="14">
        <f t="array" ref="BZ6">IFERROR(INDEX(User_Usage!$F$2:$F$373,MATCH($A6&amp;BZ$1,User_Usage!$C$2:$C$372&amp;User_Usage!$E$2:$E$372,0)),0)</f>
        <v>0</v>
      </c>
      <c r="CA6" s="14">
        <f t="array" ref="CA6">IFERROR(INDEX(User_Usage!$F$2:$F$373,MATCH($A6&amp;CA$1,User_Usage!$C$2:$C$372&amp;User_Usage!$E$2:$E$372,0)),0)</f>
        <v>0</v>
      </c>
      <c r="CB6" s="14">
        <f t="array" ref="CB6">IFERROR(INDEX(User_Usage!$F$2:$F$373,MATCH($A6&amp;CB$1,User_Usage!$C$2:$C$372&amp;User_Usage!$E$2:$E$372,0)),0)</f>
        <v>0</v>
      </c>
      <c r="CC6" s="14">
        <f t="array" ref="CC6">IFERROR(INDEX(User_Usage!$F$2:$F$373,MATCH($A6&amp;CC$1,User_Usage!$C$2:$C$372&amp;User_Usage!$E$2:$E$372,0)),0)</f>
        <v>0</v>
      </c>
      <c r="CD6" s="14">
        <f t="array" ref="CD6">IFERROR(INDEX(User_Usage!$F$2:$F$373,MATCH($A6&amp;CD$1,User_Usage!$C$2:$C$372&amp;User_Usage!$E$2:$E$372,0)),0)</f>
        <v>0</v>
      </c>
      <c r="CE6" s="14">
        <f t="array" ref="CE6">IFERROR(INDEX(User_Usage!$F$2:$F$373,MATCH($A6&amp;CE$1,User_Usage!$C$2:$C$372&amp;User_Usage!$E$2:$E$372,0)),0)</f>
        <v>0</v>
      </c>
      <c r="CF6" s="14">
        <f t="array" ref="CF6">IFERROR(INDEX(User_Usage!$F$2:$F$373,MATCH($A6&amp;CF$1,User_Usage!$C$2:$C$372&amp;User_Usage!$E$2:$E$372,0)),0)</f>
        <v>0</v>
      </c>
      <c r="CG6" s="14">
        <f t="array" ref="CG6">IFERROR(INDEX(User_Usage!$F$2:$F$373,MATCH($A6&amp;CG$1,User_Usage!$C$2:$C$372&amp;User_Usage!$E$2:$E$372,0)),0)</f>
        <v>0</v>
      </c>
      <c r="CH6" s="14">
        <f t="array" ref="CH6">IFERROR(INDEX(User_Usage!$F$2:$F$373,MATCH($A6&amp;CH$1,User_Usage!$C$2:$C$372&amp;User_Usage!$E$2:$E$372,0)),0)</f>
        <v>0</v>
      </c>
      <c r="CI6" s="14">
        <f t="array" ref="CI6">IFERROR(INDEX(User_Usage!$F$2:$F$373,MATCH($A6&amp;CI$1,User_Usage!$C$2:$C$372&amp;User_Usage!$E$2:$E$372,0)),0)</f>
        <v>0</v>
      </c>
      <c r="CJ6" s="14">
        <f t="array" ref="CJ6">IFERROR(INDEX(User_Usage!$F$2:$F$373,MATCH($A6&amp;CJ$1,User_Usage!$C$2:$C$372&amp;User_Usage!$E$2:$E$372,0)),0)</f>
        <v>0</v>
      </c>
      <c r="CK6" s="14">
        <f t="array" ref="CK6">IFERROR(INDEX(User_Usage!$F$2:$F$373,MATCH($A6&amp;CK$1,User_Usage!$C$2:$C$372&amp;User_Usage!$E$2:$E$372,0)),0)</f>
        <v>0</v>
      </c>
      <c r="CL6" s="14">
        <f t="array" ref="CL6">IFERROR(INDEX(User_Usage!$F$2:$F$373,MATCH($A6&amp;CL$1,User_Usage!$C$2:$C$372&amp;User_Usage!$E$2:$E$372,0)),0)</f>
        <v>0</v>
      </c>
      <c r="CM6" s="14">
        <f t="array" ref="CM6">IFERROR(INDEX(User_Usage!$F$2:$F$373,MATCH($A6&amp;CM$1,User_Usage!$C$2:$C$372&amp;User_Usage!$E$2:$E$372,0)),0)</f>
        <v>0</v>
      </c>
      <c r="CN6" s="14">
        <f t="array" ref="CN6">IFERROR(INDEX(User_Usage!$F$2:$F$373,MATCH($A6&amp;CN$1,User_Usage!$C$2:$C$372&amp;User_Usage!$E$2:$E$372,0)),0)</f>
        <v>0</v>
      </c>
      <c r="CO6" s="14">
        <f t="array" ref="CO6">IFERROR(INDEX(User_Usage!$F$2:$F$373,MATCH($A6&amp;CO$1,User_Usage!$C$2:$C$372&amp;User_Usage!$E$2:$E$372,0)),0)</f>
        <v>0</v>
      </c>
      <c r="CP6" s="14">
        <f t="array" ref="CP6">IFERROR(INDEX(User_Usage!$F$2:$F$373,MATCH($A6&amp;CP$1,User_Usage!$C$2:$C$372&amp;User_Usage!$E$2:$E$372,0)),0)</f>
        <v>0</v>
      </c>
      <c r="CQ6" s="14">
        <f t="array" ref="CQ6">IFERROR(INDEX(User_Usage!$F$2:$F$373,MATCH($A6&amp;CQ$1,User_Usage!$C$2:$C$372&amp;User_Usage!$E$2:$E$372,0)),0)</f>
        <v>0</v>
      </c>
      <c r="CR6" s="14">
        <f t="array" ref="CR6">IFERROR(INDEX(User_Usage!$F$2:$F$373,MATCH($A6&amp;CR$1,User_Usage!$C$2:$C$372&amp;User_Usage!$E$2:$E$372,0)),0)</f>
        <v>0</v>
      </c>
    </row>
    <row r="7" spans="1:96" x14ac:dyDescent="0.25">
      <c r="A7" s="13" t="s">
        <v>635</v>
      </c>
      <c r="B7" s="14">
        <f t="array" ref="B7">IFERROR(INDEX(User_Usage!$F$2:$F$373,MATCH($A7&amp;B$1,User_Usage!$C$2:$C$372&amp;User_Usage!$E$2:$E$372,0)),0)</f>
        <v>0</v>
      </c>
      <c r="C7" s="14">
        <f t="array" ref="C7">IFERROR(INDEX(User_Usage!$F$2:$F$373,MATCH($A7&amp;C$1,User_Usage!$C$2:$C$372&amp;User_Usage!$E$2:$E$372,0)),0)</f>
        <v>0</v>
      </c>
      <c r="D7" s="14">
        <f t="array" ref="D7">IFERROR(INDEX(User_Usage!$F$2:$F$373,MATCH($A7&amp;D$1,User_Usage!$C$2:$C$372&amp;User_Usage!$E$2:$E$372,0)),0)</f>
        <v>0</v>
      </c>
      <c r="E7" s="14">
        <f t="array" ref="E7">IFERROR(INDEX(User_Usage!$F$2:$F$373,MATCH($A7&amp;E$1,User_Usage!$C$2:$C$372&amp;User_Usage!$E$2:$E$372,0)),0)</f>
        <v>0</v>
      </c>
      <c r="F7" s="14">
        <f t="array" ref="F7">IFERROR(INDEX(User_Usage!$F$2:$F$373,MATCH($A7&amp;F$1,User_Usage!$C$2:$C$372&amp;User_Usage!$E$2:$E$372,0)),0)</f>
        <v>0</v>
      </c>
      <c r="G7" s="14">
        <f t="array" ref="G7">IFERROR(INDEX(User_Usage!$F$2:$F$373,MATCH($A7&amp;G$1,User_Usage!$C$2:$C$372&amp;User_Usage!$E$2:$E$372,0)),0)</f>
        <v>6</v>
      </c>
      <c r="H7" s="14">
        <f t="array" ref="H7">IFERROR(INDEX(User_Usage!$F$2:$F$373,MATCH($A7&amp;H$1,User_Usage!$C$2:$C$372&amp;User_Usage!$E$2:$E$372,0)),0)</f>
        <v>0</v>
      </c>
      <c r="I7" s="14">
        <f t="array" ref="I7">IFERROR(INDEX(User_Usage!$F$2:$F$373,MATCH($A7&amp;I$1,User_Usage!$C$2:$C$372&amp;User_Usage!$E$2:$E$372,0)),0)</f>
        <v>0</v>
      </c>
      <c r="J7" s="14">
        <f t="array" ref="J7">IFERROR(INDEX(User_Usage!$F$2:$F$373,MATCH($A7&amp;J$1,User_Usage!$C$2:$C$372&amp;User_Usage!$E$2:$E$372,0)),0)</f>
        <v>15</v>
      </c>
      <c r="K7" s="14">
        <f t="array" ref="K7">IFERROR(INDEX(User_Usage!$F$2:$F$373,MATCH($A7&amp;K$1,User_Usage!$C$2:$C$372&amp;User_Usage!$E$2:$E$372,0)),0)</f>
        <v>3</v>
      </c>
      <c r="L7" s="14">
        <f t="array" ref="L7">IFERROR(INDEX(User_Usage!$F$2:$F$373,MATCH($A7&amp;L$1,User_Usage!$C$2:$C$372&amp;User_Usage!$E$2:$E$372,0)),0)</f>
        <v>2</v>
      </c>
      <c r="M7" s="14">
        <f t="array" ref="M7">IFERROR(INDEX(User_Usage!$F$2:$F$373,MATCH($A7&amp;M$1,User_Usage!$C$2:$C$372&amp;User_Usage!$E$2:$E$372,0)),0)</f>
        <v>0</v>
      </c>
      <c r="N7" s="14">
        <f t="array" ref="N7">IFERROR(INDEX(User_Usage!$F$2:$F$373,MATCH($A7&amp;N$1,User_Usage!$C$2:$C$372&amp;User_Usage!$E$2:$E$372,0)),0)</f>
        <v>0</v>
      </c>
      <c r="O7" s="14">
        <f t="array" ref="O7">IFERROR(INDEX(User_Usage!$F$2:$F$373,MATCH($A7&amp;O$1,User_Usage!$C$2:$C$372&amp;User_Usage!$E$2:$E$372,0)),0)</f>
        <v>0</v>
      </c>
      <c r="P7" s="14">
        <f t="array" ref="P7">IFERROR(INDEX(User_Usage!$F$2:$F$373,MATCH($A7&amp;P$1,User_Usage!$C$2:$C$372&amp;User_Usage!$E$2:$E$372,0)),0)</f>
        <v>0</v>
      </c>
      <c r="Q7" s="14">
        <f t="array" ref="Q7">IFERROR(INDEX(User_Usage!$F$2:$F$373,MATCH($A7&amp;Q$1,User_Usage!$C$2:$C$372&amp;User_Usage!$E$2:$E$372,0)),0)</f>
        <v>0</v>
      </c>
      <c r="R7" s="14">
        <f t="array" ref="R7">IFERROR(INDEX(User_Usage!$F$2:$F$373,MATCH($A7&amp;R$1,User_Usage!$C$2:$C$372&amp;User_Usage!$E$2:$E$372,0)),0)</f>
        <v>3</v>
      </c>
      <c r="S7" s="14">
        <f t="array" ref="S7">IFERROR(INDEX(User_Usage!$F$2:$F$373,MATCH($A7&amp;S$1,User_Usage!$C$2:$C$372&amp;User_Usage!$E$2:$E$372,0)),0)</f>
        <v>0</v>
      </c>
      <c r="T7" s="14">
        <f t="array" ref="T7">IFERROR(INDEX(User_Usage!$F$2:$F$373,MATCH($A7&amp;T$1,User_Usage!$C$2:$C$372&amp;User_Usage!$E$2:$E$372,0)),0)</f>
        <v>1</v>
      </c>
      <c r="U7" s="14">
        <f t="array" ref="U7">IFERROR(INDEX(User_Usage!$F$2:$F$373,MATCH($A7&amp;U$1,User_Usage!$C$2:$C$372&amp;User_Usage!$E$2:$E$372,0)),0)</f>
        <v>0</v>
      </c>
      <c r="V7" s="14">
        <f t="array" ref="V7">IFERROR(INDEX(User_Usage!$F$2:$F$373,MATCH($A7&amp;V$1,User_Usage!$C$2:$C$372&amp;User_Usage!$E$2:$E$372,0)),0)</f>
        <v>7</v>
      </c>
      <c r="W7" s="14">
        <f t="array" ref="W7">IFERROR(INDEX(User_Usage!$F$2:$F$373,MATCH($A7&amp;W$1,User_Usage!$C$2:$C$372&amp;User_Usage!$E$2:$E$372,0)),0)</f>
        <v>1</v>
      </c>
      <c r="X7" s="14">
        <f t="array" ref="X7">IFERROR(INDEX(User_Usage!$F$2:$F$373,MATCH($A7&amp;X$1,User_Usage!$C$2:$C$372&amp;User_Usage!$E$2:$E$372,0)),0)</f>
        <v>0</v>
      </c>
      <c r="Y7" s="14">
        <f t="array" ref="Y7">IFERROR(INDEX(User_Usage!$F$2:$F$373,MATCH($A7&amp;Y$1,User_Usage!$C$2:$C$372&amp;User_Usage!$E$2:$E$372,0)),0)</f>
        <v>0</v>
      </c>
      <c r="Z7" s="14">
        <f t="array" ref="Z7">IFERROR(INDEX(User_Usage!$F$2:$F$373,MATCH($A7&amp;Z$1,User_Usage!$C$2:$C$372&amp;User_Usage!$E$2:$E$372,0)),0)</f>
        <v>0</v>
      </c>
      <c r="AA7" s="14">
        <f t="array" ref="AA7">IFERROR(INDEX(User_Usage!$F$2:$F$373,MATCH($A7&amp;AA$1,User_Usage!$C$2:$C$372&amp;User_Usage!$E$2:$E$372,0)),0)</f>
        <v>0</v>
      </c>
      <c r="AB7" s="14">
        <f t="array" ref="AB7">IFERROR(INDEX(User_Usage!$F$2:$F$373,MATCH($A7&amp;AB$1,User_Usage!$C$2:$C$372&amp;User_Usage!$E$2:$E$372,0)),0)</f>
        <v>0</v>
      </c>
      <c r="AC7" s="14">
        <f t="array" ref="AC7">IFERROR(INDEX(User_Usage!$F$2:$F$373,MATCH($A7&amp;AC$1,User_Usage!$C$2:$C$372&amp;User_Usage!$E$2:$E$372,0)),0)</f>
        <v>0</v>
      </c>
      <c r="AD7" s="14">
        <f t="array" ref="AD7">IFERROR(INDEX(User_Usage!$F$2:$F$373,MATCH($A7&amp;AD$1,User_Usage!$C$2:$C$372&amp;User_Usage!$E$2:$E$372,0)),0)</f>
        <v>0</v>
      </c>
      <c r="AE7" s="14">
        <f t="array" ref="AE7">IFERROR(INDEX(User_Usage!$F$2:$F$373,MATCH($A7&amp;AE$1,User_Usage!$C$2:$C$372&amp;User_Usage!$E$2:$E$372,0)),0)</f>
        <v>0</v>
      </c>
      <c r="AF7" s="14">
        <f t="array" ref="AF7">IFERROR(INDEX(User_Usage!$F$2:$F$373,MATCH($A7&amp;AF$1,User_Usage!$C$2:$C$372&amp;User_Usage!$E$2:$E$372,0)),0)</f>
        <v>0</v>
      </c>
      <c r="AG7" s="14">
        <f t="array" ref="AG7">IFERROR(INDEX(User_Usage!$F$2:$F$373,MATCH($A7&amp;AG$1,User_Usage!$C$2:$C$372&amp;User_Usage!$E$2:$E$372,0)),0)</f>
        <v>0</v>
      </c>
      <c r="AH7" s="14">
        <f t="array" ref="AH7">IFERROR(INDEX(User_Usage!$F$2:$F$373,MATCH($A7&amp;AH$1,User_Usage!$C$2:$C$372&amp;User_Usage!$E$2:$E$372,0)),0)</f>
        <v>4</v>
      </c>
      <c r="AI7" s="14">
        <f t="array" ref="AI7">IFERROR(INDEX(User_Usage!$F$2:$F$373,MATCH($A7&amp;AI$1,User_Usage!$C$2:$C$372&amp;User_Usage!$E$2:$E$372,0)),0)</f>
        <v>11</v>
      </c>
      <c r="AJ7" s="14">
        <f t="array" ref="AJ7">IFERROR(INDEX(User_Usage!$F$2:$F$373,MATCH($A7&amp;AJ$1,User_Usage!$C$2:$C$372&amp;User_Usage!$E$2:$E$372,0)),0)</f>
        <v>1</v>
      </c>
      <c r="AK7" s="14">
        <f t="array" ref="AK7">IFERROR(INDEX(User_Usage!$F$2:$F$373,MATCH($A7&amp;AK$1,User_Usage!$C$2:$C$372&amp;User_Usage!$E$2:$E$372,0)),0)</f>
        <v>0</v>
      </c>
      <c r="AL7" s="14">
        <f t="array" ref="AL7">IFERROR(INDEX(User_Usage!$F$2:$F$373,MATCH($A7&amp;AL$1,User_Usage!$C$2:$C$372&amp;User_Usage!$E$2:$E$372,0)),0)</f>
        <v>2</v>
      </c>
      <c r="AM7" s="14">
        <f t="array" ref="AM7">IFERROR(INDEX(User_Usage!$F$2:$F$373,MATCH($A7&amp;AM$1,User_Usage!$C$2:$C$372&amp;User_Usage!$E$2:$E$372,0)),0)</f>
        <v>0</v>
      </c>
      <c r="AN7" s="14">
        <f t="array" ref="AN7">IFERROR(INDEX(User_Usage!$F$2:$F$373,MATCH($A7&amp;AN$1,User_Usage!$C$2:$C$372&amp;User_Usage!$E$2:$E$372,0)),0)</f>
        <v>0</v>
      </c>
      <c r="AO7" s="14">
        <f t="array" ref="AO7">IFERROR(INDEX(User_Usage!$F$2:$F$373,MATCH($A7&amp;AO$1,User_Usage!$C$2:$C$372&amp;User_Usage!$E$2:$E$372,0)),0)</f>
        <v>0</v>
      </c>
      <c r="AP7" s="14">
        <f t="array" ref="AP7">IFERROR(INDEX(User_Usage!$F$2:$F$373,MATCH($A7&amp;AP$1,User_Usage!$C$2:$C$372&amp;User_Usage!$E$2:$E$372,0)),0)</f>
        <v>0</v>
      </c>
      <c r="AQ7" s="14">
        <f t="array" ref="AQ7">IFERROR(INDEX(User_Usage!$F$2:$F$373,MATCH($A7&amp;AQ$1,User_Usage!$C$2:$C$372&amp;User_Usage!$E$2:$E$372,0)),0)</f>
        <v>0</v>
      </c>
      <c r="AR7" s="14">
        <f t="array" ref="AR7">IFERROR(INDEX(User_Usage!$F$2:$F$373,MATCH($A7&amp;AR$1,User_Usage!$C$2:$C$372&amp;User_Usage!$E$2:$E$372,0)),0)</f>
        <v>0</v>
      </c>
      <c r="AS7" s="14">
        <f t="array" ref="AS7">IFERROR(INDEX(User_Usage!$F$2:$F$373,MATCH($A7&amp;AS$1,User_Usage!$C$2:$C$372&amp;User_Usage!$E$2:$E$372,0)),0)</f>
        <v>0</v>
      </c>
      <c r="AT7" s="14">
        <f t="array" ref="AT7">IFERROR(INDEX(User_Usage!$F$2:$F$373,MATCH($A7&amp;AT$1,User_Usage!$C$2:$C$372&amp;User_Usage!$E$2:$E$372,0)),0)</f>
        <v>0</v>
      </c>
      <c r="AU7" s="14">
        <f t="array" ref="AU7">IFERROR(INDEX(User_Usage!$F$2:$F$373,MATCH($A7&amp;AU$1,User_Usage!$C$2:$C$372&amp;User_Usage!$E$2:$E$372,0)),0)</f>
        <v>0</v>
      </c>
      <c r="AV7" s="14">
        <f t="array" ref="AV7">IFERROR(INDEX(User_Usage!$F$2:$F$373,MATCH($A7&amp;AV$1,User_Usage!$C$2:$C$372&amp;User_Usage!$E$2:$E$372,0)),0)</f>
        <v>5</v>
      </c>
      <c r="AW7" s="14">
        <f t="array" ref="AW7">IFERROR(INDEX(User_Usage!$F$2:$F$373,MATCH($A7&amp;AW$1,User_Usage!$C$2:$C$372&amp;User_Usage!$E$2:$E$372,0)),0)</f>
        <v>2</v>
      </c>
      <c r="AX7" s="14">
        <f t="array" ref="AX7">IFERROR(INDEX(User_Usage!$F$2:$F$373,MATCH($A7&amp;AX$1,User_Usage!$C$2:$C$372&amp;User_Usage!$E$2:$E$372,0)),0)</f>
        <v>0</v>
      </c>
      <c r="AY7" s="14">
        <f t="array" ref="AY7">IFERROR(INDEX(User_Usage!$F$2:$F$373,MATCH($A7&amp;AY$1,User_Usage!$C$2:$C$372&amp;User_Usage!$E$2:$E$372,0)),0)</f>
        <v>0</v>
      </c>
      <c r="AZ7" s="14">
        <f t="array" ref="AZ7">IFERROR(INDEX(User_Usage!$F$2:$F$373,MATCH($A7&amp;AZ$1,User_Usage!$C$2:$C$372&amp;User_Usage!$E$2:$E$372,0)),0)</f>
        <v>0</v>
      </c>
      <c r="BA7" s="14">
        <f t="array" ref="BA7">IFERROR(INDEX(User_Usage!$F$2:$F$373,MATCH($A7&amp;BA$1,User_Usage!$C$2:$C$372&amp;User_Usage!$E$2:$E$372,0)),0)</f>
        <v>0</v>
      </c>
      <c r="BB7" s="14">
        <f t="array" ref="BB7">IFERROR(INDEX(User_Usage!$F$2:$F$373,MATCH($A7&amp;BB$1,User_Usage!$C$2:$C$372&amp;User_Usage!$E$2:$E$372,0)),0)</f>
        <v>0</v>
      </c>
      <c r="BC7" s="14">
        <f t="array" ref="BC7">IFERROR(INDEX(User_Usage!$F$2:$F$373,MATCH($A7&amp;BC$1,User_Usage!$C$2:$C$372&amp;User_Usage!$E$2:$E$372,0)),0)</f>
        <v>0</v>
      </c>
      <c r="BD7" s="14">
        <f t="array" ref="BD7">IFERROR(INDEX(User_Usage!$F$2:$F$373,MATCH($A7&amp;BD$1,User_Usage!$C$2:$C$372&amp;User_Usage!$E$2:$E$372,0)),0)</f>
        <v>0</v>
      </c>
      <c r="BE7" s="14">
        <f t="array" ref="BE7">IFERROR(INDEX(User_Usage!$F$2:$F$373,MATCH($A7&amp;BE$1,User_Usage!$C$2:$C$372&amp;User_Usage!$E$2:$E$372,0)),0)</f>
        <v>0</v>
      </c>
      <c r="BF7" s="14">
        <f t="array" ref="BF7">IFERROR(INDEX(User_Usage!$F$2:$F$373,MATCH($A7&amp;BF$1,User_Usage!$C$2:$C$372&amp;User_Usage!$E$2:$E$372,0)),0)</f>
        <v>1</v>
      </c>
      <c r="BG7" s="14">
        <f t="array" ref="BG7">IFERROR(INDEX(User_Usage!$F$2:$F$373,MATCH($A7&amp;BG$1,User_Usage!$C$2:$C$372&amp;User_Usage!$E$2:$E$372,0)),0)</f>
        <v>0</v>
      </c>
      <c r="BH7" s="14">
        <f t="array" ref="BH7">IFERROR(INDEX(User_Usage!$F$2:$F$373,MATCH($A7&amp;BH$1,User_Usage!$C$2:$C$372&amp;User_Usage!$E$2:$E$372,0)),0)</f>
        <v>0</v>
      </c>
      <c r="BI7" s="14">
        <f t="array" ref="BI7">IFERROR(INDEX(User_Usage!$F$2:$F$373,MATCH($A7&amp;BI$1,User_Usage!$C$2:$C$372&amp;User_Usage!$E$2:$E$372,0)),0)</f>
        <v>0</v>
      </c>
      <c r="BJ7" s="14">
        <f t="array" ref="BJ7">IFERROR(INDEX(User_Usage!$F$2:$F$373,MATCH($A7&amp;BJ$1,User_Usage!$C$2:$C$372&amp;User_Usage!$E$2:$E$372,0)),0)</f>
        <v>0</v>
      </c>
      <c r="BK7" s="14">
        <f t="array" ref="BK7">IFERROR(INDEX(User_Usage!$F$2:$F$373,MATCH($A7&amp;BK$1,User_Usage!$C$2:$C$372&amp;User_Usage!$E$2:$E$372,0)),0)</f>
        <v>3</v>
      </c>
      <c r="BL7" s="14">
        <f t="array" ref="BL7">IFERROR(INDEX(User_Usage!$F$2:$F$373,MATCH($A7&amp;BL$1,User_Usage!$C$2:$C$372&amp;User_Usage!$E$2:$E$372,0)),0)</f>
        <v>1</v>
      </c>
      <c r="BM7" s="14">
        <f t="array" ref="BM7">IFERROR(INDEX(User_Usage!$F$2:$F$373,MATCH($A7&amp;BM$1,User_Usage!$C$2:$C$372&amp;User_Usage!$E$2:$E$372,0)),0)</f>
        <v>0</v>
      </c>
      <c r="BN7" s="14">
        <f t="array" ref="BN7">IFERROR(INDEX(User_Usage!$F$2:$F$373,MATCH($A7&amp;BN$1,User_Usage!$C$2:$C$372&amp;User_Usage!$E$2:$E$372,0)),0)</f>
        <v>0</v>
      </c>
      <c r="BO7" s="14">
        <f t="array" ref="BO7">IFERROR(INDEX(User_Usage!$F$2:$F$373,MATCH($A7&amp;BO$1,User_Usage!$C$2:$C$372&amp;User_Usage!$E$2:$E$372,0)),0)</f>
        <v>0</v>
      </c>
      <c r="BP7" s="14">
        <f t="array" ref="BP7">IFERROR(INDEX(User_Usage!$F$2:$F$373,MATCH($A7&amp;BP$1,User_Usage!$C$2:$C$372&amp;User_Usage!$E$2:$E$372,0)),0)</f>
        <v>3</v>
      </c>
      <c r="BQ7" s="14">
        <f t="array" ref="BQ7">IFERROR(INDEX(User_Usage!$F$2:$F$373,MATCH($A7&amp;BQ$1,User_Usage!$C$2:$C$372&amp;User_Usage!$E$2:$E$372,0)),0)</f>
        <v>2</v>
      </c>
      <c r="BR7" s="14">
        <f t="array" ref="BR7">IFERROR(INDEX(User_Usage!$F$2:$F$373,MATCH($A7&amp;BR$1,User_Usage!$C$2:$C$372&amp;User_Usage!$E$2:$E$372,0)),0)</f>
        <v>1</v>
      </c>
      <c r="BS7" s="14">
        <f t="array" ref="BS7">IFERROR(INDEX(User_Usage!$F$2:$F$373,MATCH($A7&amp;BS$1,User_Usage!$C$2:$C$372&amp;User_Usage!$E$2:$E$372,0)),0)</f>
        <v>0</v>
      </c>
      <c r="BT7" s="14">
        <f t="array" ref="BT7">IFERROR(INDEX(User_Usage!$F$2:$F$373,MATCH($A7&amp;BT$1,User_Usage!$C$2:$C$372&amp;User_Usage!$E$2:$E$372,0)),0)</f>
        <v>0</v>
      </c>
      <c r="BU7" s="14">
        <f t="array" ref="BU7">IFERROR(INDEX(User_Usage!$F$2:$F$373,MATCH($A7&amp;BU$1,User_Usage!$C$2:$C$372&amp;User_Usage!$E$2:$E$372,0)),0)</f>
        <v>0</v>
      </c>
      <c r="BV7" s="14">
        <f t="array" ref="BV7">IFERROR(INDEX(User_Usage!$F$2:$F$373,MATCH($A7&amp;BV$1,User_Usage!$C$2:$C$372&amp;User_Usage!$E$2:$E$372,0)),0)</f>
        <v>0</v>
      </c>
      <c r="BW7" s="14">
        <f t="array" ref="BW7">IFERROR(INDEX(User_Usage!$F$2:$F$373,MATCH($A7&amp;BW$1,User_Usage!$C$2:$C$372&amp;User_Usage!$E$2:$E$372,0)),0)</f>
        <v>0</v>
      </c>
      <c r="BX7" s="14">
        <f t="array" ref="BX7">IFERROR(INDEX(User_Usage!$F$2:$F$373,MATCH($A7&amp;BX$1,User_Usage!$C$2:$C$372&amp;User_Usage!$E$2:$E$372,0)),0)</f>
        <v>0</v>
      </c>
      <c r="BY7" s="14">
        <f t="array" ref="BY7">IFERROR(INDEX(User_Usage!$F$2:$F$373,MATCH($A7&amp;BY$1,User_Usage!$C$2:$C$372&amp;User_Usage!$E$2:$E$372,0)),0)</f>
        <v>1</v>
      </c>
      <c r="BZ7" s="14">
        <f t="array" ref="BZ7">IFERROR(INDEX(User_Usage!$F$2:$F$373,MATCH($A7&amp;BZ$1,User_Usage!$C$2:$C$372&amp;User_Usage!$E$2:$E$372,0)),0)</f>
        <v>0</v>
      </c>
      <c r="CA7" s="14">
        <f t="array" ref="CA7">IFERROR(INDEX(User_Usage!$F$2:$F$373,MATCH($A7&amp;CA$1,User_Usage!$C$2:$C$372&amp;User_Usage!$E$2:$E$372,0)),0)</f>
        <v>0</v>
      </c>
      <c r="CB7" s="14">
        <f t="array" ref="CB7">IFERROR(INDEX(User_Usage!$F$2:$F$373,MATCH($A7&amp;CB$1,User_Usage!$C$2:$C$372&amp;User_Usage!$E$2:$E$372,0)),0)</f>
        <v>1</v>
      </c>
      <c r="CC7" s="14">
        <f t="array" ref="CC7">IFERROR(INDEX(User_Usage!$F$2:$F$373,MATCH($A7&amp;CC$1,User_Usage!$C$2:$C$372&amp;User_Usage!$E$2:$E$372,0)),0)</f>
        <v>0</v>
      </c>
      <c r="CD7" s="14">
        <f t="array" ref="CD7">IFERROR(INDEX(User_Usage!$F$2:$F$373,MATCH($A7&amp;CD$1,User_Usage!$C$2:$C$372&amp;User_Usage!$E$2:$E$372,0)),0)</f>
        <v>0</v>
      </c>
      <c r="CE7" s="14">
        <f t="array" ref="CE7">IFERROR(INDEX(User_Usage!$F$2:$F$373,MATCH($A7&amp;CE$1,User_Usage!$C$2:$C$372&amp;User_Usage!$E$2:$E$372,0)),0)</f>
        <v>2</v>
      </c>
      <c r="CF7" s="14">
        <f t="array" ref="CF7">IFERROR(INDEX(User_Usage!$F$2:$F$373,MATCH($A7&amp;CF$1,User_Usage!$C$2:$C$372&amp;User_Usage!$E$2:$E$372,0)),0)</f>
        <v>0</v>
      </c>
      <c r="CG7" s="14">
        <f t="array" ref="CG7">IFERROR(INDEX(User_Usage!$F$2:$F$373,MATCH($A7&amp;CG$1,User_Usage!$C$2:$C$372&amp;User_Usage!$E$2:$E$372,0)),0)</f>
        <v>0</v>
      </c>
      <c r="CH7" s="14">
        <f t="array" ref="CH7">IFERROR(INDEX(User_Usage!$F$2:$F$373,MATCH($A7&amp;CH$1,User_Usage!$C$2:$C$372&amp;User_Usage!$E$2:$E$372,0)),0)</f>
        <v>0</v>
      </c>
      <c r="CI7" s="14">
        <f t="array" ref="CI7">IFERROR(INDEX(User_Usage!$F$2:$F$373,MATCH($A7&amp;CI$1,User_Usage!$C$2:$C$372&amp;User_Usage!$E$2:$E$372,0)),0)</f>
        <v>0</v>
      </c>
      <c r="CJ7" s="14">
        <f t="array" ref="CJ7">IFERROR(INDEX(User_Usage!$F$2:$F$373,MATCH($A7&amp;CJ$1,User_Usage!$C$2:$C$372&amp;User_Usage!$E$2:$E$372,0)),0)</f>
        <v>0</v>
      </c>
      <c r="CK7" s="14">
        <f t="array" ref="CK7">IFERROR(INDEX(User_Usage!$F$2:$F$373,MATCH($A7&amp;CK$1,User_Usage!$C$2:$C$372&amp;User_Usage!$E$2:$E$372,0)),0)</f>
        <v>0</v>
      </c>
      <c r="CL7" s="14">
        <f t="array" ref="CL7">IFERROR(INDEX(User_Usage!$F$2:$F$373,MATCH($A7&amp;CL$1,User_Usage!$C$2:$C$372&amp;User_Usage!$E$2:$E$372,0)),0)</f>
        <v>0</v>
      </c>
      <c r="CM7" s="14">
        <f t="array" ref="CM7">IFERROR(INDEX(User_Usage!$F$2:$F$373,MATCH($A7&amp;CM$1,User_Usage!$C$2:$C$372&amp;User_Usage!$E$2:$E$372,0)),0)</f>
        <v>0</v>
      </c>
      <c r="CN7" s="14">
        <f t="array" ref="CN7">IFERROR(INDEX(User_Usage!$F$2:$F$373,MATCH($A7&amp;CN$1,User_Usage!$C$2:$C$372&amp;User_Usage!$E$2:$E$372,0)),0)</f>
        <v>0</v>
      </c>
      <c r="CO7" s="14">
        <f t="array" ref="CO7">IFERROR(INDEX(User_Usage!$F$2:$F$373,MATCH($A7&amp;CO$1,User_Usage!$C$2:$C$372&amp;User_Usage!$E$2:$E$372,0)),0)</f>
        <v>0</v>
      </c>
      <c r="CP7" s="14">
        <f t="array" ref="CP7">IFERROR(INDEX(User_Usage!$F$2:$F$373,MATCH($A7&amp;CP$1,User_Usage!$C$2:$C$372&amp;User_Usage!$E$2:$E$372,0)),0)</f>
        <v>0</v>
      </c>
      <c r="CQ7" s="14">
        <f t="array" ref="CQ7">IFERROR(INDEX(User_Usage!$F$2:$F$373,MATCH($A7&amp;CQ$1,User_Usage!$C$2:$C$372&amp;User_Usage!$E$2:$E$372,0)),0)</f>
        <v>0</v>
      </c>
      <c r="CR7" s="14">
        <f t="array" ref="CR7">IFERROR(INDEX(User_Usage!$F$2:$F$373,MATCH($A7&amp;CR$1,User_Usage!$C$2:$C$372&amp;User_Usage!$E$2:$E$372,0)),0)</f>
        <v>0</v>
      </c>
    </row>
    <row r="8" spans="1:96" x14ac:dyDescent="0.25">
      <c r="A8" s="13" t="s">
        <v>639</v>
      </c>
      <c r="B8" s="14">
        <f t="array" ref="B8">IFERROR(INDEX(User_Usage!$F$2:$F$373,MATCH($A8&amp;B$1,User_Usage!$C$2:$C$372&amp;User_Usage!$E$2:$E$372,0)),0)</f>
        <v>0</v>
      </c>
      <c r="C8" s="14">
        <f t="array" ref="C8">IFERROR(INDEX(User_Usage!$F$2:$F$373,MATCH($A8&amp;C$1,User_Usage!$C$2:$C$372&amp;User_Usage!$E$2:$E$372,0)),0)</f>
        <v>28</v>
      </c>
      <c r="D8" s="14">
        <f t="array" ref="D8">IFERROR(INDEX(User_Usage!$F$2:$F$373,MATCH($A8&amp;D$1,User_Usage!$C$2:$C$372&amp;User_Usage!$E$2:$E$372,0)),0)</f>
        <v>0</v>
      </c>
      <c r="E8" s="14">
        <f t="array" ref="E8">IFERROR(INDEX(User_Usage!$F$2:$F$373,MATCH($A8&amp;E$1,User_Usage!$C$2:$C$372&amp;User_Usage!$E$2:$E$372,0)),0)</f>
        <v>0</v>
      </c>
      <c r="F8" s="14">
        <f t="array" ref="F8">IFERROR(INDEX(User_Usage!$F$2:$F$373,MATCH($A8&amp;F$1,User_Usage!$C$2:$C$372&amp;User_Usage!$E$2:$E$372,0)),0)</f>
        <v>0</v>
      </c>
      <c r="G8" s="14">
        <f t="array" ref="G8">IFERROR(INDEX(User_Usage!$F$2:$F$373,MATCH($A8&amp;G$1,User_Usage!$C$2:$C$372&amp;User_Usage!$E$2:$E$372,0)),0)</f>
        <v>0</v>
      </c>
      <c r="H8" s="14">
        <f t="array" ref="H8">IFERROR(INDEX(User_Usage!$F$2:$F$373,MATCH($A8&amp;H$1,User_Usage!$C$2:$C$372&amp;User_Usage!$E$2:$E$372,0)),0)</f>
        <v>0</v>
      </c>
      <c r="I8" s="14">
        <f t="array" ref="I8">IFERROR(INDEX(User_Usage!$F$2:$F$373,MATCH($A8&amp;I$1,User_Usage!$C$2:$C$372&amp;User_Usage!$E$2:$E$372,0)),0)</f>
        <v>0</v>
      </c>
      <c r="J8" s="14">
        <f t="array" ref="J8">IFERROR(INDEX(User_Usage!$F$2:$F$373,MATCH($A8&amp;J$1,User_Usage!$C$2:$C$372&amp;User_Usage!$E$2:$E$372,0)),0)</f>
        <v>2</v>
      </c>
      <c r="K8" s="14">
        <f t="array" ref="K8">IFERROR(INDEX(User_Usage!$F$2:$F$373,MATCH($A8&amp;K$1,User_Usage!$C$2:$C$372&amp;User_Usage!$E$2:$E$372,0)),0)</f>
        <v>0</v>
      </c>
      <c r="L8" s="14">
        <f t="array" ref="L8">IFERROR(INDEX(User_Usage!$F$2:$F$373,MATCH($A8&amp;L$1,User_Usage!$C$2:$C$372&amp;User_Usage!$E$2:$E$372,0)),0)</f>
        <v>0</v>
      </c>
      <c r="M8" s="14">
        <f t="array" ref="M8">IFERROR(INDEX(User_Usage!$F$2:$F$373,MATCH($A8&amp;M$1,User_Usage!$C$2:$C$372&amp;User_Usage!$E$2:$E$372,0)),0)</f>
        <v>0</v>
      </c>
      <c r="N8" s="14">
        <f t="array" ref="N8">IFERROR(INDEX(User_Usage!$F$2:$F$373,MATCH($A8&amp;N$1,User_Usage!$C$2:$C$372&amp;User_Usage!$E$2:$E$372,0)),0)</f>
        <v>0</v>
      </c>
      <c r="O8" s="14">
        <f t="array" ref="O8">IFERROR(INDEX(User_Usage!$F$2:$F$373,MATCH($A8&amp;O$1,User_Usage!$C$2:$C$372&amp;User_Usage!$E$2:$E$372,0)),0)</f>
        <v>0</v>
      </c>
      <c r="P8" s="14">
        <f t="array" ref="P8">IFERROR(INDEX(User_Usage!$F$2:$F$373,MATCH($A8&amp;P$1,User_Usage!$C$2:$C$372&amp;User_Usage!$E$2:$E$372,0)),0)</f>
        <v>0</v>
      </c>
      <c r="Q8" s="14">
        <f t="array" ref="Q8">IFERROR(INDEX(User_Usage!$F$2:$F$373,MATCH($A8&amp;Q$1,User_Usage!$C$2:$C$372&amp;User_Usage!$E$2:$E$372,0)),0)</f>
        <v>0</v>
      </c>
      <c r="R8" s="14">
        <f t="array" ref="R8">IFERROR(INDEX(User_Usage!$F$2:$F$373,MATCH($A8&amp;R$1,User_Usage!$C$2:$C$372&amp;User_Usage!$E$2:$E$372,0)),0)</f>
        <v>2</v>
      </c>
      <c r="S8" s="14">
        <f t="array" ref="S8">IFERROR(INDEX(User_Usage!$F$2:$F$373,MATCH($A8&amp;S$1,User_Usage!$C$2:$C$372&amp;User_Usage!$E$2:$E$372,0)),0)</f>
        <v>0</v>
      </c>
      <c r="T8" s="14">
        <f t="array" ref="T8">IFERROR(INDEX(User_Usage!$F$2:$F$373,MATCH($A8&amp;T$1,User_Usage!$C$2:$C$372&amp;User_Usage!$E$2:$E$372,0)),0)</f>
        <v>0</v>
      </c>
      <c r="U8" s="14">
        <f t="array" ref="U8">IFERROR(INDEX(User_Usage!$F$2:$F$373,MATCH($A8&amp;U$1,User_Usage!$C$2:$C$372&amp;User_Usage!$E$2:$E$372,0)),0)</f>
        <v>0</v>
      </c>
      <c r="V8" s="14">
        <f t="array" ref="V8">IFERROR(INDEX(User_Usage!$F$2:$F$373,MATCH($A8&amp;V$1,User_Usage!$C$2:$C$372&amp;User_Usage!$E$2:$E$372,0)),0)</f>
        <v>0</v>
      </c>
      <c r="W8" s="14">
        <f t="array" ref="W8">IFERROR(INDEX(User_Usage!$F$2:$F$373,MATCH($A8&amp;W$1,User_Usage!$C$2:$C$372&amp;User_Usage!$E$2:$E$372,0)),0)</f>
        <v>0</v>
      </c>
      <c r="X8" s="14">
        <f t="array" ref="X8">IFERROR(INDEX(User_Usage!$F$2:$F$373,MATCH($A8&amp;X$1,User_Usage!$C$2:$C$372&amp;User_Usage!$E$2:$E$372,0)),0)</f>
        <v>0</v>
      </c>
      <c r="Y8" s="14">
        <f t="array" ref="Y8">IFERROR(INDEX(User_Usage!$F$2:$F$373,MATCH($A8&amp;Y$1,User_Usage!$C$2:$C$372&amp;User_Usage!$E$2:$E$372,0)),0)</f>
        <v>0</v>
      </c>
      <c r="Z8" s="14">
        <f t="array" ref="Z8">IFERROR(INDEX(User_Usage!$F$2:$F$373,MATCH($A8&amp;Z$1,User_Usage!$C$2:$C$372&amp;User_Usage!$E$2:$E$372,0)),0)</f>
        <v>0</v>
      </c>
      <c r="AA8" s="14">
        <f t="array" ref="AA8">IFERROR(INDEX(User_Usage!$F$2:$F$373,MATCH($A8&amp;AA$1,User_Usage!$C$2:$C$372&amp;User_Usage!$E$2:$E$372,0)),0)</f>
        <v>0</v>
      </c>
      <c r="AB8" s="14">
        <f t="array" ref="AB8">IFERROR(INDEX(User_Usage!$F$2:$F$373,MATCH($A8&amp;AB$1,User_Usage!$C$2:$C$372&amp;User_Usage!$E$2:$E$372,0)),0)</f>
        <v>0</v>
      </c>
      <c r="AC8" s="14">
        <f t="array" ref="AC8">IFERROR(INDEX(User_Usage!$F$2:$F$373,MATCH($A8&amp;AC$1,User_Usage!$C$2:$C$372&amp;User_Usage!$E$2:$E$372,0)),0)</f>
        <v>0</v>
      </c>
      <c r="AD8" s="14">
        <f t="array" ref="AD8">IFERROR(INDEX(User_Usage!$F$2:$F$373,MATCH($A8&amp;AD$1,User_Usage!$C$2:$C$372&amp;User_Usage!$E$2:$E$372,0)),0)</f>
        <v>0</v>
      </c>
      <c r="AE8" s="14">
        <f t="array" ref="AE8">IFERROR(INDEX(User_Usage!$F$2:$F$373,MATCH($A8&amp;AE$1,User_Usage!$C$2:$C$372&amp;User_Usage!$E$2:$E$372,0)),0)</f>
        <v>0</v>
      </c>
      <c r="AF8" s="14">
        <f t="array" ref="AF8">IFERROR(INDEX(User_Usage!$F$2:$F$373,MATCH($A8&amp;AF$1,User_Usage!$C$2:$C$372&amp;User_Usage!$E$2:$E$372,0)),0)</f>
        <v>0</v>
      </c>
      <c r="AG8" s="14">
        <f t="array" ref="AG8">IFERROR(INDEX(User_Usage!$F$2:$F$373,MATCH($A8&amp;AG$1,User_Usage!$C$2:$C$372&amp;User_Usage!$E$2:$E$372,0)),0)</f>
        <v>0</v>
      </c>
      <c r="AH8" s="14">
        <f t="array" ref="AH8">IFERROR(INDEX(User_Usage!$F$2:$F$373,MATCH($A8&amp;AH$1,User_Usage!$C$2:$C$372&amp;User_Usage!$E$2:$E$372,0)),0)</f>
        <v>0</v>
      </c>
      <c r="AI8" s="14">
        <f t="array" ref="AI8">IFERROR(INDEX(User_Usage!$F$2:$F$373,MATCH($A8&amp;AI$1,User_Usage!$C$2:$C$372&amp;User_Usage!$E$2:$E$372,0)),0)</f>
        <v>0</v>
      </c>
      <c r="AJ8" s="14">
        <f t="array" ref="AJ8">IFERROR(INDEX(User_Usage!$F$2:$F$373,MATCH($A8&amp;AJ$1,User_Usage!$C$2:$C$372&amp;User_Usage!$E$2:$E$372,0)),0)</f>
        <v>0</v>
      </c>
      <c r="AK8" s="14">
        <f t="array" ref="AK8">IFERROR(INDEX(User_Usage!$F$2:$F$373,MATCH($A8&amp;AK$1,User_Usage!$C$2:$C$372&amp;User_Usage!$E$2:$E$372,0)),0)</f>
        <v>0</v>
      </c>
      <c r="AL8" s="14">
        <f t="array" ref="AL8">IFERROR(INDEX(User_Usage!$F$2:$F$373,MATCH($A8&amp;AL$1,User_Usage!$C$2:$C$372&amp;User_Usage!$E$2:$E$372,0)),0)</f>
        <v>0</v>
      </c>
      <c r="AM8" s="14">
        <f t="array" ref="AM8">IFERROR(INDEX(User_Usage!$F$2:$F$373,MATCH($A8&amp;AM$1,User_Usage!$C$2:$C$372&amp;User_Usage!$E$2:$E$372,0)),0)</f>
        <v>0</v>
      </c>
      <c r="AN8" s="14">
        <f t="array" ref="AN8">IFERROR(INDEX(User_Usage!$F$2:$F$373,MATCH($A8&amp;AN$1,User_Usage!$C$2:$C$372&amp;User_Usage!$E$2:$E$372,0)),0)</f>
        <v>0</v>
      </c>
      <c r="AO8" s="14">
        <f t="array" ref="AO8">IFERROR(INDEX(User_Usage!$F$2:$F$373,MATCH($A8&amp;AO$1,User_Usage!$C$2:$C$372&amp;User_Usage!$E$2:$E$372,0)),0)</f>
        <v>0</v>
      </c>
      <c r="AP8" s="14">
        <f t="array" ref="AP8">IFERROR(INDEX(User_Usage!$F$2:$F$373,MATCH($A8&amp;AP$1,User_Usage!$C$2:$C$372&amp;User_Usage!$E$2:$E$372,0)),0)</f>
        <v>0</v>
      </c>
      <c r="AQ8" s="14">
        <f t="array" ref="AQ8">IFERROR(INDEX(User_Usage!$F$2:$F$373,MATCH($A8&amp;AQ$1,User_Usage!$C$2:$C$372&amp;User_Usage!$E$2:$E$372,0)),0)</f>
        <v>5</v>
      </c>
      <c r="AR8" s="14">
        <f t="array" ref="AR8">IFERROR(INDEX(User_Usage!$F$2:$F$373,MATCH($A8&amp;AR$1,User_Usage!$C$2:$C$372&amp;User_Usage!$E$2:$E$372,0)),0)</f>
        <v>0</v>
      </c>
      <c r="AS8" s="14">
        <f t="array" ref="AS8">IFERROR(INDEX(User_Usage!$F$2:$F$373,MATCH($A8&amp;AS$1,User_Usage!$C$2:$C$372&amp;User_Usage!$E$2:$E$372,0)),0)</f>
        <v>0</v>
      </c>
      <c r="AT8" s="14">
        <f t="array" ref="AT8">IFERROR(INDEX(User_Usage!$F$2:$F$373,MATCH($A8&amp;AT$1,User_Usage!$C$2:$C$372&amp;User_Usage!$E$2:$E$372,0)),0)</f>
        <v>0</v>
      </c>
      <c r="AU8" s="14">
        <f t="array" ref="AU8">IFERROR(INDEX(User_Usage!$F$2:$F$373,MATCH($A8&amp;AU$1,User_Usage!$C$2:$C$372&amp;User_Usage!$E$2:$E$372,0)),0)</f>
        <v>0</v>
      </c>
      <c r="AV8" s="14">
        <f t="array" ref="AV8">IFERROR(INDEX(User_Usage!$F$2:$F$373,MATCH($A8&amp;AV$1,User_Usage!$C$2:$C$372&amp;User_Usage!$E$2:$E$372,0)),0)</f>
        <v>41</v>
      </c>
      <c r="AW8" s="14">
        <f t="array" ref="AW8">IFERROR(INDEX(User_Usage!$F$2:$F$373,MATCH($A8&amp;AW$1,User_Usage!$C$2:$C$372&amp;User_Usage!$E$2:$E$372,0)),0)</f>
        <v>18</v>
      </c>
      <c r="AX8" s="14">
        <f t="array" ref="AX8">IFERROR(INDEX(User_Usage!$F$2:$F$373,MATCH($A8&amp;AX$1,User_Usage!$C$2:$C$372&amp;User_Usage!$E$2:$E$372,0)),0)</f>
        <v>68</v>
      </c>
      <c r="AY8" s="14">
        <f t="array" ref="AY8">IFERROR(INDEX(User_Usage!$F$2:$F$373,MATCH($A8&amp;AY$1,User_Usage!$C$2:$C$372&amp;User_Usage!$E$2:$E$372,0)),0)</f>
        <v>0</v>
      </c>
      <c r="AZ8" s="14">
        <f t="array" ref="AZ8">IFERROR(INDEX(User_Usage!$F$2:$F$373,MATCH($A8&amp;AZ$1,User_Usage!$C$2:$C$372&amp;User_Usage!$E$2:$E$372,0)),0)</f>
        <v>0</v>
      </c>
      <c r="BA8" s="14">
        <f t="array" ref="BA8">IFERROR(INDEX(User_Usage!$F$2:$F$373,MATCH($A8&amp;BA$1,User_Usage!$C$2:$C$372&amp;User_Usage!$E$2:$E$372,0)),0)</f>
        <v>1</v>
      </c>
      <c r="BB8" s="14">
        <f t="array" ref="BB8">IFERROR(INDEX(User_Usage!$F$2:$F$373,MATCH($A8&amp;BB$1,User_Usage!$C$2:$C$372&amp;User_Usage!$E$2:$E$372,0)),0)</f>
        <v>13</v>
      </c>
      <c r="BC8" s="14">
        <f t="array" ref="BC8">IFERROR(INDEX(User_Usage!$F$2:$F$373,MATCH($A8&amp;BC$1,User_Usage!$C$2:$C$372&amp;User_Usage!$E$2:$E$372,0)),0)</f>
        <v>0</v>
      </c>
      <c r="BD8" s="14">
        <f t="array" ref="BD8">IFERROR(INDEX(User_Usage!$F$2:$F$373,MATCH($A8&amp;BD$1,User_Usage!$C$2:$C$372&amp;User_Usage!$E$2:$E$372,0)),0)</f>
        <v>0</v>
      </c>
      <c r="BE8" s="14">
        <f t="array" ref="BE8">IFERROR(INDEX(User_Usage!$F$2:$F$373,MATCH($A8&amp;BE$1,User_Usage!$C$2:$C$372&amp;User_Usage!$E$2:$E$372,0)),0)</f>
        <v>0</v>
      </c>
      <c r="BF8" s="14">
        <f t="array" ref="BF8">IFERROR(INDEX(User_Usage!$F$2:$F$373,MATCH($A8&amp;BF$1,User_Usage!$C$2:$C$372&amp;User_Usage!$E$2:$E$372,0)),0)</f>
        <v>0</v>
      </c>
      <c r="BG8" s="14">
        <f t="array" ref="BG8">IFERROR(INDEX(User_Usage!$F$2:$F$373,MATCH($A8&amp;BG$1,User_Usage!$C$2:$C$372&amp;User_Usage!$E$2:$E$372,0)),0)</f>
        <v>0</v>
      </c>
      <c r="BH8" s="14">
        <f t="array" ref="BH8">IFERROR(INDEX(User_Usage!$F$2:$F$373,MATCH($A8&amp;BH$1,User_Usage!$C$2:$C$372&amp;User_Usage!$E$2:$E$372,0)),0)</f>
        <v>0</v>
      </c>
      <c r="BI8" s="14">
        <f t="array" ref="BI8">IFERROR(INDEX(User_Usage!$F$2:$F$373,MATCH($A8&amp;BI$1,User_Usage!$C$2:$C$372&amp;User_Usage!$E$2:$E$372,0)),0)</f>
        <v>0</v>
      </c>
      <c r="BJ8" s="14">
        <f t="array" ref="BJ8">IFERROR(INDEX(User_Usage!$F$2:$F$373,MATCH($A8&amp;BJ$1,User_Usage!$C$2:$C$372&amp;User_Usage!$E$2:$E$372,0)),0)</f>
        <v>0</v>
      </c>
      <c r="BK8" s="14">
        <f t="array" ref="BK8">IFERROR(INDEX(User_Usage!$F$2:$F$373,MATCH($A8&amp;BK$1,User_Usage!$C$2:$C$372&amp;User_Usage!$E$2:$E$372,0)),0)</f>
        <v>0</v>
      </c>
      <c r="BL8" s="14">
        <f t="array" ref="BL8">IFERROR(INDEX(User_Usage!$F$2:$F$373,MATCH($A8&amp;BL$1,User_Usage!$C$2:$C$372&amp;User_Usage!$E$2:$E$372,0)),0)</f>
        <v>0</v>
      </c>
      <c r="BM8" s="14">
        <f t="array" ref="BM8">IFERROR(INDEX(User_Usage!$F$2:$F$373,MATCH($A8&amp;BM$1,User_Usage!$C$2:$C$372&amp;User_Usage!$E$2:$E$372,0)),0)</f>
        <v>11</v>
      </c>
      <c r="BN8" s="14">
        <f t="array" ref="BN8">IFERROR(INDEX(User_Usage!$F$2:$F$373,MATCH($A8&amp;BN$1,User_Usage!$C$2:$C$372&amp;User_Usage!$E$2:$E$372,0)),0)</f>
        <v>0</v>
      </c>
      <c r="BO8" s="14">
        <f t="array" ref="BO8">IFERROR(INDEX(User_Usage!$F$2:$F$373,MATCH($A8&amp;BO$1,User_Usage!$C$2:$C$372&amp;User_Usage!$E$2:$E$372,0)),0)</f>
        <v>0</v>
      </c>
      <c r="BP8" s="14">
        <f t="array" ref="BP8">IFERROR(INDEX(User_Usage!$F$2:$F$373,MATCH($A8&amp;BP$1,User_Usage!$C$2:$C$372&amp;User_Usage!$E$2:$E$372,0)),0)</f>
        <v>0</v>
      </c>
      <c r="BQ8" s="14">
        <f t="array" ref="BQ8">IFERROR(INDEX(User_Usage!$F$2:$F$373,MATCH($A8&amp;BQ$1,User_Usage!$C$2:$C$372&amp;User_Usage!$E$2:$E$372,0)),0)</f>
        <v>0</v>
      </c>
      <c r="BR8" s="14">
        <f t="array" ref="BR8">IFERROR(INDEX(User_Usage!$F$2:$F$373,MATCH($A8&amp;BR$1,User_Usage!$C$2:$C$372&amp;User_Usage!$E$2:$E$372,0)),0)</f>
        <v>0</v>
      </c>
      <c r="BS8" s="14">
        <f t="array" ref="BS8">IFERROR(INDEX(User_Usage!$F$2:$F$373,MATCH($A8&amp;BS$1,User_Usage!$C$2:$C$372&amp;User_Usage!$E$2:$E$372,0)),0)</f>
        <v>0</v>
      </c>
      <c r="BT8" s="14">
        <f t="array" ref="BT8">IFERROR(INDEX(User_Usage!$F$2:$F$373,MATCH($A8&amp;BT$1,User_Usage!$C$2:$C$372&amp;User_Usage!$E$2:$E$372,0)),0)</f>
        <v>0</v>
      </c>
      <c r="BU8" s="14">
        <f t="array" ref="BU8">IFERROR(INDEX(User_Usage!$F$2:$F$373,MATCH($A8&amp;BU$1,User_Usage!$C$2:$C$372&amp;User_Usage!$E$2:$E$372,0)),0)</f>
        <v>0</v>
      </c>
      <c r="BV8" s="14">
        <f t="array" ref="BV8">IFERROR(INDEX(User_Usage!$F$2:$F$373,MATCH($A8&amp;BV$1,User_Usage!$C$2:$C$372&amp;User_Usage!$E$2:$E$372,0)),0)</f>
        <v>0</v>
      </c>
      <c r="BW8" s="14">
        <f t="array" ref="BW8">IFERROR(INDEX(User_Usage!$F$2:$F$373,MATCH($A8&amp;BW$1,User_Usage!$C$2:$C$372&amp;User_Usage!$E$2:$E$372,0)),0)</f>
        <v>0</v>
      </c>
      <c r="BX8" s="14">
        <f t="array" ref="BX8">IFERROR(INDEX(User_Usage!$F$2:$F$373,MATCH($A8&amp;BX$1,User_Usage!$C$2:$C$372&amp;User_Usage!$E$2:$E$372,0)),0)</f>
        <v>0</v>
      </c>
      <c r="BY8" s="14">
        <f t="array" ref="BY8">IFERROR(INDEX(User_Usage!$F$2:$F$373,MATCH($A8&amp;BY$1,User_Usage!$C$2:$C$372&amp;User_Usage!$E$2:$E$372,0)),0)</f>
        <v>0</v>
      </c>
      <c r="BZ8" s="14">
        <f t="array" ref="BZ8">IFERROR(INDEX(User_Usage!$F$2:$F$373,MATCH($A8&amp;BZ$1,User_Usage!$C$2:$C$372&amp;User_Usage!$E$2:$E$372,0)),0)</f>
        <v>0</v>
      </c>
      <c r="CA8" s="14">
        <f t="array" ref="CA8">IFERROR(INDEX(User_Usage!$F$2:$F$373,MATCH($A8&amp;CA$1,User_Usage!$C$2:$C$372&amp;User_Usage!$E$2:$E$372,0)),0)</f>
        <v>0</v>
      </c>
      <c r="CB8" s="14">
        <f t="array" ref="CB8">IFERROR(INDEX(User_Usage!$F$2:$F$373,MATCH($A8&amp;CB$1,User_Usage!$C$2:$C$372&amp;User_Usage!$E$2:$E$372,0)),0)</f>
        <v>0</v>
      </c>
      <c r="CC8" s="14">
        <f t="array" ref="CC8">IFERROR(INDEX(User_Usage!$F$2:$F$373,MATCH($A8&amp;CC$1,User_Usage!$C$2:$C$372&amp;User_Usage!$E$2:$E$372,0)),0)</f>
        <v>0</v>
      </c>
      <c r="CD8" s="14">
        <f t="array" ref="CD8">IFERROR(INDEX(User_Usage!$F$2:$F$373,MATCH($A8&amp;CD$1,User_Usage!$C$2:$C$372&amp;User_Usage!$E$2:$E$372,0)),0)</f>
        <v>0</v>
      </c>
      <c r="CE8" s="14">
        <f t="array" ref="CE8">IFERROR(INDEX(User_Usage!$F$2:$F$373,MATCH($A8&amp;CE$1,User_Usage!$C$2:$C$372&amp;User_Usage!$E$2:$E$372,0)),0)</f>
        <v>0</v>
      </c>
      <c r="CF8" s="14">
        <f t="array" ref="CF8">IFERROR(INDEX(User_Usage!$F$2:$F$373,MATCH($A8&amp;CF$1,User_Usage!$C$2:$C$372&amp;User_Usage!$E$2:$E$372,0)),0)</f>
        <v>0</v>
      </c>
      <c r="CG8" s="14">
        <f t="array" ref="CG8">IFERROR(INDEX(User_Usage!$F$2:$F$373,MATCH($A8&amp;CG$1,User_Usage!$C$2:$C$372&amp;User_Usage!$E$2:$E$372,0)),0)</f>
        <v>0</v>
      </c>
      <c r="CH8" s="14">
        <f t="array" ref="CH8">IFERROR(INDEX(User_Usage!$F$2:$F$373,MATCH($A8&amp;CH$1,User_Usage!$C$2:$C$372&amp;User_Usage!$E$2:$E$372,0)),0)</f>
        <v>0</v>
      </c>
      <c r="CI8" s="14">
        <f t="array" ref="CI8">IFERROR(INDEX(User_Usage!$F$2:$F$373,MATCH($A8&amp;CI$1,User_Usage!$C$2:$C$372&amp;User_Usage!$E$2:$E$372,0)),0)</f>
        <v>0</v>
      </c>
      <c r="CJ8" s="14">
        <f t="array" ref="CJ8">IFERROR(INDEX(User_Usage!$F$2:$F$373,MATCH($A8&amp;CJ$1,User_Usage!$C$2:$C$372&amp;User_Usage!$E$2:$E$372,0)),0)</f>
        <v>0</v>
      </c>
      <c r="CK8" s="14">
        <f t="array" ref="CK8">IFERROR(INDEX(User_Usage!$F$2:$F$373,MATCH($A8&amp;CK$1,User_Usage!$C$2:$C$372&amp;User_Usage!$E$2:$E$372,0)),0)</f>
        <v>0</v>
      </c>
      <c r="CL8" s="14">
        <f t="array" ref="CL8">IFERROR(INDEX(User_Usage!$F$2:$F$373,MATCH($A8&amp;CL$1,User_Usage!$C$2:$C$372&amp;User_Usage!$E$2:$E$372,0)),0)</f>
        <v>0</v>
      </c>
      <c r="CM8" s="14">
        <f t="array" ref="CM8">IFERROR(INDEX(User_Usage!$F$2:$F$373,MATCH($A8&amp;CM$1,User_Usage!$C$2:$C$372&amp;User_Usage!$E$2:$E$372,0)),0)</f>
        <v>0</v>
      </c>
      <c r="CN8" s="14">
        <f t="array" ref="CN8">IFERROR(INDEX(User_Usage!$F$2:$F$373,MATCH($A8&amp;CN$1,User_Usage!$C$2:$C$372&amp;User_Usage!$E$2:$E$372,0)),0)</f>
        <v>0</v>
      </c>
      <c r="CO8" s="14">
        <f t="array" ref="CO8">IFERROR(INDEX(User_Usage!$F$2:$F$373,MATCH($A8&amp;CO$1,User_Usage!$C$2:$C$372&amp;User_Usage!$E$2:$E$372,0)),0)</f>
        <v>0</v>
      </c>
      <c r="CP8" s="14">
        <f t="array" ref="CP8">IFERROR(INDEX(User_Usage!$F$2:$F$373,MATCH($A8&amp;CP$1,User_Usage!$C$2:$C$372&amp;User_Usage!$E$2:$E$372,0)),0)</f>
        <v>0</v>
      </c>
      <c r="CQ8" s="14">
        <f t="array" ref="CQ8">IFERROR(INDEX(User_Usage!$F$2:$F$373,MATCH($A8&amp;CQ$1,User_Usage!$C$2:$C$372&amp;User_Usage!$E$2:$E$372,0)),0)</f>
        <v>0</v>
      </c>
      <c r="CR8" s="14">
        <f t="array" ref="CR8">IFERROR(INDEX(User_Usage!$F$2:$F$373,MATCH($A8&amp;CR$1,User_Usage!$C$2:$C$372&amp;User_Usage!$E$2:$E$372,0)),0)</f>
        <v>0</v>
      </c>
    </row>
    <row r="9" spans="1:96" x14ac:dyDescent="0.25">
      <c r="A9" s="13" t="s">
        <v>649</v>
      </c>
      <c r="B9" s="14">
        <f t="array" ref="B9">IFERROR(INDEX(User_Usage!$F$2:$F$373,MATCH($A9&amp;B$1,User_Usage!$C$2:$C$372&amp;User_Usage!$E$2:$E$372,0)),0)</f>
        <v>0</v>
      </c>
      <c r="C9" s="14">
        <f t="array" ref="C9">IFERROR(INDEX(User_Usage!$F$2:$F$373,MATCH($A9&amp;C$1,User_Usage!$C$2:$C$372&amp;User_Usage!$E$2:$E$372,0)),0)</f>
        <v>19</v>
      </c>
      <c r="D9" s="14">
        <f t="array" ref="D9">IFERROR(INDEX(User_Usage!$F$2:$F$373,MATCH($A9&amp;D$1,User_Usage!$C$2:$C$372&amp;User_Usage!$E$2:$E$372,0)),0)</f>
        <v>0</v>
      </c>
      <c r="E9" s="14">
        <f t="array" ref="E9">IFERROR(INDEX(User_Usage!$F$2:$F$373,MATCH($A9&amp;E$1,User_Usage!$C$2:$C$372&amp;User_Usage!$E$2:$E$372,0)),0)</f>
        <v>0</v>
      </c>
      <c r="F9" s="14">
        <f t="array" ref="F9">IFERROR(INDEX(User_Usage!$F$2:$F$373,MATCH($A9&amp;F$1,User_Usage!$C$2:$C$372&amp;User_Usage!$E$2:$E$372,0)),0)</f>
        <v>0</v>
      </c>
      <c r="G9" s="14">
        <f t="array" ref="G9">IFERROR(INDEX(User_Usage!$F$2:$F$373,MATCH($A9&amp;G$1,User_Usage!$C$2:$C$372&amp;User_Usage!$E$2:$E$372,0)),0)</f>
        <v>0</v>
      </c>
      <c r="H9" s="14">
        <f t="array" ref="H9">IFERROR(INDEX(User_Usage!$F$2:$F$373,MATCH($A9&amp;H$1,User_Usage!$C$2:$C$372&amp;User_Usage!$E$2:$E$372,0)),0)</f>
        <v>0</v>
      </c>
      <c r="I9" s="14">
        <f t="array" ref="I9">IFERROR(INDEX(User_Usage!$F$2:$F$373,MATCH($A9&amp;I$1,User_Usage!$C$2:$C$372&amp;User_Usage!$E$2:$E$372,0)),0)</f>
        <v>0</v>
      </c>
      <c r="J9" s="14">
        <f t="array" ref="J9">IFERROR(INDEX(User_Usage!$F$2:$F$373,MATCH($A9&amp;J$1,User_Usage!$C$2:$C$372&amp;User_Usage!$E$2:$E$372,0)),0)</f>
        <v>3</v>
      </c>
      <c r="K9" s="14">
        <f t="array" ref="K9">IFERROR(INDEX(User_Usage!$F$2:$F$373,MATCH($A9&amp;K$1,User_Usage!$C$2:$C$372&amp;User_Usage!$E$2:$E$372,0)),0)</f>
        <v>0</v>
      </c>
      <c r="L9" s="14">
        <f t="array" ref="L9">IFERROR(INDEX(User_Usage!$F$2:$F$373,MATCH($A9&amp;L$1,User_Usage!$C$2:$C$372&amp;User_Usage!$E$2:$E$372,0)),0)</f>
        <v>0</v>
      </c>
      <c r="M9" s="14">
        <f t="array" ref="M9">IFERROR(INDEX(User_Usage!$F$2:$F$373,MATCH($A9&amp;M$1,User_Usage!$C$2:$C$372&amp;User_Usage!$E$2:$E$372,0)),0)</f>
        <v>0</v>
      </c>
      <c r="N9" s="14">
        <f t="array" ref="N9">IFERROR(INDEX(User_Usage!$F$2:$F$373,MATCH($A9&amp;N$1,User_Usage!$C$2:$C$372&amp;User_Usage!$E$2:$E$372,0)),0)</f>
        <v>1</v>
      </c>
      <c r="O9" s="14">
        <f t="array" ref="O9">IFERROR(INDEX(User_Usage!$F$2:$F$373,MATCH($A9&amp;O$1,User_Usage!$C$2:$C$372&amp;User_Usage!$E$2:$E$372,0)),0)</f>
        <v>0</v>
      </c>
      <c r="P9" s="14">
        <f t="array" ref="P9">IFERROR(INDEX(User_Usage!$F$2:$F$373,MATCH($A9&amp;P$1,User_Usage!$C$2:$C$372&amp;User_Usage!$E$2:$E$372,0)),0)</f>
        <v>0</v>
      </c>
      <c r="Q9" s="14">
        <f t="array" ref="Q9">IFERROR(INDEX(User_Usage!$F$2:$F$373,MATCH($A9&amp;Q$1,User_Usage!$C$2:$C$372&amp;User_Usage!$E$2:$E$372,0)),0)</f>
        <v>0</v>
      </c>
      <c r="R9" s="14">
        <f t="array" ref="R9">IFERROR(INDEX(User_Usage!$F$2:$F$373,MATCH($A9&amp;R$1,User_Usage!$C$2:$C$372&amp;User_Usage!$E$2:$E$372,0)),0)</f>
        <v>0</v>
      </c>
      <c r="S9" s="14">
        <f t="array" ref="S9">IFERROR(INDEX(User_Usage!$F$2:$F$373,MATCH($A9&amp;S$1,User_Usage!$C$2:$C$372&amp;User_Usage!$E$2:$E$372,0)),0)</f>
        <v>0</v>
      </c>
      <c r="T9" s="14">
        <f t="array" ref="T9">IFERROR(INDEX(User_Usage!$F$2:$F$373,MATCH($A9&amp;T$1,User_Usage!$C$2:$C$372&amp;User_Usage!$E$2:$E$372,0)),0)</f>
        <v>0</v>
      </c>
      <c r="U9" s="14">
        <f t="array" ref="U9">IFERROR(INDEX(User_Usage!$F$2:$F$373,MATCH($A9&amp;U$1,User_Usage!$C$2:$C$372&amp;User_Usage!$E$2:$E$372,0)),0)</f>
        <v>0</v>
      </c>
      <c r="V9" s="14">
        <f t="array" ref="V9">IFERROR(INDEX(User_Usage!$F$2:$F$373,MATCH($A9&amp;V$1,User_Usage!$C$2:$C$372&amp;User_Usage!$E$2:$E$372,0)),0)</f>
        <v>0</v>
      </c>
      <c r="W9" s="14">
        <f t="array" ref="W9">IFERROR(INDEX(User_Usage!$F$2:$F$373,MATCH($A9&amp;W$1,User_Usage!$C$2:$C$372&amp;User_Usage!$E$2:$E$372,0)),0)</f>
        <v>0</v>
      </c>
      <c r="X9" s="14">
        <f t="array" ref="X9">IFERROR(INDEX(User_Usage!$F$2:$F$373,MATCH($A9&amp;X$1,User_Usage!$C$2:$C$372&amp;User_Usage!$E$2:$E$372,0)),0)</f>
        <v>0</v>
      </c>
      <c r="Y9" s="14">
        <f t="array" ref="Y9">IFERROR(INDEX(User_Usage!$F$2:$F$373,MATCH($A9&amp;Y$1,User_Usage!$C$2:$C$372&amp;User_Usage!$E$2:$E$372,0)),0)</f>
        <v>0</v>
      </c>
      <c r="Z9" s="14">
        <f t="array" ref="Z9">IFERROR(INDEX(User_Usage!$F$2:$F$373,MATCH($A9&amp;Z$1,User_Usage!$C$2:$C$372&amp;User_Usage!$E$2:$E$372,0)),0)</f>
        <v>0</v>
      </c>
      <c r="AA9" s="14">
        <f t="array" ref="AA9">IFERROR(INDEX(User_Usage!$F$2:$F$373,MATCH($A9&amp;AA$1,User_Usage!$C$2:$C$372&amp;User_Usage!$E$2:$E$372,0)),0)</f>
        <v>0</v>
      </c>
      <c r="AB9" s="14">
        <f t="array" ref="AB9">IFERROR(INDEX(User_Usage!$F$2:$F$373,MATCH($A9&amp;AB$1,User_Usage!$C$2:$C$372&amp;User_Usage!$E$2:$E$372,0)),0)</f>
        <v>0</v>
      </c>
      <c r="AC9" s="14">
        <f t="array" ref="AC9">IFERROR(INDEX(User_Usage!$F$2:$F$373,MATCH($A9&amp;AC$1,User_Usage!$C$2:$C$372&amp;User_Usage!$E$2:$E$372,0)),0)</f>
        <v>0</v>
      </c>
      <c r="AD9" s="14">
        <f t="array" ref="AD9">IFERROR(INDEX(User_Usage!$F$2:$F$373,MATCH($A9&amp;AD$1,User_Usage!$C$2:$C$372&amp;User_Usage!$E$2:$E$372,0)),0)</f>
        <v>0</v>
      </c>
      <c r="AE9" s="14">
        <f t="array" ref="AE9">IFERROR(INDEX(User_Usage!$F$2:$F$373,MATCH($A9&amp;AE$1,User_Usage!$C$2:$C$372&amp;User_Usage!$E$2:$E$372,0)),0)</f>
        <v>0</v>
      </c>
      <c r="AF9" s="14">
        <f t="array" ref="AF9">IFERROR(INDEX(User_Usage!$F$2:$F$373,MATCH($A9&amp;AF$1,User_Usage!$C$2:$C$372&amp;User_Usage!$E$2:$E$372,0)),0)</f>
        <v>0</v>
      </c>
      <c r="AG9" s="14">
        <f t="array" ref="AG9">IFERROR(INDEX(User_Usage!$F$2:$F$373,MATCH($A9&amp;AG$1,User_Usage!$C$2:$C$372&amp;User_Usage!$E$2:$E$372,0)),0)</f>
        <v>0</v>
      </c>
      <c r="AH9" s="14">
        <f t="array" ref="AH9">IFERROR(INDEX(User_Usage!$F$2:$F$373,MATCH($A9&amp;AH$1,User_Usage!$C$2:$C$372&amp;User_Usage!$E$2:$E$372,0)),0)</f>
        <v>0</v>
      </c>
      <c r="AI9" s="14">
        <f t="array" ref="AI9">IFERROR(INDEX(User_Usage!$F$2:$F$373,MATCH($A9&amp;AI$1,User_Usage!$C$2:$C$372&amp;User_Usage!$E$2:$E$372,0)),0)</f>
        <v>0</v>
      </c>
      <c r="AJ9" s="14">
        <f t="array" ref="AJ9">IFERROR(INDEX(User_Usage!$F$2:$F$373,MATCH($A9&amp;AJ$1,User_Usage!$C$2:$C$372&amp;User_Usage!$E$2:$E$372,0)),0)</f>
        <v>0</v>
      </c>
      <c r="AK9" s="14">
        <f t="array" ref="AK9">IFERROR(INDEX(User_Usage!$F$2:$F$373,MATCH($A9&amp;AK$1,User_Usage!$C$2:$C$372&amp;User_Usage!$E$2:$E$372,0)),0)</f>
        <v>0</v>
      </c>
      <c r="AL9" s="14">
        <f t="array" ref="AL9">IFERROR(INDEX(User_Usage!$F$2:$F$373,MATCH($A9&amp;AL$1,User_Usage!$C$2:$C$372&amp;User_Usage!$E$2:$E$372,0)),0)</f>
        <v>0</v>
      </c>
      <c r="AM9" s="14">
        <f t="array" ref="AM9">IFERROR(INDEX(User_Usage!$F$2:$F$373,MATCH($A9&amp;AM$1,User_Usage!$C$2:$C$372&amp;User_Usage!$E$2:$E$372,0)),0)</f>
        <v>0</v>
      </c>
      <c r="AN9" s="14">
        <f t="array" ref="AN9">IFERROR(INDEX(User_Usage!$F$2:$F$373,MATCH($A9&amp;AN$1,User_Usage!$C$2:$C$372&amp;User_Usage!$E$2:$E$372,0)),0)</f>
        <v>0</v>
      </c>
      <c r="AO9" s="14">
        <f t="array" ref="AO9">IFERROR(INDEX(User_Usage!$F$2:$F$373,MATCH($A9&amp;AO$1,User_Usage!$C$2:$C$372&amp;User_Usage!$E$2:$E$372,0)),0)</f>
        <v>0</v>
      </c>
      <c r="AP9" s="14">
        <f t="array" ref="AP9">IFERROR(INDEX(User_Usage!$F$2:$F$373,MATCH($A9&amp;AP$1,User_Usage!$C$2:$C$372&amp;User_Usage!$E$2:$E$372,0)),0)</f>
        <v>0</v>
      </c>
      <c r="AQ9" s="14">
        <f t="array" ref="AQ9">IFERROR(INDEX(User_Usage!$F$2:$F$373,MATCH($A9&amp;AQ$1,User_Usage!$C$2:$C$372&amp;User_Usage!$E$2:$E$372,0)),0)</f>
        <v>0</v>
      </c>
      <c r="AR9" s="14">
        <f t="array" ref="AR9">IFERROR(INDEX(User_Usage!$F$2:$F$373,MATCH($A9&amp;AR$1,User_Usage!$C$2:$C$372&amp;User_Usage!$E$2:$E$372,0)),0)</f>
        <v>0</v>
      </c>
      <c r="AS9" s="14">
        <f t="array" ref="AS9">IFERROR(INDEX(User_Usage!$F$2:$F$373,MATCH($A9&amp;AS$1,User_Usage!$C$2:$C$372&amp;User_Usage!$E$2:$E$372,0)),0)</f>
        <v>0</v>
      </c>
      <c r="AT9" s="14">
        <f t="array" ref="AT9">IFERROR(INDEX(User_Usage!$F$2:$F$373,MATCH($A9&amp;AT$1,User_Usage!$C$2:$C$372&amp;User_Usage!$E$2:$E$372,0)),0)</f>
        <v>0</v>
      </c>
      <c r="AU9" s="14">
        <f t="array" ref="AU9">IFERROR(INDEX(User_Usage!$F$2:$F$373,MATCH($A9&amp;AU$1,User_Usage!$C$2:$C$372&amp;User_Usage!$E$2:$E$372,0)),0)</f>
        <v>0</v>
      </c>
      <c r="AV9" s="14">
        <f t="array" ref="AV9">IFERROR(INDEX(User_Usage!$F$2:$F$373,MATCH($A9&amp;AV$1,User_Usage!$C$2:$C$372&amp;User_Usage!$E$2:$E$372,0)),0)</f>
        <v>20</v>
      </c>
      <c r="AW9" s="14">
        <f t="array" ref="AW9">IFERROR(INDEX(User_Usage!$F$2:$F$373,MATCH($A9&amp;AW$1,User_Usage!$C$2:$C$372&amp;User_Usage!$E$2:$E$372,0)),0)</f>
        <v>30</v>
      </c>
      <c r="AX9" s="14">
        <f t="array" ref="AX9">IFERROR(INDEX(User_Usage!$F$2:$F$373,MATCH($A9&amp;AX$1,User_Usage!$C$2:$C$372&amp;User_Usage!$E$2:$E$372,0)),0)</f>
        <v>42</v>
      </c>
      <c r="AY9" s="14">
        <f t="array" ref="AY9">IFERROR(INDEX(User_Usage!$F$2:$F$373,MATCH($A9&amp;AY$1,User_Usage!$C$2:$C$372&amp;User_Usage!$E$2:$E$372,0)),0)</f>
        <v>1</v>
      </c>
      <c r="AZ9" s="14">
        <f t="array" ref="AZ9">IFERROR(INDEX(User_Usage!$F$2:$F$373,MATCH($A9&amp;AZ$1,User_Usage!$C$2:$C$372&amp;User_Usage!$E$2:$E$372,0)),0)</f>
        <v>0</v>
      </c>
      <c r="BA9" s="14">
        <f t="array" ref="BA9">IFERROR(INDEX(User_Usage!$F$2:$F$373,MATCH($A9&amp;BA$1,User_Usage!$C$2:$C$372&amp;User_Usage!$E$2:$E$372,0)),0)</f>
        <v>1</v>
      </c>
      <c r="BB9" s="14">
        <f t="array" ref="BB9">IFERROR(INDEX(User_Usage!$F$2:$F$373,MATCH($A9&amp;BB$1,User_Usage!$C$2:$C$372&amp;User_Usage!$E$2:$E$372,0)),0)</f>
        <v>8</v>
      </c>
      <c r="BC9" s="14">
        <f t="array" ref="BC9">IFERROR(INDEX(User_Usage!$F$2:$F$373,MATCH($A9&amp;BC$1,User_Usage!$C$2:$C$372&amp;User_Usage!$E$2:$E$372,0)),0)</f>
        <v>0</v>
      </c>
      <c r="BD9" s="14">
        <f t="array" ref="BD9">IFERROR(INDEX(User_Usage!$F$2:$F$373,MATCH($A9&amp;BD$1,User_Usage!$C$2:$C$372&amp;User_Usage!$E$2:$E$372,0)),0)</f>
        <v>0</v>
      </c>
      <c r="BE9" s="14">
        <f t="array" ref="BE9">IFERROR(INDEX(User_Usage!$F$2:$F$373,MATCH($A9&amp;BE$1,User_Usage!$C$2:$C$372&amp;User_Usage!$E$2:$E$372,0)),0)</f>
        <v>0</v>
      </c>
      <c r="BF9" s="14">
        <f t="array" ref="BF9">IFERROR(INDEX(User_Usage!$F$2:$F$373,MATCH($A9&amp;BF$1,User_Usage!$C$2:$C$372&amp;User_Usage!$E$2:$E$372,0)),0)</f>
        <v>0</v>
      </c>
      <c r="BG9" s="14">
        <f t="array" ref="BG9">IFERROR(INDEX(User_Usage!$F$2:$F$373,MATCH($A9&amp;BG$1,User_Usage!$C$2:$C$372&amp;User_Usage!$E$2:$E$372,0)),0)</f>
        <v>0</v>
      </c>
      <c r="BH9" s="14">
        <f t="array" ref="BH9">IFERROR(INDEX(User_Usage!$F$2:$F$373,MATCH($A9&amp;BH$1,User_Usage!$C$2:$C$372&amp;User_Usage!$E$2:$E$372,0)),0)</f>
        <v>0</v>
      </c>
      <c r="BI9" s="14">
        <f t="array" ref="BI9">IFERROR(INDEX(User_Usage!$F$2:$F$373,MATCH($A9&amp;BI$1,User_Usage!$C$2:$C$372&amp;User_Usage!$E$2:$E$372,0)),0)</f>
        <v>0</v>
      </c>
      <c r="BJ9" s="14">
        <f t="array" ref="BJ9">IFERROR(INDEX(User_Usage!$F$2:$F$373,MATCH($A9&amp;BJ$1,User_Usage!$C$2:$C$372&amp;User_Usage!$E$2:$E$372,0)),0)</f>
        <v>0</v>
      </c>
      <c r="BK9" s="14">
        <f t="array" ref="BK9">IFERROR(INDEX(User_Usage!$F$2:$F$373,MATCH($A9&amp;BK$1,User_Usage!$C$2:$C$372&amp;User_Usage!$E$2:$E$372,0)),0)</f>
        <v>0</v>
      </c>
      <c r="BL9" s="14">
        <f t="array" ref="BL9">IFERROR(INDEX(User_Usage!$F$2:$F$373,MATCH($A9&amp;BL$1,User_Usage!$C$2:$C$372&amp;User_Usage!$E$2:$E$372,0)),0)</f>
        <v>0</v>
      </c>
      <c r="BM9" s="14">
        <f t="array" ref="BM9">IFERROR(INDEX(User_Usage!$F$2:$F$373,MATCH($A9&amp;BM$1,User_Usage!$C$2:$C$372&amp;User_Usage!$E$2:$E$372,0)),0)</f>
        <v>0</v>
      </c>
      <c r="BN9" s="14">
        <f t="array" ref="BN9">IFERROR(INDEX(User_Usage!$F$2:$F$373,MATCH($A9&amp;BN$1,User_Usage!$C$2:$C$372&amp;User_Usage!$E$2:$E$372,0)),0)</f>
        <v>0</v>
      </c>
      <c r="BO9" s="14">
        <f t="array" ref="BO9">IFERROR(INDEX(User_Usage!$F$2:$F$373,MATCH($A9&amp;BO$1,User_Usage!$C$2:$C$372&amp;User_Usage!$E$2:$E$372,0)),0)</f>
        <v>0</v>
      </c>
      <c r="BP9" s="14">
        <f t="array" ref="BP9">IFERROR(INDEX(User_Usage!$F$2:$F$373,MATCH($A9&amp;BP$1,User_Usage!$C$2:$C$372&amp;User_Usage!$E$2:$E$372,0)),0)</f>
        <v>0</v>
      </c>
      <c r="BQ9" s="14">
        <f t="array" ref="BQ9">IFERROR(INDEX(User_Usage!$F$2:$F$373,MATCH($A9&amp;BQ$1,User_Usage!$C$2:$C$372&amp;User_Usage!$E$2:$E$372,0)),0)</f>
        <v>0</v>
      </c>
      <c r="BR9" s="14">
        <f t="array" ref="BR9">IFERROR(INDEX(User_Usage!$F$2:$F$373,MATCH($A9&amp;BR$1,User_Usage!$C$2:$C$372&amp;User_Usage!$E$2:$E$372,0)),0)</f>
        <v>0</v>
      </c>
      <c r="BS9" s="14">
        <f t="array" ref="BS9">IFERROR(INDEX(User_Usage!$F$2:$F$373,MATCH($A9&amp;BS$1,User_Usage!$C$2:$C$372&amp;User_Usage!$E$2:$E$372,0)),0)</f>
        <v>0</v>
      </c>
      <c r="BT9" s="14">
        <f t="array" ref="BT9">IFERROR(INDEX(User_Usage!$F$2:$F$373,MATCH($A9&amp;BT$1,User_Usage!$C$2:$C$372&amp;User_Usage!$E$2:$E$372,0)),0)</f>
        <v>0</v>
      </c>
      <c r="BU9" s="14">
        <f t="array" ref="BU9">IFERROR(INDEX(User_Usage!$F$2:$F$373,MATCH($A9&amp;BU$1,User_Usage!$C$2:$C$372&amp;User_Usage!$E$2:$E$372,0)),0)</f>
        <v>0</v>
      </c>
      <c r="BV9" s="14">
        <f t="array" ref="BV9">IFERROR(INDEX(User_Usage!$F$2:$F$373,MATCH($A9&amp;BV$1,User_Usage!$C$2:$C$372&amp;User_Usage!$E$2:$E$372,0)),0)</f>
        <v>0</v>
      </c>
      <c r="BW9" s="14">
        <f t="array" ref="BW9">IFERROR(INDEX(User_Usage!$F$2:$F$373,MATCH($A9&amp;BW$1,User_Usage!$C$2:$C$372&amp;User_Usage!$E$2:$E$372,0)),0)</f>
        <v>0</v>
      </c>
      <c r="BX9" s="14">
        <f t="array" ref="BX9">IFERROR(INDEX(User_Usage!$F$2:$F$373,MATCH($A9&amp;BX$1,User_Usage!$C$2:$C$372&amp;User_Usage!$E$2:$E$372,0)),0)</f>
        <v>0</v>
      </c>
      <c r="BY9" s="14">
        <f t="array" ref="BY9">IFERROR(INDEX(User_Usage!$F$2:$F$373,MATCH($A9&amp;BY$1,User_Usage!$C$2:$C$372&amp;User_Usage!$E$2:$E$372,0)),0)</f>
        <v>0</v>
      </c>
      <c r="BZ9" s="14">
        <f t="array" ref="BZ9">IFERROR(INDEX(User_Usage!$F$2:$F$373,MATCH($A9&amp;BZ$1,User_Usage!$C$2:$C$372&amp;User_Usage!$E$2:$E$372,0)),0)</f>
        <v>0</v>
      </c>
      <c r="CA9" s="14">
        <f t="array" ref="CA9">IFERROR(INDEX(User_Usage!$F$2:$F$373,MATCH($A9&amp;CA$1,User_Usage!$C$2:$C$372&amp;User_Usage!$E$2:$E$372,0)),0)</f>
        <v>0</v>
      </c>
      <c r="CB9" s="14">
        <f t="array" ref="CB9">IFERROR(INDEX(User_Usage!$F$2:$F$373,MATCH($A9&amp;CB$1,User_Usage!$C$2:$C$372&amp;User_Usage!$E$2:$E$372,0)),0)</f>
        <v>0</v>
      </c>
      <c r="CC9" s="14">
        <f t="array" ref="CC9">IFERROR(INDEX(User_Usage!$F$2:$F$373,MATCH($A9&amp;CC$1,User_Usage!$C$2:$C$372&amp;User_Usage!$E$2:$E$372,0)),0)</f>
        <v>0</v>
      </c>
      <c r="CD9" s="14">
        <f t="array" ref="CD9">IFERROR(INDEX(User_Usage!$F$2:$F$373,MATCH($A9&amp;CD$1,User_Usage!$C$2:$C$372&amp;User_Usage!$E$2:$E$372,0)),0)</f>
        <v>0</v>
      </c>
      <c r="CE9" s="14">
        <f t="array" ref="CE9">IFERROR(INDEX(User_Usage!$F$2:$F$373,MATCH($A9&amp;CE$1,User_Usage!$C$2:$C$372&amp;User_Usage!$E$2:$E$372,0)),0)</f>
        <v>0</v>
      </c>
      <c r="CF9" s="14">
        <f t="array" ref="CF9">IFERROR(INDEX(User_Usage!$F$2:$F$373,MATCH($A9&amp;CF$1,User_Usage!$C$2:$C$372&amp;User_Usage!$E$2:$E$372,0)),0)</f>
        <v>0</v>
      </c>
      <c r="CG9" s="14">
        <f t="array" ref="CG9">IFERROR(INDEX(User_Usage!$F$2:$F$373,MATCH($A9&amp;CG$1,User_Usage!$C$2:$C$372&amp;User_Usage!$E$2:$E$372,0)),0)</f>
        <v>0</v>
      </c>
      <c r="CH9" s="14">
        <f t="array" ref="CH9">IFERROR(INDEX(User_Usage!$F$2:$F$373,MATCH($A9&amp;CH$1,User_Usage!$C$2:$C$372&amp;User_Usage!$E$2:$E$372,0)),0)</f>
        <v>0</v>
      </c>
      <c r="CI9" s="14">
        <f t="array" ref="CI9">IFERROR(INDEX(User_Usage!$F$2:$F$373,MATCH($A9&amp;CI$1,User_Usage!$C$2:$C$372&amp;User_Usage!$E$2:$E$372,0)),0)</f>
        <v>0</v>
      </c>
      <c r="CJ9" s="14">
        <f t="array" ref="CJ9">IFERROR(INDEX(User_Usage!$F$2:$F$373,MATCH($A9&amp;CJ$1,User_Usage!$C$2:$C$372&amp;User_Usage!$E$2:$E$372,0)),0)</f>
        <v>0</v>
      </c>
      <c r="CK9" s="14">
        <f t="array" ref="CK9">IFERROR(INDEX(User_Usage!$F$2:$F$373,MATCH($A9&amp;CK$1,User_Usage!$C$2:$C$372&amp;User_Usage!$E$2:$E$372,0)),0)</f>
        <v>0</v>
      </c>
      <c r="CL9" s="14">
        <f t="array" ref="CL9">IFERROR(INDEX(User_Usage!$F$2:$F$373,MATCH($A9&amp;CL$1,User_Usage!$C$2:$C$372&amp;User_Usage!$E$2:$E$372,0)),0)</f>
        <v>0</v>
      </c>
      <c r="CM9" s="14">
        <f t="array" ref="CM9">IFERROR(INDEX(User_Usage!$F$2:$F$373,MATCH($A9&amp;CM$1,User_Usage!$C$2:$C$372&amp;User_Usage!$E$2:$E$372,0)),0)</f>
        <v>0</v>
      </c>
      <c r="CN9" s="14">
        <f t="array" ref="CN9">IFERROR(INDEX(User_Usage!$F$2:$F$373,MATCH($A9&amp;CN$1,User_Usage!$C$2:$C$372&amp;User_Usage!$E$2:$E$372,0)),0)</f>
        <v>0</v>
      </c>
      <c r="CO9" s="14">
        <f t="array" ref="CO9">IFERROR(INDEX(User_Usage!$F$2:$F$373,MATCH($A9&amp;CO$1,User_Usage!$C$2:$C$372&amp;User_Usage!$E$2:$E$372,0)),0)</f>
        <v>0</v>
      </c>
      <c r="CP9" s="14">
        <f t="array" ref="CP9">IFERROR(INDEX(User_Usage!$F$2:$F$373,MATCH($A9&amp;CP$1,User_Usage!$C$2:$C$372&amp;User_Usage!$E$2:$E$372,0)),0)</f>
        <v>0</v>
      </c>
      <c r="CQ9" s="14">
        <f t="array" ref="CQ9">IFERROR(INDEX(User_Usage!$F$2:$F$373,MATCH($A9&amp;CQ$1,User_Usage!$C$2:$C$372&amp;User_Usage!$E$2:$E$372,0)),0)</f>
        <v>0</v>
      </c>
      <c r="CR9" s="14">
        <f t="array" ref="CR9">IFERROR(INDEX(User_Usage!$F$2:$F$373,MATCH($A9&amp;CR$1,User_Usage!$C$2:$C$372&amp;User_Usage!$E$2:$E$372,0)),0)</f>
        <v>0</v>
      </c>
    </row>
    <row r="10" spans="1:96" x14ac:dyDescent="0.25">
      <c r="A10" s="13" t="s">
        <v>654</v>
      </c>
      <c r="B10" s="14">
        <f t="array" ref="B10">IFERROR(INDEX(User_Usage!$F$2:$F$373,MATCH($A10&amp;B$1,User_Usage!$C$2:$C$372&amp;User_Usage!$E$2:$E$372,0)),0)</f>
        <v>0</v>
      </c>
      <c r="C10" s="14">
        <f t="array" ref="C10">IFERROR(INDEX(User_Usage!$F$2:$F$373,MATCH($A10&amp;C$1,User_Usage!$C$2:$C$372&amp;User_Usage!$E$2:$E$372,0)),0)</f>
        <v>0</v>
      </c>
      <c r="D10" s="14">
        <f t="array" ref="D10">IFERROR(INDEX(User_Usage!$F$2:$F$373,MATCH($A10&amp;D$1,User_Usage!$C$2:$C$372&amp;User_Usage!$E$2:$E$372,0)),0)</f>
        <v>0</v>
      </c>
      <c r="E10" s="14">
        <f t="array" ref="E10">IFERROR(INDEX(User_Usage!$F$2:$F$373,MATCH($A10&amp;E$1,User_Usage!$C$2:$C$372&amp;User_Usage!$E$2:$E$372,0)),0)</f>
        <v>0</v>
      </c>
      <c r="F10" s="14">
        <f t="array" ref="F10">IFERROR(INDEX(User_Usage!$F$2:$F$373,MATCH($A10&amp;F$1,User_Usage!$C$2:$C$372&amp;User_Usage!$E$2:$E$372,0)),0)</f>
        <v>0</v>
      </c>
      <c r="G10" s="14">
        <f t="array" ref="G10">IFERROR(INDEX(User_Usage!$F$2:$F$373,MATCH($A10&amp;G$1,User_Usage!$C$2:$C$372&amp;User_Usage!$E$2:$E$372,0)),0)</f>
        <v>0</v>
      </c>
      <c r="H10" s="14">
        <f t="array" ref="H10">IFERROR(INDEX(User_Usage!$F$2:$F$373,MATCH($A10&amp;H$1,User_Usage!$C$2:$C$372&amp;User_Usage!$E$2:$E$372,0)),0)</f>
        <v>0</v>
      </c>
      <c r="I10" s="14">
        <f t="array" ref="I10">IFERROR(INDEX(User_Usage!$F$2:$F$373,MATCH($A10&amp;I$1,User_Usage!$C$2:$C$372&amp;User_Usage!$E$2:$E$372,0)),0)</f>
        <v>0</v>
      </c>
      <c r="J10" s="14">
        <f t="array" ref="J10">IFERROR(INDEX(User_Usage!$F$2:$F$373,MATCH($A10&amp;J$1,User_Usage!$C$2:$C$372&amp;User_Usage!$E$2:$E$372,0)),0)</f>
        <v>6</v>
      </c>
      <c r="K10" s="14">
        <f t="array" ref="K10">IFERROR(INDEX(User_Usage!$F$2:$F$373,MATCH($A10&amp;K$1,User_Usage!$C$2:$C$372&amp;User_Usage!$E$2:$E$372,0)),0)</f>
        <v>1</v>
      </c>
      <c r="L10" s="14">
        <f t="array" ref="L10">IFERROR(INDEX(User_Usage!$F$2:$F$373,MATCH($A10&amp;L$1,User_Usage!$C$2:$C$372&amp;User_Usage!$E$2:$E$372,0)),0)</f>
        <v>0</v>
      </c>
      <c r="M10" s="14">
        <f t="array" ref="M10">IFERROR(INDEX(User_Usage!$F$2:$F$373,MATCH($A10&amp;M$1,User_Usage!$C$2:$C$372&amp;User_Usage!$E$2:$E$372,0)),0)</f>
        <v>0</v>
      </c>
      <c r="N10" s="14">
        <f t="array" ref="N10">IFERROR(INDEX(User_Usage!$F$2:$F$373,MATCH($A10&amp;N$1,User_Usage!$C$2:$C$372&amp;User_Usage!$E$2:$E$372,0)),0)</f>
        <v>0</v>
      </c>
      <c r="O10" s="14">
        <f t="array" ref="O10">IFERROR(INDEX(User_Usage!$F$2:$F$373,MATCH($A10&amp;O$1,User_Usage!$C$2:$C$372&amp;User_Usage!$E$2:$E$372,0)),0)</f>
        <v>0</v>
      </c>
      <c r="P10" s="14">
        <f t="array" ref="P10">IFERROR(INDEX(User_Usage!$F$2:$F$373,MATCH($A10&amp;P$1,User_Usage!$C$2:$C$372&amp;User_Usage!$E$2:$E$372,0)),0)</f>
        <v>0</v>
      </c>
      <c r="Q10" s="14">
        <f t="array" ref="Q10">IFERROR(INDEX(User_Usage!$F$2:$F$373,MATCH($A10&amp;Q$1,User_Usage!$C$2:$C$372&amp;User_Usage!$E$2:$E$372,0)),0)</f>
        <v>0</v>
      </c>
      <c r="R10" s="14">
        <f t="array" ref="R10">IFERROR(INDEX(User_Usage!$F$2:$F$373,MATCH($A10&amp;R$1,User_Usage!$C$2:$C$372&amp;User_Usage!$E$2:$E$372,0)),0)</f>
        <v>4</v>
      </c>
      <c r="S10" s="14">
        <f t="array" ref="S10">IFERROR(INDEX(User_Usage!$F$2:$F$373,MATCH($A10&amp;S$1,User_Usage!$C$2:$C$372&amp;User_Usage!$E$2:$E$372,0)),0)</f>
        <v>0</v>
      </c>
      <c r="T10" s="14">
        <f t="array" ref="T10">IFERROR(INDEX(User_Usage!$F$2:$F$373,MATCH($A10&amp;T$1,User_Usage!$C$2:$C$372&amp;User_Usage!$E$2:$E$372,0)),0)</f>
        <v>0</v>
      </c>
      <c r="U10" s="14">
        <f t="array" ref="U10">IFERROR(INDEX(User_Usage!$F$2:$F$373,MATCH($A10&amp;U$1,User_Usage!$C$2:$C$372&amp;User_Usage!$E$2:$E$372,0)),0)</f>
        <v>0</v>
      </c>
      <c r="V10" s="14">
        <f t="array" ref="V10">IFERROR(INDEX(User_Usage!$F$2:$F$373,MATCH($A10&amp;V$1,User_Usage!$C$2:$C$372&amp;User_Usage!$E$2:$E$372,0)),0)</f>
        <v>0</v>
      </c>
      <c r="W10" s="14">
        <f t="array" ref="W10">IFERROR(INDEX(User_Usage!$F$2:$F$373,MATCH($A10&amp;W$1,User_Usage!$C$2:$C$372&amp;User_Usage!$E$2:$E$372,0)),0)</f>
        <v>0</v>
      </c>
      <c r="X10" s="14">
        <f t="array" ref="X10">IFERROR(INDEX(User_Usage!$F$2:$F$373,MATCH($A10&amp;X$1,User_Usage!$C$2:$C$372&amp;User_Usage!$E$2:$E$372,0)),0)</f>
        <v>0</v>
      </c>
      <c r="Y10" s="14">
        <f t="array" ref="Y10">IFERROR(INDEX(User_Usage!$F$2:$F$373,MATCH($A10&amp;Y$1,User_Usage!$C$2:$C$372&amp;User_Usage!$E$2:$E$372,0)),0)</f>
        <v>0</v>
      </c>
      <c r="Z10" s="14">
        <f t="array" ref="Z10">IFERROR(INDEX(User_Usage!$F$2:$F$373,MATCH($A10&amp;Z$1,User_Usage!$C$2:$C$372&amp;User_Usage!$E$2:$E$372,0)),0)</f>
        <v>0</v>
      </c>
      <c r="AA10" s="14">
        <f t="array" ref="AA10">IFERROR(INDEX(User_Usage!$F$2:$F$373,MATCH($A10&amp;AA$1,User_Usage!$C$2:$C$372&amp;User_Usage!$E$2:$E$372,0)),0)</f>
        <v>0</v>
      </c>
      <c r="AB10" s="14">
        <f t="array" ref="AB10">IFERROR(INDEX(User_Usage!$F$2:$F$373,MATCH($A10&amp;AB$1,User_Usage!$C$2:$C$372&amp;User_Usage!$E$2:$E$372,0)),0)</f>
        <v>0</v>
      </c>
      <c r="AC10" s="14">
        <f t="array" ref="AC10">IFERROR(INDEX(User_Usage!$F$2:$F$373,MATCH($A10&amp;AC$1,User_Usage!$C$2:$C$372&amp;User_Usage!$E$2:$E$372,0)),0)</f>
        <v>0</v>
      </c>
      <c r="AD10" s="14">
        <f t="array" ref="AD10">IFERROR(INDEX(User_Usage!$F$2:$F$373,MATCH($A10&amp;AD$1,User_Usage!$C$2:$C$372&amp;User_Usage!$E$2:$E$372,0)),0)</f>
        <v>0</v>
      </c>
      <c r="AE10" s="14">
        <f t="array" ref="AE10">IFERROR(INDEX(User_Usage!$F$2:$F$373,MATCH($A10&amp;AE$1,User_Usage!$C$2:$C$372&amp;User_Usage!$E$2:$E$372,0)),0)</f>
        <v>0</v>
      </c>
      <c r="AF10" s="14">
        <f t="array" ref="AF10">IFERROR(INDEX(User_Usage!$F$2:$F$373,MATCH($A10&amp;AF$1,User_Usage!$C$2:$C$372&amp;User_Usage!$E$2:$E$372,0)),0)</f>
        <v>0</v>
      </c>
      <c r="AG10" s="14">
        <f t="array" ref="AG10">IFERROR(INDEX(User_Usage!$F$2:$F$373,MATCH($A10&amp;AG$1,User_Usage!$C$2:$C$372&amp;User_Usage!$E$2:$E$372,0)),0)</f>
        <v>0</v>
      </c>
      <c r="AH10" s="14">
        <f t="array" ref="AH10">IFERROR(INDEX(User_Usage!$F$2:$F$373,MATCH($A10&amp;AH$1,User_Usage!$C$2:$C$372&amp;User_Usage!$E$2:$E$372,0)),0)</f>
        <v>0</v>
      </c>
      <c r="AI10" s="14">
        <f t="array" ref="AI10">IFERROR(INDEX(User_Usage!$F$2:$F$373,MATCH($A10&amp;AI$1,User_Usage!$C$2:$C$372&amp;User_Usage!$E$2:$E$372,0)),0)</f>
        <v>0</v>
      </c>
      <c r="AJ10" s="14">
        <f t="array" ref="AJ10">IFERROR(INDEX(User_Usage!$F$2:$F$373,MATCH($A10&amp;AJ$1,User_Usage!$C$2:$C$372&amp;User_Usage!$E$2:$E$372,0)),0)</f>
        <v>0</v>
      </c>
      <c r="AK10" s="14">
        <f t="array" ref="AK10">IFERROR(INDEX(User_Usage!$F$2:$F$373,MATCH($A10&amp;AK$1,User_Usage!$C$2:$C$372&amp;User_Usage!$E$2:$E$372,0)),0)</f>
        <v>0</v>
      </c>
      <c r="AL10" s="14">
        <f t="array" ref="AL10">IFERROR(INDEX(User_Usage!$F$2:$F$373,MATCH($A10&amp;AL$1,User_Usage!$C$2:$C$372&amp;User_Usage!$E$2:$E$372,0)),0)</f>
        <v>8</v>
      </c>
      <c r="AM10" s="14">
        <f t="array" ref="AM10">IFERROR(INDEX(User_Usage!$F$2:$F$373,MATCH($A10&amp;AM$1,User_Usage!$C$2:$C$372&amp;User_Usage!$E$2:$E$372,0)),0)</f>
        <v>0</v>
      </c>
      <c r="AN10" s="14">
        <f t="array" ref="AN10">IFERROR(INDEX(User_Usage!$F$2:$F$373,MATCH($A10&amp;AN$1,User_Usage!$C$2:$C$372&amp;User_Usage!$E$2:$E$372,0)),0)</f>
        <v>0</v>
      </c>
      <c r="AO10" s="14">
        <f t="array" ref="AO10">IFERROR(INDEX(User_Usage!$F$2:$F$373,MATCH($A10&amp;AO$1,User_Usage!$C$2:$C$372&amp;User_Usage!$E$2:$E$372,0)),0)</f>
        <v>0</v>
      </c>
      <c r="AP10" s="14">
        <f t="array" ref="AP10">IFERROR(INDEX(User_Usage!$F$2:$F$373,MATCH($A10&amp;AP$1,User_Usage!$C$2:$C$372&amp;User_Usage!$E$2:$E$372,0)),0)</f>
        <v>0</v>
      </c>
      <c r="AQ10" s="14">
        <f t="array" ref="AQ10">IFERROR(INDEX(User_Usage!$F$2:$F$373,MATCH($A10&amp;AQ$1,User_Usage!$C$2:$C$372&amp;User_Usage!$E$2:$E$372,0)),0)</f>
        <v>3</v>
      </c>
      <c r="AR10" s="14">
        <f t="array" ref="AR10">IFERROR(INDEX(User_Usage!$F$2:$F$373,MATCH($A10&amp;AR$1,User_Usage!$C$2:$C$372&amp;User_Usage!$E$2:$E$372,0)),0)</f>
        <v>0</v>
      </c>
      <c r="AS10" s="14">
        <f t="array" ref="AS10">IFERROR(INDEX(User_Usage!$F$2:$F$373,MATCH($A10&amp;AS$1,User_Usage!$C$2:$C$372&amp;User_Usage!$E$2:$E$372,0)),0)</f>
        <v>0</v>
      </c>
      <c r="AT10" s="14">
        <f t="array" ref="AT10">IFERROR(INDEX(User_Usage!$F$2:$F$373,MATCH($A10&amp;AT$1,User_Usage!$C$2:$C$372&amp;User_Usage!$E$2:$E$372,0)),0)</f>
        <v>0</v>
      </c>
      <c r="AU10" s="14">
        <f t="array" ref="AU10">IFERROR(INDEX(User_Usage!$F$2:$F$373,MATCH($A10&amp;AU$1,User_Usage!$C$2:$C$372&amp;User_Usage!$E$2:$E$372,0)),0)</f>
        <v>0</v>
      </c>
      <c r="AV10" s="14">
        <f t="array" ref="AV10">IFERROR(INDEX(User_Usage!$F$2:$F$373,MATCH($A10&amp;AV$1,User_Usage!$C$2:$C$372&amp;User_Usage!$E$2:$E$372,0)),0)</f>
        <v>19</v>
      </c>
      <c r="AW10" s="14">
        <f t="array" ref="AW10">IFERROR(INDEX(User_Usage!$F$2:$F$373,MATCH($A10&amp;AW$1,User_Usage!$C$2:$C$372&amp;User_Usage!$E$2:$E$372,0)),0)</f>
        <v>134</v>
      </c>
      <c r="AX10" s="14">
        <f t="array" ref="AX10">IFERROR(INDEX(User_Usage!$F$2:$F$373,MATCH($A10&amp;AX$1,User_Usage!$C$2:$C$372&amp;User_Usage!$E$2:$E$372,0)),0)</f>
        <v>18</v>
      </c>
      <c r="AY10" s="14">
        <f t="array" ref="AY10">IFERROR(INDEX(User_Usage!$F$2:$F$373,MATCH($A10&amp;AY$1,User_Usage!$C$2:$C$372&amp;User_Usage!$E$2:$E$372,0)),0)</f>
        <v>0</v>
      </c>
      <c r="AZ10" s="14">
        <f t="array" ref="AZ10">IFERROR(INDEX(User_Usage!$F$2:$F$373,MATCH($A10&amp;AZ$1,User_Usage!$C$2:$C$372&amp;User_Usage!$E$2:$E$372,0)),0)</f>
        <v>0</v>
      </c>
      <c r="BA10" s="14">
        <f t="array" ref="BA10">IFERROR(INDEX(User_Usage!$F$2:$F$373,MATCH($A10&amp;BA$1,User_Usage!$C$2:$C$372&amp;User_Usage!$E$2:$E$372,0)),0)</f>
        <v>1</v>
      </c>
      <c r="BB10" s="14">
        <f t="array" ref="BB10">IFERROR(INDEX(User_Usage!$F$2:$F$373,MATCH($A10&amp;BB$1,User_Usage!$C$2:$C$372&amp;User_Usage!$E$2:$E$372,0)),0)</f>
        <v>3</v>
      </c>
      <c r="BC10" s="14">
        <f t="array" ref="BC10">IFERROR(INDEX(User_Usage!$F$2:$F$373,MATCH($A10&amp;BC$1,User_Usage!$C$2:$C$372&amp;User_Usage!$E$2:$E$372,0)),0)</f>
        <v>0</v>
      </c>
      <c r="BD10" s="14">
        <f t="array" ref="BD10">IFERROR(INDEX(User_Usage!$F$2:$F$373,MATCH($A10&amp;BD$1,User_Usage!$C$2:$C$372&amp;User_Usage!$E$2:$E$372,0)),0)</f>
        <v>1</v>
      </c>
      <c r="BE10" s="14">
        <f t="array" ref="BE10">IFERROR(INDEX(User_Usage!$F$2:$F$373,MATCH($A10&amp;BE$1,User_Usage!$C$2:$C$372&amp;User_Usage!$E$2:$E$372,0)),0)</f>
        <v>0</v>
      </c>
      <c r="BF10" s="14">
        <f t="array" ref="BF10">IFERROR(INDEX(User_Usage!$F$2:$F$373,MATCH($A10&amp;BF$1,User_Usage!$C$2:$C$372&amp;User_Usage!$E$2:$E$372,0)),0)</f>
        <v>0</v>
      </c>
      <c r="BG10" s="14">
        <f t="array" ref="BG10">IFERROR(INDEX(User_Usage!$F$2:$F$373,MATCH($A10&amp;BG$1,User_Usage!$C$2:$C$372&amp;User_Usage!$E$2:$E$372,0)),0)</f>
        <v>0</v>
      </c>
      <c r="BH10" s="14">
        <f t="array" ref="BH10">IFERROR(INDEX(User_Usage!$F$2:$F$373,MATCH($A10&amp;BH$1,User_Usage!$C$2:$C$372&amp;User_Usage!$E$2:$E$372,0)),0)</f>
        <v>0</v>
      </c>
      <c r="BI10" s="14">
        <f t="array" ref="BI10">IFERROR(INDEX(User_Usage!$F$2:$F$373,MATCH($A10&amp;BI$1,User_Usage!$C$2:$C$372&amp;User_Usage!$E$2:$E$372,0)),0)</f>
        <v>0</v>
      </c>
      <c r="BJ10" s="14">
        <f t="array" ref="BJ10">IFERROR(INDEX(User_Usage!$F$2:$F$373,MATCH($A10&amp;BJ$1,User_Usage!$C$2:$C$372&amp;User_Usage!$E$2:$E$372,0)),0)</f>
        <v>0</v>
      </c>
      <c r="BK10" s="14">
        <f t="array" ref="BK10">IFERROR(INDEX(User_Usage!$F$2:$F$373,MATCH($A10&amp;BK$1,User_Usage!$C$2:$C$372&amp;User_Usage!$E$2:$E$372,0)),0)</f>
        <v>0</v>
      </c>
      <c r="BL10" s="14">
        <f t="array" ref="BL10">IFERROR(INDEX(User_Usage!$F$2:$F$373,MATCH($A10&amp;BL$1,User_Usage!$C$2:$C$372&amp;User_Usage!$E$2:$E$372,0)),0)</f>
        <v>0</v>
      </c>
      <c r="BM10" s="14">
        <f t="array" ref="BM10">IFERROR(INDEX(User_Usage!$F$2:$F$373,MATCH($A10&amp;BM$1,User_Usage!$C$2:$C$372&amp;User_Usage!$E$2:$E$372,0)),0)</f>
        <v>0</v>
      </c>
      <c r="BN10" s="14">
        <f t="array" ref="BN10">IFERROR(INDEX(User_Usage!$F$2:$F$373,MATCH($A10&amp;BN$1,User_Usage!$C$2:$C$372&amp;User_Usage!$E$2:$E$372,0)),0)</f>
        <v>0</v>
      </c>
      <c r="BO10" s="14">
        <f t="array" ref="BO10">IFERROR(INDEX(User_Usage!$F$2:$F$373,MATCH($A10&amp;BO$1,User_Usage!$C$2:$C$372&amp;User_Usage!$E$2:$E$372,0)),0)</f>
        <v>0</v>
      </c>
      <c r="BP10" s="14">
        <f t="array" ref="BP10">IFERROR(INDEX(User_Usage!$F$2:$F$373,MATCH($A10&amp;BP$1,User_Usage!$C$2:$C$372&amp;User_Usage!$E$2:$E$372,0)),0)</f>
        <v>0</v>
      </c>
      <c r="BQ10" s="14">
        <f t="array" ref="BQ10">IFERROR(INDEX(User_Usage!$F$2:$F$373,MATCH($A10&amp;BQ$1,User_Usage!$C$2:$C$372&amp;User_Usage!$E$2:$E$372,0)),0)</f>
        <v>0</v>
      </c>
      <c r="BR10" s="14">
        <f t="array" ref="BR10">IFERROR(INDEX(User_Usage!$F$2:$F$373,MATCH($A10&amp;BR$1,User_Usage!$C$2:$C$372&amp;User_Usage!$E$2:$E$372,0)),0)</f>
        <v>0</v>
      </c>
      <c r="BS10" s="14">
        <f t="array" ref="BS10">IFERROR(INDEX(User_Usage!$F$2:$F$373,MATCH($A10&amp;BS$1,User_Usage!$C$2:$C$372&amp;User_Usage!$E$2:$E$372,0)),0)</f>
        <v>0</v>
      </c>
      <c r="BT10" s="14">
        <f t="array" ref="BT10">IFERROR(INDEX(User_Usage!$F$2:$F$373,MATCH($A10&amp;BT$1,User_Usage!$C$2:$C$372&amp;User_Usage!$E$2:$E$372,0)),0)</f>
        <v>0</v>
      </c>
      <c r="BU10" s="14">
        <f t="array" ref="BU10">IFERROR(INDEX(User_Usage!$F$2:$F$373,MATCH($A10&amp;BU$1,User_Usage!$C$2:$C$372&amp;User_Usage!$E$2:$E$372,0)),0)</f>
        <v>0</v>
      </c>
      <c r="BV10" s="14">
        <f t="array" ref="BV10">IFERROR(INDEX(User_Usage!$F$2:$F$373,MATCH($A10&amp;BV$1,User_Usage!$C$2:$C$372&amp;User_Usage!$E$2:$E$372,0)),0)</f>
        <v>0</v>
      </c>
      <c r="BW10" s="14">
        <f t="array" ref="BW10">IFERROR(INDEX(User_Usage!$F$2:$F$373,MATCH($A10&amp;BW$1,User_Usage!$C$2:$C$372&amp;User_Usage!$E$2:$E$372,0)),0)</f>
        <v>0</v>
      </c>
      <c r="BX10" s="14">
        <f t="array" ref="BX10">IFERROR(INDEX(User_Usage!$F$2:$F$373,MATCH($A10&amp;BX$1,User_Usage!$C$2:$C$372&amp;User_Usage!$E$2:$E$372,0)),0)</f>
        <v>0</v>
      </c>
      <c r="BY10" s="14">
        <f t="array" ref="BY10">IFERROR(INDEX(User_Usage!$F$2:$F$373,MATCH($A10&amp;BY$1,User_Usage!$C$2:$C$372&amp;User_Usage!$E$2:$E$372,0)),0)</f>
        <v>0</v>
      </c>
      <c r="BZ10" s="14">
        <f t="array" ref="BZ10">IFERROR(INDEX(User_Usage!$F$2:$F$373,MATCH($A10&amp;BZ$1,User_Usage!$C$2:$C$372&amp;User_Usage!$E$2:$E$372,0)),0)</f>
        <v>0</v>
      </c>
      <c r="CA10" s="14">
        <f t="array" ref="CA10">IFERROR(INDEX(User_Usage!$F$2:$F$373,MATCH($A10&amp;CA$1,User_Usage!$C$2:$C$372&amp;User_Usage!$E$2:$E$372,0)),0)</f>
        <v>2</v>
      </c>
      <c r="CB10" s="14">
        <f t="array" ref="CB10">IFERROR(INDEX(User_Usage!$F$2:$F$373,MATCH($A10&amp;CB$1,User_Usage!$C$2:$C$372&amp;User_Usage!$E$2:$E$372,0)),0)</f>
        <v>0</v>
      </c>
      <c r="CC10" s="14">
        <f t="array" ref="CC10">IFERROR(INDEX(User_Usage!$F$2:$F$373,MATCH($A10&amp;CC$1,User_Usage!$C$2:$C$372&amp;User_Usage!$E$2:$E$372,0)),0)</f>
        <v>1</v>
      </c>
      <c r="CD10" s="14">
        <f t="array" ref="CD10">IFERROR(INDEX(User_Usage!$F$2:$F$373,MATCH($A10&amp;CD$1,User_Usage!$C$2:$C$372&amp;User_Usage!$E$2:$E$372,0)),0)</f>
        <v>0</v>
      </c>
      <c r="CE10" s="14">
        <f t="array" ref="CE10">IFERROR(INDEX(User_Usage!$F$2:$F$373,MATCH($A10&amp;CE$1,User_Usage!$C$2:$C$372&amp;User_Usage!$E$2:$E$372,0)),0)</f>
        <v>0</v>
      </c>
      <c r="CF10" s="14">
        <f t="array" ref="CF10">IFERROR(INDEX(User_Usage!$F$2:$F$373,MATCH($A10&amp;CF$1,User_Usage!$C$2:$C$372&amp;User_Usage!$E$2:$E$372,0)),0)</f>
        <v>0</v>
      </c>
      <c r="CG10" s="14">
        <f t="array" ref="CG10">IFERROR(INDEX(User_Usage!$F$2:$F$373,MATCH($A10&amp;CG$1,User_Usage!$C$2:$C$372&amp;User_Usage!$E$2:$E$372,0)),0)</f>
        <v>0</v>
      </c>
      <c r="CH10" s="14">
        <f t="array" ref="CH10">IFERROR(INDEX(User_Usage!$F$2:$F$373,MATCH($A10&amp;CH$1,User_Usage!$C$2:$C$372&amp;User_Usage!$E$2:$E$372,0)),0)</f>
        <v>0</v>
      </c>
      <c r="CI10" s="14">
        <f t="array" ref="CI10">IFERROR(INDEX(User_Usage!$F$2:$F$373,MATCH($A10&amp;CI$1,User_Usage!$C$2:$C$372&amp;User_Usage!$E$2:$E$372,0)),0)</f>
        <v>0</v>
      </c>
      <c r="CJ10" s="14">
        <f t="array" ref="CJ10">IFERROR(INDEX(User_Usage!$F$2:$F$373,MATCH($A10&amp;CJ$1,User_Usage!$C$2:$C$372&amp;User_Usage!$E$2:$E$372,0)),0)</f>
        <v>0</v>
      </c>
      <c r="CK10" s="14">
        <f t="array" ref="CK10">IFERROR(INDEX(User_Usage!$F$2:$F$373,MATCH($A10&amp;CK$1,User_Usage!$C$2:$C$372&amp;User_Usage!$E$2:$E$372,0)),0)</f>
        <v>0</v>
      </c>
      <c r="CL10" s="14">
        <f t="array" ref="CL10">IFERROR(INDEX(User_Usage!$F$2:$F$373,MATCH($A10&amp;CL$1,User_Usage!$C$2:$C$372&amp;User_Usage!$E$2:$E$372,0)),0)</f>
        <v>0</v>
      </c>
      <c r="CM10" s="14">
        <f t="array" ref="CM10">IFERROR(INDEX(User_Usage!$F$2:$F$373,MATCH($A10&amp;CM$1,User_Usage!$C$2:$C$372&amp;User_Usage!$E$2:$E$372,0)),0)</f>
        <v>0</v>
      </c>
      <c r="CN10" s="14">
        <f t="array" ref="CN10">IFERROR(INDEX(User_Usage!$F$2:$F$373,MATCH($A10&amp;CN$1,User_Usage!$C$2:$C$372&amp;User_Usage!$E$2:$E$372,0)),0)</f>
        <v>0</v>
      </c>
      <c r="CO10" s="14">
        <f t="array" ref="CO10">IFERROR(INDEX(User_Usage!$F$2:$F$373,MATCH($A10&amp;CO$1,User_Usage!$C$2:$C$372&amp;User_Usage!$E$2:$E$372,0)),0)</f>
        <v>0</v>
      </c>
      <c r="CP10" s="14">
        <f t="array" ref="CP10">IFERROR(INDEX(User_Usage!$F$2:$F$373,MATCH($A10&amp;CP$1,User_Usage!$C$2:$C$372&amp;User_Usage!$E$2:$E$372,0)),0)</f>
        <v>0</v>
      </c>
      <c r="CQ10" s="14">
        <f t="array" ref="CQ10">IFERROR(INDEX(User_Usage!$F$2:$F$373,MATCH($A10&amp;CQ$1,User_Usage!$C$2:$C$372&amp;User_Usage!$E$2:$E$372,0)),0)</f>
        <v>0</v>
      </c>
      <c r="CR10" s="14">
        <f t="array" ref="CR10">IFERROR(INDEX(User_Usage!$F$2:$F$373,MATCH($A10&amp;CR$1,User_Usage!$C$2:$C$372&amp;User_Usage!$E$2:$E$372,0)),0)</f>
        <v>0</v>
      </c>
    </row>
    <row r="11" spans="1:96" x14ac:dyDescent="0.25">
      <c r="A11" s="13" t="s">
        <v>656</v>
      </c>
      <c r="B11" s="14">
        <f t="array" ref="B11">IFERROR(INDEX(User_Usage!$F$2:$F$373,MATCH($A11&amp;B$1,User_Usage!$C$2:$C$372&amp;User_Usage!$E$2:$E$372,0)),0)</f>
        <v>0</v>
      </c>
      <c r="C11" s="14">
        <f t="array" ref="C11">IFERROR(INDEX(User_Usage!$F$2:$F$373,MATCH($A11&amp;C$1,User_Usage!$C$2:$C$372&amp;User_Usage!$E$2:$E$372,0)),0)</f>
        <v>0</v>
      </c>
      <c r="D11" s="14">
        <f t="array" ref="D11">IFERROR(INDEX(User_Usage!$F$2:$F$373,MATCH($A11&amp;D$1,User_Usage!$C$2:$C$372&amp;User_Usage!$E$2:$E$372,0)),0)</f>
        <v>1</v>
      </c>
      <c r="E11" s="14">
        <f t="array" ref="E11">IFERROR(INDEX(User_Usage!$F$2:$F$373,MATCH($A11&amp;E$1,User_Usage!$C$2:$C$372&amp;User_Usage!$E$2:$E$372,0)),0)</f>
        <v>0</v>
      </c>
      <c r="F11" s="14">
        <f t="array" ref="F11">IFERROR(INDEX(User_Usage!$F$2:$F$373,MATCH($A11&amp;F$1,User_Usage!$C$2:$C$372&amp;User_Usage!$E$2:$E$372,0)),0)</f>
        <v>0</v>
      </c>
      <c r="G11" s="14">
        <f t="array" ref="G11">IFERROR(INDEX(User_Usage!$F$2:$F$373,MATCH($A11&amp;G$1,User_Usage!$C$2:$C$372&amp;User_Usage!$E$2:$E$372,0)),0)</f>
        <v>46</v>
      </c>
      <c r="H11" s="14">
        <f t="array" ref="H11">IFERROR(INDEX(User_Usage!$F$2:$F$373,MATCH($A11&amp;H$1,User_Usage!$C$2:$C$372&amp;User_Usage!$E$2:$E$372,0)),0)</f>
        <v>0</v>
      </c>
      <c r="I11" s="14">
        <f t="array" ref="I11">IFERROR(INDEX(User_Usage!$F$2:$F$373,MATCH($A11&amp;I$1,User_Usage!$C$2:$C$372&amp;User_Usage!$E$2:$E$372,0)),0)</f>
        <v>1</v>
      </c>
      <c r="J11" s="14">
        <f t="array" ref="J11">IFERROR(INDEX(User_Usage!$F$2:$F$373,MATCH($A11&amp;J$1,User_Usage!$C$2:$C$372&amp;User_Usage!$E$2:$E$372,0)),0)</f>
        <v>3</v>
      </c>
      <c r="K11" s="14">
        <f t="array" ref="K11">IFERROR(INDEX(User_Usage!$F$2:$F$373,MATCH($A11&amp;K$1,User_Usage!$C$2:$C$372&amp;User_Usage!$E$2:$E$372,0)),0)</f>
        <v>0</v>
      </c>
      <c r="L11" s="14">
        <f t="array" ref="L11">IFERROR(INDEX(User_Usage!$F$2:$F$373,MATCH($A11&amp;L$1,User_Usage!$C$2:$C$372&amp;User_Usage!$E$2:$E$372,0)),0)</f>
        <v>1</v>
      </c>
      <c r="M11" s="14">
        <f t="array" ref="M11">IFERROR(INDEX(User_Usage!$F$2:$F$373,MATCH($A11&amp;M$1,User_Usage!$C$2:$C$372&amp;User_Usage!$E$2:$E$372,0)),0)</f>
        <v>0</v>
      </c>
      <c r="N11" s="14">
        <f t="array" ref="N11">IFERROR(INDEX(User_Usage!$F$2:$F$373,MATCH($A11&amp;N$1,User_Usage!$C$2:$C$372&amp;User_Usage!$E$2:$E$372,0)),0)</f>
        <v>0</v>
      </c>
      <c r="O11" s="14">
        <f t="array" ref="O11">IFERROR(INDEX(User_Usage!$F$2:$F$373,MATCH($A11&amp;O$1,User_Usage!$C$2:$C$372&amp;User_Usage!$E$2:$E$372,0)),0)</f>
        <v>0</v>
      </c>
      <c r="P11" s="14">
        <f t="array" ref="P11">IFERROR(INDEX(User_Usage!$F$2:$F$373,MATCH($A11&amp;P$1,User_Usage!$C$2:$C$372&amp;User_Usage!$E$2:$E$372,0)),0)</f>
        <v>2</v>
      </c>
      <c r="Q11" s="14">
        <f t="array" ref="Q11">IFERROR(INDEX(User_Usage!$F$2:$F$373,MATCH($A11&amp;Q$1,User_Usage!$C$2:$C$372&amp;User_Usage!$E$2:$E$372,0)),0)</f>
        <v>5</v>
      </c>
      <c r="R11" s="14">
        <f t="array" ref="R11">IFERROR(INDEX(User_Usage!$F$2:$F$373,MATCH($A11&amp;R$1,User_Usage!$C$2:$C$372&amp;User_Usage!$E$2:$E$372,0)),0)</f>
        <v>2</v>
      </c>
      <c r="S11" s="14">
        <f t="array" ref="S11">IFERROR(INDEX(User_Usage!$F$2:$F$373,MATCH($A11&amp;S$1,User_Usage!$C$2:$C$372&amp;User_Usage!$E$2:$E$372,0)),0)</f>
        <v>0</v>
      </c>
      <c r="T11" s="14">
        <f t="array" ref="T11">IFERROR(INDEX(User_Usage!$F$2:$F$373,MATCH($A11&amp;T$1,User_Usage!$C$2:$C$372&amp;User_Usage!$E$2:$E$372,0)),0)</f>
        <v>0</v>
      </c>
      <c r="U11" s="14">
        <f t="array" ref="U11">IFERROR(INDEX(User_Usage!$F$2:$F$373,MATCH($A11&amp;U$1,User_Usage!$C$2:$C$372&amp;User_Usage!$E$2:$E$372,0)),0)</f>
        <v>0</v>
      </c>
      <c r="V11" s="14">
        <f t="array" ref="V11">IFERROR(INDEX(User_Usage!$F$2:$F$373,MATCH($A11&amp;V$1,User_Usage!$C$2:$C$372&amp;User_Usage!$E$2:$E$372,0)),0)</f>
        <v>0</v>
      </c>
      <c r="W11" s="14">
        <f t="array" ref="W11">IFERROR(INDEX(User_Usage!$F$2:$F$373,MATCH($A11&amp;W$1,User_Usage!$C$2:$C$372&amp;User_Usage!$E$2:$E$372,0)),0)</f>
        <v>0</v>
      </c>
      <c r="X11" s="14">
        <f t="array" ref="X11">IFERROR(INDEX(User_Usage!$F$2:$F$373,MATCH($A11&amp;X$1,User_Usage!$C$2:$C$372&amp;User_Usage!$E$2:$E$372,0)),0)</f>
        <v>1</v>
      </c>
      <c r="Y11" s="14">
        <f t="array" ref="Y11">IFERROR(INDEX(User_Usage!$F$2:$F$373,MATCH($A11&amp;Y$1,User_Usage!$C$2:$C$372&amp;User_Usage!$E$2:$E$372,0)),0)</f>
        <v>0</v>
      </c>
      <c r="Z11" s="14">
        <f t="array" ref="Z11">IFERROR(INDEX(User_Usage!$F$2:$F$373,MATCH($A11&amp;Z$1,User_Usage!$C$2:$C$372&amp;User_Usage!$E$2:$E$372,0)),0)</f>
        <v>0</v>
      </c>
      <c r="AA11" s="14">
        <f t="array" ref="AA11">IFERROR(INDEX(User_Usage!$F$2:$F$373,MATCH($A11&amp;AA$1,User_Usage!$C$2:$C$372&amp;User_Usage!$E$2:$E$372,0)),0)</f>
        <v>0</v>
      </c>
      <c r="AB11" s="14">
        <f t="array" ref="AB11">IFERROR(INDEX(User_Usage!$F$2:$F$373,MATCH($A11&amp;AB$1,User_Usage!$C$2:$C$372&amp;User_Usage!$E$2:$E$372,0)),0)</f>
        <v>0</v>
      </c>
      <c r="AC11" s="14">
        <f t="array" ref="AC11">IFERROR(INDEX(User_Usage!$F$2:$F$373,MATCH($A11&amp;AC$1,User_Usage!$C$2:$C$372&amp;User_Usage!$E$2:$E$372,0)),0)</f>
        <v>0</v>
      </c>
      <c r="AD11" s="14">
        <f t="array" ref="AD11">IFERROR(INDEX(User_Usage!$F$2:$F$373,MATCH($A11&amp;AD$1,User_Usage!$C$2:$C$372&amp;User_Usage!$E$2:$E$372,0)),0)</f>
        <v>0</v>
      </c>
      <c r="AE11" s="14">
        <f t="array" ref="AE11">IFERROR(INDEX(User_Usage!$F$2:$F$373,MATCH($A11&amp;AE$1,User_Usage!$C$2:$C$372&amp;User_Usage!$E$2:$E$372,0)),0)</f>
        <v>0</v>
      </c>
      <c r="AF11" s="14">
        <f t="array" ref="AF11">IFERROR(INDEX(User_Usage!$F$2:$F$373,MATCH($A11&amp;AF$1,User_Usage!$C$2:$C$372&amp;User_Usage!$E$2:$E$372,0)),0)</f>
        <v>0</v>
      </c>
      <c r="AG11" s="14">
        <f t="array" ref="AG11">IFERROR(INDEX(User_Usage!$F$2:$F$373,MATCH($A11&amp;AG$1,User_Usage!$C$2:$C$372&amp;User_Usage!$E$2:$E$372,0)),0)</f>
        <v>0</v>
      </c>
      <c r="AH11" s="14">
        <f t="array" ref="AH11">IFERROR(INDEX(User_Usage!$F$2:$F$373,MATCH($A11&amp;AH$1,User_Usage!$C$2:$C$372&amp;User_Usage!$E$2:$E$372,0)),0)</f>
        <v>0</v>
      </c>
      <c r="AI11" s="14">
        <f t="array" ref="AI11">IFERROR(INDEX(User_Usage!$F$2:$F$373,MATCH($A11&amp;AI$1,User_Usage!$C$2:$C$372&amp;User_Usage!$E$2:$E$372,0)),0)</f>
        <v>1</v>
      </c>
      <c r="AJ11" s="14">
        <f t="array" ref="AJ11">IFERROR(INDEX(User_Usage!$F$2:$F$373,MATCH($A11&amp;AJ$1,User_Usage!$C$2:$C$372&amp;User_Usage!$E$2:$E$372,0)),0)</f>
        <v>0</v>
      </c>
      <c r="AK11" s="14">
        <f t="array" ref="AK11">IFERROR(INDEX(User_Usage!$F$2:$F$373,MATCH($A11&amp;AK$1,User_Usage!$C$2:$C$372&amp;User_Usage!$E$2:$E$372,0)),0)</f>
        <v>0</v>
      </c>
      <c r="AL11" s="14">
        <f t="array" ref="AL11">IFERROR(INDEX(User_Usage!$F$2:$F$373,MATCH($A11&amp;AL$1,User_Usage!$C$2:$C$372&amp;User_Usage!$E$2:$E$372,0)),0)</f>
        <v>62</v>
      </c>
      <c r="AM11" s="14">
        <f t="array" ref="AM11">IFERROR(INDEX(User_Usage!$F$2:$F$373,MATCH($A11&amp;AM$1,User_Usage!$C$2:$C$372&amp;User_Usage!$E$2:$E$372,0)),0)</f>
        <v>0</v>
      </c>
      <c r="AN11" s="14">
        <f t="array" ref="AN11">IFERROR(INDEX(User_Usage!$F$2:$F$373,MATCH($A11&amp;AN$1,User_Usage!$C$2:$C$372&amp;User_Usage!$E$2:$E$372,0)),0)</f>
        <v>0</v>
      </c>
      <c r="AO11" s="14">
        <f t="array" ref="AO11">IFERROR(INDEX(User_Usage!$F$2:$F$373,MATCH($A11&amp;AO$1,User_Usage!$C$2:$C$372&amp;User_Usage!$E$2:$E$372,0)),0)</f>
        <v>0</v>
      </c>
      <c r="AP11" s="14">
        <f t="array" ref="AP11">IFERROR(INDEX(User_Usage!$F$2:$F$373,MATCH($A11&amp;AP$1,User_Usage!$C$2:$C$372&amp;User_Usage!$E$2:$E$372,0)),0)</f>
        <v>0</v>
      </c>
      <c r="AQ11" s="14">
        <f t="array" ref="AQ11">IFERROR(INDEX(User_Usage!$F$2:$F$373,MATCH($A11&amp;AQ$1,User_Usage!$C$2:$C$372&amp;User_Usage!$E$2:$E$372,0)),0)</f>
        <v>13</v>
      </c>
      <c r="AR11" s="14">
        <f t="array" ref="AR11">IFERROR(INDEX(User_Usage!$F$2:$F$373,MATCH($A11&amp;AR$1,User_Usage!$C$2:$C$372&amp;User_Usage!$E$2:$E$372,0)),0)</f>
        <v>0</v>
      </c>
      <c r="AS11" s="14">
        <f t="array" ref="AS11">IFERROR(INDEX(User_Usage!$F$2:$F$373,MATCH($A11&amp;AS$1,User_Usage!$C$2:$C$372&amp;User_Usage!$E$2:$E$372,0)),0)</f>
        <v>0</v>
      </c>
      <c r="AT11" s="14">
        <f t="array" ref="AT11">IFERROR(INDEX(User_Usage!$F$2:$F$373,MATCH($A11&amp;AT$1,User_Usage!$C$2:$C$372&amp;User_Usage!$E$2:$E$372,0)),0)</f>
        <v>0</v>
      </c>
      <c r="AU11" s="14">
        <f t="array" ref="AU11">IFERROR(INDEX(User_Usage!$F$2:$F$373,MATCH($A11&amp;AU$1,User_Usage!$C$2:$C$372&amp;User_Usage!$E$2:$E$372,0)),0)</f>
        <v>0</v>
      </c>
      <c r="AV11" s="14">
        <f t="array" ref="AV11">IFERROR(INDEX(User_Usage!$F$2:$F$373,MATCH($A11&amp;AV$1,User_Usage!$C$2:$C$372&amp;User_Usage!$E$2:$E$372,0)),0)</f>
        <v>26</v>
      </c>
      <c r="AW11" s="14">
        <f t="array" ref="AW11">IFERROR(INDEX(User_Usage!$F$2:$F$373,MATCH($A11&amp;AW$1,User_Usage!$C$2:$C$372&amp;User_Usage!$E$2:$E$372,0)),0)</f>
        <v>0</v>
      </c>
      <c r="AX11" s="14">
        <f t="array" ref="AX11">IFERROR(INDEX(User_Usage!$F$2:$F$373,MATCH($A11&amp;AX$1,User_Usage!$C$2:$C$372&amp;User_Usage!$E$2:$E$372,0)),0)</f>
        <v>0</v>
      </c>
      <c r="AY11" s="14">
        <f t="array" ref="AY11">IFERROR(INDEX(User_Usage!$F$2:$F$373,MATCH($A11&amp;AY$1,User_Usage!$C$2:$C$372&amp;User_Usage!$E$2:$E$372,0)),0)</f>
        <v>0</v>
      </c>
      <c r="AZ11" s="14">
        <f t="array" ref="AZ11">IFERROR(INDEX(User_Usage!$F$2:$F$373,MATCH($A11&amp;AZ$1,User_Usage!$C$2:$C$372&amp;User_Usage!$E$2:$E$372,0)),0)</f>
        <v>2</v>
      </c>
      <c r="BA11" s="14">
        <f t="array" ref="BA11">IFERROR(INDEX(User_Usage!$F$2:$F$373,MATCH($A11&amp;BA$1,User_Usage!$C$2:$C$372&amp;User_Usage!$E$2:$E$372,0)),0)</f>
        <v>0</v>
      </c>
      <c r="BB11" s="14">
        <f t="array" ref="BB11">IFERROR(INDEX(User_Usage!$F$2:$F$373,MATCH($A11&amp;BB$1,User_Usage!$C$2:$C$372&amp;User_Usage!$E$2:$E$372,0)),0)</f>
        <v>8</v>
      </c>
      <c r="BC11" s="14">
        <f t="array" ref="BC11">IFERROR(INDEX(User_Usage!$F$2:$F$373,MATCH($A11&amp;BC$1,User_Usage!$C$2:$C$372&amp;User_Usage!$E$2:$E$372,0)),0)</f>
        <v>4</v>
      </c>
      <c r="BD11" s="14">
        <f t="array" ref="BD11">IFERROR(INDEX(User_Usage!$F$2:$F$373,MATCH($A11&amp;BD$1,User_Usage!$C$2:$C$372&amp;User_Usage!$E$2:$E$372,0)),0)</f>
        <v>2</v>
      </c>
      <c r="BE11" s="14">
        <f t="array" ref="BE11">IFERROR(INDEX(User_Usage!$F$2:$F$373,MATCH($A11&amp;BE$1,User_Usage!$C$2:$C$372&amp;User_Usage!$E$2:$E$372,0)),0)</f>
        <v>11</v>
      </c>
      <c r="BF11" s="14">
        <f t="array" ref="BF11">IFERROR(INDEX(User_Usage!$F$2:$F$373,MATCH($A11&amp;BF$1,User_Usage!$C$2:$C$372&amp;User_Usage!$E$2:$E$372,0)),0)</f>
        <v>0</v>
      </c>
      <c r="BG11" s="14">
        <f t="array" ref="BG11">IFERROR(INDEX(User_Usage!$F$2:$F$373,MATCH($A11&amp;BG$1,User_Usage!$C$2:$C$372&amp;User_Usage!$E$2:$E$372,0)),0)</f>
        <v>2</v>
      </c>
      <c r="BH11" s="14">
        <f t="array" ref="BH11">IFERROR(INDEX(User_Usage!$F$2:$F$373,MATCH($A11&amp;BH$1,User_Usage!$C$2:$C$372&amp;User_Usage!$E$2:$E$372,0)),0)</f>
        <v>8</v>
      </c>
      <c r="BI11" s="14">
        <f t="array" ref="BI11">IFERROR(INDEX(User_Usage!$F$2:$F$373,MATCH($A11&amp;BI$1,User_Usage!$C$2:$C$372&amp;User_Usage!$E$2:$E$372,0)),0)</f>
        <v>0</v>
      </c>
      <c r="BJ11" s="14">
        <f t="array" ref="BJ11">IFERROR(INDEX(User_Usage!$F$2:$F$373,MATCH($A11&amp;BJ$1,User_Usage!$C$2:$C$372&amp;User_Usage!$E$2:$E$372,0)),0)</f>
        <v>1</v>
      </c>
      <c r="BK11" s="14">
        <f t="array" ref="BK11">IFERROR(INDEX(User_Usage!$F$2:$F$373,MATCH($A11&amp;BK$1,User_Usage!$C$2:$C$372&amp;User_Usage!$E$2:$E$372,0)),0)</f>
        <v>0</v>
      </c>
      <c r="BL11" s="14">
        <f t="array" ref="BL11">IFERROR(INDEX(User_Usage!$F$2:$F$373,MATCH($A11&amp;BL$1,User_Usage!$C$2:$C$372&amp;User_Usage!$E$2:$E$372,0)),0)</f>
        <v>0</v>
      </c>
      <c r="BM11" s="14">
        <f t="array" ref="BM11">IFERROR(INDEX(User_Usage!$F$2:$F$373,MATCH($A11&amp;BM$1,User_Usage!$C$2:$C$372&amp;User_Usage!$E$2:$E$372,0)),0)</f>
        <v>0</v>
      </c>
      <c r="BN11" s="14">
        <f t="array" ref="BN11">IFERROR(INDEX(User_Usage!$F$2:$F$373,MATCH($A11&amp;BN$1,User_Usage!$C$2:$C$372&amp;User_Usage!$E$2:$E$372,0)),0)</f>
        <v>1</v>
      </c>
      <c r="BO11" s="14">
        <f t="array" ref="BO11">IFERROR(INDEX(User_Usage!$F$2:$F$373,MATCH($A11&amp;BO$1,User_Usage!$C$2:$C$372&amp;User_Usage!$E$2:$E$372,0)),0)</f>
        <v>0</v>
      </c>
      <c r="BP11" s="14">
        <f t="array" ref="BP11">IFERROR(INDEX(User_Usage!$F$2:$F$373,MATCH($A11&amp;BP$1,User_Usage!$C$2:$C$372&amp;User_Usage!$E$2:$E$372,0)),0)</f>
        <v>0</v>
      </c>
      <c r="BQ11" s="14">
        <f t="array" ref="BQ11">IFERROR(INDEX(User_Usage!$F$2:$F$373,MATCH($A11&amp;BQ$1,User_Usage!$C$2:$C$372&amp;User_Usage!$E$2:$E$372,0)),0)</f>
        <v>0</v>
      </c>
      <c r="BR11" s="14">
        <f t="array" ref="BR11">IFERROR(INDEX(User_Usage!$F$2:$F$373,MATCH($A11&amp;BR$1,User_Usage!$C$2:$C$372&amp;User_Usage!$E$2:$E$372,0)),0)</f>
        <v>0</v>
      </c>
      <c r="BS11" s="14">
        <f t="array" ref="BS11">IFERROR(INDEX(User_Usage!$F$2:$F$373,MATCH($A11&amp;BS$1,User_Usage!$C$2:$C$372&amp;User_Usage!$E$2:$E$372,0)),0)</f>
        <v>0</v>
      </c>
      <c r="BT11" s="14">
        <f t="array" ref="BT11">IFERROR(INDEX(User_Usage!$F$2:$F$373,MATCH($A11&amp;BT$1,User_Usage!$C$2:$C$372&amp;User_Usage!$E$2:$E$372,0)),0)</f>
        <v>0</v>
      </c>
      <c r="BU11" s="14">
        <f t="array" ref="BU11">IFERROR(INDEX(User_Usage!$F$2:$F$373,MATCH($A11&amp;BU$1,User_Usage!$C$2:$C$372&amp;User_Usage!$E$2:$E$372,0)),0)</f>
        <v>0</v>
      </c>
      <c r="BV11" s="14">
        <f t="array" ref="BV11">IFERROR(INDEX(User_Usage!$F$2:$F$373,MATCH($A11&amp;BV$1,User_Usage!$C$2:$C$372&amp;User_Usage!$E$2:$E$372,0)),0)</f>
        <v>0</v>
      </c>
      <c r="BW11" s="14">
        <f t="array" ref="BW11">IFERROR(INDEX(User_Usage!$F$2:$F$373,MATCH($A11&amp;BW$1,User_Usage!$C$2:$C$372&amp;User_Usage!$E$2:$E$372,0)),0)</f>
        <v>1</v>
      </c>
      <c r="BX11" s="14">
        <f t="array" ref="BX11">IFERROR(INDEX(User_Usage!$F$2:$F$373,MATCH($A11&amp;BX$1,User_Usage!$C$2:$C$372&amp;User_Usage!$E$2:$E$372,0)),0)</f>
        <v>0</v>
      </c>
      <c r="BY11" s="14">
        <f t="array" ref="BY11">IFERROR(INDEX(User_Usage!$F$2:$F$373,MATCH($A11&amp;BY$1,User_Usage!$C$2:$C$372&amp;User_Usage!$E$2:$E$372,0)),0)</f>
        <v>0</v>
      </c>
      <c r="BZ11" s="14">
        <f t="array" ref="BZ11">IFERROR(INDEX(User_Usage!$F$2:$F$373,MATCH($A11&amp;BZ$1,User_Usage!$C$2:$C$372&amp;User_Usage!$E$2:$E$372,0)),0)</f>
        <v>0</v>
      </c>
      <c r="CA11" s="14">
        <f t="array" ref="CA11">IFERROR(INDEX(User_Usage!$F$2:$F$373,MATCH($A11&amp;CA$1,User_Usage!$C$2:$C$372&amp;User_Usage!$E$2:$E$372,0)),0)</f>
        <v>0</v>
      </c>
      <c r="CB11" s="14">
        <f t="array" ref="CB11">IFERROR(INDEX(User_Usage!$F$2:$F$373,MATCH($A11&amp;CB$1,User_Usage!$C$2:$C$372&amp;User_Usage!$E$2:$E$372,0)),0)</f>
        <v>0</v>
      </c>
      <c r="CC11" s="14">
        <f t="array" ref="CC11">IFERROR(INDEX(User_Usage!$F$2:$F$373,MATCH($A11&amp;CC$1,User_Usage!$C$2:$C$372&amp;User_Usage!$E$2:$E$372,0)),0)</f>
        <v>1</v>
      </c>
      <c r="CD11" s="14">
        <f t="array" ref="CD11">IFERROR(INDEX(User_Usage!$F$2:$F$373,MATCH($A11&amp;CD$1,User_Usage!$C$2:$C$372&amp;User_Usage!$E$2:$E$372,0)),0)</f>
        <v>0</v>
      </c>
      <c r="CE11" s="14">
        <f t="array" ref="CE11">IFERROR(INDEX(User_Usage!$F$2:$F$373,MATCH($A11&amp;CE$1,User_Usage!$C$2:$C$372&amp;User_Usage!$E$2:$E$372,0)),0)</f>
        <v>0</v>
      </c>
      <c r="CF11" s="14">
        <f t="array" ref="CF11">IFERROR(INDEX(User_Usage!$F$2:$F$373,MATCH($A11&amp;CF$1,User_Usage!$C$2:$C$372&amp;User_Usage!$E$2:$E$372,0)),0)</f>
        <v>0</v>
      </c>
      <c r="CG11" s="14">
        <f t="array" ref="CG11">IFERROR(INDEX(User_Usage!$F$2:$F$373,MATCH($A11&amp;CG$1,User_Usage!$C$2:$C$372&amp;User_Usage!$E$2:$E$372,0)),0)</f>
        <v>0</v>
      </c>
      <c r="CH11" s="14">
        <f t="array" ref="CH11">IFERROR(INDEX(User_Usage!$F$2:$F$373,MATCH($A11&amp;CH$1,User_Usage!$C$2:$C$372&amp;User_Usage!$E$2:$E$372,0)),0)</f>
        <v>0</v>
      </c>
      <c r="CI11" s="14">
        <f t="array" ref="CI11">IFERROR(INDEX(User_Usage!$F$2:$F$373,MATCH($A11&amp;CI$1,User_Usage!$C$2:$C$372&amp;User_Usage!$E$2:$E$372,0)),0)</f>
        <v>0</v>
      </c>
      <c r="CJ11" s="14">
        <f t="array" ref="CJ11">IFERROR(INDEX(User_Usage!$F$2:$F$373,MATCH($A11&amp;CJ$1,User_Usage!$C$2:$C$372&amp;User_Usage!$E$2:$E$372,0)),0)</f>
        <v>0</v>
      </c>
      <c r="CK11" s="14">
        <f t="array" ref="CK11">IFERROR(INDEX(User_Usage!$F$2:$F$373,MATCH($A11&amp;CK$1,User_Usage!$C$2:$C$372&amp;User_Usage!$E$2:$E$372,0)),0)</f>
        <v>0</v>
      </c>
      <c r="CL11" s="14">
        <f t="array" ref="CL11">IFERROR(INDEX(User_Usage!$F$2:$F$373,MATCH($A11&amp;CL$1,User_Usage!$C$2:$C$372&amp;User_Usage!$E$2:$E$372,0)),0)</f>
        <v>0</v>
      </c>
      <c r="CM11" s="14">
        <f t="array" ref="CM11">IFERROR(INDEX(User_Usage!$F$2:$F$373,MATCH($A11&amp;CM$1,User_Usage!$C$2:$C$372&amp;User_Usage!$E$2:$E$372,0)),0)</f>
        <v>0</v>
      </c>
      <c r="CN11" s="14">
        <f t="array" ref="CN11">IFERROR(INDEX(User_Usage!$F$2:$F$373,MATCH($A11&amp;CN$1,User_Usage!$C$2:$C$372&amp;User_Usage!$E$2:$E$372,0)),0)</f>
        <v>0</v>
      </c>
      <c r="CO11" s="14">
        <f t="array" ref="CO11">IFERROR(INDEX(User_Usage!$F$2:$F$373,MATCH($A11&amp;CO$1,User_Usage!$C$2:$C$372&amp;User_Usage!$E$2:$E$372,0)),0)</f>
        <v>0</v>
      </c>
      <c r="CP11" s="14">
        <f t="array" ref="CP11">IFERROR(INDEX(User_Usage!$F$2:$F$373,MATCH($A11&amp;CP$1,User_Usage!$C$2:$C$372&amp;User_Usage!$E$2:$E$372,0)),0)</f>
        <v>0</v>
      </c>
      <c r="CQ11" s="14">
        <f t="array" ref="CQ11">IFERROR(INDEX(User_Usage!$F$2:$F$373,MATCH($A11&amp;CQ$1,User_Usage!$C$2:$C$372&amp;User_Usage!$E$2:$E$372,0)),0)</f>
        <v>0</v>
      </c>
      <c r="CR11" s="14">
        <f t="array" ref="CR11">IFERROR(INDEX(User_Usage!$F$2:$F$373,MATCH($A11&amp;CR$1,User_Usage!$C$2:$C$372&amp;User_Usage!$E$2:$E$372,0)),0)</f>
        <v>0</v>
      </c>
    </row>
    <row r="12" spans="1:96" x14ac:dyDescent="0.25">
      <c r="A12" s="13" t="s">
        <v>658</v>
      </c>
      <c r="B12" s="14">
        <f t="array" ref="B12">IFERROR(INDEX(User_Usage!$F$2:$F$373,MATCH($A12&amp;B$1,User_Usage!$C$2:$C$372&amp;User_Usage!$E$2:$E$372,0)),0)</f>
        <v>0</v>
      </c>
      <c r="C12" s="14">
        <f t="array" ref="C12">IFERROR(INDEX(User_Usage!$F$2:$F$373,MATCH($A12&amp;C$1,User_Usage!$C$2:$C$372&amp;User_Usage!$E$2:$E$372,0)),0)</f>
        <v>0</v>
      </c>
      <c r="D12" s="14">
        <f t="array" ref="D12">IFERROR(INDEX(User_Usage!$F$2:$F$373,MATCH($A12&amp;D$1,User_Usage!$C$2:$C$372&amp;User_Usage!$E$2:$E$372,0)),0)</f>
        <v>0</v>
      </c>
      <c r="E12" s="14">
        <f t="array" ref="E12">IFERROR(INDEX(User_Usage!$F$2:$F$373,MATCH($A12&amp;E$1,User_Usage!$C$2:$C$372&amp;User_Usage!$E$2:$E$372,0)),0)</f>
        <v>0</v>
      </c>
      <c r="F12" s="14">
        <f t="array" ref="F12">IFERROR(INDEX(User_Usage!$F$2:$F$373,MATCH($A12&amp;F$1,User_Usage!$C$2:$C$372&amp;User_Usage!$E$2:$E$372,0)),0)</f>
        <v>0</v>
      </c>
      <c r="G12" s="14">
        <f t="array" ref="G12">IFERROR(INDEX(User_Usage!$F$2:$F$373,MATCH($A12&amp;G$1,User_Usage!$C$2:$C$372&amp;User_Usage!$E$2:$E$372,0)),0)</f>
        <v>0</v>
      </c>
      <c r="H12" s="14">
        <f t="array" ref="H12">IFERROR(INDEX(User_Usage!$F$2:$F$373,MATCH($A12&amp;H$1,User_Usage!$C$2:$C$372&amp;User_Usage!$E$2:$E$372,0)),0)</f>
        <v>0</v>
      </c>
      <c r="I12" s="14">
        <f t="array" ref="I12">IFERROR(INDEX(User_Usage!$F$2:$F$373,MATCH($A12&amp;I$1,User_Usage!$C$2:$C$372&amp;User_Usage!$E$2:$E$372,0)),0)</f>
        <v>0</v>
      </c>
      <c r="J12" s="14">
        <f t="array" ref="J12">IFERROR(INDEX(User_Usage!$F$2:$F$373,MATCH($A12&amp;J$1,User_Usage!$C$2:$C$372&amp;User_Usage!$E$2:$E$372,0)),0)</f>
        <v>2</v>
      </c>
      <c r="K12" s="14">
        <f t="array" ref="K12">IFERROR(INDEX(User_Usage!$F$2:$F$373,MATCH($A12&amp;K$1,User_Usage!$C$2:$C$372&amp;User_Usage!$E$2:$E$372,0)),0)</f>
        <v>0</v>
      </c>
      <c r="L12" s="14">
        <f t="array" ref="L12">IFERROR(INDEX(User_Usage!$F$2:$F$373,MATCH($A12&amp;L$1,User_Usage!$C$2:$C$372&amp;User_Usage!$E$2:$E$372,0)),0)</f>
        <v>0</v>
      </c>
      <c r="M12" s="14">
        <f t="array" ref="M12">IFERROR(INDEX(User_Usage!$F$2:$F$373,MATCH($A12&amp;M$1,User_Usage!$C$2:$C$372&amp;User_Usage!$E$2:$E$372,0)),0)</f>
        <v>0</v>
      </c>
      <c r="N12" s="14">
        <f t="array" ref="N12">IFERROR(INDEX(User_Usage!$F$2:$F$373,MATCH($A12&amp;N$1,User_Usage!$C$2:$C$372&amp;User_Usage!$E$2:$E$372,0)),0)</f>
        <v>0</v>
      </c>
      <c r="O12" s="14">
        <f t="array" ref="O12">IFERROR(INDEX(User_Usage!$F$2:$F$373,MATCH($A12&amp;O$1,User_Usage!$C$2:$C$372&amp;User_Usage!$E$2:$E$372,0)),0)</f>
        <v>0</v>
      </c>
      <c r="P12" s="14">
        <f t="array" ref="P12">IFERROR(INDEX(User_Usage!$F$2:$F$373,MATCH($A12&amp;P$1,User_Usage!$C$2:$C$372&amp;User_Usage!$E$2:$E$372,0)),0)</f>
        <v>0</v>
      </c>
      <c r="Q12" s="14">
        <f t="array" ref="Q12">IFERROR(INDEX(User_Usage!$F$2:$F$373,MATCH($A12&amp;Q$1,User_Usage!$C$2:$C$372&amp;User_Usage!$E$2:$E$372,0)),0)</f>
        <v>0</v>
      </c>
      <c r="R12" s="14">
        <f t="array" ref="R12">IFERROR(INDEX(User_Usage!$F$2:$F$373,MATCH($A12&amp;R$1,User_Usage!$C$2:$C$372&amp;User_Usage!$E$2:$E$372,0)),0)</f>
        <v>1</v>
      </c>
      <c r="S12" s="14">
        <f t="array" ref="S12">IFERROR(INDEX(User_Usage!$F$2:$F$373,MATCH($A12&amp;S$1,User_Usage!$C$2:$C$372&amp;User_Usage!$E$2:$E$372,0)),0)</f>
        <v>0</v>
      </c>
      <c r="T12" s="14">
        <f t="array" ref="T12">IFERROR(INDEX(User_Usage!$F$2:$F$373,MATCH($A12&amp;T$1,User_Usage!$C$2:$C$372&amp;User_Usage!$E$2:$E$372,0)),0)</f>
        <v>0</v>
      </c>
      <c r="U12" s="14">
        <f t="array" ref="U12">IFERROR(INDEX(User_Usage!$F$2:$F$373,MATCH($A12&amp;U$1,User_Usage!$C$2:$C$372&amp;User_Usage!$E$2:$E$372,0)),0)</f>
        <v>0</v>
      </c>
      <c r="V12" s="14">
        <f t="array" ref="V12">IFERROR(INDEX(User_Usage!$F$2:$F$373,MATCH($A12&amp;V$1,User_Usage!$C$2:$C$372&amp;User_Usage!$E$2:$E$372,0)),0)</f>
        <v>0</v>
      </c>
      <c r="W12" s="14">
        <f t="array" ref="W12">IFERROR(INDEX(User_Usage!$F$2:$F$373,MATCH($A12&amp;W$1,User_Usage!$C$2:$C$372&amp;User_Usage!$E$2:$E$372,0)),0)</f>
        <v>0</v>
      </c>
      <c r="X12" s="14">
        <f t="array" ref="X12">IFERROR(INDEX(User_Usage!$F$2:$F$373,MATCH($A12&amp;X$1,User_Usage!$C$2:$C$372&amp;User_Usage!$E$2:$E$372,0)),0)</f>
        <v>0</v>
      </c>
      <c r="Y12" s="14">
        <f t="array" ref="Y12">IFERROR(INDEX(User_Usage!$F$2:$F$373,MATCH($A12&amp;Y$1,User_Usage!$C$2:$C$372&amp;User_Usage!$E$2:$E$372,0)),0)</f>
        <v>0</v>
      </c>
      <c r="Z12" s="14">
        <f t="array" ref="Z12">IFERROR(INDEX(User_Usage!$F$2:$F$373,MATCH($A12&amp;Z$1,User_Usage!$C$2:$C$372&amp;User_Usage!$E$2:$E$372,0)),0)</f>
        <v>0</v>
      </c>
      <c r="AA12" s="14">
        <f t="array" ref="AA12">IFERROR(INDEX(User_Usage!$F$2:$F$373,MATCH($A12&amp;AA$1,User_Usage!$C$2:$C$372&amp;User_Usage!$E$2:$E$372,0)),0)</f>
        <v>0</v>
      </c>
      <c r="AB12" s="14">
        <f t="array" ref="AB12">IFERROR(INDEX(User_Usage!$F$2:$F$373,MATCH($A12&amp;AB$1,User_Usage!$C$2:$C$372&amp;User_Usage!$E$2:$E$372,0)),0)</f>
        <v>0</v>
      </c>
      <c r="AC12" s="14">
        <f t="array" ref="AC12">IFERROR(INDEX(User_Usage!$F$2:$F$373,MATCH($A12&amp;AC$1,User_Usage!$C$2:$C$372&amp;User_Usage!$E$2:$E$372,0)),0)</f>
        <v>0</v>
      </c>
      <c r="AD12" s="14">
        <f t="array" ref="AD12">IFERROR(INDEX(User_Usage!$F$2:$F$373,MATCH($A12&amp;AD$1,User_Usage!$C$2:$C$372&amp;User_Usage!$E$2:$E$372,0)),0)</f>
        <v>0</v>
      </c>
      <c r="AE12" s="14">
        <f t="array" ref="AE12">IFERROR(INDEX(User_Usage!$F$2:$F$373,MATCH($A12&amp;AE$1,User_Usage!$C$2:$C$372&amp;User_Usage!$E$2:$E$372,0)),0)</f>
        <v>0</v>
      </c>
      <c r="AF12" s="14">
        <f t="array" ref="AF12">IFERROR(INDEX(User_Usage!$F$2:$F$373,MATCH($A12&amp;AF$1,User_Usage!$C$2:$C$372&amp;User_Usage!$E$2:$E$372,0)),0)</f>
        <v>0</v>
      </c>
      <c r="AG12" s="14">
        <f t="array" ref="AG12">IFERROR(INDEX(User_Usage!$F$2:$F$373,MATCH($A12&amp;AG$1,User_Usage!$C$2:$C$372&amp;User_Usage!$E$2:$E$372,0)),0)</f>
        <v>0</v>
      </c>
      <c r="AH12" s="14">
        <f t="array" ref="AH12">IFERROR(INDEX(User_Usage!$F$2:$F$373,MATCH($A12&amp;AH$1,User_Usage!$C$2:$C$372&amp;User_Usage!$E$2:$E$372,0)),0)</f>
        <v>0</v>
      </c>
      <c r="AI12" s="14">
        <f t="array" ref="AI12">IFERROR(INDEX(User_Usage!$F$2:$F$373,MATCH($A12&amp;AI$1,User_Usage!$C$2:$C$372&amp;User_Usage!$E$2:$E$372,0)),0)</f>
        <v>0</v>
      </c>
      <c r="AJ12" s="14">
        <f t="array" ref="AJ12">IFERROR(INDEX(User_Usage!$F$2:$F$373,MATCH($A12&amp;AJ$1,User_Usage!$C$2:$C$372&amp;User_Usage!$E$2:$E$372,0)),0)</f>
        <v>0</v>
      </c>
      <c r="AK12" s="14">
        <f t="array" ref="AK12">IFERROR(INDEX(User_Usage!$F$2:$F$373,MATCH($A12&amp;AK$1,User_Usage!$C$2:$C$372&amp;User_Usage!$E$2:$E$372,0)),0)</f>
        <v>0</v>
      </c>
      <c r="AL12" s="14">
        <f t="array" ref="AL12">IFERROR(INDEX(User_Usage!$F$2:$F$373,MATCH($A12&amp;AL$1,User_Usage!$C$2:$C$372&amp;User_Usage!$E$2:$E$372,0)),0)</f>
        <v>0</v>
      </c>
      <c r="AM12" s="14">
        <f t="array" ref="AM12">IFERROR(INDEX(User_Usage!$F$2:$F$373,MATCH($A12&amp;AM$1,User_Usage!$C$2:$C$372&amp;User_Usage!$E$2:$E$372,0)),0)</f>
        <v>0</v>
      </c>
      <c r="AN12" s="14">
        <f t="array" ref="AN12">IFERROR(INDEX(User_Usage!$F$2:$F$373,MATCH($A12&amp;AN$1,User_Usage!$C$2:$C$372&amp;User_Usage!$E$2:$E$372,0)),0)</f>
        <v>0</v>
      </c>
      <c r="AO12" s="14">
        <f t="array" ref="AO12">IFERROR(INDEX(User_Usage!$F$2:$F$373,MATCH($A12&amp;AO$1,User_Usage!$C$2:$C$372&amp;User_Usage!$E$2:$E$372,0)),0)</f>
        <v>0</v>
      </c>
      <c r="AP12" s="14">
        <f t="array" ref="AP12">IFERROR(INDEX(User_Usage!$F$2:$F$373,MATCH($A12&amp;AP$1,User_Usage!$C$2:$C$372&amp;User_Usage!$E$2:$E$372,0)),0)</f>
        <v>0</v>
      </c>
      <c r="AQ12" s="14">
        <f t="array" ref="AQ12">IFERROR(INDEX(User_Usage!$F$2:$F$373,MATCH($A12&amp;AQ$1,User_Usage!$C$2:$C$372&amp;User_Usage!$E$2:$E$372,0)),0)</f>
        <v>0</v>
      </c>
      <c r="AR12" s="14">
        <f t="array" ref="AR12">IFERROR(INDEX(User_Usage!$F$2:$F$373,MATCH($A12&amp;AR$1,User_Usage!$C$2:$C$372&amp;User_Usage!$E$2:$E$372,0)),0)</f>
        <v>0</v>
      </c>
      <c r="AS12" s="14">
        <f t="array" ref="AS12">IFERROR(INDEX(User_Usage!$F$2:$F$373,MATCH($A12&amp;AS$1,User_Usage!$C$2:$C$372&amp;User_Usage!$E$2:$E$372,0)),0)</f>
        <v>0</v>
      </c>
      <c r="AT12" s="14">
        <f t="array" ref="AT12">IFERROR(INDEX(User_Usage!$F$2:$F$373,MATCH($A12&amp;AT$1,User_Usage!$C$2:$C$372&amp;User_Usage!$E$2:$E$372,0)),0)</f>
        <v>0</v>
      </c>
      <c r="AU12" s="14">
        <f t="array" ref="AU12">IFERROR(INDEX(User_Usage!$F$2:$F$373,MATCH($A12&amp;AU$1,User_Usage!$C$2:$C$372&amp;User_Usage!$E$2:$E$372,0)),0)</f>
        <v>0</v>
      </c>
      <c r="AV12" s="14">
        <f t="array" ref="AV12">IFERROR(INDEX(User_Usage!$F$2:$F$373,MATCH($A12&amp;AV$1,User_Usage!$C$2:$C$372&amp;User_Usage!$E$2:$E$372,0)),0)</f>
        <v>0</v>
      </c>
      <c r="AW12" s="14">
        <f t="array" ref="AW12">IFERROR(INDEX(User_Usage!$F$2:$F$373,MATCH($A12&amp;AW$1,User_Usage!$C$2:$C$372&amp;User_Usage!$E$2:$E$372,0)),0)</f>
        <v>0</v>
      </c>
      <c r="AX12" s="14">
        <f t="array" ref="AX12">IFERROR(INDEX(User_Usage!$F$2:$F$373,MATCH($A12&amp;AX$1,User_Usage!$C$2:$C$372&amp;User_Usage!$E$2:$E$372,0)),0)</f>
        <v>0</v>
      </c>
      <c r="AY12" s="14">
        <f t="array" ref="AY12">IFERROR(INDEX(User_Usage!$F$2:$F$373,MATCH($A12&amp;AY$1,User_Usage!$C$2:$C$372&amp;User_Usage!$E$2:$E$372,0)),0)</f>
        <v>0</v>
      </c>
      <c r="AZ12" s="14">
        <f t="array" ref="AZ12">IFERROR(INDEX(User_Usage!$F$2:$F$373,MATCH($A12&amp;AZ$1,User_Usage!$C$2:$C$372&amp;User_Usage!$E$2:$E$372,0)),0)</f>
        <v>4</v>
      </c>
      <c r="BA12" s="14">
        <f t="array" ref="BA12">IFERROR(INDEX(User_Usage!$F$2:$F$373,MATCH($A12&amp;BA$1,User_Usage!$C$2:$C$372&amp;User_Usage!$E$2:$E$372,0)),0)</f>
        <v>0</v>
      </c>
      <c r="BB12" s="14">
        <f t="array" ref="BB12">IFERROR(INDEX(User_Usage!$F$2:$F$373,MATCH($A12&amp;BB$1,User_Usage!$C$2:$C$372&amp;User_Usage!$E$2:$E$372,0)),0)</f>
        <v>0</v>
      </c>
      <c r="BC12" s="14">
        <f t="array" ref="BC12">IFERROR(INDEX(User_Usage!$F$2:$F$373,MATCH($A12&amp;BC$1,User_Usage!$C$2:$C$372&amp;User_Usage!$E$2:$E$372,0)),0)</f>
        <v>5</v>
      </c>
      <c r="BD12" s="14">
        <f t="array" ref="BD12">IFERROR(INDEX(User_Usage!$F$2:$F$373,MATCH($A12&amp;BD$1,User_Usage!$C$2:$C$372&amp;User_Usage!$E$2:$E$372,0)),0)</f>
        <v>0</v>
      </c>
      <c r="BE12" s="14">
        <f t="array" ref="BE12">IFERROR(INDEX(User_Usage!$F$2:$F$373,MATCH($A12&amp;BE$1,User_Usage!$C$2:$C$372&amp;User_Usage!$E$2:$E$372,0)),0)</f>
        <v>1</v>
      </c>
      <c r="BF12" s="14">
        <f t="array" ref="BF12">IFERROR(INDEX(User_Usage!$F$2:$F$373,MATCH($A12&amp;BF$1,User_Usage!$C$2:$C$372&amp;User_Usage!$E$2:$E$372,0)),0)</f>
        <v>0</v>
      </c>
      <c r="BG12" s="14">
        <f t="array" ref="BG12">IFERROR(INDEX(User_Usage!$F$2:$F$373,MATCH($A12&amp;BG$1,User_Usage!$C$2:$C$372&amp;User_Usage!$E$2:$E$372,0)),0)</f>
        <v>2</v>
      </c>
      <c r="BH12" s="14">
        <f t="array" ref="BH12">IFERROR(INDEX(User_Usage!$F$2:$F$373,MATCH($A12&amp;BH$1,User_Usage!$C$2:$C$372&amp;User_Usage!$E$2:$E$372,0)),0)</f>
        <v>0</v>
      </c>
      <c r="BI12" s="14">
        <f t="array" ref="BI12">IFERROR(INDEX(User_Usage!$F$2:$F$373,MATCH($A12&amp;BI$1,User_Usage!$C$2:$C$372&amp;User_Usage!$E$2:$E$372,0)),0)</f>
        <v>0</v>
      </c>
      <c r="BJ12" s="14">
        <f t="array" ref="BJ12">IFERROR(INDEX(User_Usage!$F$2:$F$373,MATCH($A12&amp;BJ$1,User_Usage!$C$2:$C$372&amp;User_Usage!$E$2:$E$372,0)),0)</f>
        <v>0</v>
      </c>
      <c r="BK12" s="14">
        <f t="array" ref="BK12">IFERROR(INDEX(User_Usage!$F$2:$F$373,MATCH($A12&amp;BK$1,User_Usage!$C$2:$C$372&amp;User_Usage!$E$2:$E$372,0)),0)</f>
        <v>0</v>
      </c>
      <c r="BL12" s="14">
        <f t="array" ref="BL12">IFERROR(INDEX(User_Usage!$F$2:$F$373,MATCH($A12&amp;BL$1,User_Usage!$C$2:$C$372&amp;User_Usage!$E$2:$E$372,0)),0)</f>
        <v>0</v>
      </c>
      <c r="BM12" s="14">
        <f t="array" ref="BM12">IFERROR(INDEX(User_Usage!$F$2:$F$373,MATCH($A12&amp;BM$1,User_Usage!$C$2:$C$372&amp;User_Usage!$E$2:$E$372,0)),0)</f>
        <v>0</v>
      </c>
      <c r="BN12" s="14">
        <f t="array" ref="BN12">IFERROR(INDEX(User_Usage!$F$2:$F$373,MATCH($A12&amp;BN$1,User_Usage!$C$2:$C$372&amp;User_Usage!$E$2:$E$372,0)),0)</f>
        <v>0</v>
      </c>
      <c r="BO12" s="14">
        <f t="array" ref="BO12">IFERROR(INDEX(User_Usage!$F$2:$F$373,MATCH($A12&amp;BO$1,User_Usage!$C$2:$C$372&amp;User_Usage!$E$2:$E$372,0)),0)</f>
        <v>0</v>
      </c>
      <c r="BP12" s="14">
        <f t="array" ref="BP12">IFERROR(INDEX(User_Usage!$F$2:$F$373,MATCH($A12&amp;BP$1,User_Usage!$C$2:$C$372&amp;User_Usage!$E$2:$E$372,0)),0)</f>
        <v>0</v>
      </c>
      <c r="BQ12" s="14">
        <f t="array" ref="BQ12">IFERROR(INDEX(User_Usage!$F$2:$F$373,MATCH($A12&amp;BQ$1,User_Usage!$C$2:$C$372&amp;User_Usage!$E$2:$E$372,0)),0)</f>
        <v>0</v>
      </c>
      <c r="BR12" s="14">
        <f t="array" ref="BR12">IFERROR(INDEX(User_Usage!$F$2:$F$373,MATCH($A12&amp;BR$1,User_Usage!$C$2:$C$372&amp;User_Usage!$E$2:$E$372,0)),0)</f>
        <v>0</v>
      </c>
      <c r="BS12" s="14">
        <f t="array" ref="BS12">IFERROR(INDEX(User_Usage!$F$2:$F$373,MATCH($A12&amp;BS$1,User_Usage!$C$2:$C$372&amp;User_Usage!$E$2:$E$372,0)),0)</f>
        <v>0</v>
      </c>
      <c r="BT12" s="14">
        <f t="array" ref="BT12">IFERROR(INDEX(User_Usage!$F$2:$F$373,MATCH($A12&amp;BT$1,User_Usage!$C$2:$C$372&amp;User_Usage!$E$2:$E$372,0)),0)</f>
        <v>0</v>
      </c>
      <c r="BU12" s="14">
        <f t="array" ref="BU12">IFERROR(INDEX(User_Usage!$F$2:$F$373,MATCH($A12&amp;BU$1,User_Usage!$C$2:$C$372&amp;User_Usage!$E$2:$E$372,0)),0)</f>
        <v>0</v>
      </c>
      <c r="BV12" s="14">
        <f t="array" ref="BV12">IFERROR(INDEX(User_Usage!$F$2:$F$373,MATCH($A12&amp;BV$1,User_Usage!$C$2:$C$372&amp;User_Usage!$E$2:$E$372,0)),0)</f>
        <v>0</v>
      </c>
      <c r="BW12" s="14">
        <f t="array" ref="BW12">IFERROR(INDEX(User_Usage!$F$2:$F$373,MATCH($A12&amp;BW$1,User_Usage!$C$2:$C$372&amp;User_Usage!$E$2:$E$372,0)),0)</f>
        <v>0</v>
      </c>
      <c r="BX12" s="14">
        <f t="array" ref="BX12">IFERROR(INDEX(User_Usage!$F$2:$F$373,MATCH($A12&amp;BX$1,User_Usage!$C$2:$C$372&amp;User_Usage!$E$2:$E$372,0)),0)</f>
        <v>0</v>
      </c>
      <c r="BY12" s="14">
        <f t="array" ref="BY12">IFERROR(INDEX(User_Usage!$F$2:$F$373,MATCH($A12&amp;BY$1,User_Usage!$C$2:$C$372&amp;User_Usage!$E$2:$E$372,0)),0)</f>
        <v>0</v>
      </c>
      <c r="BZ12" s="14">
        <f t="array" ref="BZ12">IFERROR(INDEX(User_Usage!$F$2:$F$373,MATCH($A12&amp;BZ$1,User_Usage!$C$2:$C$372&amp;User_Usage!$E$2:$E$372,0)),0)</f>
        <v>0</v>
      </c>
      <c r="CA12" s="14">
        <f t="array" ref="CA12">IFERROR(INDEX(User_Usage!$F$2:$F$373,MATCH($A12&amp;CA$1,User_Usage!$C$2:$C$372&amp;User_Usage!$E$2:$E$372,0)),0)</f>
        <v>0</v>
      </c>
      <c r="CB12" s="14">
        <f t="array" ref="CB12">IFERROR(INDEX(User_Usage!$F$2:$F$373,MATCH($A12&amp;CB$1,User_Usage!$C$2:$C$372&amp;User_Usage!$E$2:$E$372,0)),0)</f>
        <v>0</v>
      </c>
      <c r="CC12" s="14">
        <f t="array" ref="CC12">IFERROR(INDEX(User_Usage!$F$2:$F$373,MATCH($A12&amp;CC$1,User_Usage!$C$2:$C$372&amp;User_Usage!$E$2:$E$372,0)),0)</f>
        <v>0</v>
      </c>
      <c r="CD12" s="14">
        <f t="array" ref="CD12">IFERROR(INDEX(User_Usage!$F$2:$F$373,MATCH($A12&amp;CD$1,User_Usage!$C$2:$C$372&amp;User_Usage!$E$2:$E$372,0)),0)</f>
        <v>0</v>
      </c>
      <c r="CE12" s="14">
        <f t="array" ref="CE12">IFERROR(INDEX(User_Usage!$F$2:$F$373,MATCH($A12&amp;CE$1,User_Usage!$C$2:$C$372&amp;User_Usage!$E$2:$E$372,0)),0)</f>
        <v>0</v>
      </c>
      <c r="CF12" s="14">
        <f t="array" ref="CF12">IFERROR(INDEX(User_Usage!$F$2:$F$373,MATCH($A12&amp;CF$1,User_Usage!$C$2:$C$372&amp;User_Usage!$E$2:$E$372,0)),0)</f>
        <v>0</v>
      </c>
      <c r="CG12" s="14">
        <f t="array" ref="CG12">IFERROR(INDEX(User_Usage!$F$2:$F$373,MATCH($A12&amp;CG$1,User_Usage!$C$2:$C$372&amp;User_Usage!$E$2:$E$372,0)),0)</f>
        <v>0</v>
      </c>
      <c r="CH12" s="14">
        <f t="array" ref="CH12">IFERROR(INDEX(User_Usage!$F$2:$F$373,MATCH($A12&amp;CH$1,User_Usage!$C$2:$C$372&amp;User_Usage!$E$2:$E$372,0)),0)</f>
        <v>0</v>
      </c>
      <c r="CI12" s="14">
        <f t="array" ref="CI12">IFERROR(INDEX(User_Usage!$F$2:$F$373,MATCH($A12&amp;CI$1,User_Usage!$C$2:$C$372&amp;User_Usage!$E$2:$E$372,0)),0)</f>
        <v>0</v>
      </c>
      <c r="CJ12" s="14">
        <f t="array" ref="CJ12">IFERROR(INDEX(User_Usage!$F$2:$F$373,MATCH($A12&amp;CJ$1,User_Usage!$C$2:$C$372&amp;User_Usage!$E$2:$E$372,0)),0)</f>
        <v>0</v>
      </c>
      <c r="CK12" s="14">
        <f t="array" ref="CK12">IFERROR(INDEX(User_Usage!$F$2:$F$373,MATCH($A12&amp;CK$1,User_Usage!$C$2:$C$372&amp;User_Usage!$E$2:$E$372,0)),0)</f>
        <v>1</v>
      </c>
      <c r="CL12" s="14">
        <f t="array" ref="CL12">IFERROR(INDEX(User_Usage!$F$2:$F$373,MATCH($A12&amp;CL$1,User_Usage!$C$2:$C$372&amp;User_Usage!$E$2:$E$372,0)),0)</f>
        <v>0</v>
      </c>
      <c r="CM12" s="14">
        <f t="array" ref="CM12">IFERROR(INDEX(User_Usage!$F$2:$F$373,MATCH($A12&amp;CM$1,User_Usage!$C$2:$C$372&amp;User_Usage!$E$2:$E$372,0)),0)</f>
        <v>0</v>
      </c>
      <c r="CN12" s="14">
        <f t="array" ref="CN12">IFERROR(INDEX(User_Usage!$F$2:$F$373,MATCH($A12&amp;CN$1,User_Usage!$C$2:$C$372&amp;User_Usage!$E$2:$E$372,0)),0)</f>
        <v>0</v>
      </c>
      <c r="CO12" s="14">
        <f t="array" ref="CO12">IFERROR(INDEX(User_Usage!$F$2:$F$373,MATCH($A12&amp;CO$1,User_Usage!$C$2:$C$372&amp;User_Usage!$E$2:$E$372,0)),0)</f>
        <v>0</v>
      </c>
      <c r="CP12" s="14">
        <f t="array" ref="CP12">IFERROR(INDEX(User_Usage!$F$2:$F$373,MATCH($A12&amp;CP$1,User_Usage!$C$2:$C$372&amp;User_Usage!$E$2:$E$372,0)),0)</f>
        <v>0</v>
      </c>
      <c r="CQ12" s="14">
        <f t="array" ref="CQ12">IFERROR(INDEX(User_Usage!$F$2:$F$373,MATCH($A12&amp;CQ$1,User_Usage!$C$2:$C$372&amp;User_Usage!$E$2:$E$372,0)),0)</f>
        <v>0</v>
      </c>
      <c r="CR12" s="14">
        <f t="array" ref="CR12">IFERROR(INDEX(User_Usage!$F$2:$F$373,MATCH($A12&amp;CR$1,User_Usage!$C$2:$C$372&amp;User_Usage!$E$2:$E$372,0)),0)</f>
        <v>0</v>
      </c>
    </row>
    <row r="13" spans="1:96" x14ac:dyDescent="0.25">
      <c r="A13" s="13" t="s">
        <v>660</v>
      </c>
      <c r="B13" s="14">
        <f t="array" ref="B13">IFERROR(INDEX(User_Usage!$F$2:$F$373,MATCH($A13&amp;B$1,User_Usage!$C$2:$C$372&amp;User_Usage!$E$2:$E$372,0)),0)</f>
        <v>0</v>
      </c>
      <c r="C13" s="14">
        <f t="array" ref="C13">IFERROR(INDEX(User_Usage!$F$2:$F$373,MATCH($A13&amp;C$1,User_Usage!$C$2:$C$372&amp;User_Usage!$E$2:$E$372,0)),0)</f>
        <v>0</v>
      </c>
      <c r="D13" s="14">
        <f t="array" ref="D13">IFERROR(INDEX(User_Usage!$F$2:$F$373,MATCH($A13&amp;D$1,User_Usage!$C$2:$C$372&amp;User_Usage!$E$2:$E$372,0)),0)</f>
        <v>0</v>
      </c>
      <c r="E13" s="14">
        <f t="array" ref="E13">IFERROR(INDEX(User_Usage!$F$2:$F$373,MATCH($A13&amp;E$1,User_Usage!$C$2:$C$372&amp;User_Usage!$E$2:$E$372,0)),0)</f>
        <v>0</v>
      </c>
      <c r="F13" s="14">
        <f t="array" ref="F13">IFERROR(INDEX(User_Usage!$F$2:$F$373,MATCH($A13&amp;F$1,User_Usage!$C$2:$C$372&amp;User_Usage!$E$2:$E$372,0)),0)</f>
        <v>0</v>
      </c>
      <c r="G13" s="14">
        <f t="array" ref="G13">IFERROR(INDEX(User_Usage!$F$2:$F$373,MATCH($A13&amp;G$1,User_Usage!$C$2:$C$372&amp;User_Usage!$E$2:$E$372,0)),0)</f>
        <v>1</v>
      </c>
      <c r="H13" s="14">
        <f t="array" ref="H13">IFERROR(INDEX(User_Usage!$F$2:$F$373,MATCH($A13&amp;H$1,User_Usage!$C$2:$C$372&amp;User_Usage!$E$2:$E$372,0)),0)</f>
        <v>0</v>
      </c>
      <c r="I13" s="14">
        <f t="array" ref="I13">IFERROR(INDEX(User_Usage!$F$2:$F$373,MATCH($A13&amp;I$1,User_Usage!$C$2:$C$372&amp;User_Usage!$E$2:$E$372,0)),0)</f>
        <v>1</v>
      </c>
      <c r="J13" s="14">
        <f t="array" ref="J13">IFERROR(INDEX(User_Usage!$F$2:$F$373,MATCH($A13&amp;J$1,User_Usage!$C$2:$C$372&amp;User_Usage!$E$2:$E$372,0)),0)</f>
        <v>4</v>
      </c>
      <c r="K13" s="14">
        <f t="array" ref="K13">IFERROR(INDEX(User_Usage!$F$2:$F$373,MATCH($A13&amp;K$1,User_Usage!$C$2:$C$372&amp;User_Usage!$E$2:$E$372,0)),0)</f>
        <v>0</v>
      </c>
      <c r="L13" s="14">
        <f t="array" ref="L13">IFERROR(INDEX(User_Usage!$F$2:$F$373,MATCH($A13&amp;L$1,User_Usage!$C$2:$C$372&amp;User_Usage!$E$2:$E$372,0)),0)</f>
        <v>0</v>
      </c>
      <c r="M13" s="14">
        <f t="array" ref="M13">IFERROR(INDEX(User_Usage!$F$2:$F$373,MATCH($A13&amp;M$1,User_Usage!$C$2:$C$372&amp;User_Usage!$E$2:$E$372,0)),0)</f>
        <v>0</v>
      </c>
      <c r="N13" s="14">
        <f t="array" ref="N13">IFERROR(INDEX(User_Usage!$F$2:$F$373,MATCH($A13&amp;N$1,User_Usage!$C$2:$C$372&amp;User_Usage!$E$2:$E$372,0)),0)</f>
        <v>3</v>
      </c>
      <c r="O13" s="14">
        <f t="array" ref="O13">IFERROR(INDEX(User_Usage!$F$2:$F$373,MATCH($A13&amp;O$1,User_Usage!$C$2:$C$372&amp;User_Usage!$E$2:$E$372,0)),0)</f>
        <v>0</v>
      </c>
      <c r="P13" s="14">
        <f t="array" ref="P13">IFERROR(INDEX(User_Usage!$F$2:$F$373,MATCH($A13&amp;P$1,User_Usage!$C$2:$C$372&amp;User_Usage!$E$2:$E$372,0)),0)</f>
        <v>0</v>
      </c>
      <c r="Q13" s="14">
        <f t="array" ref="Q13">IFERROR(INDEX(User_Usage!$F$2:$F$373,MATCH($A13&amp;Q$1,User_Usage!$C$2:$C$372&amp;User_Usage!$E$2:$E$372,0)),0)</f>
        <v>17</v>
      </c>
      <c r="R13" s="14">
        <f t="array" ref="R13">IFERROR(INDEX(User_Usage!$F$2:$F$373,MATCH($A13&amp;R$1,User_Usage!$C$2:$C$372&amp;User_Usage!$E$2:$E$372,0)),0)</f>
        <v>3</v>
      </c>
      <c r="S13" s="14">
        <f t="array" ref="S13">IFERROR(INDEX(User_Usage!$F$2:$F$373,MATCH($A13&amp;S$1,User_Usage!$C$2:$C$372&amp;User_Usage!$E$2:$E$372,0)),0)</f>
        <v>0</v>
      </c>
      <c r="T13" s="14">
        <f t="array" ref="T13">IFERROR(INDEX(User_Usage!$F$2:$F$373,MATCH($A13&amp;T$1,User_Usage!$C$2:$C$372&amp;User_Usage!$E$2:$E$372,0)),0)</f>
        <v>0</v>
      </c>
      <c r="U13" s="14">
        <f t="array" ref="U13">IFERROR(INDEX(User_Usage!$F$2:$F$373,MATCH($A13&amp;U$1,User_Usage!$C$2:$C$372&amp;User_Usage!$E$2:$E$372,0)),0)</f>
        <v>0</v>
      </c>
      <c r="V13" s="14">
        <f t="array" ref="V13">IFERROR(INDEX(User_Usage!$F$2:$F$373,MATCH($A13&amp;V$1,User_Usage!$C$2:$C$372&amp;User_Usage!$E$2:$E$372,0)),0)</f>
        <v>0</v>
      </c>
      <c r="W13" s="14">
        <f t="array" ref="W13">IFERROR(INDEX(User_Usage!$F$2:$F$373,MATCH($A13&amp;W$1,User_Usage!$C$2:$C$372&amp;User_Usage!$E$2:$E$372,0)),0)</f>
        <v>0</v>
      </c>
      <c r="X13" s="14">
        <f t="array" ref="X13">IFERROR(INDEX(User_Usage!$F$2:$F$373,MATCH($A13&amp;X$1,User_Usage!$C$2:$C$372&amp;User_Usage!$E$2:$E$372,0)),0)</f>
        <v>0</v>
      </c>
      <c r="Y13" s="14">
        <f t="array" ref="Y13">IFERROR(INDEX(User_Usage!$F$2:$F$373,MATCH($A13&amp;Y$1,User_Usage!$C$2:$C$372&amp;User_Usage!$E$2:$E$372,0)),0)</f>
        <v>0</v>
      </c>
      <c r="Z13" s="14">
        <f t="array" ref="Z13">IFERROR(INDEX(User_Usage!$F$2:$F$373,MATCH($A13&amp;Z$1,User_Usage!$C$2:$C$372&amp;User_Usage!$E$2:$E$372,0)),0)</f>
        <v>0</v>
      </c>
      <c r="AA13" s="14">
        <f t="array" ref="AA13">IFERROR(INDEX(User_Usage!$F$2:$F$373,MATCH($A13&amp;AA$1,User_Usage!$C$2:$C$372&amp;User_Usage!$E$2:$E$372,0)),0)</f>
        <v>0</v>
      </c>
      <c r="AB13" s="14">
        <f t="array" ref="AB13">IFERROR(INDEX(User_Usage!$F$2:$F$373,MATCH($A13&amp;AB$1,User_Usage!$C$2:$C$372&amp;User_Usage!$E$2:$E$372,0)),0)</f>
        <v>0</v>
      </c>
      <c r="AC13" s="14">
        <f t="array" ref="AC13">IFERROR(INDEX(User_Usage!$F$2:$F$373,MATCH($A13&amp;AC$1,User_Usage!$C$2:$C$372&amp;User_Usage!$E$2:$E$372,0)),0)</f>
        <v>0</v>
      </c>
      <c r="AD13" s="14">
        <f t="array" ref="AD13">IFERROR(INDEX(User_Usage!$F$2:$F$373,MATCH($A13&amp;AD$1,User_Usage!$C$2:$C$372&amp;User_Usage!$E$2:$E$372,0)),0)</f>
        <v>0</v>
      </c>
      <c r="AE13" s="14">
        <f t="array" ref="AE13">IFERROR(INDEX(User_Usage!$F$2:$F$373,MATCH($A13&amp;AE$1,User_Usage!$C$2:$C$372&amp;User_Usage!$E$2:$E$372,0)),0)</f>
        <v>0</v>
      </c>
      <c r="AF13" s="14">
        <f t="array" ref="AF13">IFERROR(INDEX(User_Usage!$F$2:$F$373,MATCH($A13&amp;AF$1,User_Usage!$C$2:$C$372&amp;User_Usage!$E$2:$E$372,0)),0)</f>
        <v>0</v>
      </c>
      <c r="AG13" s="14">
        <f t="array" ref="AG13">IFERROR(INDEX(User_Usage!$F$2:$F$373,MATCH($A13&amp;AG$1,User_Usage!$C$2:$C$372&amp;User_Usage!$E$2:$E$372,0)),0)</f>
        <v>0</v>
      </c>
      <c r="AH13" s="14">
        <f t="array" ref="AH13">IFERROR(INDEX(User_Usage!$F$2:$F$373,MATCH($A13&amp;AH$1,User_Usage!$C$2:$C$372&amp;User_Usage!$E$2:$E$372,0)),0)</f>
        <v>0</v>
      </c>
      <c r="AI13" s="14">
        <f t="array" ref="AI13">IFERROR(INDEX(User_Usage!$F$2:$F$373,MATCH($A13&amp;AI$1,User_Usage!$C$2:$C$372&amp;User_Usage!$E$2:$E$372,0)),0)</f>
        <v>1</v>
      </c>
      <c r="AJ13" s="14">
        <f t="array" ref="AJ13">IFERROR(INDEX(User_Usage!$F$2:$F$373,MATCH($A13&amp;AJ$1,User_Usage!$C$2:$C$372&amp;User_Usage!$E$2:$E$372,0)),0)</f>
        <v>0</v>
      </c>
      <c r="AK13" s="14">
        <f t="array" ref="AK13">IFERROR(INDEX(User_Usage!$F$2:$F$373,MATCH($A13&amp;AK$1,User_Usage!$C$2:$C$372&amp;User_Usage!$E$2:$E$372,0)),0)</f>
        <v>0</v>
      </c>
      <c r="AL13" s="14">
        <f t="array" ref="AL13">IFERROR(INDEX(User_Usage!$F$2:$F$373,MATCH($A13&amp;AL$1,User_Usage!$C$2:$C$372&amp;User_Usage!$E$2:$E$372,0)),0)</f>
        <v>0</v>
      </c>
      <c r="AM13" s="14">
        <f t="array" ref="AM13">IFERROR(INDEX(User_Usage!$F$2:$F$373,MATCH($A13&amp;AM$1,User_Usage!$C$2:$C$372&amp;User_Usage!$E$2:$E$372,0)),0)</f>
        <v>0</v>
      </c>
      <c r="AN13" s="14">
        <f t="array" ref="AN13">IFERROR(INDEX(User_Usage!$F$2:$F$373,MATCH($A13&amp;AN$1,User_Usage!$C$2:$C$372&amp;User_Usage!$E$2:$E$372,0)),0)</f>
        <v>0</v>
      </c>
      <c r="AO13" s="14">
        <f t="array" ref="AO13">IFERROR(INDEX(User_Usage!$F$2:$F$373,MATCH($A13&amp;AO$1,User_Usage!$C$2:$C$372&amp;User_Usage!$E$2:$E$372,0)),0)</f>
        <v>0</v>
      </c>
      <c r="AP13" s="14">
        <f t="array" ref="AP13">IFERROR(INDEX(User_Usage!$F$2:$F$373,MATCH($A13&amp;AP$1,User_Usage!$C$2:$C$372&amp;User_Usage!$E$2:$E$372,0)),0)</f>
        <v>0</v>
      </c>
      <c r="AQ13" s="14">
        <f t="array" ref="AQ13">IFERROR(INDEX(User_Usage!$F$2:$F$373,MATCH($A13&amp;AQ$1,User_Usage!$C$2:$C$372&amp;User_Usage!$E$2:$E$372,0)),0)</f>
        <v>0</v>
      </c>
      <c r="AR13" s="14">
        <f t="array" ref="AR13">IFERROR(INDEX(User_Usage!$F$2:$F$373,MATCH($A13&amp;AR$1,User_Usage!$C$2:$C$372&amp;User_Usage!$E$2:$E$372,0)),0)</f>
        <v>0</v>
      </c>
      <c r="AS13" s="14">
        <f t="array" ref="AS13">IFERROR(INDEX(User_Usage!$F$2:$F$373,MATCH($A13&amp;AS$1,User_Usage!$C$2:$C$372&amp;User_Usage!$E$2:$E$372,0)),0)</f>
        <v>0</v>
      </c>
      <c r="AT13" s="14">
        <f t="array" ref="AT13">IFERROR(INDEX(User_Usage!$F$2:$F$373,MATCH($A13&amp;AT$1,User_Usage!$C$2:$C$372&amp;User_Usage!$E$2:$E$372,0)),0)</f>
        <v>0</v>
      </c>
      <c r="AU13" s="14">
        <f t="array" ref="AU13">IFERROR(INDEX(User_Usage!$F$2:$F$373,MATCH($A13&amp;AU$1,User_Usage!$C$2:$C$372&amp;User_Usage!$E$2:$E$372,0)),0)</f>
        <v>0</v>
      </c>
      <c r="AV13" s="14">
        <f t="array" ref="AV13">IFERROR(INDEX(User_Usage!$F$2:$F$373,MATCH($A13&amp;AV$1,User_Usage!$C$2:$C$372&amp;User_Usage!$E$2:$E$372,0)),0)</f>
        <v>0</v>
      </c>
      <c r="AW13" s="14">
        <f t="array" ref="AW13">IFERROR(INDEX(User_Usage!$F$2:$F$373,MATCH($A13&amp;AW$1,User_Usage!$C$2:$C$372&amp;User_Usage!$E$2:$E$372,0)),0)</f>
        <v>1</v>
      </c>
      <c r="AX13" s="14">
        <f t="array" ref="AX13">IFERROR(INDEX(User_Usage!$F$2:$F$373,MATCH($A13&amp;AX$1,User_Usage!$C$2:$C$372&amp;User_Usage!$E$2:$E$372,0)),0)</f>
        <v>0</v>
      </c>
      <c r="AY13" s="14">
        <f t="array" ref="AY13">IFERROR(INDEX(User_Usage!$F$2:$F$373,MATCH($A13&amp;AY$1,User_Usage!$C$2:$C$372&amp;User_Usage!$E$2:$E$372,0)),0)</f>
        <v>0</v>
      </c>
      <c r="AZ13" s="14">
        <f t="array" ref="AZ13">IFERROR(INDEX(User_Usage!$F$2:$F$373,MATCH($A13&amp;AZ$1,User_Usage!$C$2:$C$372&amp;User_Usage!$E$2:$E$372,0)),0)</f>
        <v>0</v>
      </c>
      <c r="BA13" s="14">
        <f t="array" ref="BA13">IFERROR(INDEX(User_Usage!$F$2:$F$373,MATCH($A13&amp;BA$1,User_Usage!$C$2:$C$372&amp;User_Usage!$E$2:$E$372,0)),0)</f>
        <v>0</v>
      </c>
      <c r="BB13" s="14">
        <f t="array" ref="BB13">IFERROR(INDEX(User_Usage!$F$2:$F$373,MATCH($A13&amp;BB$1,User_Usage!$C$2:$C$372&amp;User_Usage!$E$2:$E$372,0)),0)</f>
        <v>0</v>
      </c>
      <c r="BC13" s="14">
        <f t="array" ref="BC13">IFERROR(INDEX(User_Usage!$F$2:$F$373,MATCH($A13&amp;BC$1,User_Usage!$C$2:$C$372&amp;User_Usage!$E$2:$E$372,0)),0)</f>
        <v>0</v>
      </c>
      <c r="BD13" s="14">
        <f t="array" ref="BD13">IFERROR(INDEX(User_Usage!$F$2:$F$373,MATCH($A13&amp;BD$1,User_Usage!$C$2:$C$372&amp;User_Usage!$E$2:$E$372,0)),0)</f>
        <v>0</v>
      </c>
      <c r="BE13" s="14">
        <f t="array" ref="BE13">IFERROR(INDEX(User_Usage!$F$2:$F$373,MATCH($A13&amp;BE$1,User_Usage!$C$2:$C$372&amp;User_Usage!$E$2:$E$372,0)),0)</f>
        <v>0</v>
      </c>
      <c r="BF13" s="14">
        <f t="array" ref="BF13">IFERROR(INDEX(User_Usage!$F$2:$F$373,MATCH($A13&amp;BF$1,User_Usage!$C$2:$C$372&amp;User_Usage!$E$2:$E$372,0)),0)</f>
        <v>0</v>
      </c>
      <c r="BG13" s="14">
        <f t="array" ref="BG13">IFERROR(INDEX(User_Usage!$F$2:$F$373,MATCH($A13&amp;BG$1,User_Usage!$C$2:$C$372&amp;User_Usage!$E$2:$E$372,0)),0)</f>
        <v>0</v>
      </c>
      <c r="BH13" s="14">
        <f t="array" ref="BH13">IFERROR(INDEX(User_Usage!$F$2:$F$373,MATCH($A13&amp;BH$1,User_Usage!$C$2:$C$372&amp;User_Usage!$E$2:$E$372,0)),0)</f>
        <v>0</v>
      </c>
      <c r="BI13" s="14">
        <f t="array" ref="BI13">IFERROR(INDEX(User_Usage!$F$2:$F$373,MATCH($A13&amp;BI$1,User_Usage!$C$2:$C$372&amp;User_Usage!$E$2:$E$372,0)),0)</f>
        <v>0</v>
      </c>
      <c r="BJ13" s="14">
        <f t="array" ref="BJ13">IFERROR(INDEX(User_Usage!$F$2:$F$373,MATCH($A13&amp;BJ$1,User_Usage!$C$2:$C$372&amp;User_Usage!$E$2:$E$372,0)),0)</f>
        <v>0</v>
      </c>
      <c r="BK13" s="14">
        <f t="array" ref="BK13">IFERROR(INDEX(User_Usage!$F$2:$F$373,MATCH($A13&amp;BK$1,User_Usage!$C$2:$C$372&amp;User_Usage!$E$2:$E$372,0)),0)</f>
        <v>0</v>
      </c>
      <c r="BL13" s="14">
        <f t="array" ref="BL13">IFERROR(INDEX(User_Usage!$F$2:$F$373,MATCH($A13&amp;BL$1,User_Usage!$C$2:$C$372&amp;User_Usage!$E$2:$E$372,0)),0)</f>
        <v>0</v>
      </c>
      <c r="BM13" s="14">
        <f t="array" ref="BM13">IFERROR(INDEX(User_Usage!$F$2:$F$373,MATCH($A13&amp;BM$1,User_Usage!$C$2:$C$372&amp;User_Usage!$E$2:$E$372,0)),0)</f>
        <v>0</v>
      </c>
      <c r="BN13" s="14">
        <f t="array" ref="BN13">IFERROR(INDEX(User_Usage!$F$2:$F$373,MATCH($A13&amp;BN$1,User_Usage!$C$2:$C$372&amp;User_Usage!$E$2:$E$372,0)),0)</f>
        <v>0</v>
      </c>
      <c r="BO13" s="14">
        <f t="array" ref="BO13">IFERROR(INDEX(User_Usage!$F$2:$F$373,MATCH($A13&amp;BO$1,User_Usage!$C$2:$C$372&amp;User_Usage!$E$2:$E$372,0)),0)</f>
        <v>0</v>
      </c>
      <c r="BP13" s="14">
        <f t="array" ref="BP13">IFERROR(INDEX(User_Usage!$F$2:$F$373,MATCH($A13&amp;BP$1,User_Usage!$C$2:$C$372&amp;User_Usage!$E$2:$E$372,0)),0)</f>
        <v>0</v>
      </c>
      <c r="BQ13" s="14">
        <f t="array" ref="BQ13">IFERROR(INDEX(User_Usage!$F$2:$F$373,MATCH($A13&amp;BQ$1,User_Usage!$C$2:$C$372&amp;User_Usage!$E$2:$E$372,0)),0)</f>
        <v>0</v>
      </c>
      <c r="BR13" s="14">
        <f t="array" ref="BR13">IFERROR(INDEX(User_Usage!$F$2:$F$373,MATCH($A13&amp;BR$1,User_Usage!$C$2:$C$372&amp;User_Usage!$E$2:$E$372,0)),0)</f>
        <v>0</v>
      </c>
      <c r="BS13" s="14">
        <f t="array" ref="BS13">IFERROR(INDEX(User_Usage!$F$2:$F$373,MATCH($A13&amp;BS$1,User_Usage!$C$2:$C$372&amp;User_Usage!$E$2:$E$372,0)),0)</f>
        <v>0</v>
      </c>
      <c r="BT13" s="14">
        <f t="array" ref="BT13">IFERROR(INDEX(User_Usage!$F$2:$F$373,MATCH($A13&amp;BT$1,User_Usage!$C$2:$C$372&amp;User_Usage!$E$2:$E$372,0)),0)</f>
        <v>0</v>
      </c>
      <c r="BU13" s="14">
        <f t="array" ref="BU13">IFERROR(INDEX(User_Usage!$F$2:$F$373,MATCH($A13&amp;BU$1,User_Usage!$C$2:$C$372&amp;User_Usage!$E$2:$E$372,0)),0)</f>
        <v>0</v>
      </c>
      <c r="BV13" s="14">
        <f t="array" ref="BV13">IFERROR(INDEX(User_Usage!$F$2:$F$373,MATCH($A13&amp;BV$1,User_Usage!$C$2:$C$372&amp;User_Usage!$E$2:$E$372,0)),0)</f>
        <v>0</v>
      </c>
      <c r="BW13" s="14">
        <f t="array" ref="BW13">IFERROR(INDEX(User_Usage!$F$2:$F$373,MATCH($A13&amp;BW$1,User_Usage!$C$2:$C$372&amp;User_Usage!$E$2:$E$372,0)),0)</f>
        <v>0</v>
      </c>
      <c r="BX13" s="14">
        <f t="array" ref="BX13">IFERROR(INDEX(User_Usage!$F$2:$F$373,MATCH($A13&amp;BX$1,User_Usage!$C$2:$C$372&amp;User_Usage!$E$2:$E$372,0)),0)</f>
        <v>0</v>
      </c>
      <c r="BY13" s="14">
        <f t="array" ref="BY13">IFERROR(INDEX(User_Usage!$F$2:$F$373,MATCH($A13&amp;BY$1,User_Usage!$C$2:$C$372&amp;User_Usage!$E$2:$E$372,0)),0)</f>
        <v>0</v>
      </c>
      <c r="BZ13" s="14">
        <f t="array" ref="BZ13">IFERROR(INDEX(User_Usage!$F$2:$F$373,MATCH($A13&amp;BZ$1,User_Usage!$C$2:$C$372&amp;User_Usage!$E$2:$E$372,0)),0)</f>
        <v>0</v>
      </c>
      <c r="CA13" s="14">
        <f t="array" ref="CA13">IFERROR(INDEX(User_Usage!$F$2:$F$373,MATCH($A13&amp;CA$1,User_Usage!$C$2:$C$372&amp;User_Usage!$E$2:$E$372,0)),0)</f>
        <v>0</v>
      </c>
      <c r="CB13" s="14">
        <f t="array" ref="CB13">IFERROR(INDEX(User_Usage!$F$2:$F$373,MATCH($A13&amp;CB$1,User_Usage!$C$2:$C$372&amp;User_Usage!$E$2:$E$372,0)),0)</f>
        <v>0</v>
      </c>
      <c r="CC13" s="14">
        <f t="array" ref="CC13">IFERROR(INDEX(User_Usage!$F$2:$F$373,MATCH($A13&amp;CC$1,User_Usage!$C$2:$C$372&amp;User_Usage!$E$2:$E$372,0)),0)</f>
        <v>0</v>
      </c>
      <c r="CD13" s="14">
        <f t="array" ref="CD13">IFERROR(INDEX(User_Usage!$F$2:$F$373,MATCH($A13&amp;CD$1,User_Usage!$C$2:$C$372&amp;User_Usage!$E$2:$E$372,0)),0)</f>
        <v>0</v>
      </c>
      <c r="CE13" s="14">
        <f t="array" ref="CE13">IFERROR(INDEX(User_Usage!$F$2:$F$373,MATCH($A13&amp;CE$1,User_Usage!$C$2:$C$372&amp;User_Usage!$E$2:$E$372,0)),0)</f>
        <v>0</v>
      </c>
      <c r="CF13" s="14">
        <f t="array" ref="CF13">IFERROR(INDEX(User_Usage!$F$2:$F$373,MATCH($A13&amp;CF$1,User_Usage!$C$2:$C$372&amp;User_Usage!$E$2:$E$372,0)),0)</f>
        <v>0</v>
      </c>
      <c r="CG13" s="14">
        <f t="array" ref="CG13">IFERROR(INDEX(User_Usage!$F$2:$F$373,MATCH($A13&amp;CG$1,User_Usage!$C$2:$C$372&amp;User_Usage!$E$2:$E$372,0)),0)</f>
        <v>0</v>
      </c>
      <c r="CH13" s="14">
        <f t="array" ref="CH13">IFERROR(INDEX(User_Usage!$F$2:$F$373,MATCH($A13&amp;CH$1,User_Usage!$C$2:$C$372&amp;User_Usage!$E$2:$E$372,0)),0)</f>
        <v>0</v>
      </c>
      <c r="CI13" s="14">
        <f t="array" ref="CI13">IFERROR(INDEX(User_Usage!$F$2:$F$373,MATCH($A13&amp;CI$1,User_Usage!$C$2:$C$372&amp;User_Usage!$E$2:$E$372,0)),0)</f>
        <v>0</v>
      </c>
      <c r="CJ13" s="14">
        <f t="array" ref="CJ13">IFERROR(INDEX(User_Usage!$F$2:$F$373,MATCH($A13&amp;CJ$1,User_Usage!$C$2:$C$372&amp;User_Usage!$E$2:$E$372,0)),0)</f>
        <v>0</v>
      </c>
      <c r="CK13" s="14">
        <f t="array" ref="CK13">IFERROR(INDEX(User_Usage!$F$2:$F$373,MATCH($A13&amp;CK$1,User_Usage!$C$2:$C$372&amp;User_Usage!$E$2:$E$372,0)),0)</f>
        <v>0</v>
      </c>
      <c r="CL13" s="14">
        <f t="array" ref="CL13">IFERROR(INDEX(User_Usage!$F$2:$F$373,MATCH($A13&amp;CL$1,User_Usage!$C$2:$C$372&amp;User_Usage!$E$2:$E$372,0)),0)</f>
        <v>0</v>
      </c>
      <c r="CM13" s="14">
        <f t="array" ref="CM13">IFERROR(INDEX(User_Usage!$F$2:$F$373,MATCH($A13&amp;CM$1,User_Usage!$C$2:$C$372&amp;User_Usage!$E$2:$E$372,0)),0)</f>
        <v>0</v>
      </c>
      <c r="CN13" s="14">
        <f t="array" ref="CN13">IFERROR(INDEX(User_Usage!$F$2:$F$373,MATCH($A13&amp;CN$1,User_Usage!$C$2:$C$372&amp;User_Usage!$E$2:$E$372,0)),0)</f>
        <v>0</v>
      </c>
      <c r="CO13" s="14">
        <f t="array" ref="CO13">IFERROR(INDEX(User_Usage!$F$2:$F$373,MATCH($A13&amp;CO$1,User_Usage!$C$2:$C$372&amp;User_Usage!$E$2:$E$372,0)),0)</f>
        <v>0</v>
      </c>
      <c r="CP13" s="14">
        <f t="array" ref="CP13">IFERROR(INDEX(User_Usage!$F$2:$F$373,MATCH($A13&amp;CP$1,User_Usage!$C$2:$C$372&amp;User_Usage!$E$2:$E$372,0)),0)</f>
        <v>0</v>
      </c>
      <c r="CQ13" s="14">
        <f t="array" ref="CQ13">IFERROR(INDEX(User_Usage!$F$2:$F$373,MATCH($A13&amp;CQ$1,User_Usage!$C$2:$C$372&amp;User_Usage!$E$2:$E$372,0)),0)</f>
        <v>0</v>
      </c>
      <c r="CR13" s="14">
        <f t="array" ref="CR13">IFERROR(INDEX(User_Usage!$F$2:$F$373,MATCH($A13&amp;CR$1,User_Usage!$C$2:$C$372&amp;User_Usage!$E$2:$E$372,0)),0)</f>
        <v>0</v>
      </c>
    </row>
    <row r="14" spans="1:96" x14ac:dyDescent="0.25">
      <c r="A14" s="13" t="s">
        <v>663</v>
      </c>
      <c r="B14" s="14">
        <f t="array" ref="B14">IFERROR(INDEX(User_Usage!$F$2:$F$373,MATCH($A14&amp;B$1,User_Usage!$C$2:$C$372&amp;User_Usage!$E$2:$E$372,0)),0)</f>
        <v>0</v>
      </c>
      <c r="C14" s="14">
        <f t="array" ref="C14">IFERROR(INDEX(User_Usage!$F$2:$F$373,MATCH($A14&amp;C$1,User_Usage!$C$2:$C$372&amp;User_Usage!$E$2:$E$372,0)),0)</f>
        <v>0</v>
      </c>
      <c r="D14" s="14">
        <f t="array" ref="D14">IFERROR(INDEX(User_Usage!$F$2:$F$373,MATCH($A14&amp;D$1,User_Usage!$C$2:$C$372&amp;User_Usage!$E$2:$E$372,0)),0)</f>
        <v>0</v>
      </c>
      <c r="E14" s="14">
        <f t="array" ref="E14">IFERROR(INDEX(User_Usage!$F$2:$F$373,MATCH($A14&amp;E$1,User_Usage!$C$2:$C$372&amp;User_Usage!$E$2:$E$372,0)),0)</f>
        <v>0</v>
      </c>
      <c r="F14" s="14">
        <f t="array" ref="F14">IFERROR(INDEX(User_Usage!$F$2:$F$373,MATCH($A14&amp;F$1,User_Usage!$C$2:$C$372&amp;User_Usage!$E$2:$E$372,0)),0)</f>
        <v>1</v>
      </c>
      <c r="G14" s="14">
        <f t="array" ref="G14">IFERROR(INDEX(User_Usage!$F$2:$F$373,MATCH($A14&amp;G$1,User_Usage!$C$2:$C$372&amp;User_Usage!$E$2:$E$372,0)),0)</f>
        <v>0</v>
      </c>
      <c r="H14" s="14">
        <f t="array" ref="H14">IFERROR(INDEX(User_Usage!$F$2:$F$373,MATCH($A14&amp;H$1,User_Usage!$C$2:$C$372&amp;User_Usage!$E$2:$E$372,0)),0)</f>
        <v>0</v>
      </c>
      <c r="I14" s="14">
        <f t="array" ref="I14">IFERROR(INDEX(User_Usage!$F$2:$F$373,MATCH($A14&amp;I$1,User_Usage!$C$2:$C$372&amp;User_Usage!$E$2:$E$372,0)),0)</f>
        <v>1</v>
      </c>
      <c r="J14" s="14">
        <f t="array" ref="J14">IFERROR(INDEX(User_Usage!$F$2:$F$373,MATCH($A14&amp;J$1,User_Usage!$C$2:$C$372&amp;User_Usage!$E$2:$E$372,0)),0)</f>
        <v>6</v>
      </c>
      <c r="K14" s="14">
        <f t="array" ref="K14">IFERROR(INDEX(User_Usage!$F$2:$F$373,MATCH($A14&amp;K$1,User_Usage!$C$2:$C$372&amp;User_Usage!$E$2:$E$372,0)),0)</f>
        <v>1</v>
      </c>
      <c r="L14" s="14">
        <f t="array" ref="L14">IFERROR(INDEX(User_Usage!$F$2:$F$373,MATCH($A14&amp;L$1,User_Usage!$C$2:$C$372&amp;User_Usage!$E$2:$E$372,0)),0)</f>
        <v>0</v>
      </c>
      <c r="M14" s="14">
        <f t="array" ref="M14">IFERROR(INDEX(User_Usage!$F$2:$F$373,MATCH($A14&amp;M$1,User_Usage!$C$2:$C$372&amp;User_Usage!$E$2:$E$372,0)),0)</f>
        <v>0</v>
      </c>
      <c r="N14" s="14">
        <f t="array" ref="N14">IFERROR(INDEX(User_Usage!$F$2:$F$373,MATCH($A14&amp;N$1,User_Usage!$C$2:$C$372&amp;User_Usage!$E$2:$E$372,0)),0)</f>
        <v>0</v>
      </c>
      <c r="O14" s="14">
        <f t="array" ref="O14">IFERROR(INDEX(User_Usage!$F$2:$F$373,MATCH($A14&amp;O$1,User_Usage!$C$2:$C$372&amp;User_Usage!$E$2:$E$372,0)),0)</f>
        <v>0</v>
      </c>
      <c r="P14" s="14">
        <f t="array" ref="P14">IFERROR(INDEX(User_Usage!$F$2:$F$373,MATCH($A14&amp;P$1,User_Usage!$C$2:$C$372&amp;User_Usage!$E$2:$E$372,0)),0)</f>
        <v>0</v>
      </c>
      <c r="Q14" s="14">
        <f t="array" ref="Q14">IFERROR(INDEX(User_Usage!$F$2:$F$373,MATCH($A14&amp;Q$1,User_Usage!$C$2:$C$372&amp;User_Usage!$E$2:$E$372,0)),0)</f>
        <v>0</v>
      </c>
      <c r="R14" s="14">
        <f t="array" ref="R14">IFERROR(INDEX(User_Usage!$F$2:$F$373,MATCH($A14&amp;R$1,User_Usage!$C$2:$C$372&amp;User_Usage!$E$2:$E$372,0)),0)</f>
        <v>2</v>
      </c>
      <c r="S14" s="14">
        <f t="array" ref="S14">IFERROR(INDEX(User_Usage!$F$2:$F$373,MATCH($A14&amp;S$1,User_Usage!$C$2:$C$372&amp;User_Usage!$E$2:$E$372,0)),0)</f>
        <v>0</v>
      </c>
      <c r="T14" s="14">
        <f t="array" ref="T14">IFERROR(INDEX(User_Usage!$F$2:$F$373,MATCH($A14&amp;T$1,User_Usage!$C$2:$C$372&amp;User_Usage!$E$2:$E$372,0)),0)</f>
        <v>0</v>
      </c>
      <c r="U14" s="14">
        <f t="array" ref="U14">IFERROR(INDEX(User_Usage!$F$2:$F$373,MATCH($A14&amp;U$1,User_Usage!$C$2:$C$372&amp;User_Usage!$E$2:$E$372,0)),0)</f>
        <v>0</v>
      </c>
      <c r="V14" s="14">
        <f t="array" ref="V14">IFERROR(INDEX(User_Usage!$F$2:$F$373,MATCH($A14&amp;V$1,User_Usage!$C$2:$C$372&amp;User_Usage!$E$2:$E$372,0)),0)</f>
        <v>6</v>
      </c>
      <c r="W14" s="14">
        <f t="array" ref="W14">IFERROR(INDEX(User_Usage!$F$2:$F$373,MATCH($A14&amp;W$1,User_Usage!$C$2:$C$372&amp;User_Usage!$E$2:$E$372,0)),0)</f>
        <v>1</v>
      </c>
      <c r="X14" s="14">
        <f t="array" ref="X14">IFERROR(INDEX(User_Usage!$F$2:$F$373,MATCH($A14&amp;X$1,User_Usage!$C$2:$C$372&amp;User_Usage!$E$2:$E$372,0)),0)</f>
        <v>0</v>
      </c>
      <c r="Y14" s="14">
        <f t="array" ref="Y14">IFERROR(INDEX(User_Usage!$F$2:$F$373,MATCH($A14&amp;Y$1,User_Usage!$C$2:$C$372&amp;User_Usage!$E$2:$E$372,0)),0)</f>
        <v>1</v>
      </c>
      <c r="Z14" s="14">
        <f t="array" ref="Z14">IFERROR(INDEX(User_Usage!$F$2:$F$373,MATCH($A14&amp;Z$1,User_Usage!$C$2:$C$372&amp;User_Usage!$E$2:$E$372,0)),0)</f>
        <v>0</v>
      </c>
      <c r="AA14" s="14">
        <f t="array" ref="AA14">IFERROR(INDEX(User_Usage!$F$2:$F$373,MATCH($A14&amp;AA$1,User_Usage!$C$2:$C$372&amp;User_Usage!$E$2:$E$372,0)),0)</f>
        <v>0</v>
      </c>
      <c r="AB14" s="14">
        <f t="array" ref="AB14">IFERROR(INDEX(User_Usage!$F$2:$F$373,MATCH($A14&amp;AB$1,User_Usage!$C$2:$C$372&amp;User_Usage!$E$2:$E$372,0)),0)</f>
        <v>0</v>
      </c>
      <c r="AC14" s="14">
        <f t="array" ref="AC14">IFERROR(INDEX(User_Usage!$F$2:$F$373,MATCH($A14&amp;AC$1,User_Usage!$C$2:$C$372&amp;User_Usage!$E$2:$E$372,0)),0)</f>
        <v>0</v>
      </c>
      <c r="AD14" s="14">
        <f t="array" ref="AD14">IFERROR(INDEX(User_Usage!$F$2:$F$373,MATCH($A14&amp;AD$1,User_Usage!$C$2:$C$372&amp;User_Usage!$E$2:$E$372,0)),0)</f>
        <v>0</v>
      </c>
      <c r="AE14" s="14">
        <f t="array" ref="AE14">IFERROR(INDEX(User_Usage!$F$2:$F$373,MATCH($A14&amp;AE$1,User_Usage!$C$2:$C$372&amp;User_Usage!$E$2:$E$372,0)),0)</f>
        <v>0</v>
      </c>
      <c r="AF14" s="14">
        <f t="array" ref="AF14">IFERROR(INDEX(User_Usage!$F$2:$F$373,MATCH($A14&amp;AF$1,User_Usage!$C$2:$C$372&amp;User_Usage!$E$2:$E$372,0)),0)</f>
        <v>0</v>
      </c>
      <c r="AG14" s="14">
        <f t="array" ref="AG14">IFERROR(INDEX(User_Usage!$F$2:$F$373,MATCH($A14&amp;AG$1,User_Usage!$C$2:$C$372&amp;User_Usage!$E$2:$E$372,0)),0)</f>
        <v>0</v>
      </c>
      <c r="AH14" s="14">
        <f t="array" ref="AH14">IFERROR(INDEX(User_Usage!$F$2:$F$373,MATCH($A14&amp;AH$1,User_Usage!$C$2:$C$372&amp;User_Usage!$E$2:$E$372,0)),0)</f>
        <v>0</v>
      </c>
      <c r="AI14" s="14">
        <f t="array" ref="AI14">IFERROR(INDEX(User_Usage!$F$2:$F$373,MATCH($A14&amp;AI$1,User_Usage!$C$2:$C$372&amp;User_Usage!$E$2:$E$372,0)),0)</f>
        <v>0</v>
      </c>
      <c r="AJ14" s="14">
        <f t="array" ref="AJ14">IFERROR(INDEX(User_Usage!$F$2:$F$373,MATCH($A14&amp;AJ$1,User_Usage!$C$2:$C$372&amp;User_Usage!$E$2:$E$372,0)),0)</f>
        <v>1</v>
      </c>
      <c r="AK14" s="14">
        <f t="array" ref="AK14">IFERROR(INDEX(User_Usage!$F$2:$F$373,MATCH($A14&amp;AK$1,User_Usage!$C$2:$C$372&amp;User_Usage!$E$2:$E$372,0)),0)</f>
        <v>0</v>
      </c>
      <c r="AL14" s="14">
        <f t="array" ref="AL14">IFERROR(INDEX(User_Usage!$F$2:$F$373,MATCH($A14&amp;AL$1,User_Usage!$C$2:$C$372&amp;User_Usage!$E$2:$E$372,0)),0)</f>
        <v>0</v>
      </c>
      <c r="AM14" s="14">
        <f t="array" ref="AM14">IFERROR(INDEX(User_Usage!$F$2:$F$373,MATCH($A14&amp;AM$1,User_Usage!$C$2:$C$372&amp;User_Usage!$E$2:$E$372,0)),0)</f>
        <v>0</v>
      </c>
      <c r="AN14" s="14">
        <f t="array" ref="AN14">IFERROR(INDEX(User_Usage!$F$2:$F$373,MATCH($A14&amp;AN$1,User_Usage!$C$2:$C$372&amp;User_Usage!$E$2:$E$372,0)),0)</f>
        <v>0</v>
      </c>
      <c r="AO14" s="14">
        <f t="array" ref="AO14">IFERROR(INDEX(User_Usage!$F$2:$F$373,MATCH($A14&amp;AO$1,User_Usage!$C$2:$C$372&amp;User_Usage!$E$2:$E$372,0)),0)</f>
        <v>0</v>
      </c>
      <c r="AP14" s="14">
        <f t="array" ref="AP14">IFERROR(INDEX(User_Usage!$F$2:$F$373,MATCH($A14&amp;AP$1,User_Usage!$C$2:$C$372&amp;User_Usage!$E$2:$E$372,0)),0)</f>
        <v>0</v>
      </c>
      <c r="AQ14" s="14">
        <f t="array" ref="AQ14">IFERROR(INDEX(User_Usage!$F$2:$F$373,MATCH($A14&amp;AQ$1,User_Usage!$C$2:$C$372&amp;User_Usage!$E$2:$E$372,0)),0)</f>
        <v>3</v>
      </c>
      <c r="AR14" s="14">
        <f t="array" ref="AR14">IFERROR(INDEX(User_Usage!$F$2:$F$373,MATCH($A14&amp;AR$1,User_Usage!$C$2:$C$372&amp;User_Usage!$E$2:$E$372,0)),0)</f>
        <v>0</v>
      </c>
      <c r="AS14" s="14">
        <f t="array" ref="AS14">IFERROR(INDEX(User_Usage!$F$2:$F$373,MATCH($A14&amp;AS$1,User_Usage!$C$2:$C$372&amp;User_Usage!$E$2:$E$372,0)),0)</f>
        <v>0</v>
      </c>
      <c r="AT14" s="14">
        <f t="array" ref="AT14">IFERROR(INDEX(User_Usage!$F$2:$F$373,MATCH($A14&amp;AT$1,User_Usage!$C$2:$C$372&amp;User_Usage!$E$2:$E$372,0)),0)</f>
        <v>0</v>
      </c>
      <c r="AU14" s="14">
        <f t="array" ref="AU14">IFERROR(INDEX(User_Usage!$F$2:$F$373,MATCH($A14&amp;AU$1,User_Usage!$C$2:$C$372&amp;User_Usage!$E$2:$E$372,0)),0)</f>
        <v>0</v>
      </c>
      <c r="AV14" s="14">
        <f t="array" ref="AV14">IFERROR(INDEX(User_Usage!$F$2:$F$373,MATCH($A14&amp;AV$1,User_Usage!$C$2:$C$372&amp;User_Usage!$E$2:$E$372,0)),0)</f>
        <v>13</v>
      </c>
      <c r="AW14" s="14">
        <f t="array" ref="AW14">IFERROR(INDEX(User_Usage!$F$2:$F$373,MATCH($A14&amp;AW$1,User_Usage!$C$2:$C$372&amp;User_Usage!$E$2:$E$372,0)),0)</f>
        <v>1</v>
      </c>
      <c r="AX14" s="14">
        <f t="array" ref="AX14">IFERROR(INDEX(User_Usage!$F$2:$F$373,MATCH($A14&amp;AX$1,User_Usage!$C$2:$C$372&amp;User_Usage!$E$2:$E$372,0)),0)</f>
        <v>0</v>
      </c>
      <c r="AY14" s="14">
        <f t="array" ref="AY14">IFERROR(INDEX(User_Usage!$F$2:$F$373,MATCH($A14&amp;AY$1,User_Usage!$C$2:$C$372&amp;User_Usage!$E$2:$E$372,0)),0)</f>
        <v>0</v>
      </c>
      <c r="AZ14" s="14">
        <f t="array" ref="AZ14">IFERROR(INDEX(User_Usage!$F$2:$F$373,MATCH($A14&amp;AZ$1,User_Usage!$C$2:$C$372&amp;User_Usage!$E$2:$E$372,0)),0)</f>
        <v>0</v>
      </c>
      <c r="BA14" s="14">
        <f t="array" ref="BA14">IFERROR(INDEX(User_Usage!$F$2:$F$373,MATCH($A14&amp;BA$1,User_Usage!$C$2:$C$372&amp;User_Usage!$E$2:$E$372,0)),0)</f>
        <v>1</v>
      </c>
      <c r="BB14" s="14">
        <f t="array" ref="BB14">IFERROR(INDEX(User_Usage!$F$2:$F$373,MATCH($A14&amp;BB$1,User_Usage!$C$2:$C$372&amp;User_Usage!$E$2:$E$372,0)),0)</f>
        <v>0</v>
      </c>
      <c r="BC14" s="14">
        <f t="array" ref="BC14">IFERROR(INDEX(User_Usage!$F$2:$F$373,MATCH($A14&amp;BC$1,User_Usage!$C$2:$C$372&amp;User_Usage!$E$2:$E$372,0)),0)</f>
        <v>0</v>
      </c>
      <c r="BD14" s="14">
        <f t="array" ref="BD14">IFERROR(INDEX(User_Usage!$F$2:$F$373,MATCH($A14&amp;BD$1,User_Usage!$C$2:$C$372&amp;User_Usage!$E$2:$E$372,0)),0)</f>
        <v>0</v>
      </c>
      <c r="BE14" s="14">
        <f t="array" ref="BE14">IFERROR(INDEX(User_Usage!$F$2:$F$373,MATCH($A14&amp;BE$1,User_Usage!$C$2:$C$372&amp;User_Usage!$E$2:$E$372,0)),0)</f>
        <v>0</v>
      </c>
      <c r="BF14" s="14">
        <f t="array" ref="BF14">IFERROR(INDEX(User_Usage!$F$2:$F$373,MATCH($A14&amp;BF$1,User_Usage!$C$2:$C$372&amp;User_Usage!$E$2:$E$372,0)),0)</f>
        <v>0</v>
      </c>
      <c r="BG14" s="14">
        <f t="array" ref="BG14">IFERROR(INDEX(User_Usage!$F$2:$F$373,MATCH($A14&amp;BG$1,User_Usage!$C$2:$C$372&amp;User_Usage!$E$2:$E$372,0)),0)</f>
        <v>0</v>
      </c>
      <c r="BH14" s="14">
        <f t="array" ref="BH14">IFERROR(INDEX(User_Usage!$F$2:$F$373,MATCH($A14&amp;BH$1,User_Usage!$C$2:$C$372&amp;User_Usage!$E$2:$E$372,0)),0)</f>
        <v>0</v>
      </c>
      <c r="BI14" s="14">
        <f t="array" ref="BI14">IFERROR(INDEX(User_Usage!$F$2:$F$373,MATCH($A14&amp;BI$1,User_Usage!$C$2:$C$372&amp;User_Usage!$E$2:$E$372,0)),0)</f>
        <v>0</v>
      </c>
      <c r="BJ14" s="14">
        <f t="array" ref="BJ14">IFERROR(INDEX(User_Usage!$F$2:$F$373,MATCH($A14&amp;BJ$1,User_Usage!$C$2:$C$372&amp;User_Usage!$E$2:$E$372,0)),0)</f>
        <v>0</v>
      </c>
      <c r="BK14" s="14">
        <f t="array" ref="BK14">IFERROR(INDEX(User_Usage!$F$2:$F$373,MATCH($A14&amp;BK$1,User_Usage!$C$2:$C$372&amp;User_Usage!$E$2:$E$372,0)),0)</f>
        <v>1</v>
      </c>
      <c r="BL14" s="14">
        <f t="array" ref="BL14">IFERROR(INDEX(User_Usage!$F$2:$F$373,MATCH($A14&amp;BL$1,User_Usage!$C$2:$C$372&amp;User_Usage!$E$2:$E$372,0)),0)</f>
        <v>2</v>
      </c>
      <c r="BM14" s="14">
        <f t="array" ref="BM14">IFERROR(INDEX(User_Usage!$F$2:$F$373,MATCH($A14&amp;BM$1,User_Usage!$C$2:$C$372&amp;User_Usage!$E$2:$E$372,0)),0)</f>
        <v>0</v>
      </c>
      <c r="BN14" s="14">
        <f t="array" ref="BN14">IFERROR(INDEX(User_Usage!$F$2:$F$373,MATCH($A14&amp;BN$1,User_Usage!$C$2:$C$372&amp;User_Usage!$E$2:$E$372,0)),0)</f>
        <v>3</v>
      </c>
      <c r="BO14" s="14">
        <f t="array" ref="BO14">IFERROR(INDEX(User_Usage!$F$2:$F$373,MATCH($A14&amp;BO$1,User_Usage!$C$2:$C$372&amp;User_Usage!$E$2:$E$372,0)),0)</f>
        <v>3</v>
      </c>
      <c r="BP14" s="14">
        <f t="array" ref="BP14">IFERROR(INDEX(User_Usage!$F$2:$F$373,MATCH($A14&amp;BP$1,User_Usage!$C$2:$C$372&amp;User_Usage!$E$2:$E$372,0)),0)</f>
        <v>0</v>
      </c>
      <c r="BQ14" s="14">
        <f t="array" ref="BQ14">IFERROR(INDEX(User_Usage!$F$2:$F$373,MATCH($A14&amp;BQ$1,User_Usage!$C$2:$C$372&amp;User_Usage!$E$2:$E$372,0)),0)</f>
        <v>0</v>
      </c>
      <c r="BR14" s="14">
        <f t="array" ref="BR14">IFERROR(INDEX(User_Usage!$F$2:$F$373,MATCH($A14&amp;BR$1,User_Usage!$C$2:$C$372&amp;User_Usage!$E$2:$E$372,0)),0)</f>
        <v>0</v>
      </c>
      <c r="BS14" s="14">
        <f t="array" ref="BS14">IFERROR(INDEX(User_Usage!$F$2:$F$373,MATCH($A14&amp;BS$1,User_Usage!$C$2:$C$372&amp;User_Usage!$E$2:$E$372,0)),0)</f>
        <v>0</v>
      </c>
      <c r="BT14" s="14">
        <f t="array" ref="BT14">IFERROR(INDEX(User_Usage!$F$2:$F$373,MATCH($A14&amp;BT$1,User_Usage!$C$2:$C$372&amp;User_Usage!$E$2:$E$372,0)),0)</f>
        <v>0</v>
      </c>
      <c r="BU14" s="14">
        <f t="array" ref="BU14">IFERROR(INDEX(User_Usage!$F$2:$F$373,MATCH($A14&amp;BU$1,User_Usage!$C$2:$C$372&amp;User_Usage!$E$2:$E$372,0)),0)</f>
        <v>0</v>
      </c>
      <c r="BV14" s="14">
        <f t="array" ref="BV14">IFERROR(INDEX(User_Usage!$F$2:$F$373,MATCH($A14&amp;BV$1,User_Usage!$C$2:$C$372&amp;User_Usage!$E$2:$E$372,0)),0)</f>
        <v>0</v>
      </c>
      <c r="BW14" s="14">
        <f t="array" ref="BW14">IFERROR(INDEX(User_Usage!$F$2:$F$373,MATCH($A14&amp;BW$1,User_Usage!$C$2:$C$372&amp;User_Usage!$E$2:$E$372,0)),0)</f>
        <v>0</v>
      </c>
      <c r="BX14" s="14">
        <f t="array" ref="BX14">IFERROR(INDEX(User_Usage!$F$2:$F$373,MATCH($A14&amp;BX$1,User_Usage!$C$2:$C$372&amp;User_Usage!$E$2:$E$372,0)),0)</f>
        <v>0</v>
      </c>
      <c r="BY14" s="14">
        <f t="array" ref="BY14">IFERROR(INDEX(User_Usage!$F$2:$F$373,MATCH($A14&amp;BY$1,User_Usage!$C$2:$C$372&amp;User_Usage!$E$2:$E$372,0)),0)</f>
        <v>0</v>
      </c>
      <c r="BZ14" s="14">
        <f t="array" ref="BZ14">IFERROR(INDEX(User_Usage!$F$2:$F$373,MATCH($A14&amp;BZ$1,User_Usage!$C$2:$C$372&amp;User_Usage!$E$2:$E$372,0)),0)</f>
        <v>0</v>
      </c>
      <c r="CA14" s="14">
        <f t="array" ref="CA14">IFERROR(INDEX(User_Usage!$F$2:$F$373,MATCH($A14&amp;CA$1,User_Usage!$C$2:$C$372&amp;User_Usage!$E$2:$E$372,0)),0)</f>
        <v>0</v>
      </c>
      <c r="CB14" s="14">
        <f t="array" ref="CB14">IFERROR(INDEX(User_Usage!$F$2:$F$373,MATCH($A14&amp;CB$1,User_Usage!$C$2:$C$372&amp;User_Usage!$E$2:$E$372,0)),0)</f>
        <v>0</v>
      </c>
      <c r="CC14" s="14">
        <f t="array" ref="CC14">IFERROR(INDEX(User_Usage!$F$2:$F$373,MATCH($A14&amp;CC$1,User_Usage!$C$2:$C$372&amp;User_Usage!$E$2:$E$372,0)),0)</f>
        <v>0</v>
      </c>
      <c r="CD14" s="14">
        <f t="array" ref="CD14">IFERROR(INDEX(User_Usage!$F$2:$F$373,MATCH($A14&amp;CD$1,User_Usage!$C$2:$C$372&amp;User_Usage!$E$2:$E$372,0)),0)</f>
        <v>0</v>
      </c>
      <c r="CE14" s="14">
        <f t="array" ref="CE14">IFERROR(INDEX(User_Usage!$F$2:$F$373,MATCH($A14&amp;CE$1,User_Usage!$C$2:$C$372&amp;User_Usage!$E$2:$E$372,0)),0)</f>
        <v>0</v>
      </c>
      <c r="CF14" s="14">
        <f t="array" ref="CF14">IFERROR(INDEX(User_Usage!$F$2:$F$373,MATCH($A14&amp;CF$1,User_Usage!$C$2:$C$372&amp;User_Usage!$E$2:$E$372,0)),0)</f>
        <v>0</v>
      </c>
      <c r="CG14" s="14">
        <f t="array" ref="CG14">IFERROR(INDEX(User_Usage!$F$2:$F$373,MATCH($A14&amp;CG$1,User_Usage!$C$2:$C$372&amp;User_Usage!$E$2:$E$372,0)),0)</f>
        <v>0</v>
      </c>
      <c r="CH14" s="14">
        <f t="array" ref="CH14">IFERROR(INDEX(User_Usage!$F$2:$F$373,MATCH($A14&amp;CH$1,User_Usage!$C$2:$C$372&amp;User_Usage!$E$2:$E$372,0)),0)</f>
        <v>0</v>
      </c>
      <c r="CI14" s="14">
        <f t="array" ref="CI14">IFERROR(INDEX(User_Usage!$F$2:$F$373,MATCH($A14&amp;CI$1,User_Usage!$C$2:$C$372&amp;User_Usage!$E$2:$E$372,0)),0)</f>
        <v>0</v>
      </c>
      <c r="CJ14" s="14">
        <f t="array" ref="CJ14">IFERROR(INDEX(User_Usage!$F$2:$F$373,MATCH($A14&amp;CJ$1,User_Usage!$C$2:$C$372&amp;User_Usage!$E$2:$E$372,0)),0)</f>
        <v>0</v>
      </c>
      <c r="CK14" s="14">
        <f t="array" ref="CK14">IFERROR(INDEX(User_Usage!$F$2:$F$373,MATCH($A14&amp;CK$1,User_Usage!$C$2:$C$372&amp;User_Usage!$E$2:$E$372,0)),0)</f>
        <v>0</v>
      </c>
      <c r="CL14" s="14">
        <f t="array" ref="CL14">IFERROR(INDEX(User_Usage!$F$2:$F$373,MATCH($A14&amp;CL$1,User_Usage!$C$2:$C$372&amp;User_Usage!$E$2:$E$372,0)),0)</f>
        <v>0</v>
      </c>
      <c r="CM14" s="14">
        <f t="array" ref="CM14">IFERROR(INDEX(User_Usage!$F$2:$F$373,MATCH($A14&amp;CM$1,User_Usage!$C$2:$C$372&amp;User_Usage!$E$2:$E$372,0)),0)</f>
        <v>0</v>
      </c>
      <c r="CN14" s="14">
        <f t="array" ref="CN14">IFERROR(INDEX(User_Usage!$F$2:$F$373,MATCH($A14&amp;CN$1,User_Usage!$C$2:$C$372&amp;User_Usage!$E$2:$E$372,0)),0)</f>
        <v>1</v>
      </c>
      <c r="CO14" s="14">
        <f t="array" ref="CO14">IFERROR(INDEX(User_Usage!$F$2:$F$373,MATCH($A14&amp;CO$1,User_Usage!$C$2:$C$372&amp;User_Usage!$E$2:$E$372,0)),0)</f>
        <v>1</v>
      </c>
      <c r="CP14" s="14">
        <f t="array" ref="CP14">IFERROR(INDEX(User_Usage!$F$2:$F$373,MATCH($A14&amp;CP$1,User_Usage!$C$2:$C$372&amp;User_Usage!$E$2:$E$372,0)),0)</f>
        <v>1</v>
      </c>
      <c r="CQ14" s="14">
        <f t="array" ref="CQ14">IFERROR(INDEX(User_Usage!$F$2:$F$373,MATCH($A14&amp;CQ$1,User_Usage!$C$2:$C$372&amp;User_Usage!$E$2:$E$372,0)),0)</f>
        <v>0</v>
      </c>
      <c r="CR14" s="14">
        <f t="array" ref="CR14">IFERROR(INDEX(User_Usage!$F$2:$F$373,MATCH($A14&amp;CR$1,User_Usage!$C$2:$C$372&amp;User_Usage!$E$2:$E$372,0)),0)</f>
        <v>0</v>
      </c>
    </row>
    <row r="15" spans="1:96" x14ac:dyDescent="0.25">
      <c r="A15" s="13" t="s">
        <v>666</v>
      </c>
      <c r="B15" s="14">
        <f t="array" ref="B15">IFERROR(INDEX(User_Usage!$F$2:$F$373,MATCH($A15&amp;B$1,User_Usage!$C$2:$C$372&amp;User_Usage!$E$2:$E$372,0)),0)</f>
        <v>0</v>
      </c>
      <c r="C15" s="14">
        <f t="array" ref="C15">IFERROR(INDEX(User_Usage!$F$2:$F$373,MATCH($A15&amp;C$1,User_Usage!$C$2:$C$372&amp;User_Usage!$E$2:$E$372,0)),0)</f>
        <v>0</v>
      </c>
      <c r="D15" s="14">
        <f t="array" ref="D15">IFERROR(INDEX(User_Usage!$F$2:$F$373,MATCH($A15&amp;D$1,User_Usage!$C$2:$C$372&amp;User_Usage!$E$2:$E$372,0)),0)</f>
        <v>0</v>
      </c>
      <c r="E15" s="14">
        <f t="array" ref="E15">IFERROR(INDEX(User_Usage!$F$2:$F$373,MATCH($A15&amp;E$1,User_Usage!$C$2:$C$372&amp;User_Usage!$E$2:$E$372,0)),0)</f>
        <v>0</v>
      </c>
      <c r="F15" s="14">
        <f t="array" ref="F15">IFERROR(INDEX(User_Usage!$F$2:$F$373,MATCH($A15&amp;F$1,User_Usage!$C$2:$C$372&amp;User_Usage!$E$2:$E$372,0)),0)</f>
        <v>0</v>
      </c>
      <c r="G15" s="14">
        <f t="array" ref="G15">IFERROR(INDEX(User_Usage!$F$2:$F$373,MATCH($A15&amp;G$1,User_Usage!$C$2:$C$372&amp;User_Usage!$E$2:$E$372,0)),0)</f>
        <v>0</v>
      </c>
      <c r="H15" s="14">
        <f t="array" ref="H15">IFERROR(INDEX(User_Usage!$F$2:$F$373,MATCH($A15&amp;H$1,User_Usage!$C$2:$C$372&amp;User_Usage!$E$2:$E$372,0)),0)</f>
        <v>0</v>
      </c>
      <c r="I15" s="14">
        <f t="array" ref="I15">IFERROR(INDEX(User_Usage!$F$2:$F$373,MATCH($A15&amp;I$1,User_Usage!$C$2:$C$372&amp;User_Usage!$E$2:$E$372,0)),0)</f>
        <v>0</v>
      </c>
      <c r="J15" s="14">
        <f t="array" ref="J15">IFERROR(INDEX(User_Usage!$F$2:$F$373,MATCH($A15&amp;J$1,User_Usage!$C$2:$C$372&amp;User_Usage!$E$2:$E$372,0)),0)</f>
        <v>0</v>
      </c>
      <c r="K15" s="14">
        <f t="array" ref="K15">IFERROR(INDEX(User_Usage!$F$2:$F$373,MATCH($A15&amp;K$1,User_Usage!$C$2:$C$372&amp;User_Usage!$E$2:$E$372,0)),0)</f>
        <v>0</v>
      </c>
      <c r="L15" s="14">
        <f t="array" ref="L15">IFERROR(INDEX(User_Usage!$F$2:$F$373,MATCH($A15&amp;L$1,User_Usage!$C$2:$C$372&amp;User_Usage!$E$2:$E$372,0)),0)</f>
        <v>0</v>
      </c>
      <c r="M15" s="14">
        <f t="array" ref="M15">IFERROR(INDEX(User_Usage!$F$2:$F$373,MATCH($A15&amp;M$1,User_Usage!$C$2:$C$372&amp;User_Usage!$E$2:$E$372,0)),0)</f>
        <v>0</v>
      </c>
      <c r="N15" s="14">
        <f t="array" ref="N15">IFERROR(INDEX(User_Usage!$F$2:$F$373,MATCH($A15&amp;N$1,User_Usage!$C$2:$C$372&amp;User_Usage!$E$2:$E$372,0)),0)</f>
        <v>0</v>
      </c>
      <c r="O15" s="14">
        <f t="array" ref="O15">IFERROR(INDEX(User_Usage!$F$2:$F$373,MATCH($A15&amp;O$1,User_Usage!$C$2:$C$372&amp;User_Usage!$E$2:$E$372,0)),0)</f>
        <v>0</v>
      </c>
      <c r="P15" s="14">
        <f t="array" ref="P15">IFERROR(INDEX(User_Usage!$F$2:$F$373,MATCH($A15&amp;P$1,User_Usage!$C$2:$C$372&amp;User_Usage!$E$2:$E$372,0)),0)</f>
        <v>0</v>
      </c>
      <c r="Q15" s="14">
        <f t="array" ref="Q15">IFERROR(INDEX(User_Usage!$F$2:$F$373,MATCH($A15&amp;Q$1,User_Usage!$C$2:$C$372&amp;User_Usage!$E$2:$E$372,0)),0)</f>
        <v>0</v>
      </c>
      <c r="R15" s="14">
        <f t="array" ref="R15">IFERROR(INDEX(User_Usage!$F$2:$F$373,MATCH($A15&amp;R$1,User_Usage!$C$2:$C$372&amp;User_Usage!$E$2:$E$372,0)),0)</f>
        <v>0</v>
      </c>
      <c r="S15" s="14">
        <f t="array" ref="S15">IFERROR(INDEX(User_Usage!$F$2:$F$373,MATCH($A15&amp;S$1,User_Usage!$C$2:$C$372&amp;User_Usage!$E$2:$E$372,0)),0)</f>
        <v>0</v>
      </c>
      <c r="T15" s="14">
        <f t="array" ref="T15">IFERROR(INDEX(User_Usage!$F$2:$F$373,MATCH($A15&amp;T$1,User_Usage!$C$2:$C$372&amp;User_Usage!$E$2:$E$372,0)),0)</f>
        <v>0</v>
      </c>
      <c r="U15" s="14">
        <f t="array" ref="U15">IFERROR(INDEX(User_Usage!$F$2:$F$373,MATCH($A15&amp;U$1,User_Usage!$C$2:$C$372&amp;User_Usage!$E$2:$E$372,0)),0)</f>
        <v>0</v>
      </c>
      <c r="V15" s="14">
        <f t="array" ref="V15">IFERROR(INDEX(User_Usage!$F$2:$F$373,MATCH($A15&amp;V$1,User_Usage!$C$2:$C$372&amp;User_Usage!$E$2:$E$372,0)),0)</f>
        <v>0</v>
      </c>
      <c r="W15" s="14">
        <f t="array" ref="W15">IFERROR(INDEX(User_Usage!$F$2:$F$373,MATCH($A15&amp;W$1,User_Usage!$C$2:$C$372&amp;User_Usage!$E$2:$E$372,0)),0)</f>
        <v>0</v>
      </c>
      <c r="X15" s="14">
        <f t="array" ref="X15">IFERROR(INDEX(User_Usage!$F$2:$F$373,MATCH($A15&amp;X$1,User_Usage!$C$2:$C$372&amp;User_Usage!$E$2:$E$372,0)),0)</f>
        <v>0</v>
      </c>
      <c r="Y15" s="14">
        <f t="array" ref="Y15">IFERROR(INDEX(User_Usage!$F$2:$F$373,MATCH($A15&amp;Y$1,User_Usage!$C$2:$C$372&amp;User_Usage!$E$2:$E$372,0)),0)</f>
        <v>0</v>
      </c>
      <c r="Z15" s="14">
        <f t="array" ref="Z15">IFERROR(INDEX(User_Usage!$F$2:$F$373,MATCH($A15&amp;Z$1,User_Usage!$C$2:$C$372&amp;User_Usage!$E$2:$E$372,0)),0)</f>
        <v>0</v>
      </c>
      <c r="AA15" s="14">
        <f t="array" ref="AA15">IFERROR(INDEX(User_Usage!$F$2:$F$373,MATCH($A15&amp;AA$1,User_Usage!$C$2:$C$372&amp;User_Usage!$E$2:$E$372,0)),0)</f>
        <v>0</v>
      </c>
      <c r="AB15" s="14">
        <f t="array" ref="AB15">IFERROR(INDEX(User_Usage!$F$2:$F$373,MATCH($A15&amp;AB$1,User_Usage!$C$2:$C$372&amp;User_Usage!$E$2:$E$372,0)),0)</f>
        <v>0</v>
      </c>
      <c r="AC15" s="14">
        <f t="array" ref="AC15">IFERROR(INDEX(User_Usage!$F$2:$F$373,MATCH($A15&amp;AC$1,User_Usage!$C$2:$C$372&amp;User_Usage!$E$2:$E$372,0)),0)</f>
        <v>0</v>
      </c>
      <c r="AD15" s="14">
        <f t="array" ref="AD15">IFERROR(INDEX(User_Usage!$F$2:$F$373,MATCH($A15&amp;AD$1,User_Usage!$C$2:$C$372&amp;User_Usage!$E$2:$E$372,0)),0)</f>
        <v>0</v>
      </c>
      <c r="AE15" s="14">
        <f t="array" ref="AE15">IFERROR(INDEX(User_Usage!$F$2:$F$373,MATCH($A15&amp;AE$1,User_Usage!$C$2:$C$372&amp;User_Usage!$E$2:$E$372,0)),0)</f>
        <v>0</v>
      </c>
      <c r="AF15" s="14">
        <f t="array" ref="AF15">IFERROR(INDEX(User_Usage!$F$2:$F$373,MATCH($A15&amp;AF$1,User_Usage!$C$2:$C$372&amp;User_Usage!$E$2:$E$372,0)),0)</f>
        <v>0</v>
      </c>
      <c r="AG15" s="14">
        <f t="array" ref="AG15">IFERROR(INDEX(User_Usage!$F$2:$F$373,MATCH($A15&amp;AG$1,User_Usage!$C$2:$C$372&amp;User_Usage!$E$2:$E$372,0)),0)</f>
        <v>0</v>
      </c>
      <c r="AH15" s="14">
        <f t="array" ref="AH15">IFERROR(INDEX(User_Usage!$F$2:$F$373,MATCH($A15&amp;AH$1,User_Usage!$C$2:$C$372&amp;User_Usage!$E$2:$E$372,0)),0)</f>
        <v>0</v>
      </c>
      <c r="AI15" s="14">
        <f t="array" ref="AI15">IFERROR(INDEX(User_Usage!$F$2:$F$373,MATCH($A15&amp;AI$1,User_Usage!$C$2:$C$372&amp;User_Usage!$E$2:$E$372,0)),0)</f>
        <v>0</v>
      </c>
      <c r="AJ15" s="14">
        <f t="array" ref="AJ15">IFERROR(INDEX(User_Usage!$F$2:$F$373,MATCH($A15&amp;AJ$1,User_Usage!$C$2:$C$372&amp;User_Usage!$E$2:$E$372,0)),0)</f>
        <v>0</v>
      </c>
      <c r="AK15" s="14">
        <f t="array" ref="AK15">IFERROR(INDEX(User_Usage!$F$2:$F$373,MATCH($A15&amp;AK$1,User_Usage!$C$2:$C$372&amp;User_Usage!$E$2:$E$372,0)),0)</f>
        <v>0</v>
      </c>
      <c r="AL15" s="14">
        <f t="array" ref="AL15">IFERROR(INDEX(User_Usage!$F$2:$F$373,MATCH($A15&amp;AL$1,User_Usage!$C$2:$C$372&amp;User_Usage!$E$2:$E$372,0)),0)</f>
        <v>0</v>
      </c>
      <c r="AM15" s="14">
        <f t="array" ref="AM15">IFERROR(INDEX(User_Usage!$F$2:$F$373,MATCH($A15&amp;AM$1,User_Usage!$C$2:$C$372&amp;User_Usage!$E$2:$E$372,0)),0)</f>
        <v>0</v>
      </c>
      <c r="AN15" s="14">
        <f t="array" ref="AN15">IFERROR(INDEX(User_Usage!$F$2:$F$373,MATCH($A15&amp;AN$1,User_Usage!$C$2:$C$372&amp;User_Usage!$E$2:$E$372,0)),0)</f>
        <v>0</v>
      </c>
      <c r="AO15" s="14">
        <f t="array" ref="AO15">IFERROR(INDEX(User_Usage!$F$2:$F$373,MATCH($A15&amp;AO$1,User_Usage!$C$2:$C$372&amp;User_Usage!$E$2:$E$372,0)),0)</f>
        <v>0</v>
      </c>
      <c r="AP15" s="14">
        <f t="array" ref="AP15">IFERROR(INDEX(User_Usage!$F$2:$F$373,MATCH($A15&amp;AP$1,User_Usage!$C$2:$C$372&amp;User_Usage!$E$2:$E$372,0)),0)</f>
        <v>0</v>
      </c>
      <c r="AQ15" s="14">
        <f t="array" ref="AQ15">IFERROR(INDEX(User_Usage!$F$2:$F$373,MATCH($A15&amp;AQ$1,User_Usage!$C$2:$C$372&amp;User_Usage!$E$2:$E$372,0)),0)</f>
        <v>0</v>
      </c>
      <c r="AR15" s="14">
        <f t="array" ref="AR15">IFERROR(INDEX(User_Usage!$F$2:$F$373,MATCH($A15&amp;AR$1,User_Usage!$C$2:$C$372&amp;User_Usage!$E$2:$E$372,0)),0)</f>
        <v>0</v>
      </c>
      <c r="AS15" s="14">
        <f t="array" ref="AS15">IFERROR(INDEX(User_Usage!$F$2:$F$373,MATCH($A15&amp;AS$1,User_Usage!$C$2:$C$372&amp;User_Usage!$E$2:$E$372,0)),0)</f>
        <v>0</v>
      </c>
      <c r="AT15" s="14">
        <f t="array" ref="AT15">IFERROR(INDEX(User_Usage!$F$2:$F$373,MATCH($A15&amp;AT$1,User_Usage!$C$2:$C$372&amp;User_Usage!$E$2:$E$372,0)),0)</f>
        <v>0</v>
      </c>
      <c r="AU15" s="14">
        <f t="array" ref="AU15">IFERROR(INDEX(User_Usage!$F$2:$F$373,MATCH($A15&amp;AU$1,User_Usage!$C$2:$C$372&amp;User_Usage!$E$2:$E$372,0)),0)</f>
        <v>0</v>
      </c>
      <c r="AV15" s="14">
        <f t="array" ref="AV15">IFERROR(INDEX(User_Usage!$F$2:$F$373,MATCH($A15&amp;AV$1,User_Usage!$C$2:$C$372&amp;User_Usage!$E$2:$E$372,0)),0)</f>
        <v>3</v>
      </c>
      <c r="AW15" s="14">
        <f t="array" ref="AW15">IFERROR(INDEX(User_Usage!$F$2:$F$373,MATCH($A15&amp;AW$1,User_Usage!$C$2:$C$372&amp;User_Usage!$E$2:$E$372,0)),0)</f>
        <v>27</v>
      </c>
      <c r="AX15" s="14">
        <f t="array" ref="AX15">IFERROR(INDEX(User_Usage!$F$2:$F$373,MATCH($A15&amp;AX$1,User_Usage!$C$2:$C$372&amp;User_Usage!$E$2:$E$372,0)),0)</f>
        <v>5</v>
      </c>
      <c r="AY15" s="14">
        <f t="array" ref="AY15">IFERROR(INDEX(User_Usage!$F$2:$F$373,MATCH($A15&amp;AY$1,User_Usage!$C$2:$C$372&amp;User_Usage!$E$2:$E$372,0)),0)</f>
        <v>0</v>
      </c>
      <c r="AZ15" s="14">
        <f t="array" ref="AZ15">IFERROR(INDEX(User_Usage!$F$2:$F$373,MATCH($A15&amp;AZ$1,User_Usage!$C$2:$C$372&amp;User_Usage!$E$2:$E$372,0)),0)</f>
        <v>0</v>
      </c>
      <c r="BA15" s="14">
        <f t="array" ref="BA15">IFERROR(INDEX(User_Usage!$F$2:$F$373,MATCH($A15&amp;BA$1,User_Usage!$C$2:$C$372&amp;User_Usage!$E$2:$E$372,0)),0)</f>
        <v>0</v>
      </c>
      <c r="BB15" s="14">
        <f t="array" ref="BB15">IFERROR(INDEX(User_Usage!$F$2:$F$373,MATCH($A15&amp;BB$1,User_Usage!$C$2:$C$372&amp;User_Usage!$E$2:$E$372,0)),0)</f>
        <v>3</v>
      </c>
      <c r="BC15" s="14">
        <f t="array" ref="BC15">IFERROR(INDEX(User_Usage!$F$2:$F$373,MATCH($A15&amp;BC$1,User_Usage!$C$2:$C$372&amp;User_Usage!$E$2:$E$372,0)),0)</f>
        <v>0</v>
      </c>
      <c r="BD15" s="14">
        <f t="array" ref="BD15">IFERROR(INDEX(User_Usage!$F$2:$F$373,MATCH($A15&amp;BD$1,User_Usage!$C$2:$C$372&amp;User_Usage!$E$2:$E$372,0)),0)</f>
        <v>1</v>
      </c>
      <c r="BE15" s="14">
        <f t="array" ref="BE15">IFERROR(INDEX(User_Usage!$F$2:$F$373,MATCH($A15&amp;BE$1,User_Usage!$C$2:$C$372&amp;User_Usage!$E$2:$E$372,0)),0)</f>
        <v>1</v>
      </c>
      <c r="BF15" s="14">
        <f t="array" ref="BF15">IFERROR(INDEX(User_Usage!$F$2:$F$373,MATCH($A15&amp;BF$1,User_Usage!$C$2:$C$372&amp;User_Usage!$E$2:$E$372,0)),0)</f>
        <v>0</v>
      </c>
      <c r="BG15" s="14">
        <f t="array" ref="BG15">IFERROR(INDEX(User_Usage!$F$2:$F$373,MATCH($A15&amp;BG$1,User_Usage!$C$2:$C$372&amp;User_Usage!$E$2:$E$372,0)),0)</f>
        <v>0</v>
      </c>
      <c r="BH15" s="14">
        <f t="array" ref="BH15">IFERROR(INDEX(User_Usage!$F$2:$F$373,MATCH($A15&amp;BH$1,User_Usage!$C$2:$C$372&amp;User_Usage!$E$2:$E$372,0)),0)</f>
        <v>0</v>
      </c>
      <c r="BI15" s="14">
        <f t="array" ref="BI15">IFERROR(INDEX(User_Usage!$F$2:$F$373,MATCH($A15&amp;BI$1,User_Usage!$C$2:$C$372&amp;User_Usage!$E$2:$E$372,0)),0)</f>
        <v>0</v>
      </c>
      <c r="BJ15" s="14">
        <f t="array" ref="BJ15">IFERROR(INDEX(User_Usage!$F$2:$F$373,MATCH($A15&amp;BJ$1,User_Usage!$C$2:$C$372&amp;User_Usage!$E$2:$E$372,0)),0)</f>
        <v>0</v>
      </c>
      <c r="BK15" s="14">
        <f t="array" ref="BK15">IFERROR(INDEX(User_Usage!$F$2:$F$373,MATCH($A15&amp;BK$1,User_Usage!$C$2:$C$372&amp;User_Usage!$E$2:$E$372,0)),0)</f>
        <v>0</v>
      </c>
      <c r="BL15" s="14">
        <f t="array" ref="BL15">IFERROR(INDEX(User_Usage!$F$2:$F$373,MATCH($A15&amp;BL$1,User_Usage!$C$2:$C$372&amp;User_Usage!$E$2:$E$372,0)),0)</f>
        <v>0</v>
      </c>
      <c r="BM15" s="14">
        <f t="array" ref="BM15">IFERROR(INDEX(User_Usage!$F$2:$F$373,MATCH($A15&amp;BM$1,User_Usage!$C$2:$C$372&amp;User_Usage!$E$2:$E$372,0)),0)</f>
        <v>0</v>
      </c>
      <c r="BN15" s="14">
        <f t="array" ref="BN15">IFERROR(INDEX(User_Usage!$F$2:$F$373,MATCH($A15&amp;BN$1,User_Usage!$C$2:$C$372&amp;User_Usage!$E$2:$E$372,0)),0)</f>
        <v>0</v>
      </c>
      <c r="BO15" s="14">
        <f t="array" ref="BO15">IFERROR(INDEX(User_Usage!$F$2:$F$373,MATCH($A15&amp;BO$1,User_Usage!$C$2:$C$372&amp;User_Usage!$E$2:$E$372,0)),0)</f>
        <v>0</v>
      </c>
      <c r="BP15" s="14">
        <f t="array" ref="BP15">IFERROR(INDEX(User_Usage!$F$2:$F$373,MATCH($A15&amp;BP$1,User_Usage!$C$2:$C$372&amp;User_Usage!$E$2:$E$372,0)),0)</f>
        <v>0</v>
      </c>
      <c r="BQ15" s="14">
        <f t="array" ref="BQ15">IFERROR(INDEX(User_Usage!$F$2:$F$373,MATCH($A15&amp;BQ$1,User_Usage!$C$2:$C$372&amp;User_Usage!$E$2:$E$372,0)),0)</f>
        <v>0</v>
      </c>
      <c r="BR15" s="14">
        <f t="array" ref="BR15">IFERROR(INDEX(User_Usage!$F$2:$F$373,MATCH($A15&amp;BR$1,User_Usage!$C$2:$C$372&amp;User_Usage!$E$2:$E$372,0)),0)</f>
        <v>0</v>
      </c>
      <c r="BS15" s="14">
        <f t="array" ref="BS15">IFERROR(INDEX(User_Usage!$F$2:$F$373,MATCH($A15&amp;BS$1,User_Usage!$C$2:$C$372&amp;User_Usage!$E$2:$E$372,0)),0)</f>
        <v>0</v>
      </c>
      <c r="BT15" s="14">
        <f t="array" ref="BT15">IFERROR(INDEX(User_Usage!$F$2:$F$373,MATCH($A15&amp;BT$1,User_Usage!$C$2:$C$372&amp;User_Usage!$E$2:$E$372,0)),0)</f>
        <v>0</v>
      </c>
      <c r="BU15" s="14">
        <f t="array" ref="BU15">IFERROR(INDEX(User_Usage!$F$2:$F$373,MATCH($A15&amp;BU$1,User_Usage!$C$2:$C$372&amp;User_Usage!$E$2:$E$372,0)),0)</f>
        <v>0</v>
      </c>
      <c r="BV15" s="14">
        <f t="array" ref="BV15">IFERROR(INDEX(User_Usage!$F$2:$F$373,MATCH($A15&amp;BV$1,User_Usage!$C$2:$C$372&amp;User_Usage!$E$2:$E$372,0)),0)</f>
        <v>0</v>
      </c>
      <c r="BW15" s="14">
        <f t="array" ref="BW15">IFERROR(INDEX(User_Usage!$F$2:$F$373,MATCH($A15&amp;BW$1,User_Usage!$C$2:$C$372&amp;User_Usage!$E$2:$E$372,0)),0)</f>
        <v>0</v>
      </c>
      <c r="BX15" s="14">
        <f t="array" ref="BX15">IFERROR(INDEX(User_Usage!$F$2:$F$373,MATCH($A15&amp;BX$1,User_Usage!$C$2:$C$372&amp;User_Usage!$E$2:$E$372,0)),0)</f>
        <v>0</v>
      </c>
      <c r="BY15" s="14">
        <f t="array" ref="BY15">IFERROR(INDEX(User_Usage!$F$2:$F$373,MATCH($A15&amp;BY$1,User_Usage!$C$2:$C$372&amp;User_Usage!$E$2:$E$372,0)),0)</f>
        <v>0</v>
      </c>
      <c r="BZ15" s="14">
        <f t="array" ref="BZ15">IFERROR(INDEX(User_Usage!$F$2:$F$373,MATCH($A15&amp;BZ$1,User_Usage!$C$2:$C$372&amp;User_Usage!$E$2:$E$372,0)),0)</f>
        <v>0</v>
      </c>
      <c r="CA15" s="14">
        <f t="array" ref="CA15">IFERROR(INDEX(User_Usage!$F$2:$F$373,MATCH($A15&amp;CA$1,User_Usage!$C$2:$C$372&amp;User_Usage!$E$2:$E$372,0)),0)</f>
        <v>0</v>
      </c>
      <c r="CB15" s="14">
        <f t="array" ref="CB15">IFERROR(INDEX(User_Usage!$F$2:$F$373,MATCH($A15&amp;CB$1,User_Usage!$C$2:$C$372&amp;User_Usage!$E$2:$E$372,0)),0)</f>
        <v>0</v>
      </c>
      <c r="CC15" s="14">
        <f t="array" ref="CC15">IFERROR(INDEX(User_Usage!$F$2:$F$373,MATCH($A15&amp;CC$1,User_Usage!$C$2:$C$372&amp;User_Usage!$E$2:$E$372,0)),0)</f>
        <v>0</v>
      </c>
      <c r="CD15" s="14">
        <f t="array" ref="CD15">IFERROR(INDEX(User_Usage!$F$2:$F$373,MATCH($A15&amp;CD$1,User_Usage!$C$2:$C$372&amp;User_Usage!$E$2:$E$372,0)),0)</f>
        <v>0</v>
      </c>
      <c r="CE15" s="14">
        <f t="array" ref="CE15">IFERROR(INDEX(User_Usage!$F$2:$F$373,MATCH($A15&amp;CE$1,User_Usage!$C$2:$C$372&amp;User_Usage!$E$2:$E$372,0)),0)</f>
        <v>0</v>
      </c>
      <c r="CF15" s="14">
        <f t="array" ref="CF15">IFERROR(INDEX(User_Usage!$F$2:$F$373,MATCH($A15&amp;CF$1,User_Usage!$C$2:$C$372&amp;User_Usage!$E$2:$E$372,0)),0)</f>
        <v>0</v>
      </c>
      <c r="CG15" s="14">
        <f t="array" ref="CG15">IFERROR(INDEX(User_Usage!$F$2:$F$373,MATCH($A15&amp;CG$1,User_Usage!$C$2:$C$372&amp;User_Usage!$E$2:$E$372,0)),0)</f>
        <v>0</v>
      </c>
      <c r="CH15" s="14">
        <f t="array" ref="CH15">IFERROR(INDEX(User_Usage!$F$2:$F$373,MATCH($A15&amp;CH$1,User_Usage!$C$2:$C$372&amp;User_Usage!$E$2:$E$372,0)),0)</f>
        <v>0</v>
      </c>
      <c r="CI15" s="14">
        <f t="array" ref="CI15">IFERROR(INDEX(User_Usage!$F$2:$F$373,MATCH($A15&amp;CI$1,User_Usage!$C$2:$C$372&amp;User_Usage!$E$2:$E$372,0)),0)</f>
        <v>0</v>
      </c>
      <c r="CJ15" s="14">
        <f t="array" ref="CJ15">IFERROR(INDEX(User_Usage!$F$2:$F$373,MATCH($A15&amp;CJ$1,User_Usage!$C$2:$C$372&amp;User_Usage!$E$2:$E$372,0)),0)</f>
        <v>0</v>
      </c>
      <c r="CK15" s="14">
        <f t="array" ref="CK15">IFERROR(INDEX(User_Usage!$F$2:$F$373,MATCH($A15&amp;CK$1,User_Usage!$C$2:$C$372&amp;User_Usage!$E$2:$E$372,0)),0)</f>
        <v>0</v>
      </c>
      <c r="CL15" s="14">
        <f t="array" ref="CL15">IFERROR(INDEX(User_Usage!$F$2:$F$373,MATCH($A15&amp;CL$1,User_Usage!$C$2:$C$372&amp;User_Usage!$E$2:$E$372,0)),0)</f>
        <v>0</v>
      </c>
      <c r="CM15" s="14">
        <f t="array" ref="CM15">IFERROR(INDEX(User_Usage!$F$2:$F$373,MATCH($A15&amp;CM$1,User_Usage!$C$2:$C$372&amp;User_Usage!$E$2:$E$372,0)),0)</f>
        <v>0</v>
      </c>
      <c r="CN15" s="14">
        <f t="array" ref="CN15">IFERROR(INDEX(User_Usage!$F$2:$F$373,MATCH($A15&amp;CN$1,User_Usage!$C$2:$C$372&amp;User_Usage!$E$2:$E$372,0)),0)</f>
        <v>0</v>
      </c>
      <c r="CO15" s="14">
        <f t="array" ref="CO15">IFERROR(INDEX(User_Usage!$F$2:$F$373,MATCH($A15&amp;CO$1,User_Usage!$C$2:$C$372&amp;User_Usage!$E$2:$E$372,0)),0)</f>
        <v>0</v>
      </c>
      <c r="CP15" s="14">
        <f t="array" ref="CP15">IFERROR(INDEX(User_Usage!$F$2:$F$373,MATCH($A15&amp;CP$1,User_Usage!$C$2:$C$372&amp;User_Usage!$E$2:$E$372,0)),0)</f>
        <v>0</v>
      </c>
      <c r="CQ15" s="14">
        <f t="array" ref="CQ15">IFERROR(INDEX(User_Usage!$F$2:$F$373,MATCH($A15&amp;CQ$1,User_Usage!$C$2:$C$372&amp;User_Usage!$E$2:$E$372,0)),0)</f>
        <v>0</v>
      </c>
      <c r="CR15" s="14">
        <f t="array" ref="CR15">IFERROR(INDEX(User_Usage!$F$2:$F$373,MATCH($A15&amp;CR$1,User_Usage!$C$2:$C$372&amp;User_Usage!$E$2:$E$372,0)),0)</f>
        <v>0</v>
      </c>
    </row>
    <row r="16" spans="1:96" x14ac:dyDescent="0.25">
      <c r="A16" s="13" t="s">
        <v>670</v>
      </c>
      <c r="B16" s="14">
        <f t="array" ref="B16">IFERROR(INDEX(User_Usage!$F$2:$F$373,MATCH($A16&amp;B$1,User_Usage!$C$2:$C$372&amp;User_Usage!$E$2:$E$372,0)),0)</f>
        <v>0</v>
      </c>
      <c r="C16" s="14">
        <f t="array" ref="C16">IFERROR(INDEX(User_Usage!$F$2:$F$373,MATCH($A16&amp;C$1,User_Usage!$C$2:$C$372&amp;User_Usage!$E$2:$E$372,0)),0)</f>
        <v>5</v>
      </c>
      <c r="D16" s="14">
        <f t="array" ref="D16">IFERROR(INDEX(User_Usage!$F$2:$F$373,MATCH($A16&amp;D$1,User_Usage!$C$2:$C$372&amp;User_Usage!$E$2:$E$372,0)),0)</f>
        <v>0</v>
      </c>
      <c r="E16" s="14">
        <f t="array" ref="E16">IFERROR(INDEX(User_Usage!$F$2:$F$373,MATCH($A16&amp;E$1,User_Usage!$C$2:$C$372&amp;User_Usage!$E$2:$E$372,0)),0)</f>
        <v>0</v>
      </c>
      <c r="F16" s="14">
        <f t="array" ref="F16">IFERROR(INDEX(User_Usage!$F$2:$F$373,MATCH($A16&amp;F$1,User_Usage!$C$2:$C$372&amp;User_Usage!$E$2:$E$372,0)),0)</f>
        <v>0</v>
      </c>
      <c r="G16" s="14">
        <f t="array" ref="G16">IFERROR(INDEX(User_Usage!$F$2:$F$373,MATCH($A16&amp;G$1,User_Usage!$C$2:$C$372&amp;User_Usage!$E$2:$E$372,0)),0)</f>
        <v>20</v>
      </c>
      <c r="H16" s="14">
        <f t="array" ref="H16">IFERROR(INDEX(User_Usage!$F$2:$F$373,MATCH($A16&amp;H$1,User_Usage!$C$2:$C$372&amp;User_Usage!$E$2:$E$372,0)),0)</f>
        <v>0</v>
      </c>
      <c r="I16" s="14">
        <f t="array" ref="I16">IFERROR(INDEX(User_Usage!$F$2:$F$373,MATCH($A16&amp;I$1,User_Usage!$C$2:$C$372&amp;User_Usage!$E$2:$E$372,0)),0)</f>
        <v>0</v>
      </c>
      <c r="J16" s="14">
        <f t="array" ref="J16">IFERROR(INDEX(User_Usage!$F$2:$F$373,MATCH($A16&amp;J$1,User_Usage!$C$2:$C$372&amp;User_Usage!$E$2:$E$372,0)),0)</f>
        <v>7</v>
      </c>
      <c r="K16" s="14">
        <f t="array" ref="K16">IFERROR(INDEX(User_Usage!$F$2:$F$373,MATCH($A16&amp;K$1,User_Usage!$C$2:$C$372&amp;User_Usage!$E$2:$E$372,0)),0)</f>
        <v>0</v>
      </c>
      <c r="L16" s="14">
        <f t="array" ref="L16">IFERROR(INDEX(User_Usage!$F$2:$F$373,MATCH($A16&amp;L$1,User_Usage!$C$2:$C$372&amp;User_Usage!$E$2:$E$372,0)),0)</f>
        <v>0</v>
      </c>
      <c r="M16" s="14">
        <f t="array" ref="M16">IFERROR(INDEX(User_Usage!$F$2:$F$373,MATCH($A16&amp;M$1,User_Usage!$C$2:$C$372&amp;User_Usage!$E$2:$E$372,0)),0)</f>
        <v>0</v>
      </c>
      <c r="N16" s="14">
        <f t="array" ref="N16">IFERROR(INDEX(User_Usage!$F$2:$F$373,MATCH($A16&amp;N$1,User_Usage!$C$2:$C$372&amp;User_Usage!$E$2:$E$372,0)),0)</f>
        <v>0</v>
      </c>
      <c r="O16" s="14">
        <f t="array" ref="O16">IFERROR(INDEX(User_Usage!$F$2:$F$373,MATCH($A16&amp;O$1,User_Usage!$C$2:$C$372&amp;User_Usage!$E$2:$E$372,0)),0)</f>
        <v>4</v>
      </c>
      <c r="P16" s="14">
        <f t="array" ref="P16">IFERROR(INDEX(User_Usage!$F$2:$F$373,MATCH($A16&amp;P$1,User_Usage!$C$2:$C$372&amp;User_Usage!$E$2:$E$372,0)),0)</f>
        <v>0</v>
      </c>
      <c r="Q16" s="14">
        <f t="array" ref="Q16">IFERROR(INDEX(User_Usage!$F$2:$F$373,MATCH($A16&amp;Q$1,User_Usage!$C$2:$C$372&amp;User_Usage!$E$2:$E$372,0)),0)</f>
        <v>3</v>
      </c>
      <c r="R16" s="14">
        <f t="array" ref="R16">IFERROR(INDEX(User_Usage!$F$2:$F$373,MATCH($A16&amp;R$1,User_Usage!$C$2:$C$372&amp;User_Usage!$E$2:$E$372,0)),0)</f>
        <v>2</v>
      </c>
      <c r="S16" s="14">
        <f t="array" ref="S16">IFERROR(INDEX(User_Usage!$F$2:$F$373,MATCH($A16&amp;S$1,User_Usage!$C$2:$C$372&amp;User_Usage!$E$2:$E$372,0)),0)</f>
        <v>0</v>
      </c>
      <c r="T16" s="14">
        <f t="array" ref="T16">IFERROR(INDEX(User_Usage!$F$2:$F$373,MATCH($A16&amp;T$1,User_Usage!$C$2:$C$372&amp;User_Usage!$E$2:$E$372,0)),0)</f>
        <v>0</v>
      </c>
      <c r="U16" s="14">
        <f t="array" ref="U16">IFERROR(INDEX(User_Usage!$F$2:$F$373,MATCH($A16&amp;U$1,User_Usage!$C$2:$C$372&amp;User_Usage!$E$2:$E$372,0)),0)</f>
        <v>0</v>
      </c>
      <c r="V16" s="14">
        <f t="array" ref="V16">IFERROR(INDEX(User_Usage!$F$2:$F$373,MATCH($A16&amp;V$1,User_Usage!$C$2:$C$372&amp;User_Usage!$E$2:$E$372,0)),0)</f>
        <v>0</v>
      </c>
      <c r="W16" s="14">
        <f t="array" ref="W16">IFERROR(INDEX(User_Usage!$F$2:$F$373,MATCH($A16&amp;W$1,User_Usage!$C$2:$C$372&amp;User_Usage!$E$2:$E$372,0)),0)</f>
        <v>0</v>
      </c>
      <c r="X16" s="14">
        <f t="array" ref="X16">IFERROR(INDEX(User_Usage!$F$2:$F$373,MATCH($A16&amp;X$1,User_Usage!$C$2:$C$372&amp;User_Usage!$E$2:$E$372,0)),0)</f>
        <v>0</v>
      </c>
      <c r="Y16" s="14">
        <f t="array" ref="Y16">IFERROR(INDEX(User_Usage!$F$2:$F$373,MATCH($A16&amp;Y$1,User_Usage!$C$2:$C$372&amp;User_Usage!$E$2:$E$372,0)),0)</f>
        <v>0</v>
      </c>
      <c r="Z16" s="14">
        <f t="array" ref="Z16">IFERROR(INDEX(User_Usage!$F$2:$F$373,MATCH($A16&amp;Z$1,User_Usage!$C$2:$C$372&amp;User_Usage!$E$2:$E$372,0)),0)</f>
        <v>0</v>
      </c>
      <c r="AA16" s="14">
        <f t="array" ref="AA16">IFERROR(INDEX(User_Usage!$F$2:$F$373,MATCH($A16&amp;AA$1,User_Usage!$C$2:$C$372&amp;User_Usage!$E$2:$E$372,0)),0)</f>
        <v>0</v>
      </c>
      <c r="AB16" s="14">
        <f t="array" ref="AB16">IFERROR(INDEX(User_Usage!$F$2:$F$373,MATCH($A16&amp;AB$1,User_Usage!$C$2:$C$372&amp;User_Usage!$E$2:$E$372,0)),0)</f>
        <v>0</v>
      </c>
      <c r="AC16" s="14">
        <f t="array" ref="AC16">IFERROR(INDEX(User_Usage!$F$2:$F$373,MATCH($A16&amp;AC$1,User_Usage!$C$2:$C$372&amp;User_Usage!$E$2:$E$372,0)),0)</f>
        <v>0</v>
      </c>
      <c r="AD16" s="14">
        <f t="array" ref="AD16">IFERROR(INDEX(User_Usage!$F$2:$F$373,MATCH($A16&amp;AD$1,User_Usage!$C$2:$C$372&amp;User_Usage!$E$2:$E$372,0)),0)</f>
        <v>0</v>
      </c>
      <c r="AE16" s="14">
        <f t="array" ref="AE16">IFERROR(INDEX(User_Usage!$F$2:$F$373,MATCH($A16&amp;AE$1,User_Usage!$C$2:$C$372&amp;User_Usage!$E$2:$E$372,0)),0)</f>
        <v>0</v>
      </c>
      <c r="AF16" s="14">
        <f t="array" ref="AF16">IFERROR(INDEX(User_Usage!$F$2:$F$373,MATCH($A16&amp;AF$1,User_Usage!$C$2:$C$372&amp;User_Usage!$E$2:$E$372,0)),0)</f>
        <v>0</v>
      </c>
      <c r="AG16" s="14">
        <f t="array" ref="AG16">IFERROR(INDEX(User_Usage!$F$2:$F$373,MATCH($A16&amp;AG$1,User_Usage!$C$2:$C$372&amp;User_Usage!$E$2:$E$372,0)),0)</f>
        <v>0</v>
      </c>
      <c r="AH16" s="14">
        <f t="array" ref="AH16">IFERROR(INDEX(User_Usage!$F$2:$F$373,MATCH($A16&amp;AH$1,User_Usage!$C$2:$C$372&amp;User_Usage!$E$2:$E$372,0)),0)</f>
        <v>0</v>
      </c>
      <c r="AI16" s="14">
        <f t="array" ref="AI16">IFERROR(INDEX(User_Usage!$F$2:$F$373,MATCH($A16&amp;AI$1,User_Usage!$C$2:$C$372&amp;User_Usage!$E$2:$E$372,0)),0)</f>
        <v>4</v>
      </c>
      <c r="AJ16" s="14">
        <f t="array" ref="AJ16">IFERROR(INDEX(User_Usage!$F$2:$F$373,MATCH($A16&amp;AJ$1,User_Usage!$C$2:$C$372&amp;User_Usage!$E$2:$E$372,0)),0)</f>
        <v>0</v>
      </c>
      <c r="AK16" s="14">
        <f t="array" ref="AK16">IFERROR(INDEX(User_Usage!$F$2:$F$373,MATCH($A16&amp;AK$1,User_Usage!$C$2:$C$372&amp;User_Usage!$E$2:$E$372,0)),0)</f>
        <v>0</v>
      </c>
      <c r="AL16" s="14">
        <f t="array" ref="AL16">IFERROR(INDEX(User_Usage!$F$2:$F$373,MATCH($A16&amp;AL$1,User_Usage!$C$2:$C$372&amp;User_Usage!$E$2:$E$372,0)),0)</f>
        <v>69</v>
      </c>
      <c r="AM16" s="14">
        <f t="array" ref="AM16">IFERROR(INDEX(User_Usage!$F$2:$F$373,MATCH($A16&amp;AM$1,User_Usage!$C$2:$C$372&amp;User_Usage!$E$2:$E$372,0)),0)</f>
        <v>0</v>
      </c>
      <c r="AN16" s="14">
        <f t="array" ref="AN16">IFERROR(INDEX(User_Usage!$F$2:$F$373,MATCH($A16&amp;AN$1,User_Usage!$C$2:$C$372&amp;User_Usage!$E$2:$E$372,0)),0)</f>
        <v>0</v>
      </c>
      <c r="AO16" s="14">
        <f t="array" ref="AO16">IFERROR(INDEX(User_Usage!$F$2:$F$373,MATCH($A16&amp;AO$1,User_Usage!$C$2:$C$372&amp;User_Usage!$E$2:$E$372,0)),0)</f>
        <v>0</v>
      </c>
      <c r="AP16" s="14">
        <f t="array" ref="AP16">IFERROR(INDEX(User_Usage!$F$2:$F$373,MATCH($A16&amp;AP$1,User_Usage!$C$2:$C$372&amp;User_Usage!$E$2:$E$372,0)),0)</f>
        <v>0</v>
      </c>
      <c r="AQ16" s="14">
        <f t="array" ref="AQ16">IFERROR(INDEX(User_Usage!$F$2:$F$373,MATCH($A16&amp;AQ$1,User_Usage!$C$2:$C$372&amp;User_Usage!$E$2:$E$372,0)),0)</f>
        <v>67</v>
      </c>
      <c r="AR16" s="14">
        <f t="array" ref="AR16">IFERROR(INDEX(User_Usage!$F$2:$F$373,MATCH($A16&amp;AR$1,User_Usage!$C$2:$C$372&amp;User_Usage!$E$2:$E$372,0)),0)</f>
        <v>0</v>
      </c>
      <c r="AS16" s="14">
        <f t="array" ref="AS16">IFERROR(INDEX(User_Usage!$F$2:$F$373,MATCH($A16&amp;AS$1,User_Usage!$C$2:$C$372&amp;User_Usage!$E$2:$E$372,0)),0)</f>
        <v>0</v>
      </c>
      <c r="AT16" s="14">
        <f t="array" ref="AT16">IFERROR(INDEX(User_Usage!$F$2:$F$373,MATCH($A16&amp;AT$1,User_Usage!$C$2:$C$372&amp;User_Usage!$E$2:$E$372,0)),0)</f>
        <v>0</v>
      </c>
      <c r="AU16" s="14">
        <f t="array" ref="AU16">IFERROR(INDEX(User_Usage!$F$2:$F$373,MATCH($A16&amp;AU$1,User_Usage!$C$2:$C$372&amp;User_Usage!$E$2:$E$372,0)),0)</f>
        <v>0</v>
      </c>
      <c r="AV16" s="14">
        <f t="array" ref="AV16">IFERROR(INDEX(User_Usage!$F$2:$F$373,MATCH($A16&amp;AV$1,User_Usage!$C$2:$C$372&amp;User_Usage!$E$2:$E$372,0)),0)</f>
        <v>28</v>
      </c>
      <c r="AW16" s="14">
        <f t="array" ref="AW16">IFERROR(INDEX(User_Usage!$F$2:$F$373,MATCH($A16&amp;AW$1,User_Usage!$C$2:$C$372&amp;User_Usage!$E$2:$E$372,0)),0)</f>
        <v>1</v>
      </c>
      <c r="AX16" s="14">
        <f t="array" ref="AX16">IFERROR(INDEX(User_Usage!$F$2:$F$373,MATCH($A16&amp;AX$1,User_Usage!$C$2:$C$372&amp;User_Usage!$E$2:$E$372,0)),0)</f>
        <v>1</v>
      </c>
      <c r="AY16" s="14">
        <f t="array" ref="AY16">IFERROR(INDEX(User_Usage!$F$2:$F$373,MATCH($A16&amp;AY$1,User_Usage!$C$2:$C$372&amp;User_Usage!$E$2:$E$372,0)),0)</f>
        <v>0</v>
      </c>
      <c r="AZ16" s="14">
        <f t="array" ref="AZ16">IFERROR(INDEX(User_Usage!$F$2:$F$373,MATCH($A16&amp;AZ$1,User_Usage!$C$2:$C$372&amp;User_Usage!$E$2:$E$372,0)),0)</f>
        <v>6</v>
      </c>
      <c r="BA16" s="14">
        <f t="array" ref="BA16">IFERROR(INDEX(User_Usage!$F$2:$F$373,MATCH($A16&amp;BA$1,User_Usage!$C$2:$C$372&amp;User_Usage!$E$2:$E$372,0)),0)</f>
        <v>0</v>
      </c>
      <c r="BB16" s="14">
        <f t="array" ref="BB16">IFERROR(INDEX(User_Usage!$F$2:$F$373,MATCH($A16&amp;BB$1,User_Usage!$C$2:$C$372&amp;User_Usage!$E$2:$E$372,0)),0)</f>
        <v>1</v>
      </c>
      <c r="BC16" s="14">
        <f t="array" ref="BC16">IFERROR(INDEX(User_Usage!$F$2:$F$373,MATCH($A16&amp;BC$1,User_Usage!$C$2:$C$372&amp;User_Usage!$E$2:$E$372,0)),0)</f>
        <v>1</v>
      </c>
      <c r="BD16" s="14">
        <f t="array" ref="BD16">IFERROR(INDEX(User_Usage!$F$2:$F$373,MATCH($A16&amp;BD$1,User_Usage!$C$2:$C$372&amp;User_Usage!$E$2:$E$372,0)),0)</f>
        <v>0</v>
      </c>
      <c r="BE16" s="14">
        <f t="array" ref="BE16">IFERROR(INDEX(User_Usage!$F$2:$F$373,MATCH($A16&amp;BE$1,User_Usage!$C$2:$C$372&amp;User_Usage!$E$2:$E$372,0)),0)</f>
        <v>9</v>
      </c>
      <c r="BF16" s="14">
        <f t="array" ref="BF16">IFERROR(INDEX(User_Usage!$F$2:$F$373,MATCH($A16&amp;BF$1,User_Usage!$C$2:$C$372&amp;User_Usage!$E$2:$E$372,0)),0)</f>
        <v>0</v>
      </c>
      <c r="BG16" s="14">
        <f t="array" ref="BG16">IFERROR(INDEX(User_Usage!$F$2:$F$373,MATCH($A16&amp;BG$1,User_Usage!$C$2:$C$372&amp;User_Usage!$E$2:$E$372,0)),0)</f>
        <v>8</v>
      </c>
      <c r="BH16" s="14">
        <f t="array" ref="BH16">IFERROR(INDEX(User_Usage!$F$2:$F$373,MATCH($A16&amp;BH$1,User_Usage!$C$2:$C$372&amp;User_Usage!$E$2:$E$372,0)),0)</f>
        <v>0</v>
      </c>
      <c r="BI16" s="14">
        <f t="array" ref="BI16">IFERROR(INDEX(User_Usage!$F$2:$F$373,MATCH($A16&amp;BI$1,User_Usage!$C$2:$C$372&amp;User_Usage!$E$2:$E$372,0)),0)</f>
        <v>0</v>
      </c>
      <c r="BJ16" s="14">
        <f t="array" ref="BJ16">IFERROR(INDEX(User_Usage!$F$2:$F$373,MATCH($A16&amp;BJ$1,User_Usage!$C$2:$C$372&amp;User_Usage!$E$2:$E$372,0)),0)</f>
        <v>0</v>
      </c>
      <c r="BK16" s="14">
        <f t="array" ref="BK16">IFERROR(INDEX(User_Usage!$F$2:$F$373,MATCH($A16&amp;BK$1,User_Usage!$C$2:$C$372&amp;User_Usage!$E$2:$E$372,0)),0)</f>
        <v>0</v>
      </c>
      <c r="BL16" s="14">
        <f t="array" ref="BL16">IFERROR(INDEX(User_Usage!$F$2:$F$373,MATCH($A16&amp;BL$1,User_Usage!$C$2:$C$372&amp;User_Usage!$E$2:$E$372,0)),0)</f>
        <v>0</v>
      </c>
      <c r="BM16" s="14">
        <f t="array" ref="BM16">IFERROR(INDEX(User_Usage!$F$2:$F$373,MATCH($A16&amp;BM$1,User_Usage!$C$2:$C$372&amp;User_Usage!$E$2:$E$372,0)),0)</f>
        <v>0</v>
      </c>
      <c r="BN16" s="14">
        <f t="array" ref="BN16">IFERROR(INDEX(User_Usage!$F$2:$F$373,MATCH($A16&amp;BN$1,User_Usage!$C$2:$C$372&amp;User_Usage!$E$2:$E$372,0)),0)</f>
        <v>0</v>
      </c>
      <c r="BO16" s="14">
        <f t="array" ref="BO16">IFERROR(INDEX(User_Usage!$F$2:$F$373,MATCH($A16&amp;BO$1,User_Usage!$C$2:$C$372&amp;User_Usage!$E$2:$E$372,0)),0)</f>
        <v>0</v>
      </c>
      <c r="BP16" s="14">
        <f t="array" ref="BP16">IFERROR(INDEX(User_Usage!$F$2:$F$373,MATCH($A16&amp;BP$1,User_Usage!$C$2:$C$372&amp;User_Usage!$E$2:$E$372,0)),0)</f>
        <v>0</v>
      </c>
      <c r="BQ16" s="14">
        <f t="array" ref="BQ16">IFERROR(INDEX(User_Usage!$F$2:$F$373,MATCH($A16&amp;BQ$1,User_Usage!$C$2:$C$372&amp;User_Usage!$E$2:$E$372,0)),0)</f>
        <v>0</v>
      </c>
      <c r="BR16" s="14">
        <f t="array" ref="BR16">IFERROR(INDEX(User_Usage!$F$2:$F$373,MATCH($A16&amp;BR$1,User_Usage!$C$2:$C$372&amp;User_Usage!$E$2:$E$372,0)),0)</f>
        <v>0</v>
      </c>
      <c r="BS16" s="14">
        <f t="array" ref="BS16">IFERROR(INDEX(User_Usage!$F$2:$F$373,MATCH($A16&amp;BS$1,User_Usage!$C$2:$C$372&amp;User_Usage!$E$2:$E$372,0)),0)</f>
        <v>2</v>
      </c>
      <c r="BT16" s="14">
        <f t="array" ref="BT16">IFERROR(INDEX(User_Usage!$F$2:$F$373,MATCH($A16&amp;BT$1,User_Usage!$C$2:$C$372&amp;User_Usage!$E$2:$E$372,0)),0)</f>
        <v>0</v>
      </c>
      <c r="BU16" s="14">
        <f t="array" ref="BU16">IFERROR(INDEX(User_Usage!$F$2:$F$373,MATCH($A16&amp;BU$1,User_Usage!$C$2:$C$372&amp;User_Usage!$E$2:$E$372,0)),0)</f>
        <v>0</v>
      </c>
      <c r="BV16" s="14">
        <f t="array" ref="BV16">IFERROR(INDEX(User_Usage!$F$2:$F$373,MATCH($A16&amp;BV$1,User_Usage!$C$2:$C$372&amp;User_Usage!$E$2:$E$372,0)),0)</f>
        <v>0</v>
      </c>
      <c r="BW16" s="14">
        <f t="array" ref="BW16">IFERROR(INDEX(User_Usage!$F$2:$F$373,MATCH($A16&amp;BW$1,User_Usage!$C$2:$C$372&amp;User_Usage!$E$2:$E$372,0)),0)</f>
        <v>3</v>
      </c>
      <c r="BX16" s="14">
        <f t="array" ref="BX16">IFERROR(INDEX(User_Usage!$F$2:$F$373,MATCH($A16&amp;BX$1,User_Usage!$C$2:$C$372&amp;User_Usage!$E$2:$E$372,0)),0)</f>
        <v>0</v>
      </c>
      <c r="BY16" s="14">
        <f t="array" ref="BY16">IFERROR(INDEX(User_Usage!$F$2:$F$373,MATCH($A16&amp;BY$1,User_Usage!$C$2:$C$372&amp;User_Usage!$E$2:$E$372,0)),0)</f>
        <v>0</v>
      </c>
      <c r="BZ16" s="14">
        <f t="array" ref="BZ16">IFERROR(INDEX(User_Usage!$F$2:$F$373,MATCH($A16&amp;BZ$1,User_Usage!$C$2:$C$372&amp;User_Usage!$E$2:$E$372,0)),0)</f>
        <v>0</v>
      </c>
      <c r="CA16" s="14">
        <f t="array" ref="CA16">IFERROR(INDEX(User_Usage!$F$2:$F$373,MATCH($A16&amp;CA$1,User_Usage!$C$2:$C$372&amp;User_Usage!$E$2:$E$372,0)),0)</f>
        <v>0</v>
      </c>
      <c r="CB16" s="14">
        <f t="array" ref="CB16">IFERROR(INDEX(User_Usage!$F$2:$F$373,MATCH($A16&amp;CB$1,User_Usage!$C$2:$C$372&amp;User_Usage!$E$2:$E$372,0)),0)</f>
        <v>0</v>
      </c>
      <c r="CC16" s="14">
        <f t="array" ref="CC16">IFERROR(INDEX(User_Usage!$F$2:$F$373,MATCH($A16&amp;CC$1,User_Usage!$C$2:$C$372&amp;User_Usage!$E$2:$E$372,0)),0)</f>
        <v>1</v>
      </c>
      <c r="CD16" s="14">
        <f t="array" ref="CD16">IFERROR(INDEX(User_Usage!$F$2:$F$373,MATCH($A16&amp;CD$1,User_Usage!$C$2:$C$372&amp;User_Usage!$E$2:$E$372,0)),0)</f>
        <v>0</v>
      </c>
      <c r="CE16" s="14">
        <f t="array" ref="CE16">IFERROR(INDEX(User_Usage!$F$2:$F$373,MATCH($A16&amp;CE$1,User_Usage!$C$2:$C$372&amp;User_Usage!$E$2:$E$372,0)),0)</f>
        <v>0</v>
      </c>
      <c r="CF16" s="14">
        <f t="array" ref="CF16">IFERROR(INDEX(User_Usage!$F$2:$F$373,MATCH($A16&amp;CF$1,User_Usage!$C$2:$C$372&amp;User_Usage!$E$2:$E$372,0)),0)</f>
        <v>0</v>
      </c>
      <c r="CG16" s="14">
        <f t="array" ref="CG16">IFERROR(INDEX(User_Usage!$F$2:$F$373,MATCH($A16&amp;CG$1,User_Usage!$C$2:$C$372&amp;User_Usage!$E$2:$E$372,0)),0)</f>
        <v>0</v>
      </c>
      <c r="CH16" s="14">
        <f t="array" ref="CH16">IFERROR(INDEX(User_Usage!$F$2:$F$373,MATCH($A16&amp;CH$1,User_Usage!$C$2:$C$372&amp;User_Usage!$E$2:$E$372,0)),0)</f>
        <v>0</v>
      </c>
      <c r="CI16" s="14">
        <f t="array" ref="CI16">IFERROR(INDEX(User_Usage!$F$2:$F$373,MATCH($A16&amp;CI$1,User_Usage!$C$2:$C$372&amp;User_Usage!$E$2:$E$372,0)),0)</f>
        <v>0</v>
      </c>
      <c r="CJ16" s="14">
        <f t="array" ref="CJ16">IFERROR(INDEX(User_Usage!$F$2:$F$373,MATCH($A16&amp;CJ$1,User_Usage!$C$2:$C$372&amp;User_Usage!$E$2:$E$372,0)),0)</f>
        <v>0</v>
      </c>
      <c r="CK16" s="14">
        <f t="array" ref="CK16">IFERROR(INDEX(User_Usage!$F$2:$F$373,MATCH($A16&amp;CK$1,User_Usage!$C$2:$C$372&amp;User_Usage!$E$2:$E$372,0)),0)</f>
        <v>0</v>
      </c>
      <c r="CL16" s="14">
        <f t="array" ref="CL16">IFERROR(INDEX(User_Usage!$F$2:$F$373,MATCH($A16&amp;CL$1,User_Usage!$C$2:$C$372&amp;User_Usage!$E$2:$E$372,0)),0)</f>
        <v>0</v>
      </c>
      <c r="CM16" s="14">
        <f t="array" ref="CM16">IFERROR(INDEX(User_Usage!$F$2:$F$373,MATCH($A16&amp;CM$1,User_Usage!$C$2:$C$372&amp;User_Usage!$E$2:$E$372,0)),0)</f>
        <v>0</v>
      </c>
      <c r="CN16" s="14">
        <f t="array" ref="CN16">IFERROR(INDEX(User_Usage!$F$2:$F$373,MATCH($A16&amp;CN$1,User_Usage!$C$2:$C$372&amp;User_Usage!$E$2:$E$372,0)),0)</f>
        <v>0</v>
      </c>
      <c r="CO16" s="14">
        <f t="array" ref="CO16">IFERROR(INDEX(User_Usage!$F$2:$F$373,MATCH($A16&amp;CO$1,User_Usage!$C$2:$C$372&amp;User_Usage!$E$2:$E$372,0)),0)</f>
        <v>0</v>
      </c>
      <c r="CP16" s="14">
        <f t="array" ref="CP16">IFERROR(INDEX(User_Usage!$F$2:$F$373,MATCH($A16&amp;CP$1,User_Usage!$C$2:$C$372&amp;User_Usage!$E$2:$E$372,0)),0)</f>
        <v>0</v>
      </c>
      <c r="CQ16" s="14">
        <f t="array" ref="CQ16">IFERROR(INDEX(User_Usage!$F$2:$F$373,MATCH($A16&amp;CQ$1,User_Usage!$C$2:$C$372&amp;User_Usage!$E$2:$E$372,0)),0)</f>
        <v>1</v>
      </c>
      <c r="CR16" s="14">
        <f t="array" ref="CR16">IFERROR(INDEX(User_Usage!$F$2:$F$373,MATCH($A16&amp;CR$1,User_Usage!$C$2:$C$372&amp;User_Usage!$E$2:$E$372,0)),0)</f>
        <v>0</v>
      </c>
    </row>
    <row r="17" spans="1:96" x14ac:dyDescent="0.25">
      <c r="A17" s="13" t="s">
        <v>674</v>
      </c>
      <c r="B17" s="14">
        <f t="array" ref="B17">IFERROR(INDEX(User_Usage!$F$2:$F$373,MATCH($A17&amp;B$1,User_Usage!$C$2:$C$372&amp;User_Usage!$E$2:$E$372,0)),0)</f>
        <v>0</v>
      </c>
      <c r="C17" s="14">
        <f t="array" ref="C17">IFERROR(INDEX(User_Usage!$F$2:$F$373,MATCH($A17&amp;C$1,User_Usage!$C$2:$C$372&amp;User_Usage!$E$2:$E$372,0)),0)</f>
        <v>25</v>
      </c>
      <c r="D17" s="14">
        <f t="array" ref="D17">IFERROR(INDEX(User_Usage!$F$2:$F$373,MATCH($A17&amp;D$1,User_Usage!$C$2:$C$372&amp;User_Usage!$E$2:$E$372,0)),0)</f>
        <v>0</v>
      </c>
      <c r="E17" s="14">
        <f t="array" ref="E17">IFERROR(INDEX(User_Usage!$F$2:$F$373,MATCH($A17&amp;E$1,User_Usage!$C$2:$C$372&amp;User_Usage!$E$2:$E$372,0)),0)</f>
        <v>0</v>
      </c>
      <c r="F17" s="14">
        <f t="array" ref="F17">IFERROR(INDEX(User_Usage!$F$2:$F$373,MATCH($A17&amp;F$1,User_Usage!$C$2:$C$372&amp;User_Usage!$E$2:$E$372,0)),0)</f>
        <v>0</v>
      </c>
      <c r="G17" s="14">
        <f t="array" ref="G17">IFERROR(INDEX(User_Usage!$F$2:$F$373,MATCH($A17&amp;G$1,User_Usage!$C$2:$C$372&amp;User_Usage!$E$2:$E$372,0)),0)</f>
        <v>1</v>
      </c>
      <c r="H17" s="14">
        <f t="array" ref="H17">IFERROR(INDEX(User_Usage!$F$2:$F$373,MATCH($A17&amp;H$1,User_Usage!$C$2:$C$372&amp;User_Usage!$E$2:$E$372,0)),0)</f>
        <v>0</v>
      </c>
      <c r="I17" s="14">
        <f t="array" ref="I17">IFERROR(INDEX(User_Usage!$F$2:$F$373,MATCH($A17&amp;I$1,User_Usage!$C$2:$C$372&amp;User_Usage!$E$2:$E$372,0)),0)</f>
        <v>0</v>
      </c>
      <c r="J17" s="14">
        <f t="array" ref="J17">IFERROR(INDEX(User_Usage!$F$2:$F$373,MATCH($A17&amp;J$1,User_Usage!$C$2:$C$372&amp;User_Usage!$E$2:$E$372,0)),0)</f>
        <v>4</v>
      </c>
      <c r="K17" s="14">
        <f t="array" ref="K17">IFERROR(INDEX(User_Usage!$F$2:$F$373,MATCH($A17&amp;K$1,User_Usage!$C$2:$C$372&amp;User_Usage!$E$2:$E$372,0)),0)</f>
        <v>0</v>
      </c>
      <c r="L17" s="14">
        <f t="array" ref="L17">IFERROR(INDEX(User_Usage!$F$2:$F$373,MATCH($A17&amp;L$1,User_Usage!$C$2:$C$372&amp;User_Usage!$E$2:$E$372,0)),0)</f>
        <v>0</v>
      </c>
      <c r="M17" s="14">
        <f t="array" ref="M17">IFERROR(INDEX(User_Usage!$F$2:$F$373,MATCH($A17&amp;M$1,User_Usage!$C$2:$C$372&amp;User_Usage!$E$2:$E$372,0)),0)</f>
        <v>0</v>
      </c>
      <c r="N17" s="14">
        <f t="array" ref="N17">IFERROR(INDEX(User_Usage!$F$2:$F$373,MATCH($A17&amp;N$1,User_Usage!$C$2:$C$372&amp;User_Usage!$E$2:$E$372,0)),0)</f>
        <v>0</v>
      </c>
      <c r="O17" s="14">
        <f t="array" ref="O17">IFERROR(INDEX(User_Usage!$F$2:$F$373,MATCH($A17&amp;O$1,User_Usage!$C$2:$C$372&amp;User_Usage!$E$2:$E$372,0)),0)</f>
        <v>0</v>
      </c>
      <c r="P17" s="14">
        <f t="array" ref="P17">IFERROR(INDEX(User_Usage!$F$2:$F$373,MATCH($A17&amp;P$1,User_Usage!$C$2:$C$372&amp;User_Usage!$E$2:$E$372,0)),0)</f>
        <v>0</v>
      </c>
      <c r="Q17" s="14">
        <f t="array" ref="Q17">IFERROR(INDEX(User_Usage!$F$2:$F$373,MATCH($A17&amp;Q$1,User_Usage!$C$2:$C$372&amp;User_Usage!$E$2:$E$372,0)),0)</f>
        <v>0</v>
      </c>
      <c r="R17" s="14">
        <f t="array" ref="R17">IFERROR(INDEX(User_Usage!$F$2:$F$373,MATCH($A17&amp;R$1,User_Usage!$C$2:$C$372&amp;User_Usage!$E$2:$E$372,0)),0)</f>
        <v>1</v>
      </c>
      <c r="S17" s="14">
        <f t="array" ref="S17">IFERROR(INDEX(User_Usage!$F$2:$F$373,MATCH($A17&amp;S$1,User_Usage!$C$2:$C$372&amp;User_Usage!$E$2:$E$372,0)),0)</f>
        <v>0</v>
      </c>
      <c r="T17" s="14">
        <f t="array" ref="T17">IFERROR(INDEX(User_Usage!$F$2:$F$373,MATCH($A17&amp;T$1,User_Usage!$C$2:$C$372&amp;User_Usage!$E$2:$E$372,0)),0)</f>
        <v>0</v>
      </c>
      <c r="U17" s="14">
        <f t="array" ref="U17">IFERROR(INDEX(User_Usage!$F$2:$F$373,MATCH($A17&amp;U$1,User_Usage!$C$2:$C$372&amp;User_Usage!$E$2:$E$372,0)),0)</f>
        <v>0</v>
      </c>
      <c r="V17" s="14">
        <f t="array" ref="V17">IFERROR(INDEX(User_Usage!$F$2:$F$373,MATCH($A17&amp;V$1,User_Usage!$C$2:$C$372&amp;User_Usage!$E$2:$E$372,0)),0)</f>
        <v>0</v>
      </c>
      <c r="W17" s="14">
        <f t="array" ref="W17">IFERROR(INDEX(User_Usage!$F$2:$F$373,MATCH($A17&amp;W$1,User_Usage!$C$2:$C$372&amp;User_Usage!$E$2:$E$372,0)),0)</f>
        <v>0</v>
      </c>
      <c r="X17" s="14">
        <f t="array" ref="X17">IFERROR(INDEX(User_Usage!$F$2:$F$373,MATCH($A17&amp;X$1,User_Usage!$C$2:$C$372&amp;User_Usage!$E$2:$E$372,0)),0)</f>
        <v>0</v>
      </c>
      <c r="Y17" s="14">
        <f t="array" ref="Y17">IFERROR(INDEX(User_Usage!$F$2:$F$373,MATCH($A17&amp;Y$1,User_Usage!$C$2:$C$372&amp;User_Usage!$E$2:$E$372,0)),0)</f>
        <v>0</v>
      </c>
      <c r="Z17" s="14">
        <f t="array" ref="Z17">IFERROR(INDEX(User_Usage!$F$2:$F$373,MATCH($A17&amp;Z$1,User_Usage!$C$2:$C$372&amp;User_Usage!$E$2:$E$372,0)),0)</f>
        <v>0</v>
      </c>
      <c r="AA17" s="14">
        <f t="array" ref="AA17">IFERROR(INDEX(User_Usage!$F$2:$F$373,MATCH($A17&amp;AA$1,User_Usage!$C$2:$C$372&amp;User_Usage!$E$2:$E$372,0)),0)</f>
        <v>0</v>
      </c>
      <c r="AB17" s="14">
        <f t="array" ref="AB17">IFERROR(INDEX(User_Usage!$F$2:$F$373,MATCH($A17&amp;AB$1,User_Usage!$C$2:$C$372&amp;User_Usage!$E$2:$E$372,0)),0)</f>
        <v>0</v>
      </c>
      <c r="AC17" s="14">
        <f t="array" ref="AC17">IFERROR(INDEX(User_Usage!$F$2:$F$373,MATCH($A17&amp;AC$1,User_Usage!$C$2:$C$372&amp;User_Usage!$E$2:$E$372,0)),0)</f>
        <v>0</v>
      </c>
      <c r="AD17" s="14">
        <f t="array" ref="AD17">IFERROR(INDEX(User_Usage!$F$2:$F$373,MATCH($A17&amp;AD$1,User_Usage!$C$2:$C$372&amp;User_Usage!$E$2:$E$372,0)),0)</f>
        <v>0</v>
      </c>
      <c r="AE17" s="14">
        <f t="array" ref="AE17">IFERROR(INDEX(User_Usage!$F$2:$F$373,MATCH($A17&amp;AE$1,User_Usage!$C$2:$C$372&amp;User_Usage!$E$2:$E$372,0)),0)</f>
        <v>0</v>
      </c>
      <c r="AF17" s="14">
        <f t="array" ref="AF17">IFERROR(INDEX(User_Usage!$F$2:$F$373,MATCH($A17&amp;AF$1,User_Usage!$C$2:$C$372&amp;User_Usage!$E$2:$E$372,0)),0)</f>
        <v>0</v>
      </c>
      <c r="AG17" s="14">
        <f t="array" ref="AG17">IFERROR(INDEX(User_Usage!$F$2:$F$373,MATCH($A17&amp;AG$1,User_Usage!$C$2:$C$372&amp;User_Usage!$E$2:$E$372,0)),0)</f>
        <v>0</v>
      </c>
      <c r="AH17" s="14">
        <f t="array" ref="AH17">IFERROR(INDEX(User_Usage!$F$2:$F$373,MATCH($A17&amp;AH$1,User_Usage!$C$2:$C$372&amp;User_Usage!$E$2:$E$372,0)),0)</f>
        <v>0</v>
      </c>
      <c r="AI17" s="14">
        <f t="array" ref="AI17">IFERROR(INDEX(User_Usage!$F$2:$F$373,MATCH($A17&amp;AI$1,User_Usage!$C$2:$C$372&amp;User_Usage!$E$2:$E$372,0)),0)</f>
        <v>0</v>
      </c>
      <c r="AJ17" s="14">
        <f t="array" ref="AJ17">IFERROR(INDEX(User_Usage!$F$2:$F$373,MATCH($A17&amp;AJ$1,User_Usage!$C$2:$C$372&amp;User_Usage!$E$2:$E$372,0)),0)</f>
        <v>0</v>
      </c>
      <c r="AK17" s="14">
        <f t="array" ref="AK17">IFERROR(INDEX(User_Usage!$F$2:$F$373,MATCH($A17&amp;AK$1,User_Usage!$C$2:$C$372&amp;User_Usage!$E$2:$E$372,0)),0)</f>
        <v>0</v>
      </c>
      <c r="AL17" s="14">
        <f t="array" ref="AL17">IFERROR(INDEX(User_Usage!$F$2:$F$373,MATCH($A17&amp;AL$1,User_Usage!$C$2:$C$372&amp;User_Usage!$E$2:$E$372,0)),0)</f>
        <v>4</v>
      </c>
      <c r="AM17" s="14">
        <f t="array" ref="AM17">IFERROR(INDEX(User_Usage!$F$2:$F$373,MATCH($A17&amp;AM$1,User_Usage!$C$2:$C$372&amp;User_Usage!$E$2:$E$372,0)),0)</f>
        <v>0</v>
      </c>
      <c r="AN17" s="14">
        <f t="array" ref="AN17">IFERROR(INDEX(User_Usage!$F$2:$F$373,MATCH($A17&amp;AN$1,User_Usage!$C$2:$C$372&amp;User_Usage!$E$2:$E$372,0)),0)</f>
        <v>0</v>
      </c>
      <c r="AO17" s="14">
        <f t="array" ref="AO17">IFERROR(INDEX(User_Usage!$F$2:$F$373,MATCH($A17&amp;AO$1,User_Usage!$C$2:$C$372&amp;User_Usage!$E$2:$E$372,0)),0)</f>
        <v>0</v>
      </c>
      <c r="AP17" s="14">
        <f t="array" ref="AP17">IFERROR(INDEX(User_Usage!$F$2:$F$373,MATCH($A17&amp;AP$1,User_Usage!$C$2:$C$372&amp;User_Usage!$E$2:$E$372,0)),0)</f>
        <v>0</v>
      </c>
      <c r="AQ17" s="14">
        <f t="array" ref="AQ17">IFERROR(INDEX(User_Usage!$F$2:$F$373,MATCH($A17&amp;AQ$1,User_Usage!$C$2:$C$372&amp;User_Usage!$E$2:$E$372,0)),0)</f>
        <v>4</v>
      </c>
      <c r="AR17" s="14">
        <f t="array" ref="AR17">IFERROR(INDEX(User_Usage!$F$2:$F$373,MATCH($A17&amp;AR$1,User_Usage!$C$2:$C$372&amp;User_Usage!$E$2:$E$372,0)),0)</f>
        <v>0</v>
      </c>
      <c r="AS17" s="14">
        <f t="array" ref="AS17">IFERROR(INDEX(User_Usage!$F$2:$F$373,MATCH($A17&amp;AS$1,User_Usage!$C$2:$C$372&amp;User_Usage!$E$2:$E$372,0)),0)</f>
        <v>0</v>
      </c>
      <c r="AT17" s="14">
        <f t="array" ref="AT17">IFERROR(INDEX(User_Usage!$F$2:$F$373,MATCH($A17&amp;AT$1,User_Usage!$C$2:$C$372&amp;User_Usage!$E$2:$E$372,0)),0)</f>
        <v>0</v>
      </c>
      <c r="AU17" s="14">
        <f t="array" ref="AU17">IFERROR(INDEX(User_Usage!$F$2:$F$373,MATCH($A17&amp;AU$1,User_Usage!$C$2:$C$372&amp;User_Usage!$E$2:$E$372,0)),0)</f>
        <v>0</v>
      </c>
      <c r="AV17" s="14">
        <f t="array" ref="AV17">IFERROR(INDEX(User_Usage!$F$2:$F$373,MATCH($A17&amp;AV$1,User_Usage!$C$2:$C$372&amp;User_Usage!$E$2:$E$372,0)),0)</f>
        <v>102</v>
      </c>
      <c r="AW17" s="14">
        <f t="array" ref="AW17">IFERROR(INDEX(User_Usage!$F$2:$F$373,MATCH($A17&amp;AW$1,User_Usage!$C$2:$C$372&amp;User_Usage!$E$2:$E$372,0)),0)</f>
        <v>62</v>
      </c>
      <c r="AX17" s="14">
        <f t="array" ref="AX17">IFERROR(INDEX(User_Usage!$F$2:$F$373,MATCH($A17&amp;AX$1,User_Usage!$C$2:$C$372&amp;User_Usage!$E$2:$E$372,0)),0)</f>
        <v>129</v>
      </c>
      <c r="AY17" s="14">
        <f t="array" ref="AY17">IFERROR(INDEX(User_Usage!$F$2:$F$373,MATCH($A17&amp;AY$1,User_Usage!$C$2:$C$372&amp;User_Usage!$E$2:$E$372,0)),0)</f>
        <v>0</v>
      </c>
      <c r="AZ17" s="14">
        <f t="array" ref="AZ17">IFERROR(INDEX(User_Usage!$F$2:$F$373,MATCH($A17&amp;AZ$1,User_Usage!$C$2:$C$372&amp;User_Usage!$E$2:$E$372,0)),0)</f>
        <v>0</v>
      </c>
      <c r="BA17" s="14">
        <f t="array" ref="BA17">IFERROR(INDEX(User_Usage!$F$2:$F$373,MATCH($A17&amp;BA$1,User_Usage!$C$2:$C$372&amp;User_Usage!$E$2:$E$372,0)),0)</f>
        <v>0</v>
      </c>
      <c r="BB17" s="14">
        <f t="array" ref="BB17">IFERROR(INDEX(User_Usage!$F$2:$F$373,MATCH($A17&amp;BB$1,User_Usage!$C$2:$C$372&amp;User_Usage!$E$2:$E$372,0)),0)</f>
        <v>17</v>
      </c>
      <c r="BC17" s="14">
        <f t="array" ref="BC17">IFERROR(INDEX(User_Usage!$F$2:$F$373,MATCH($A17&amp;BC$1,User_Usage!$C$2:$C$372&amp;User_Usage!$E$2:$E$372,0)),0)</f>
        <v>0</v>
      </c>
      <c r="BD17" s="14">
        <f t="array" ref="BD17">IFERROR(INDEX(User_Usage!$F$2:$F$373,MATCH($A17&amp;BD$1,User_Usage!$C$2:$C$372&amp;User_Usage!$E$2:$E$372,0)),0)</f>
        <v>0</v>
      </c>
      <c r="BE17" s="14">
        <f t="array" ref="BE17">IFERROR(INDEX(User_Usage!$F$2:$F$373,MATCH($A17&amp;BE$1,User_Usage!$C$2:$C$372&amp;User_Usage!$E$2:$E$372,0)),0)</f>
        <v>5</v>
      </c>
      <c r="BF17" s="14">
        <f t="array" ref="BF17">IFERROR(INDEX(User_Usage!$F$2:$F$373,MATCH($A17&amp;BF$1,User_Usage!$C$2:$C$372&amp;User_Usage!$E$2:$E$372,0)),0)</f>
        <v>0</v>
      </c>
      <c r="BG17" s="14">
        <f t="array" ref="BG17">IFERROR(INDEX(User_Usage!$F$2:$F$373,MATCH($A17&amp;BG$1,User_Usage!$C$2:$C$372&amp;User_Usage!$E$2:$E$372,0)),0)</f>
        <v>0</v>
      </c>
      <c r="BH17" s="14">
        <f t="array" ref="BH17">IFERROR(INDEX(User_Usage!$F$2:$F$373,MATCH($A17&amp;BH$1,User_Usage!$C$2:$C$372&amp;User_Usage!$E$2:$E$372,0)),0)</f>
        <v>0</v>
      </c>
      <c r="BI17" s="14">
        <f t="array" ref="BI17">IFERROR(INDEX(User_Usage!$F$2:$F$373,MATCH($A17&amp;BI$1,User_Usage!$C$2:$C$372&amp;User_Usage!$E$2:$E$372,0)),0)</f>
        <v>0</v>
      </c>
      <c r="BJ17" s="14">
        <f t="array" ref="BJ17">IFERROR(INDEX(User_Usage!$F$2:$F$373,MATCH($A17&amp;BJ$1,User_Usage!$C$2:$C$372&amp;User_Usage!$E$2:$E$372,0)),0)</f>
        <v>0</v>
      </c>
      <c r="BK17" s="14">
        <f t="array" ref="BK17">IFERROR(INDEX(User_Usage!$F$2:$F$373,MATCH($A17&amp;BK$1,User_Usage!$C$2:$C$372&amp;User_Usage!$E$2:$E$372,0)),0)</f>
        <v>0</v>
      </c>
      <c r="BL17" s="14">
        <f t="array" ref="BL17">IFERROR(INDEX(User_Usage!$F$2:$F$373,MATCH($A17&amp;BL$1,User_Usage!$C$2:$C$372&amp;User_Usage!$E$2:$E$372,0)),0)</f>
        <v>0</v>
      </c>
      <c r="BM17" s="14">
        <f t="array" ref="BM17">IFERROR(INDEX(User_Usage!$F$2:$F$373,MATCH($A17&amp;BM$1,User_Usage!$C$2:$C$372&amp;User_Usage!$E$2:$E$372,0)),0)</f>
        <v>0</v>
      </c>
      <c r="BN17" s="14">
        <f t="array" ref="BN17">IFERROR(INDEX(User_Usage!$F$2:$F$373,MATCH($A17&amp;BN$1,User_Usage!$C$2:$C$372&amp;User_Usage!$E$2:$E$372,0)),0)</f>
        <v>0</v>
      </c>
      <c r="BO17" s="14">
        <f t="array" ref="BO17">IFERROR(INDEX(User_Usage!$F$2:$F$373,MATCH($A17&amp;BO$1,User_Usage!$C$2:$C$372&amp;User_Usage!$E$2:$E$372,0)),0)</f>
        <v>0</v>
      </c>
      <c r="BP17" s="14">
        <f t="array" ref="BP17">IFERROR(INDEX(User_Usage!$F$2:$F$373,MATCH($A17&amp;BP$1,User_Usage!$C$2:$C$372&amp;User_Usage!$E$2:$E$372,0)),0)</f>
        <v>0</v>
      </c>
      <c r="BQ17" s="14">
        <f t="array" ref="BQ17">IFERROR(INDEX(User_Usage!$F$2:$F$373,MATCH($A17&amp;BQ$1,User_Usage!$C$2:$C$372&amp;User_Usage!$E$2:$E$372,0)),0)</f>
        <v>0</v>
      </c>
      <c r="BR17" s="14">
        <f t="array" ref="BR17">IFERROR(INDEX(User_Usage!$F$2:$F$373,MATCH($A17&amp;BR$1,User_Usage!$C$2:$C$372&amp;User_Usage!$E$2:$E$372,0)),0)</f>
        <v>0</v>
      </c>
      <c r="BS17" s="14">
        <f t="array" ref="BS17">IFERROR(INDEX(User_Usage!$F$2:$F$373,MATCH($A17&amp;BS$1,User_Usage!$C$2:$C$372&amp;User_Usage!$E$2:$E$372,0)),0)</f>
        <v>1</v>
      </c>
      <c r="BT17" s="14">
        <f t="array" ref="BT17">IFERROR(INDEX(User_Usage!$F$2:$F$373,MATCH($A17&amp;BT$1,User_Usage!$C$2:$C$372&amp;User_Usage!$E$2:$E$372,0)),0)</f>
        <v>0</v>
      </c>
      <c r="BU17" s="14">
        <f t="array" ref="BU17">IFERROR(INDEX(User_Usage!$F$2:$F$373,MATCH($A17&amp;BU$1,User_Usage!$C$2:$C$372&amp;User_Usage!$E$2:$E$372,0)),0)</f>
        <v>0</v>
      </c>
      <c r="BV17" s="14">
        <f t="array" ref="BV17">IFERROR(INDEX(User_Usage!$F$2:$F$373,MATCH($A17&amp;BV$1,User_Usage!$C$2:$C$372&amp;User_Usage!$E$2:$E$372,0)),0)</f>
        <v>0</v>
      </c>
      <c r="BW17" s="14">
        <f t="array" ref="BW17">IFERROR(INDEX(User_Usage!$F$2:$F$373,MATCH($A17&amp;BW$1,User_Usage!$C$2:$C$372&amp;User_Usage!$E$2:$E$372,0)),0)</f>
        <v>0</v>
      </c>
      <c r="BX17" s="14">
        <f t="array" ref="BX17">IFERROR(INDEX(User_Usage!$F$2:$F$373,MATCH($A17&amp;BX$1,User_Usage!$C$2:$C$372&amp;User_Usage!$E$2:$E$372,0)),0)</f>
        <v>0</v>
      </c>
      <c r="BY17" s="14">
        <f t="array" ref="BY17">IFERROR(INDEX(User_Usage!$F$2:$F$373,MATCH($A17&amp;BY$1,User_Usage!$C$2:$C$372&amp;User_Usage!$E$2:$E$372,0)),0)</f>
        <v>0</v>
      </c>
      <c r="BZ17" s="14">
        <f t="array" ref="BZ17">IFERROR(INDEX(User_Usage!$F$2:$F$373,MATCH($A17&amp;BZ$1,User_Usage!$C$2:$C$372&amp;User_Usage!$E$2:$E$372,0)),0)</f>
        <v>0</v>
      </c>
      <c r="CA17" s="14">
        <f t="array" ref="CA17">IFERROR(INDEX(User_Usage!$F$2:$F$373,MATCH($A17&amp;CA$1,User_Usage!$C$2:$C$372&amp;User_Usage!$E$2:$E$372,0)),0)</f>
        <v>0</v>
      </c>
      <c r="CB17" s="14">
        <f t="array" ref="CB17">IFERROR(INDEX(User_Usage!$F$2:$F$373,MATCH($A17&amp;CB$1,User_Usage!$C$2:$C$372&amp;User_Usage!$E$2:$E$372,0)),0)</f>
        <v>0</v>
      </c>
      <c r="CC17" s="14">
        <f t="array" ref="CC17">IFERROR(INDEX(User_Usage!$F$2:$F$373,MATCH($A17&amp;CC$1,User_Usage!$C$2:$C$372&amp;User_Usage!$E$2:$E$372,0)),0)</f>
        <v>0</v>
      </c>
      <c r="CD17" s="14">
        <f t="array" ref="CD17">IFERROR(INDEX(User_Usage!$F$2:$F$373,MATCH($A17&amp;CD$1,User_Usage!$C$2:$C$372&amp;User_Usage!$E$2:$E$372,0)),0)</f>
        <v>0</v>
      </c>
      <c r="CE17" s="14">
        <f t="array" ref="CE17">IFERROR(INDEX(User_Usage!$F$2:$F$373,MATCH($A17&amp;CE$1,User_Usage!$C$2:$C$372&amp;User_Usage!$E$2:$E$372,0)),0)</f>
        <v>0</v>
      </c>
      <c r="CF17" s="14">
        <f t="array" ref="CF17">IFERROR(INDEX(User_Usage!$F$2:$F$373,MATCH($A17&amp;CF$1,User_Usage!$C$2:$C$372&amp;User_Usage!$E$2:$E$372,0)),0)</f>
        <v>0</v>
      </c>
      <c r="CG17" s="14">
        <f t="array" ref="CG17">IFERROR(INDEX(User_Usage!$F$2:$F$373,MATCH($A17&amp;CG$1,User_Usage!$C$2:$C$372&amp;User_Usage!$E$2:$E$372,0)),0)</f>
        <v>0</v>
      </c>
      <c r="CH17" s="14">
        <f t="array" ref="CH17">IFERROR(INDEX(User_Usage!$F$2:$F$373,MATCH($A17&amp;CH$1,User_Usage!$C$2:$C$372&amp;User_Usage!$E$2:$E$372,0)),0)</f>
        <v>0</v>
      </c>
      <c r="CI17" s="14">
        <f t="array" ref="CI17">IFERROR(INDEX(User_Usage!$F$2:$F$373,MATCH($A17&amp;CI$1,User_Usage!$C$2:$C$372&amp;User_Usage!$E$2:$E$372,0)),0)</f>
        <v>0</v>
      </c>
      <c r="CJ17" s="14">
        <f t="array" ref="CJ17">IFERROR(INDEX(User_Usage!$F$2:$F$373,MATCH($A17&amp;CJ$1,User_Usage!$C$2:$C$372&amp;User_Usage!$E$2:$E$372,0)),0)</f>
        <v>0</v>
      </c>
      <c r="CK17" s="14">
        <f t="array" ref="CK17">IFERROR(INDEX(User_Usage!$F$2:$F$373,MATCH($A17&amp;CK$1,User_Usage!$C$2:$C$372&amp;User_Usage!$E$2:$E$372,0)),0)</f>
        <v>0</v>
      </c>
      <c r="CL17" s="14">
        <f t="array" ref="CL17">IFERROR(INDEX(User_Usage!$F$2:$F$373,MATCH($A17&amp;CL$1,User_Usage!$C$2:$C$372&amp;User_Usage!$E$2:$E$372,0)),0)</f>
        <v>0</v>
      </c>
      <c r="CM17" s="14">
        <f t="array" ref="CM17">IFERROR(INDEX(User_Usage!$F$2:$F$373,MATCH($A17&amp;CM$1,User_Usage!$C$2:$C$372&amp;User_Usage!$E$2:$E$372,0)),0)</f>
        <v>0</v>
      </c>
      <c r="CN17" s="14">
        <f t="array" ref="CN17">IFERROR(INDEX(User_Usage!$F$2:$F$373,MATCH($A17&amp;CN$1,User_Usage!$C$2:$C$372&amp;User_Usage!$E$2:$E$372,0)),0)</f>
        <v>0</v>
      </c>
      <c r="CO17" s="14">
        <f t="array" ref="CO17">IFERROR(INDEX(User_Usage!$F$2:$F$373,MATCH($A17&amp;CO$1,User_Usage!$C$2:$C$372&amp;User_Usage!$E$2:$E$372,0)),0)</f>
        <v>0</v>
      </c>
      <c r="CP17" s="14">
        <f t="array" ref="CP17">IFERROR(INDEX(User_Usage!$F$2:$F$373,MATCH($A17&amp;CP$1,User_Usage!$C$2:$C$372&amp;User_Usage!$E$2:$E$372,0)),0)</f>
        <v>0</v>
      </c>
      <c r="CQ17" s="14">
        <f t="array" ref="CQ17">IFERROR(INDEX(User_Usage!$F$2:$F$373,MATCH($A17&amp;CQ$1,User_Usage!$C$2:$C$372&amp;User_Usage!$E$2:$E$372,0)),0)</f>
        <v>0</v>
      </c>
      <c r="CR17" s="14">
        <f t="array" ref="CR17">IFERROR(INDEX(User_Usage!$F$2:$F$373,MATCH($A17&amp;CR$1,User_Usage!$C$2:$C$372&amp;User_Usage!$E$2:$E$372,0)),0)</f>
        <v>0</v>
      </c>
    </row>
    <row r="18" spans="1:96" x14ac:dyDescent="0.25">
      <c r="A18" s="13" t="s">
        <v>677</v>
      </c>
      <c r="B18" s="14">
        <f t="array" ref="B18">IFERROR(INDEX(User_Usage!$F$2:$F$373,MATCH($A18&amp;B$1,User_Usage!$C$2:$C$372&amp;User_Usage!$E$2:$E$372,0)),0)</f>
        <v>0</v>
      </c>
      <c r="C18" s="14">
        <f t="array" ref="C18">IFERROR(INDEX(User_Usage!$F$2:$F$373,MATCH($A18&amp;C$1,User_Usage!$C$2:$C$372&amp;User_Usage!$E$2:$E$372,0)),0)</f>
        <v>0</v>
      </c>
      <c r="D18" s="14">
        <f t="array" ref="D18">IFERROR(INDEX(User_Usage!$F$2:$F$373,MATCH($A18&amp;D$1,User_Usage!$C$2:$C$372&amp;User_Usage!$E$2:$E$372,0)),0)</f>
        <v>0</v>
      </c>
      <c r="E18" s="14">
        <f t="array" ref="E18">IFERROR(INDEX(User_Usage!$F$2:$F$373,MATCH($A18&amp;E$1,User_Usage!$C$2:$C$372&amp;User_Usage!$E$2:$E$372,0)),0)</f>
        <v>0</v>
      </c>
      <c r="F18" s="14">
        <f t="array" ref="F18">IFERROR(INDEX(User_Usage!$F$2:$F$373,MATCH($A18&amp;F$1,User_Usage!$C$2:$C$372&amp;User_Usage!$E$2:$E$372,0)),0)</f>
        <v>0</v>
      </c>
      <c r="G18" s="14">
        <f t="array" ref="G18">IFERROR(INDEX(User_Usage!$F$2:$F$373,MATCH($A18&amp;G$1,User_Usage!$C$2:$C$372&amp;User_Usage!$E$2:$E$372,0)),0)</f>
        <v>2</v>
      </c>
      <c r="H18" s="14">
        <f t="array" ref="H18">IFERROR(INDEX(User_Usage!$F$2:$F$373,MATCH($A18&amp;H$1,User_Usage!$C$2:$C$372&amp;User_Usage!$E$2:$E$372,0)),0)</f>
        <v>0</v>
      </c>
      <c r="I18" s="14">
        <f t="array" ref="I18">IFERROR(INDEX(User_Usage!$F$2:$F$373,MATCH($A18&amp;I$1,User_Usage!$C$2:$C$372&amp;User_Usage!$E$2:$E$372,0)),0)</f>
        <v>0</v>
      </c>
      <c r="J18" s="14">
        <f t="array" ref="J18">IFERROR(INDEX(User_Usage!$F$2:$F$373,MATCH($A18&amp;J$1,User_Usage!$C$2:$C$372&amp;User_Usage!$E$2:$E$372,0)),0)</f>
        <v>3</v>
      </c>
      <c r="K18" s="14">
        <f t="array" ref="K18">IFERROR(INDEX(User_Usage!$F$2:$F$373,MATCH($A18&amp;K$1,User_Usage!$C$2:$C$372&amp;User_Usage!$E$2:$E$372,0)),0)</f>
        <v>0</v>
      </c>
      <c r="L18" s="14">
        <f t="array" ref="L18">IFERROR(INDEX(User_Usage!$F$2:$F$373,MATCH($A18&amp;L$1,User_Usage!$C$2:$C$372&amp;User_Usage!$E$2:$E$372,0)),0)</f>
        <v>0</v>
      </c>
      <c r="M18" s="14">
        <f t="array" ref="M18">IFERROR(INDEX(User_Usage!$F$2:$F$373,MATCH($A18&amp;M$1,User_Usage!$C$2:$C$372&amp;User_Usage!$E$2:$E$372,0)),0)</f>
        <v>0</v>
      </c>
      <c r="N18" s="14">
        <f t="array" ref="N18">IFERROR(INDEX(User_Usage!$F$2:$F$373,MATCH($A18&amp;N$1,User_Usage!$C$2:$C$372&amp;User_Usage!$E$2:$E$372,0)),0)</f>
        <v>0</v>
      </c>
      <c r="O18" s="14">
        <f t="array" ref="O18">IFERROR(INDEX(User_Usage!$F$2:$F$373,MATCH($A18&amp;O$1,User_Usage!$C$2:$C$372&amp;User_Usage!$E$2:$E$372,0)),0)</f>
        <v>0</v>
      </c>
      <c r="P18" s="14">
        <f t="array" ref="P18">IFERROR(INDEX(User_Usage!$F$2:$F$373,MATCH($A18&amp;P$1,User_Usage!$C$2:$C$372&amp;User_Usage!$E$2:$E$372,0)),0)</f>
        <v>0</v>
      </c>
      <c r="Q18" s="14">
        <f t="array" ref="Q18">IFERROR(INDEX(User_Usage!$F$2:$F$373,MATCH($A18&amp;Q$1,User_Usage!$C$2:$C$372&amp;User_Usage!$E$2:$E$372,0)),0)</f>
        <v>11</v>
      </c>
      <c r="R18" s="14">
        <f t="array" ref="R18">IFERROR(INDEX(User_Usage!$F$2:$F$373,MATCH($A18&amp;R$1,User_Usage!$C$2:$C$372&amp;User_Usage!$E$2:$E$372,0)),0)</f>
        <v>2</v>
      </c>
      <c r="S18" s="14">
        <f t="array" ref="S18">IFERROR(INDEX(User_Usage!$F$2:$F$373,MATCH($A18&amp;S$1,User_Usage!$C$2:$C$372&amp;User_Usage!$E$2:$E$372,0)),0)</f>
        <v>0</v>
      </c>
      <c r="T18" s="14">
        <f t="array" ref="T18">IFERROR(INDEX(User_Usage!$F$2:$F$373,MATCH($A18&amp;T$1,User_Usage!$C$2:$C$372&amp;User_Usage!$E$2:$E$372,0)),0)</f>
        <v>0</v>
      </c>
      <c r="U18" s="14">
        <f t="array" ref="U18">IFERROR(INDEX(User_Usage!$F$2:$F$373,MATCH($A18&amp;U$1,User_Usage!$C$2:$C$372&amp;User_Usage!$E$2:$E$372,0)),0)</f>
        <v>0</v>
      </c>
      <c r="V18" s="14">
        <f t="array" ref="V18">IFERROR(INDEX(User_Usage!$F$2:$F$373,MATCH($A18&amp;V$1,User_Usage!$C$2:$C$372&amp;User_Usage!$E$2:$E$372,0)),0)</f>
        <v>0</v>
      </c>
      <c r="W18" s="14">
        <f t="array" ref="W18">IFERROR(INDEX(User_Usage!$F$2:$F$373,MATCH($A18&amp;W$1,User_Usage!$C$2:$C$372&amp;User_Usage!$E$2:$E$372,0)),0)</f>
        <v>0</v>
      </c>
      <c r="X18" s="14">
        <f t="array" ref="X18">IFERROR(INDEX(User_Usage!$F$2:$F$373,MATCH($A18&amp;X$1,User_Usage!$C$2:$C$372&amp;User_Usage!$E$2:$E$372,0)),0)</f>
        <v>0</v>
      </c>
      <c r="Y18" s="14">
        <f t="array" ref="Y18">IFERROR(INDEX(User_Usage!$F$2:$F$373,MATCH($A18&amp;Y$1,User_Usage!$C$2:$C$372&amp;User_Usage!$E$2:$E$372,0)),0)</f>
        <v>0</v>
      </c>
      <c r="Z18" s="14">
        <f t="array" ref="Z18">IFERROR(INDEX(User_Usage!$F$2:$F$373,MATCH($A18&amp;Z$1,User_Usage!$C$2:$C$372&amp;User_Usage!$E$2:$E$372,0)),0)</f>
        <v>0</v>
      </c>
      <c r="AA18" s="14">
        <f t="array" ref="AA18">IFERROR(INDEX(User_Usage!$F$2:$F$373,MATCH($A18&amp;AA$1,User_Usage!$C$2:$C$372&amp;User_Usage!$E$2:$E$372,0)),0)</f>
        <v>1</v>
      </c>
      <c r="AB18" s="14">
        <f t="array" ref="AB18">IFERROR(INDEX(User_Usage!$F$2:$F$373,MATCH($A18&amp;AB$1,User_Usage!$C$2:$C$372&amp;User_Usage!$E$2:$E$372,0)),0)</f>
        <v>0</v>
      </c>
      <c r="AC18" s="14">
        <f t="array" ref="AC18">IFERROR(INDEX(User_Usage!$F$2:$F$373,MATCH($A18&amp;AC$1,User_Usage!$C$2:$C$372&amp;User_Usage!$E$2:$E$372,0)),0)</f>
        <v>0</v>
      </c>
      <c r="AD18" s="14">
        <f t="array" ref="AD18">IFERROR(INDEX(User_Usage!$F$2:$F$373,MATCH($A18&amp;AD$1,User_Usage!$C$2:$C$372&amp;User_Usage!$E$2:$E$372,0)),0)</f>
        <v>0</v>
      </c>
      <c r="AE18" s="14">
        <f t="array" ref="AE18">IFERROR(INDEX(User_Usage!$F$2:$F$373,MATCH($A18&amp;AE$1,User_Usage!$C$2:$C$372&amp;User_Usage!$E$2:$E$372,0)),0)</f>
        <v>0</v>
      </c>
      <c r="AF18" s="14">
        <f t="array" ref="AF18">IFERROR(INDEX(User_Usage!$F$2:$F$373,MATCH($A18&amp;AF$1,User_Usage!$C$2:$C$372&amp;User_Usage!$E$2:$E$372,0)),0)</f>
        <v>0</v>
      </c>
      <c r="AG18" s="14">
        <f t="array" ref="AG18">IFERROR(INDEX(User_Usage!$F$2:$F$373,MATCH($A18&amp;AG$1,User_Usage!$C$2:$C$372&amp;User_Usage!$E$2:$E$372,0)),0)</f>
        <v>0</v>
      </c>
      <c r="AH18" s="14">
        <f t="array" ref="AH18">IFERROR(INDEX(User_Usage!$F$2:$F$373,MATCH($A18&amp;AH$1,User_Usage!$C$2:$C$372&amp;User_Usage!$E$2:$E$372,0)),0)</f>
        <v>0</v>
      </c>
      <c r="AI18" s="14">
        <f t="array" ref="AI18">IFERROR(INDEX(User_Usage!$F$2:$F$373,MATCH($A18&amp;AI$1,User_Usage!$C$2:$C$372&amp;User_Usage!$E$2:$E$372,0)),0)</f>
        <v>0</v>
      </c>
      <c r="AJ18" s="14">
        <f t="array" ref="AJ18">IFERROR(INDEX(User_Usage!$F$2:$F$373,MATCH($A18&amp;AJ$1,User_Usage!$C$2:$C$372&amp;User_Usage!$E$2:$E$372,0)),0)</f>
        <v>0</v>
      </c>
      <c r="AK18" s="14">
        <f t="array" ref="AK18">IFERROR(INDEX(User_Usage!$F$2:$F$373,MATCH($A18&amp;AK$1,User_Usage!$C$2:$C$372&amp;User_Usage!$E$2:$E$372,0)),0)</f>
        <v>0</v>
      </c>
      <c r="AL18" s="14">
        <f t="array" ref="AL18">IFERROR(INDEX(User_Usage!$F$2:$F$373,MATCH($A18&amp;AL$1,User_Usage!$C$2:$C$372&amp;User_Usage!$E$2:$E$372,0)),0)</f>
        <v>0</v>
      </c>
      <c r="AM18" s="14">
        <f t="array" ref="AM18">IFERROR(INDEX(User_Usage!$F$2:$F$373,MATCH($A18&amp;AM$1,User_Usage!$C$2:$C$372&amp;User_Usage!$E$2:$E$372,0)),0)</f>
        <v>0</v>
      </c>
      <c r="AN18" s="14">
        <f t="array" ref="AN18">IFERROR(INDEX(User_Usage!$F$2:$F$373,MATCH($A18&amp;AN$1,User_Usage!$C$2:$C$372&amp;User_Usage!$E$2:$E$372,0)),0)</f>
        <v>0</v>
      </c>
      <c r="AO18" s="14">
        <f t="array" ref="AO18">IFERROR(INDEX(User_Usage!$F$2:$F$373,MATCH($A18&amp;AO$1,User_Usage!$C$2:$C$372&amp;User_Usage!$E$2:$E$372,0)),0)</f>
        <v>0</v>
      </c>
      <c r="AP18" s="14">
        <f t="array" ref="AP18">IFERROR(INDEX(User_Usage!$F$2:$F$373,MATCH($A18&amp;AP$1,User_Usage!$C$2:$C$372&amp;User_Usage!$E$2:$E$372,0)),0)</f>
        <v>0</v>
      </c>
      <c r="AQ18" s="14">
        <f t="array" ref="AQ18">IFERROR(INDEX(User_Usage!$F$2:$F$373,MATCH($A18&amp;AQ$1,User_Usage!$C$2:$C$372&amp;User_Usage!$E$2:$E$372,0)),0)</f>
        <v>0</v>
      </c>
      <c r="AR18" s="14">
        <f t="array" ref="AR18">IFERROR(INDEX(User_Usage!$F$2:$F$373,MATCH($A18&amp;AR$1,User_Usage!$C$2:$C$372&amp;User_Usage!$E$2:$E$372,0)),0)</f>
        <v>0</v>
      </c>
      <c r="AS18" s="14">
        <f t="array" ref="AS18">IFERROR(INDEX(User_Usage!$F$2:$F$373,MATCH($A18&amp;AS$1,User_Usage!$C$2:$C$372&amp;User_Usage!$E$2:$E$372,0)),0)</f>
        <v>0</v>
      </c>
      <c r="AT18" s="14">
        <f t="array" ref="AT18">IFERROR(INDEX(User_Usage!$F$2:$F$373,MATCH($A18&amp;AT$1,User_Usage!$C$2:$C$372&amp;User_Usage!$E$2:$E$372,0)),0)</f>
        <v>0</v>
      </c>
      <c r="AU18" s="14">
        <f t="array" ref="AU18">IFERROR(INDEX(User_Usage!$F$2:$F$373,MATCH($A18&amp;AU$1,User_Usage!$C$2:$C$372&amp;User_Usage!$E$2:$E$372,0)),0)</f>
        <v>0</v>
      </c>
      <c r="AV18" s="14">
        <f t="array" ref="AV18">IFERROR(INDEX(User_Usage!$F$2:$F$373,MATCH($A18&amp;AV$1,User_Usage!$C$2:$C$372&amp;User_Usage!$E$2:$E$372,0)),0)</f>
        <v>0</v>
      </c>
      <c r="AW18" s="14">
        <f t="array" ref="AW18">IFERROR(INDEX(User_Usage!$F$2:$F$373,MATCH($A18&amp;AW$1,User_Usage!$C$2:$C$372&amp;User_Usage!$E$2:$E$372,0)),0)</f>
        <v>0</v>
      </c>
      <c r="AX18" s="14">
        <f t="array" ref="AX18">IFERROR(INDEX(User_Usage!$F$2:$F$373,MATCH($A18&amp;AX$1,User_Usage!$C$2:$C$372&amp;User_Usage!$E$2:$E$372,0)),0)</f>
        <v>0</v>
      </c>
      <c r="AY18" s="14">
        <f t="array" ref="AY18">IFERROR(INDEX(User_Usage!$F$2:$F$373,MATCH($A18&amp;AY$1,User_Usage!$C$2:$C$372&amp;User_Usage!$E$2:$E$372,0)),0)</f>
        <v>0</v>
      </c>
      <c r="AZ18" s="14">
        <f t="array" ref="AZ18">IFERROR(INDEX(User_Usage!$F$2:$F$373,MATCH($A18&amp;AZ$1,User_Usage!$C$2:$C$372&amp;User_Usage!$E$2:$E$372,0)),0)</f>
        <v>1</v>
      </c>
      <c r="BA18" s="14">
        <f t="array" ref="BA18">IFERROR(INDEX(User_Usage!$F$2:$F$373,MATCH($A18&amp;BA$1,User_Usage!$C$2:$C$372&amp;User_Usage!$E$2:$E$372,0)),0)</f>
        <v>0</v>
      </c>
      <c r="BB18" s="14">
        <f t="array" ref="BB18">IFERROR(INDEX(User_Usage!$F$2:$F$373,MATCH($A18&amp;BB$1,User_Usage!$C$2:$C$372&amp;User_Usage!$E$2:$E$372,0)),0)</f>
        <v>0</v>
      </c>
      <c r="BC18" s="14">
        <f t="array" ref="BC18">IFERROR(INDEX(User_Usage!$F$2:$F$373,MATCH($A18&amp;BC$1,User_Usage!$C$2:$C$372&amp;User_Usage!$E$2:$E$372,0)),0)</f>
        <v>0</v>
      </c>
      <c r="BD18" s="14">
        <f t="array" ref="BD18">IFERROR(INDEX(User_Usage!$F$2:$F$373,MATCH($A18&amp;BD$1,User_Usage!$C$2:$C$372&amp;User_Usage!$E$2:$E$372,0)),0)</f>
        <v>4</v>
      </c>
      <c r="BE18" s="14">
        <f t="array" ref="BE18">IFERROR(INDEX(User_Usage!$F$2:$F$373,MATCH($A18&amp;BE$1,User_Usage!$C$2:$C$372&amp;User_Usage!$E$2:$E$372,0)),0)</f>
        <v>0</v>
      </c>
      <c r="BF18" s="14">
        <f t="array" ref="BF18">IFERROR(INDEX(User_Usage!$F$2:$F$373,MATCH($A18&amp;BF$1,User_Usage!$C$2:$C$372&amp;User_Usage!$E$2:$E$372,0)),0)</f>
        <v>0</v>
      </c>
      <c r="BG18" s="14">
        <f t="array" ref="BG18">IFERROR(INDEX(User_Usage!$F$2:$F$373,MATCH($A18&amp;BG$1,User_Usage!$C$2:$C$372&amp;User_Usage!$E$2:$E$372,0)),0)</f>
        <v>0</v>
      </c>
      <c r="BH18" s="14">
        <f t="array" ref="BH18">IFERROR(INDEX(User_Usage!$F$2:$F$373,MATCH($A18&amp;BH$1,User_Usage!$C$2:$C$372&amp;User_Usage!$E$2:$E$372,0)),0)</f>
        <v>0</v>
      </c>
      <c r="BI18" s="14">
        <f t="array" ref="BI18">IFERROR(INDEX(User_Usage!$F$2:$F$373,MATCH($A18&amp;BI$1,User_Usage!$C$2:$C$372&amp;User_Usage!$E$2:$E$372,0)),0)</f>
        <v>0</v>
      </c>
      <c r="BJ18" s="14">
        <f t="array" ref="BJ18">IFERROR(INDEX(User_Usage!$F$2:$F$373,MATCH($A18&amp;BJ$1,User_Usage!$C$2:$C$372&amp;User_Usage!$E$2:$E$372,0)),0)</f>
        <v>0</v>
      </c>
      <c r="BK18" s="14">
        <f t="array" ref="BK18">IFERROR(INDEX(User_Usage!$F$2:$F$373,MATCH($A18&amp;BK$1,User_Usage!$C$2:$C$372&amp;User_Usage!$E$2:$E$372,0)),0)</f>
        <v>0</v>
      </c>
      <c r="BL18" s="14">
        <f t="array" ref="BL18">IFERROR(INDEX(User_Usage!$F$2:$F$373,MATCH($A18&amp;BL$1,User_Usage!$C$2:$C$372&amp;User_Usage!$E$2:$E$372,0)),0)</f>
        <v>0</v>
      </c>
      <c r="BM18" s="14">
        <f t="array" ref="BM18">IFERROR(INDEX(User_Usage!$F$2:$F$373,MATCH($A18&amp;BM$1,User_Usage!$C$2:$C$372&amp;User_Usage!$E$2:$E$372,0)),0)</f>
        <v>0</v>
      </c>
      <c r="BN18" s="14">
        <f t="array" ref="BN18">IFERROR(INDEX(User_Usage!$F$2:$F$373,MATCH($A18&amp;BN$1,User_Usage!$C$2:$C$372&amp;User_Usage!$E$2:$E$372,0)),0)</f>
        <v>0</v>
      </c>
      <c r="BO18" s="14">
        <f t="array" ref="BO18">IFERROR(INDEX(User_Usage!$F$2:$F$373,MATCH($A18&amp;BO$1,User_Usage!$C$2:$C$372&amp;User_Usage!$E$2:$E$372,0)),0)</f>
        <v>0</v>
      </c>
      <c r="BP18" s="14">
        <f t="array" ref="BP18">IFERROR(INDEX(User_Usage!$F$2:$F$373,MATCH($A18&amp;BP$1,User_Usage!$C$2:$C$372&amp;User_Usage!$E$2:$E$372,0)),0)</f>
        <v>0</v>
      </c>
      <c r="BQ18" s="14">
        <f t="array" ref="BQ18">IFERROR(INDEX(User_Usage!$F$2:$F$373,MATCH($A18&amp;BQ$1,User_Usage!$C$2:$C$372&amp;User_Usage!$E$2:$E$372,0)),0)</f>
        <v>0</v>
      </c>
      <c r="BR18" s="14">
        <f t="array" ref="BR18">IFERROR(INDEX(User_Usage!$F$2:$F$373,MATCH($A18&amp;BR$1,User_Usage!$C$2:$C$372&amp;User_Usage!$E$2:$E$372,0)),0)</f>
        <v>0</v>
      </c>
      <c r="BS18" s="14">
        <f t="array" ref="BS18">IFERROR(INDEX(User_Usage!$F$2:$F$373,MATCH($A18&amp;BS$1,User_Usage!$C$2:$C$372&amp;User_Usage!$E$2:$E$372,0)),0)</f>
        <v>0</v>
      </c>
      <c r="BT18" s="14">
        <f t="array" ref="BT18">IFERROR(INDEX(User_Usage!$F$2:$F$373,MATCH($A18&amp;BT$1,User_Usage!$C$2:$C$372&amp;User_Usage!$E$2:$E$372,0)),0)</f>
        <v>0</v>
      </c>
      <c r="BU18" s="14">
        <f t="array" ref="BU18">IFERROR(INDEX(User_Usage!$F$2:$F$373,MATCH($A18&amp;BU$1,User_Usage!$C$2:$C$372&amp;User_Usage!$E$2:$E$372,0)),0)</f>
        <v>0</v>
      </c>
      <c r="BV18" s="14">
        <f t="array" ref="BV18">IFERROR(INDEX(User_Usage!$F$2:$F$373,MATCH($A18&amp;BV$1,User_Usage!$C$2:$C$372&amp;User_Usage!$E$2:$E$372,0)),0)</f>
        <v>0</v>
      </c>
      <c r="BW18" s="14">
        <f t="array" ref="BW18">IFERROR(INDEX(User_Usage!$F$2:$F$373,MATCH($A18&amp;BW$1,User_Usage!$C$2:$C$372&amp;User_Usage!$E$2:$E$372,0)),0)</f>
        <v>0</v>
      </c>
      <c r="BX18" s="14">
        <f t="array" ref="BX18">IFERROR(INDEX(User_Usage!$F$2:$F$373,MATCH($A18&amp;BX$1,User_Usage!$C$2:$C$372&amp;User_Usage!$E$2:$E$372,0)),0)</f>
        <v>0</v>
      </c>
      <c r="BY18" s="14">
        <f t="array" ref="BY18">IFERROR(INDEX(User_Usage!$F$2:$F$373,MATCH($A18&amp;BY$1,User_Usage!$C$2:$C$372&amp;User_Usage!$E$2:$E$372,0)),0)</f>
        <v>0</v>
      </c>
      <c r="BZ18" s="14">
        <f t="array" ref="BZ18">IFERROR(INDEX(User_Usage!$F$2:$F$373,MATCH($A18&amp;BZ$1,User_Usage!$C$2:$C$372&amp;User_Usage!$E$2:$E$372,0)),0)</f>
        <v>0</v>
      </c>
      <c r="CA18" s="14">
        <f t="array" ref="CA18">IFERROR(INDEX(User_Usage!$F$2:$F$373,MATCH($A18&amp;CA$1,User_Usage!$C$2:$C$372&amp;User_Usage!$E$2:$E$372,0)),0)</f>
        <v>0</v>
      </c>
      <c r="CB18" s="14">
        <f t="array" ref="CB18">IFERROR(INDEX(User_Usage!$F$2:$F$373,MATCH($A18&amp;CB$1,User_Usage!$C$2:$C$372&amp;User_Usage!$E$2:$E$372,0)),0)</f>
        <v>0</v>
      </c>
      <c r="CC18" s="14">
        <f t="array" ref="CC18">IFERROR(INDEX(User_Usage!$F$2:$F$373,MATCH($A18&amp;CC$1,User_Usage!$C$2:$C$372&amp;User_Usage!$E$2:$E$372,0)),0)</f>
        <v>0</v>
      </c>
      <c r="CD18" s="14">
        <f t="array" ref="CD18">IFERROR(INDEX(User_Usage!$F$2:$F$373,MATCH($A18&amp;CD$1,User_Usage!$C$2:$C$372&amp;User_Usage!$E$2:$E$372,0)),0)</f>
        <v>0</v>
      </c>
      <c r="CE18" s="14">
        <f t="array" ref="CE18">IFERROR(INDEX(User_Usage!$F$2:$F$373,MATCH($A18&amp;CE$1,User_Usage!$C$2:$C$372&amp;User_Usage!$E$2:$E$372,0)),0)</f>
        <v>0</v>
      </c>
      <c r="CF18" s="14">
        <f t="array" ref="CF18">IFERROR(INDEX(User_Usage!$F$2:$F$373,MATCH($A18&amp;CF$1,User_Usage!$C$2:$C$372&amp;User_Usage!$E$2:$E$372,0)),0)</f>
        <v>0</v>
      </c>
      <c r="CG18" s="14">
        <f t="array" ref="CG18">IFERROR(INDEX(User_Usage!$F$2:$F$373,MATCH($A18&amp;CG$1,User_Usage!$C$2:$C$372&amp;User_Usage!$E$2:$E$372,0)),0)</f>
        <v>0</v>
      </c>
      <c r="CH18" s="14">
        <f t="array" ref="CH18">IFERROR(INDEX(User_Usage!$F$2:$F$373,MATCH($A18&amp;CH$1,User_Usage!$C$2:$C$372&amp;User_Usage!$E$2:$E$372,0)),0)</f>
        <v>0</v>
      </c>
      <c r="CI18" s="14">
        <f t="array" ref="CI18">IFERROR(INDEX(User_Usage!$F$2:$F$373,MATCH($A18&amp;CI$1,User_Usage!$C$2:$C$372&amp;User_Usage!$E$2:$E$372,0)),0)</f>
        <v>0</v>
      </c>
      <c r="CJ18" s="14">
        <f t="array" ref="CJ18">IFERROR(INDEX(User_Usage!$F$2:$F$373,MATCH($A18&amp;CJ$1,User_Usage!$C$2:$C$372&amp;User_Usage!$E$2:$E$372,0)),0)</f>
        <v>0</v>
      </c>
      <c r="CK18" s="14">
        <f t="array" ref="CK18">IFERROR(INDEX(User_Usage!$F$2:$F$373,MATCH($A18&amp;CK$1,User_Usage!$C$2:$C$372&amp;User_Usage!$E$2:$E$372,0)),0)</f>
        <v>0</v>
      </c>
      <c r="CL18" s="14">
        <f t="array" ref="CL18">IFERROR(INDEX(User_Usage!$F$2:$F$373,MATCH($A18&amp;CL$1,User_Usage!$C$2:$C$372&amp;User_Usage!$E$2:$E$372,0)),0)</f>
        <v>0</v>
      </c>
      <c r="CM18" s="14">
        <f t="array" ref="CM18">IFERROR(INDEX(User_Usage!$F$2:$F$373,MATCH($A18&amp;CM$1,User_Usage!$C$2:$C$372&amp;User_Usage!$E$2:$E$372,0)),0)</f>
        <v>0</v>
      </c>
      <c r="CN18" s="14">
        <f t="array" ref="CN18">IFERROR(INDEX(User_Usage!$F$2:$F$373,MATCH($A18&amp;CN$1,User_Usage!$C$2:$C$372&amp;User_Usage!$E$2:$E$372,0)),0)</f>
        <v>0</v>
      </c>
      <c r="CO18" s="14">
        <f t="array" ref="CO18">IFERROR(INDEX(User_Usage!$F$2:$F$373,MATCH($A18&amp;CO$1,User_Usage!$C$2:$C$372&amp;User_Usage!$E$2:$E$372,0)),0)</f>
        <v>0</v>
      </c>
      <c r="CP18" s="14">
        <f t="array" ref="CP18">IFERROR(INDEX(User_Usage!$F$2:$F$373,MATCH($A18&amp;CP$1,User_Usage!$C$2:$C$372&amp;User_Usage!$E$2:$E$372,0)),0)</f>
        <v>0</v>
      </c>
      <c r="CQ18" s="14">
        <f t="array" ref="CQ18">IFERROR(INDEX(User_Usage!$F$2:$F$373,MATCH($A18&amp;CQ$1,User_Usage!$C$2:$C$372&amp;User_Usage!$E$2:$E$372,0)),0)</f>
        <v>0</v>
      </c>
      <c r="CR18" s="14">
        <f t="array" ref="CR18">IFERROR(INDEX(User_Usage!$F$2:$F$373,MATCH($A18&amp;CR$1,User_Usage!$C$2:$C$372&amp;User_Usage!$E$2:$E$372,0)),0)</f>
        <v>0</v>
      </c>
    </row>
    <row r="19" spans="1:96" x14ac:dyDescent="0.25">
      <c r="A19" s="13" t="s">
        <v>683</v>
      </c>
      <c r="B19" s="14">
        <f t="array" ref="B19">IFERROR(INDEX(User_Usage!$F$2:$F$373,MATCH($A19&amp;B$1,User_Usage!$C$2:$C$372&amp;User_Usage!$E$2:$E$372,0)),0)</f>
        <v>0</v>
      </c>
      <c r="C19" s="14">
        <f t="array" ref="C19">IFERROR(INDEX(User_Usage!$F$2:$F$373,MATCH($A19&amp;C$1,User_Usage!$C$2:$C$372&amp;User_Usage!$E$2:$E$372,0)),0)</f>
        <v>0</v>
      </c>
      <c r="D19" s="14">
        <f t="array" ref="D19">IFERROR(INDEX(User_Usage!$F$2:$F$373,MATCH($A19&amp;D$1,User_Usage!$C$2:$C$372&amp;User_Usage!$E$2:$E$372,0)),0)</f>
        <v>0</v>
      </c>
      <c r="E19" s="14">
        <f t="array" ref="E19">IFERROR(INDEX(User_Usage!$F$2:$F$373,MATCH($A19&amp;E$1,User_Usage!$C$2:$C$372&amp;User_Usage!$E$2:$E$372,0)),0)</f>
        <v>0</v>
      </c>
      <c r="F19" s="14">
        <f t="array" ref="F19">IFERROR(INDEX(User_Usage!$F$2:$F$373,MATCH($A19&amp;F$1,User_Usage!$C$2:$C$372&amp;User_Usage!$E$2:$E$372,0)),0)</f>
        <v>0</v>
      </c>
      <c r="G19" s="14">
        <f t="array" ref="G19">IFERROR(INDEX(User_Usage!$F$2:$F$373,MATCH($A19&amp;G$1,User_Usage!$C$2:$C$372&amp;User_Usage!$E$2:$E$372,0)),0)</f>
        <v>0</v>
      </c>
      <c r="H19" s="14">
        <f t="array" ref="H19">IFERROR(INDEX(User_Usage!$F$2:$F$373,MATCH($A19&amp;H$1,User_Usage!$C$2:$C$372&amp;User_Usage!$E$2:$E$372,0)),0)</f>
        <v>0</v>
      </c>
      <c r="I19" s="14">
        <f t="array" ref="I19">IFERROR(INDEX(User_Usage!$F$2:$F$373,MATCH($A19&amp;I$1,User_Usage!$C$2:$C$372&amp;User_Usage!$E$2:$E$372,0)),0)</f>
        <v>0</v>
      </c>
      <c r="J19" s="14">
        <f t="array" ref="J19">IFERROR(INDEX(User_Usage!$F$2:$F$373,MATCH($A19&amp;J$1,User_Usage!$C$2:$C$372&amp;User_Usage!$E$2:$E$372,0)),0)</f>
        <v>5</v>
      </c>
      <c r="K19" s="14">
        <f t="array" ref="K19">IFERROR(INDEX(User_Usage!$F$2:$F$373,MATCH($A19&amp;K$1,User_Usage!$C$2:$C$372&amp;User_Usage!$E$2:$E$372,0)),0)</f>
        <v>0</v>
      </c>
      <c r="L19" s="14">
        <f t="array" ref="L19">IFERROR(INDEX(User_Usage!$F$2:$F$373,MATCH($A19&amp;L$1,User_Usage!$C$2:$C$372&amp;User_Usage!$E$2:$E$372,0)),0)</f>
        <v>0</v>
      </c>
      <c r="M19" s="14">
        <f t="array" ref="M19">IFERROR(INDEX(User_Usage!$F$2:$F$373,MATCH($A19&amp;M$1,User_Usage!$C$2:$C$372&amp;User_Usage!$E$2:$E$372,0)),0)</f>
        <v>0</v>
      </c>
      <c r="N19" s="14">
        <f t="array" ref="N19">IFERROR(INDEX(User_Usage!$F$2:$F$373,MATCH($A19&amp;N$1,User_Usage!$C$2:$C$372&amp;User_Usage!$E$2:$E$372,0)),0)</f>
        <v>0</v>
      </c>
      <c r="O19" s="14">
        <f t="array" ref="O19">IFERROR(INDEX(User_Usage!$F$2:$F$373,MATCH($A19&amp;O$1,User_Usage!$C$2:$C$372&amp;User_Usage!$E$2:$E$372,0)),0)</f>
        <v>0</v>
      </c>
      <c r="P19" s="14">
        <f t="array" ref="P19">IFERROR(INDEX(User_Usage!$F$2:$F$373,MATCH($A19&amp;P$1,User_Usage!$C$2:$C$372&amp;User_Usage!$E$2:$E$372,0)),0)</f>
        <v>0</v>
      </c>
      <c r="Q19" s="14">
        <f t="array" ref="Q19">IFERROR(INDEX(User_Usage!$F$2:$F$373,MATCH($A19&amp;Q$1,User_Usage!$C$2:$C$372&amp;User_Usage!$E$2:$E$372,0)),0)</f>
        <v>0</v>
      </c>
      <c r="R19" s="14">
        <f t="array" ref="R19">IFERROR(INDEX(User_Usage!$F$2:$F$373,MATCH($A19&amp;R$1,User_Usage!$C$2:$C$372&amp;User_Usage!$E$2:$E$372,0)),0)</f>
        <v>2</v>
      </c>
      <c r="S19" s="14">
        <f t="array" ref="S19">IFERROR(INDEX(User_Usage!$F$2:$F$373,MATCH($A19&amp;S$1,User_Usage!$C$2:$C$372&amp;User_Usage!$E$2:$E$372,0)),0)</f>
        <v>0</v>
      </c>
      <c r="T19" s="14">
        <f t="array" ref="T19">IFERROR(INDEX(User_Usage!$F$2:$F$373,MATCH($A19&amp;T$1,User_Usage!$C$2:$C$372&amp;User_Usage!$E$2:$E$372,0)),0)</f>
        <v>0</v>
      </c>
      <c r="U19" s="14">
        <f t="array" ref="U19">IFERROR(INDEX(User_Usage!$F$2:$F$373,MATCH($A19&amp;U$1,User_Usage!$C$2:$C$372&amp;User_Usage!$E$2:$E$372,0)),0)</f>
        <v>0</v>
      </c>
      <c r="V19" s="14">
        <f t="array" ref="V19">IFERROR(INDEX(User_Usage!$F$2:$F$373,MATCH($A19&amp;V$1,User_Usage!$C$2:$C$372&amp;User_Usage!$E$2:$E$372,0)),0)</f>
        <v>0</v>
      </c>
      <c r="W19" s="14">
        <f t="array" ref="W19">IFERROR(INDEX(User_Usage!$F$2:$F$373,MATCH($A19&amp;W$1,User_Usage!$C$2:$C$372&amp;User_Usage!$E$2:$E$372,0)),0)</f>
        <v>0</v>
      </c>
      <c r="X19" s="14">
        <f t="array" ref="X19">IFERROR(INDEX(User_Usage!$F$2:$F$373,MATCH($A19&amp;X$1,User_Usage!$C$2:$C$372&amp;User_Usage!$E$2:$E$372,0)),0)</f>
        <v>0</v>
      </c>
      <c r="Y19" s="14">
        <f t="array" ref="Y19">IFERROR(INDEX(User_Usage!$F$2:$F$373,MATCH($A19&amp;Y$1,User_Usage!$C$2:$C$372&amp;User_Usage!$E$2:$E$372,0)),0)</f>
        <v>0</v>
      </c>
      <c r="Z19" s="14">
        <f t="array" ref="Z19">IFERROR(INDEX(User_Usage!$F$2:$F$373,MATCH($A19&amp;Z$1,User_Usage!$C$2:$C$372&amp;User_Usage!$E$2:$E$372,0)),0)</f>
        <v>0</v>
      </c>
      <c r="AA19" s="14">
        <f t="array" ref="AA19">IFERROR(INDEX(User_Usage!$F$2:$F$373,MATCH($A19&amp;AA$1,User_Usage!$C$2:$C$372&amp;User_Usage!$E$2:$E$372,0)),0)</f>
        <v>0</v>
      </c>
      <c r="AB19" s="14">
        <f t="array" ref="AB19">IFERROR(INDEX(User_Usage!$F$2:$F$373,MATCH($A19&amp;AB$1,User_Usage!$C$2:$C$372&amp;User_Usage!$E$2:$E$372,0)),0)</f>
        <v>0</v>
      </c>
      <c r="AC19" s="14">
        <f t="array" ref="AC19">IFERROR(INDEX(User_Usage!$F$2:$F$373,MATCH($A19&amp;AC$1,User_Usage!$C$2:$C$372&amp;User_Usage!$E$2:$E$372,0)),0)</f>
        <v>0</v>
      </c>
      <c r="AD19" s="14">
        <f t="array" ref="AD19">IFERROR(INDEX(User_Usage!$F$2:$F$373,MATCH($A19&amp;AD$1,User_Usage!$C$2:$C$372&amp;User_Usage!$E$2:$E$372,0)),0)</f>
        <v>0</v>
      </c>
      <c r="AE19" s="14">
        <f t="array" ref="AE19">IFERROR(INDEX(User_Usage!$F$2:$F$373,MATCH($A19&amp;AE$1,User_Usage!$C$2:$C$372&amp;User_Usage!$E$2:$E$372,0)),0)</f>
        <v>0</v>
      </c>
      <c r="AF19" s="14">
        <f t="array" ref="AF19">IFERROR(INDEX(User_Usage!$F$2:$F$373,MATCH($A19&amp;AF$1,User_Usage!$C$2:$C$372&amp;User_Usage!$E$2:$E$372,0)),0)</f>
        <v>0</v>
      </c>
      <c r="AG19" s="14">
        <f t="array" ref="AG19">IFERROR(INDEX(User_Usage!$F$2:$F$373,MATCH($A19&amp;AG$1,User_Usage!$C$2:$C$372&amp;User_Usage!$E$2:$E$372,0)),0)</f>
        <v>0</v>
      </c>
      <c r="AH19" s="14">
        <f t="array" ref="AH19">IFERROR(INDEX(User_Usage!$F$2:$F$373,MATCH($A19&amp;AH$1,User_Usage!$C$2:$C$372&amp;User_Usage!$E$2:$E$372,0)),0)</f>
        <v>0</v>
      </c>
      <c r="AI19" s="14">
        <f t="array" ref="AI19">IFERROR(INDEX(User_Usage!$F$2:$F$373,MATCH($A19&amp;AI$1,User_Usage!$C$2:$C$372&amp;User_Usage!$E$2:$E$372,0)),0)</f>
        <v>0</v>
      </c>
      <c r="AJ19" s="14">
        <f t="array" ref="AJ19">IFERROR(INDEX(User_Usage!$F$2:$F$373,MATCH($A19&amp;AJ$1,User_Usage!$C$2:$C$372&amp;User_Usage!$E$2:$E$372,0)),0)</f>
        <v>0</v>
      </c>
      <c r="AK19" s="14">
        <f t="array" ref="AK19">IFERROR(INDEX(User_Usage!$F$2:$F$373,MATCH($A19&amp;AK$1,User_Usage!$C$2:$C$372&amp;User_Usage!$E$2:$E$372,0)),0)</f>
        <v>0</v>
      </c>
      <c r="AL19" s="14">
        <f t="array" ref="AL19">IFERROR(INDEX(User_Usage!$F$2:$F$373,MATCH($A19&amp;AL$1,User_Usage!$C$2:$C$372&amp;User_Usage!$E$2:$E$372,0)),0)</f>
        <v>0</v>
      </c>
      <c r="AM19" s="14">
        <f t="array" ref="AM19">IFERROR(INDEX(User_Usage!$F$2:$F$373,MATCH($A19&amp;AM$1,User_Usage!$C$2:$C$372&amp;User_Usage!$E$2:$E$372,0)),0)</f>
        <v>0</v>
      </c>
      <c r="AN19" s="14">
        <f t="array" ref="AN19">IFERROR(INDEX(User_Usage!$F$2:$F$373,MATCH($A19&amp;AN$1,User_Usage!$C$2:$C$372&amp;User_Usage!$E$2:$E$372,0)),0)</f>
        <v>0</v>
      </c>
      <c r="AO19" s="14">
        <f t="array" ref="AO19">IFERROR(INDEX(User_Usage!$F$2:$F$373,MATCH($A19&amp;AO$1,User_Usage!$C$2:$C$372&amp;User_Usage!$E$2:$E$372,0)),0)</f>
        <v>0</v>
      </c>
      <c r="AP19" s="14">
        <f t="array" ref="AP19">IFERROR(INDEX(User_Usage!$F$2:$F$373,MATCH($A19&amp;AP$1,User_Usage!$C$2:$C$372&amp;User_Usage!$E$2:$E$372,0)),0)</f>
        <v>0</v>
      </c>
      <c r="AQ19" s="14">
        <f t="array" ref="AQ19">IFERROR(INDEX(User_Usage!$F$2:$F$373,MATCH($A19&amp;AQ$1,User_Usage!$C$2:$C$372&amp;User_Usage!$E$2:$E$372,0)),0)</f>
        <v>0</v>
      </c>
      <c r="AR19" s="14">
        <f t="array" ref="AR19">IFERROR(INDEX(User_Usage!$F$2:$F$373,MATCH($A19&amp;AR$1,User_Usage!$C$2:$C$372&amp;User_Usage!$E$2:$E$372,0)),0)</f>
        <v>0</v>
      </c>
      <c r="AS19" s="14">
        <f t="array" ref="AS19">IFERROR(INDEX(User_Usage!$F$2:$F$373,MATCH($A19&amp;AS$1,User_Usage!$C$2:$C$372&amp;User_Usage!$E$2:$E$372,0)),0)</f>
        <v>0</v>
      </c>
      <c r="AT19" s="14">
        <f t="array" ref="AT19">IFERROR(INDEX(User_Usage!$F$2:$F$373,MATCH($A19&amp;AT$1,User_Usage!$C$2:$C$372&amp;User_Usage!$E$2:$E$372,0)),0)</f>
        <v>0</v>
      </c>
      <c r="AU19" s="14">
        <f t="array" ref="AU19">IFERROR(INDEX(User_Usage!$F$2:$F$373,MATCH($A19&amp;AU$1,User_Usage!$C$2:$C$372&amp;User_Usage!$E$2:$E$372,0)),0)</f>
        <v>0</v>
      </c>
      <c r="AV19" s="14">
        <f t="array" ref="AV19">IFERROR(INDEX(User_Usage!$F$2:$F$373,MATCH($A19&amp;AV$1,User_Usage!$C$2:$C$372&amp;User_Usage!$E$2:$E$372,0)),0)</f>
        <v>99</v>
      </c>
      <c r="AW19" s="14">
        <f t="array" ref="AW19">IFERROR(INDEX(User_Usage!$F$2:$F$373,MATCH($A19&amp;AW$1,User_Usage!$C$2:$C$372&amp;User_Usage!$E$2:$E$372,0)),0)</f>
        <v>61</v>
      </c>
      <c r="AX19" s="14">
        <f t="array" ref="AX19">IFERROR(INDEX(User_Usage!$F$2:$F$373,MATCH($A19&amp;AX$1,User_Usage!$C$2:$C$372&amp;User_Usage!$E$2:$E$372,0)),0)</f>
        <v>0</v>
      </c>
      <c r="AY19" s="14">
        <f t="array" ref="AY19">IFERROR(INDEX(User_Usage!$F$2:$F$373,MATCH($A19&amp;AY$1,User_Usage!$C$2:$C$372&amp;User_Usage!$E$2:$E$372,0)),0)</f>
        <v>0</v>
      </c>
      <c r="AZ19" s="14">
        <f t="array" ref="AZ19">IFERROR(INDEX(User_Usage!$F$2:$F$373,MATCH($A19&amp;AZ$1,User_Usage!$C$2:$C$372&amp;User_Usage!$E$2:$E$372,0)),0)</f>
        <v>0</v>
      </c>
      <c r="BA19" s="14">
        <f t="array" ref="BA19">IFERROR(INDEX(User_Usage!$F$2:$F$373,MATCH($A19&amp;BA$1,User_Usage!$C$2:$C$372&amp;User_Usage!$E$2:$E$372,0)),0)</f>
        <v>0</v>
      </c>
      <c r="BB19" s="14">
        <f t="array" ref="BB19">IFERROR(INDEX(User_Usage!$F$2:$F$373,MATCH($A19&amp;BB$1,User_Usage!$C$2:$C$372&amp;User_Usage!$E$2:$E$372,0)),0)</f>
        <v>1</v>
      </c>
      <c r="BC19" s="14">
        <f t="array" ref="BC19">IFERROR(INDEX(User_Usage!$F$2:$F$373,MATCH($A19&amp;BC$1,User_Usage!$C$2:$C$372&amp;User_Usage!$E$2:$E$372,0)),0)</f>
        <v>1</v>
      </c>
      <c r="BD19" s="14">
        <f t="array" ref="BD19">IFERROR(INDEX(User_Usage!$F$2:$F$373,MATCH($A19&amp;BD$1,User_Usage!$C$2:$C$372&amp;User_Usage!$E$2:$E$372,0)),0)</f>
        <v>0</v>
      </c>
      <c r="BE19" s="14">
        <f t="array" ref="BE19">IFERROR(INDEX(User_Usage!$F$2:$F$373,MATCH($A19&amp;BE$1,User_Usage!$C$2:$C$372&amp;User_Usage!$E$2:$E$372,0)),0)</f>
        <v>4</v>
      </c>
      <c r="BF19" s="14">
        <f t="array" ref="BF19">IFERROR(INDEX(User_Usage!$F$2:$F$373,MATCH($A19&amp;BF$1,User_Usage!$C$2:$C$372&amp;User_Usage!$E$2:$E$372,0)),0)</f>
        <v>0</v>
      </c>
      <c r="BG19" s="14">
        <f t="array" ref="BG19">IFERROR(INDEX(User_Usage!$F$2:$F$373,MATCH($A19&amp;BG$1,User_Usage!$C$2:$C$372&amp;User_Usage!$E$2:$E$372,0)),0)</f>
        <v>0</v>
      </c>
      <c r="BH19" s="14">
        <f t="array" ref="BH19">IFERROR(INDEX(User_Usage!$F$2:$F$373,MATCH($A19&amp;BH$1,User_Usage!$C$2:$C$372&amp;User_Usage!$E$2:$E$372,0)),0)</f>
        <v>0</v>
      </c>
      <c r="BI19" s="14">
        <f t="array" ref="BI19">IFERROR(INDEX(User_Usage!$F$2:$F$373,MATCH($A19&amp;BI$1,User_Usage!$C$2:$C$372&amp;User_Usage!$E$2:$E$372,0)),0)</f>
        <v>0</v>
      </c>
      <c r="BJ19" s="14">
        <f t="array" ref="BJ19">IFERROR(INDEX(User_Usage!$F$2:$F$373,MATCH($A19&amp;BJ$1,User_Usage!$C$2:$C$372&amp;User_Usage!$E$2:$E$372,0)),0)</f>
        <v>0</v>
      </c>
      <c r="BK19" s="14">
        <f t="array" ref="BK19">IFERROR(INDEX(User_Usage!$F$2:$F$373,MATCH($A19&amp;BK$1,User_Usage!$C$2:$C$372&amp;User_Usage!$E$2:$E$372,0)),0)</f>
        <v>0</v>
      </c>
      <c r="BL19" s="14">
        <f t="array" ref="BL19">IFERROR(INDEX(User_Usage!$F$2:$F$373,MATCH($A19&amp;BL$1,User_Usage!$C$2:$C$372&amp;User_Usage!$E$2:$E$372,0)),0)</f>
        <v>0</v>
      </c>
      <c r="BM19" s="14">
        <f t="array" ref="BM19">IFERROR(INDEX(User_Usage!$F$2:$F$373,MATCH($A19&amp;BM$1,User_Usage!$C$2:$C$372&amp;User_Usage!$E$2:$E$372,0)),0)</f>
        <v>0</v>
      </c>
      <c r="BN19" s="14">
        <f t="array" ref="BN19">IFERROR(INDEX(User_Usage!$F$2:$F$373,MATCH($A19&amp;BN$1,User_Usage!$C$2:$C$372&amp;User_Usage!$E$2:$E$372,0)),0)</f>
        <v>0</v>
      </c>
      <c r="BO19" s="14">
        <f t="array" ref="BO19">IFERROR(INDEX(User_Usage!$F$2:$F$373,MATCH($A19&amp;BO$1,User_Usage!$C$2:$C$372&amp;User_Usage!$E$2:$E$372,0)),0)</f>
        <v>0</v>
      </c>
      <c r="BP19" s="14">
        <f t="array" ref="BP19">IFERROR(INDEX(User_Usage!$F$2:$F$373,MATCH($A19&amp;BP$1,User_Usage!$C$2:$C$372&amp;User_Usage!$E$2:$E$372,0)),0)</f>
        <v>0</v>
      </c>
      <c r="BQ19" s="14">
        <f t="array" ref="BQ19">IFERROR(INDEX(User_Usage!$F$2:$F$373,MATCH($A19&amp;BQ$1,User_Usage!$C$2:$C$372&amp;User_Usage!$E$2:$E$372,0)),0)</f>
        <v>0</v>
      </c>
      <c r="BR19" s="14">
        <f t="array" ref="BR19">IFERROR(INDEX(User_Usage!$F$2:$F$373,MATCH($A19&amp;BR$1,User_Usage!$C$2:$C$372&amp;User_Usage!$E$2:$E$372,0)),0)</f>
        <v>0</v>
      </c>
      <c r="BS19" s="14">
        <f t="array" ref="BS19">IFERROR(INDEX(User_Usage!$F$2:$F$373,MATCH($A19&amp;BS$1,User_Usage!$C$2:$C$372&amp;User_Usage!$E$2:$E$372,0)),0)</f>
        <v>0</v>
      </c>
      <c r="BT19" s="14">
        <f t="array" ref="BT19">IFERROR(INDEX(User_Usage!$F$2:$F$373,MATCH($A19&amp;BT$1,User_Usage!$C$2:$C$372&amp;User_Usage!$E$2:$E$372,0)),0)</f>
        <v>0</v>
      </c>
      <c r="BU19" s="14">
        <f t="array" ref="BU19">IFERROR(INDEX(User_Usage!$F$2:$F$373,MATCH($A19&amp;BU$1,User_Usage!$C$2:$C$372&amp;User_Usage!$E$2:$E$372,0)),0)</f>
        <v>0</v>
      </c>
      <c r="BV19" s="14">
        <f t="array" ref="BV19">IFERROR(INDEX(User_Usage!$F$2:$F$373,MATCH($A19&amp;BV$1,User_Usage!$C$2:$C$372&amp;User_Usage!$E$2:$E$372,0)),0)</f>
        <v>0</v>
      </c>
      <c r="BW19" s="14">
        <f t="array" ref="BW19">IFERROR(INDEX(User_Usage!$F$2:$F$373,MATCH($A19&amp;BW$1,User_Usage!$C$2:$C$372&amp;User_Usage!$E$2:$E$372,0)),0)</f>
        <v>0</v>
      </c>
      <c r="BX19" s="14">
        <f t="array" ref="BX19">IFERROR(INDEX(User_Usage!$F$2:$F$373,MATCH($A19&amp;BX$1,User_Usage!$C$2:$C$372&amp;User_Usage!$E$2:$E$372,0)),0)</f>
        <v>0</v>
      </c>
      <c r="BY19" s="14">
        <f t="array" ref="BY19">IFERROR(INDEX(User_Usage!$F$2:$F$373,MATCH($A19&amp;BY$1,User_Usage!$C$2:$C$372&amp;User_Usage!$E$2:$E$372,0)),0)</f>
        <v>0</v>
      </c>
      <c r="BZ19" s="14">
        <f t="array" ref="BZ19">IFERROR(INDEX(User_Usage!$F$2:$F$373,MATCH($A19&amp;BZ$1,User_Usage!$C$2:$C$372&amp;User_Usage!$E$2:$E$372,0)),0)</f>
        <v>0</v>
      </c>
      <c r="CA19" s="14">
        <f t="array" ref="CA19">IFERROR(INDEX(User_Usage!$F$2:$F$373,MATCH($A19&amp;CA$1,User_Usage!$C$2:$C$372&amp;User_Usage!$E$2:$E$372,0)),0)</f>
        <v>0</v>
      </c>
      <c r="CB19" s="14">
        <f t="array" ref="CB19">IFERROR(INDEX(User_Usage!$F$2:$F$373,MATCH($A19&amp;CB$1,User_Usage!$C$2:$C$372&amp;User_Usage!$E$2:$E$372,0)),0)</f>
        <v>0</v>
      </c>
      <c r="CC19" s="14">
        <f t="array" ref="CC19">IFERROR(INDEX(User_Usage!$F$2:$F$373,MATCH($A19&amp;CC$1,User_Usage!$C$2:$C$372&amp;User_Usage!$E$2:$E$372,0)),0)</f>
        <v>1</v>
      </c>
      <c r="CD19" s="14">
        <f t="array" ref="CD19">IFERROR(INDEX(User_Usage!$F$2:$F$373,MATCH($A19&amp;CD$1,User_Usage!$C$2:$C$372&amp;User_Usage!$E$2:$E$372,0)),0)</f>
        <v>0</v>
      </c>
      <c r="CE19" s="14">
        <f t="array" ref="CE19">IFERROR(INDEX(User_Usage!$F$2:$F$373,MATCH($A19&amp;CE$1,User_Usage!$C$2:$C$372&amp;User_Usage!$E$2:$E$372,0)),0)</f>
        <v>0</v>
      </c>
      <c r="CF19" s="14">
        <f t="array" ref="CF19">IFERROR(INDEX(User_Usage!$F$2:$F$373,MATCH($A19&amp;CF$1,User_Usage!$C$2:$C$372&amp;User_Usage!$E$2:$E$372,0)),0)</f>
        <v>0</v>
      </c>
      <c r="CG19" s="14">
        <f t="array" ref="CG19">IFERROR(INDEX(User_Usage!$F$2:$F$373,MATCH($A19&amp;CG$1,User_Usage!$C$2:$C$372&amp;User_Usage!$E$2:$E$372,0)),0)</f>
        <v>0</v>
      </c>
      <c r="CH19" s="14">
        <f t="array" ref="CH19">IFERROR(INDEX(User_Usage!$F$2:$F$373,MATCH($A19&amp;CH$1,User_Usage!$C$2:$C$372&amp;User_Usage!$E$2:$E$372,0)),0)</f>
        <v>0</v>
      </c>
      <c r="CI19" s="14">
        <f t="array" ref="CI19">IFERROR(INDEX(User_Usage!$F$2:$F$373,MATCH($A19&amp;CI$1,User_Usage!$C$2:$C$372&amp;User_Usage!$E$2:$E$372,0)),0)</f>
        <v>0</v>
      </c>
      <c r="CJ19" s="14">
        <f t="array" ref="CJ19">IFERROR(INDEX(User_Usage!$F$2:$F$373,MATCH($A19&amp;CJ$1,User_Usage!$C$2:$C$372&amp;User_Usage!$E$2:$E$372,0)),0)</f>
        <v>0</v>
      </c>
      <c r="CK19" s="14">
        <f t="array" ref="CK19">IFERROR(INDEX(User_Usage!$F$2:$F$373,MATCH($A19&amp;CK$1,User_Usage!$C$2:$C$372&amp;User_Usage!$E$2:$E$372,0)),0)</f>
        <v>0</v>
      </c>
      <c r="CL19" s="14">
        <f t="array" ref="CL19">IFERROR(INDEX(User_Usage!$F$2:$F$373,MATCH($A19&amp;CL$1,User_Usage!$C$2:$C$372&amp;User_Usage!$E$2:$E$372,0)),0)</f>
        <v>0</v>
      </c>
      <c r="CM19" s="14">
        <f t="array" ref="CM19">IFERROR(INDEX(User_Usage!$F$2:$F$373,MATCH($A19&amp;CM$1,User_Usage!$C$2:$C$372&amp;User_Usage!$E$2:$E$372,0)),0)</f>
        <v>0</v>
      </c>
      <c r="CN19" s="14">
        <f t="array" ref="CN19">IFERROR(INDEX(User_Usage!$F$2:$F$373,MATCH($A19&amp;CN$1,User_Usage!$C$2:$C$372&amp;User_Usage!$E$2:$E$372,0)),0)</f>
        <v>0</v>
      </c>
      <c r="CO19" s="14">
        <f t="array" ref="CO19">IFERROR(INDEX(User_Usage!$F$2:$F$373,MATCH($A19&amp;CO$1,User_Usage!$C$2:$C$372&amp;User_Usage!$E$2:$E$372,0)),0)</f>
        <v>0</v>
      </c>
      <c r="CP19" s="14">
        <f t="array" ref="CP19">IFERROR(INDEX(User_Usage!$F$2:$F$373,MATCH($A19&amp;CP$1,User_Usage!$C$2:$C$372&amp;User_Usage!$E$2:$E$372,0)),0)</f>
        <v>0</v>
      </c>
      <c r="CQ19" s="14">
        <f t="array" ref="CQ19">IFERROR(INDEX(User_Usage!$F$2:$F$373,MATCH($A19&amp;CQ$1,User_Usage!$C$2:$C$372&amp;User_Usage!$E$2:$E$372,0)),0)</f>
        <v>0</v>
      </c>
      <c r="CR19" s="14">
        <f t="array" ref="CR19">IFERROR(INDEX(User_Usage!$F$2:$F$373,MATCH($A19&amp;CR$1,User_Usage!$C$2:$C$372&amp;User_Usage!$E$2:$E$372,0)),0)</f>
        <v>0</v>
      </c>
    </row>
    <row r="20" spans="1:96" x14ac:dyDescent="0.25">
      <c r="A20" s="13" t="s">
        <v>693</v>
      </c>
      <c r="B20" s="14">
        <f t="array" ref="B20">IFERROR(INDEX(User_Usage!$F$2:$F$373,MATCH($A20&amp;B$1,User_Usage!$C$2:$C$372&amp;User_Usage!$E$2:$E$372,0)),0)</f>
        <v>0</v>
      </c>
      <c r="C20" s="14">
        <f t="array" ref="C20">IFERROR(INDEX(User_Usage!$F$2:$F$373,MATCH($A20&amp;C$1,User_Usage!$C$2:$C$372&amp;User_Usage!$E$2:$E$372,0)),0)</f>
        <v>0</v>
      </c>
      <c r="D20" s="14">
        <f t="array" ref="D20">IFERROR(INDEX(User_Usage!$F$2:$F$373,MATCH($A20&amp;D$1,User_Usage!$C$2:$C$372&amp;User_Usage!$E$2:$E$372,0)),0)</f>
        <v>0</v>
      </c>
      <c r="E20" s="14">
        <f t="array" ref="E20">IFERROR(INDEX(User_Usage!$F$2:$F$373,MATCH($A20&amp;E$1,User_Usage!$C$2:$C$372&amp;User_Usage!$E$2:$E$372,0)),0)</f>
        <v>0</v>
      </c>
      <c r="F20" s="14">
        <f t="array" ref="F20">IFERROR(INDEX(User_Usage!$F$2:$F$373,MATCH($A20&amp;F$1,User_Usage!$C$2:$C$372&amp;User_Usage!$E$2:$E$372,0)),0)</f>
        <v>0</v>
      </c>
      <c r="G20" s="14">
        <f t="array" ref="G20">IFERROR(INDEX(User_Usage!$F$2:$F$373,MATCH($A20&amp;G$1,User_Usage!$C$2:$C$372&amp;User_Usage!$E$2:$E$372,0)),0)</f>
        <v>0</v>
      </c>
      <c r="H20" s="14">
        <f t="array" ref="H20">IFERROR(INDEX(User_Usage!$F$2:$F$373,MATCH($A20&amp;H$1,User_Usage!$C$2:$C$372&amp;User_Usage!$E$2:$E$372,0)),0)</f>
        <v>0</v>
      </c>
      <c r="I20" s="14">
        <f t="array" ref="I20">IFERROR(INDEX(User_Usage!$F$2:$F$373,MATCH($A20&amp;I$1,User_Usage!$C$2:$C$372&amp;User_Usage!$E$2:$E$372,0)),0)</f>
        <v>1</v>
      </c>
      <c r="J20" s="14">
        <f t="array" ref="J20">IFERROR(INDEX(User_Usage!$F$2:$F$373,MATCH($A20&amp;J$1,User_Usage!$C$2:$C$372&amp;User_Usage!$E$2:$E$372,0)),0)</f>
        <v>37</v>
      </c>
      <c r="K20" s="14">
        <f t="array" ref="K20">IFERROR(INDEX(User_Usage!$F$2:$F$373,MATCH($A20&amp;K$1,User_Usage!$C$2:$C$372&amp;User_Usage!$E$2:$E$372,0)),0)</f>
        <v>4</v>
      </c>
      <c r="L20" s="14">
        <f t="array" ref="L20">IFERROR(INDEX(User_Usage!$F$2:$F$373,MATCH($A20&amp;L$1,User_Usage!$C$2:$C$372&amp;User_Usage!$E$2:$E$372,0)),0)</f>
        <v>0</v>
      </c>
      <c r="M20" s="14">
        <f t="array" ref="M20">IFERROR(INDEX(User_Usage!$F$2:$F$373,MATCH($A20&amp;M$1,User_Usage!$C$2:$C$372&amp;User_Usage!$E$2:$E$372,0)),0)</f>
        <v>0</v>
      </c>
      <c r="N20" s="14">
        <f t="array" ref="N20">IFERROR(INDEX(User_Usage!$F$2:$F$373,MATCH($A20&amp;N$1,User_Usage!$C$2:$C$372&amp;User_Usage!$E$2:$E$372,0)),0)</f>
        <v>0</v>
      </c>
      <c r="O20" s="14">
        <f t="array" ref="O20">IFERROR(INDEX(User_Usage!$F$2:$F$373,MATCH($A20&amp;O$1,User_Usage!$C$2:$C$372&amp;User_Usage!$E$2:$E$372,0)),0)</f>
        <v>0</v>
      </c>
      <c r="P20" s="14">
        <f t="array" ref="P20">IFERROR(INDEX(User_Usage!$F$2:$F$373,MATCH($A20&amp;P$1,User_Usage!$C$2:$C$372&amp;User_Usage!$E$2:$E$372,0)),0)</f>
        <v>0</v>
      </c>
      <c r="Q20" s="14">
        <f t="array" ref="Q20">IFERROR(INDEX(User_Usage!$F$2:$F$373,MATCH($A20&amp;Q$1,User_Usage!$C$2:$C$372&amp;User_Usage!$E$2:$E$372,0)),0)</f>
        <v>0</v>
      </c>
      <c r="R20" s="14">
        <f t="array" ref="R20">IFERROR(INDEX(User_Usage!$F$2:$F$373,MATCH($A20&amp;R$1,User_Usage!$C$2:$C$372&amp;User_Usage!$E$2:$E$372,0)),0)</f>
        <v>0</v>
      </c>
      <c r="S20" s="14">
        <f t="array" ref="S20">IFERROR(INDEX(User_Usage!$F$2:$F$373,MATCH($A20&amp;S$1,User_Usage!$C$2:$C$372&amp;User_Usage!$E$2:$E$372,0)),0)</f>
        <v>0</v>
      </c>
      <c r="T20" s="14">
        <f t="array" ref="T20">IFERROR(INDEX(User_Usage!$F$2:$F$373,MATCH($A20&amp;T$1,User_Usage!$C$2:$C$372&amp;User_Usage!$E$2:$E$372,0)),0)</f>
        <v>1</v>
      </c>
      <c r="U20" s="14">
        <f t="array" ref="U20">IFERROR(INDEX(User_Usage!$F$2:$F$373,MATCH($A20&amp;U$1,User_Usage!$C$2:$C$372&amp;User_Usage!$E$2:$E$372,0)),0)</f>
        <v>5</v>
      </c>
      <c r="V20" s="14">
        <f t="array" ref="V20">IFERROR(INDEX(User_Usage!$F$2:$F$373,MATCH($A20&amp;V$1,User_Usage!$C$2:$C$372&amp;User_Usage!$E$2:$E$372,0)),0)</f>
        <v>6</v>
      </c>
      <c r="W20" s="14">
        <f t="array" ref="W20">IFERROR(INDEX(User_Usage!$F$2:$F$373,MATCH($A20&amp;W$1,User_Usage!$C$2:$C$372&amp;User_Usage!$E$2:$E$372,0)),0)</f>
        <v>2</v>
      </c>
      <c r="X20" s="14">
        <f t="array" ref="X20">IFERROR(INDEX(User_Usage!$F$2:$F$373,MATCH($A20&amp;X$1,User_Usage!$C$2:$C$372&amp;User_Usage!$E$2:$E$372,0)),0)</f>
        <v>0</v>
      </c>
      <c r="Y20" s="14">
        <f t="array" ref="Y20">IFERROR(INDEX(User_Usage!$F$2:$F$373,MATCH($A20&amp;Y$1,User_Usage!$C$2:$C$372&amp;User_Usage!$E$2:$E$372,0)),0)</f>
        <v>7</v>
      </c>
      <c r="Z20" s="14">
        <f t="array" ref="Z20">IFERROR(INDEX(User_Usage!$F$2:$F$373,MATCH($A20&amp;Z$1,User_Usage!$C$2:$C$372&amp;User_Usage!$E$2:$E$372,0)),0)</f>
        <v>0</v>
      </c>
      <c r="AA20" s="14">
        <f t="array" ref="AA20">IFERROR(INDEX(User_Usage!$F$2:$F$373,MATCH($A20&amp;AA$1,User_Usage!$C$2:$C$372&amp;User_Usage!$E$2:$E$372,0)),0)</f>
        <v>0</v>
      </c>
      <c r="AB20" s="14">
        <f t="array" ref="AB20">IFERROR(INDEX(User_Usage!$F$2:$F$373,MATCH($A20&amp;AB$1,User_Usage!$C$2:$C$372&amp;User_Usage!$E$2:$E$372,0)),0)</f>
        <v>0</v>
      </c>
      <c r="AC20" s="14">
        <f t="array" ref="AC20">IFERROR(INDEX(User_Usage!$F$2:$F$373,MATCH($A20&amp;AC$1,User_Usage!$C$2:$C$372&amp;User_Usage!$E$2:$E$372,0)),0)</f>
        <v>0</v>
      </c>
      <c r="AD20" s="14">
        <f t="array" ref="AD20">IFERROR(INDEX(User_Usage!$F$2:$F$373,MATCH($A20&amp;AD$1,User_Usage!$C$2:$C$372&amp;User_Usage!$E$2:$E$372,0)),0)</f>
        <v>0</v>
      </c>
      <c r="AE20" s="14">
        <f t="array" ref="AE20">IFERROR(INDEX(User_Usage!$F$2:$F$373,MATCH($A20&amp;AE$1,User_Usage!$C$2:$C$372&amp;User_Usage!$E$2:$E$372,0)),0)</f>
        <v>0</v>
      </c>
      <c r="AF20" s="14">
        <f t="array" ref="AF20">IFERROR(INDEX(User_Usage!$F$2:$F$373,MATCH($A20&amp;AF$1,User_Usage!$C$2:$C$372&amp;User_Usage!$E$2:$E$372,0)),0)</f>
        <v>0</v>
      </c>
      <c r="AG20" s="14">
        <f t="array" ref="AG20">IFERROR(INDEX(User_Usage!$F$2:$F$373,MATCH($A20&amp;AG$1,User_Usage!$C$2:$C$372&amp;User_Usage!$E$2:$E$372,0)),0)</f>
        <v>0</v>
      </c>
      <c r="AH20" s="14">
        <f t="array" ref="AH20">IFERROR(INDEX(User_Usage!$F$2:$F$373,MATCH($A20&amp;AH$1,User_Usage!$C$2:$C$372&amp;User_Usage!$E$2:$E$372,0)),0)</f>
        <v>0</v>
      </c>
      <c r="AI20" s="14">
        <f t="array" ref="AI20">IFERROR(INDEX(User_Usage!$F$2:$F$373,MATCH($A20&amp;AI$1,User_Usage!$C$2:$C$372&amp;User_Usage!$E$2:$E$372,0)),0)</f>
        <v>0</v>
      </c>
      <c r="AJ20" s="14">
        <f t="array" ref="AJ20">IFERROR(INDEX(User_Usage!$F$2:$F$373,MATCH($A20&amp;AJ$1,User_Usage!$C$2:$C$372&amp;User_Usage!$E$2:$E$372,0)),0)</f>
        <v>0</v>
      </c>
      <c r="AK20" s="14">
        <f t="array" ref="AK20">IFERROR(INDEX(User_Usage!$F$2:$F$373,MATCH($A20&amp;AK$1,User_Usage!$C$2:$C$372&amp;User_Usage!$E$2:$E$372,0)),0)</f>
        <v>0</v>
      </c>
      <c r="AL20" s="14">
        <f t="array" ref="AL20">IFERROR(INDEX(User_Usage!$F$2:$F$373,MATCH($A20&amp;AL$1,User_Usage!$C$2:$C$372&amp;User_Usage!$E$2:$E$372,0)),0)</f>
        <v>19</v>
      </c>
      <c r="AM20" s="14">
        <f t="array" ref="AM20">IFERROR(INDEX(User_Usage!$F$2:$F$373,MATCH($A20&amp;AM$1,User_Usage!$C$2:$C$372&amp;User_Usage!$E$2:$E$372,0)),0)</f>
        <v>0</v>
      </c>
      <c r="AN20" s="14">
        <f t="array" ref="AN20">IFERROR(INDEX(User_Usage!$F$2:$F$373,MATCH($A20&amp;AN$1,User_Usage!$C$2:$C$372&amp;User_Usage!$E$2:$E$372,0)),0)</f>
        <v>0</v>
      </c>
      <c r="AO20" s="14">
        <f t="array" ref="AO20">IFERROR(INDEX(User_Usage!$F$2:$F$373,MATCH($A20&amp;AO$1,User_Usage!$C$2:$C$372&amp;User_Usage!$E$2:$E$372,0)),0)</f>
        <v>0</v>
      </c>
      <c r="AP20" s="14">
        <f t="array" ref="AP20">IFERROR(INDEX(User_Usage!$F$2:$F$373,MATCH($A20&amp;AP$1,User_Usage!$C$2:$C$372&amp;User_Usage!$E$2:$E$372,0)),0)</f>
        <v>0</v>
      </c>
      <c r="AQ20" s="14">
        <f t="array" ref="AQ20">IFERROR(INDEX(User_Usage!$F$2:$F$373,MATCH($A20&amp;AQ$1,User_Usage!$C$2:$C$372&amp;User_Usage!$E$2:$E$372,0)),0)</f>
        <v>1</v>
      </c>
      <c r="AR20" s="14">
        <f t="array" ref="AR20">IFERROR(INDEX(User_Usage!$F$2:$F$373,MATCH($A20&amp;AR$1,User_Usage!$C$2:$C$372&amp;User_Usage!$E$2:$E$372,0)),0)</f>
        <v>0</v>
      </c>
      <c r="AS20" s="14">
        <f t="array" ref="AS20">IFERROR(INDEX(User_Usage!$F$2:$F$373,MATCH($A20&amp;AS$1,User_Usage!$C$2:$C$372&amp;User_Usage!$E$2:$E$372,0)),0)</f>
        <v>0</v>
      </c>
      <c r="AT20" s="14">
        <f t="array" ref="AT20">IFERROR(INDEX(User_Usage!$F$2:$F$373,MATCH($A20&amp;AT$1,User_Usage!$C$2:$C$372&amp;User_Usage!$E$2:$E$372,0)),0)</f>
        <v>0</v>
      </c>
      <c r="AU20" s="14">
        <f t="array" ref="AU20">IFERROR(INDEX(User_Usage!$F$2:$F$373,MATCH($A20&amp;AU$1,User_Usage!$C$2:$C$372&amp;User_Usage!$E$2:$E$372,0)),0)</f>
        <v>0</v>
      </c>
      <c r="AV20" s="14">
        <f t="array" ref="AV20">IFERROR(INDEX(User_Usage!$F$2:$F$373,MATCH($A20&amp;AV$1,User_Usage!$C$2:$C$372&amp;User_Usage!$E$2:$E$372,0)),0)</f>
        <v>34</v>
      </c>
      <c r="AW20" s="14">
        <f t="array" ref="AW20">IFERROR(INDEX(User_Usage!$F$2:$F$373,MATCH($A20&amp;AW$1,User_Usage!$C$2:$C$372&amp;User_Usage!$E$2:$E$372,0)),0)</f>
        <v>0</v>
      </c>
      <c r="AX20" s="14">
        <f t="array" ref="AX20">IFERROR(INDEX(User_Usage!$F$2:$F$373,MATCH($A20&amp;AX$1,User_Usage!$C$2:$C$372&amp;User_Usage!$E$2:$E$372,0)),0)</f>
        <v>0</v>
      </c>
      <c r="AY20" s="14">
        <f t="array" ref="AY20">IFERROR(INDEX(User_Usage!$F$2:$F$373,MATCH($A20&amp;AY$1,User_Usage!$C$2:$C$372&amp;User_Usage!$E$2:$E$372,0)),0)</f>
        <v>4</v>
      </c>
      <c r="AZ20" s="14">
        <f t="array" ref="AZ20">IFERROR(INDEX(User_Usage!$F$2:$F$373,MATCH($A20&amp;AZ$1,User_Usage!$C$2:$C$372&amp;User_Usage!$E$2:$E$372,0)),0)</f>
        <v>0</v>
      </c>
      <c r="BA20" s="14">
        <f t="array" ref="BA20">IFERROR(INDEX(User_Usage!$F$2:$F$373,MATCH($A20&amp;BA$1,User_Usage!$C$2:$C$372&amp;User_Usage!$E$2:$E$372,0)),0)</f>
        <v>0</v>
      </c>
      <c r="BB20" s="14">
        <f t="array" ref="BB20">IFERROR(INDEX(User_Usage!$F$2:$F$373,MATCH($A20&amp;BB$1,User_Usage!$C$2:$C$372&amp;User_Usage!$E$2:$E$372,0)),0)</f>
        <v>0</v>
      </c>
      <c r="BC20" s="14">
        <f t="array" ref="BC20">IFERROR(INDEX(User_Usage!$F$2:$F$373,MATCH($A20&amp;BC$1,User_Usage!$C$2:$C$372&amp;User_Usage!$E$2:$E$372,0)),0)</f>
        <v>0</v>
      </c>
      <c r="BD20" s="14">
        <f t="array" ref="BD20">IFERROR(INDEX(User_Usage!$F$2:$F$373,MATCH($A20&amp;BD$1,User_Usage!$C$2:$C$372&amp;User_Usage!$E$2:$E$372,0)),0)</f>
        <v>0</v>
      </c>
      <c r="BE20" s="14">
        <f t="array" ref="BE20">IFERROR(INDEX(User_Usage!$F$2:$F$373,MATCH($A20&amp;BE$1,User_Usage!$C$2:$C$372&amp;User_Usage!$E$2:$E$372,0)),0)</f>
        <v>0</v>
      </c>
      <c r="BF20" s="14">
        <f t="array" ref="BF20">IFERROR(INDEX(User_Usage!$F$2:$F$373,MATCH($A20&amp;BF$1,User_Usage!$C$2:$C$372&amp;User_Usage!$E$2:$E$372,0)),0)</f>
        <v>1</v>
      </c>
      <c r="BG20" s="14">
        <f t="array" ref="BG20">IFERROR(INDEX(User_Usage!$F$2:$F$373,MATCH($A20&amp;BG$1,User_Usage!$C$2:$C$372&amp;User_Usage!$E$2:$E$372,0)),0)</f>
        <v>11</v>
      </c>
      <c r="BH20" s="14">
        <f t="array" ref="BH20">IFERROR(INDEX(User_Usage!$F$2:$F$373,MATCH($A20&amp;BH$1,User_Usage!$C$2:$C$372&amp;User_Usage!$E$2:$E$372,0)),0)</f>
        <v>0</v>
      </c>
      <c r="BI20" s="14">
        <f t="array" ref="BI20">IFERROR(INDEX(User_Usage!$F$2:$F$373,MATCH($A20&amp;BI$1,User_Usage!$C$2:$C$372&amp;User_Usage!$E$2:$E$372,0)),0)</f>
        <v>2</v>
      </c>
      <c r="BJ20" s="14">
        <f t="array" ref="BJ20">IFERROR(INDEX(User_Usage!$F$2:$F$373,MATCH($A20&amp;BJ$1,User_Usage!$C$2:$C$372&amp;User_Usage!$E$2:$E$372,0)),0)</f>
        <v>0</v>
      </c>
      <c r="BK20" s="14">
        <f t="array" ref="BK20">IFERROR(INDEX(User_Usage!$F$2:$F$373,MATCH($A20&amp;BK$1,User_Usage!$C$2:$C$372&amp;User_Usage!$E$2:$E$372,0)),0)</f>
        <v>2</v>
      </c>
      <c r="BL20" s="14">
        <f t="array" ref="BL20">IFERROR(INDEX(User_Usage!$F$2:$F$373,MATCH($A20&amp;BL$1,User_Usage!$C$2:$C$372&amp;User_Usage!$E$2:$E$372,0)),0)</f>
        <v>4</v>
      </c>
      <c r="BM20" s="14">
        <f t="array" ref="BM20">IFERROR(INDEX(User_Usage!$F$2:$F$373,MATCH($A20&amp;BM$1,User_Usage!$C$2:$C$372&amp;User_Usage!$E$2:$E$372,0)),0)</f>
        <v>0</v>
      </c>
      <c r="BN20" s="14">
        <f t="array" ref="BN20">IFERROR(INDEX(User_Usage!$F$2:$F$373,MATCH($A20&amp;BN$1,User_Usage!$C$2:$C$372&amp;User_Usage!$E$2:$E$372,0)),0)</f>
        <v>0</v>
      </c>
      <c r="BO20" s="14">
        <f t="array" ref="BO20">IFERROR(INDEX(User_Usage!$F$2:$F$373,MATCH($A20&amp;BO$1,User_Usage!$C$2:$C$372&amp;User_Usage!$E$2:$E$372,0)),0)</f>
        <v>0</v>
      </c>
      <c r="BP20" s="14">
        <f t="array" ref="BP20">IFERROR(INDEX(User_Usage!$F$2:$F$373,MATCH($A20&amp;BP$1,User_Usage!$C$2:$C$372&amp;User_Usage!$E$2:$E$372,0)),0)</f>
        <v>0</v>
      </c>
      <c r="BQ20" s="14">
        <f t="array" ref="BQ20">IFERROR(INDEX(User_Usage!$F$2:$F$373,MATCH($A20&amp;BQ$1,User_Usage!$C$2:$C$372&amp;User_Usage!$E$2:$E$372,0)),0)</f>
        <v>0</v>
      </c>
      <c r="BR20" s="14">
        <f t="array" ref="BR20">IFERROR(INDEX(User_Usage!$F$2:$F$373,MATCH($A20&amp;BR$1,User_Usage!$C$2:$C$372&amp;User_Usage!$E$2:$E$372,0)),0)</f>
        <v>0</v>
      </c>
      <c r="BS20" s="14">
        <f t="array" ref="BS20">IFERROR(INDEX(User_Usage!$F$2:$F$373,MATCH($A20&amp;BS$1,User_Usage!$C$2:$C$372&amp;User_Usage!$E$2:$E$372,0)),0)</f>
        <v>0</v>
      </c>
      <c r="BT20" s="14">
        <f t="array" ref="BT20">IFERROR(INDEX(User_Usage!$F$2:$F$373,MATCH($A20&amp;BT$1,User_Usage!$C$2:$C$372&amp;User_Usage!$E$2:$E$372,0)),0)</f>
        <v>1</v>
      </c>
      <c r="BU20" s="14">
        <f t="array" ref="BU20">IFERROR(INDEX(User_Usage!$F$2:$F$373,MATCH($A20&amp;BU$1,User_Usage!$C$2:$C$372&amp;User_Usage!$E$2:$E$372,0)),0)</f>
        <v>1</v>
      </c>
      <c r="BV20" s="14">
        <f t="array" ref="BV20">IFERROR(INDEX(User_Usage!$F$2:$F$373,MATCH($A20&amp;BV$1,User_Usage!$C$2:$C$372&amp;User_Usage!$E$2:$E$372,0)),0)</f>
        <v>4</v>
      </c>
      <c r="BW20" s="14">
        <f t="array" ref="BW20">IFERROR(INDEX(User_Usage!$F$2:$F$373,MATCH($A20&amp;BW$1,User_Usage!$C$2:$C$372&amp;User_Usage!$E$2:$E$372,0)),0)</f>
        <v>0</v>
      </c>
      <c r="BX20" s="14">
        <f t="array" ref="BX20">IFERROR(INDEX(User_Usage!$F$2:$F$373,MATCH($A20&amp;BX$1,User_Usage!$C$2:$C$372&amp;User_Usage!$E$2:$E$372,0)),0)</f>
        <v>1</v>
      </c>
      <c r="BY20" s="14">
        <f t="array" ref="BY20">IFERROR(INDEX(User_Usage!$F$2:$F$373,MATCH($A20&amp;BY$1,User_Usage!$C$2:$C$372&amp;User_Usage!$E$2:$E$372,0)),0)</f>
        <v>0</v>
      </c>
      <c r="BZ20" s="14">
        <f t="array" ref="BZ20">IFERROR(INDEX(User_Usage!$F$2:$F$373,MATCH($A20&amp;BZ$1,User_Usage!$C$2:$C$372&amp;User_Usage!$E$2:$E$372,0)),0)</f>
        <v>0</v>
      </c>
      <c r="CA20" s="14">
        <f t="array" ref="CA20">IFERROR(INDEX(User_Usage!$F$2:$F$373,MATCH($A20&amp;CA$1,User_Usage!$C$2:$C$372&amp;User_Usage!$E$2:$E$372,0)),0)</f>
        <v>0</v>
      </c>
      <c r="CB20" s="14">
        <f t="array" ref="CB20">IFERROR(INDEX(User_Usage!$F$2:$F$373,MATCH($A20&amp;CB$1,User_Usage!$C$2:$C$372&amp;User_Usage!$E$2:$E$372,0)),0)</f>
        <v>0</v>
      </c>
      <c r="CC20" s="14">
        <f t="array" ref="CC20">IFERROR(INDEX(User_Usage!$F$2:$F$373,MATCH($A20&amp;CC$1,User_Usage!$C$2:$C$372&amp;User_Usage!$E$2:$E$372,0)),0)</f>
        <v>0</v>
      </c>
      <c r="CD20" s="14">
        <f t="array" ref="CD20">IFERROR(INDEX(User_Usage!$F$2:$F$373,MATCH($A20&amp;CD$1,User_Usage!$C$2:$C$372&amp;User_Usage!$E$2:$E$372,0)),0)</f>
        <v>0</v>
      </c>
      <c r="CE20" s="14">
        <f t="array" ref="CE20">IFERROR(INDEX(User_Usage!$F$2:$F$373,MATCH($A20&amp;CE$1,User_Usage!$C$2:$C$372&amp;User_Usage!$E$2:$E$372,0)),0)</f>
        <v>0</v>
      </c>
      <c r="CF20" s="14">
        <f t="array" ref="CF20">IFERROR(INDEX(User_Usage!$F$2:$F$373,MATCH($A20&amp;CF$1,User_Usage!$C$2:$C$372&amp;User_Usage!$E$2:$E$372,0)),0)</f>
        <v>0</v>
      </c>
      <c r="CG20" s="14">
        <f t="array" ref="CG20">IFERROR(INDEX(User_Usage!$F$2:$F$373,MATCH($A20&amp;CG$1,User_Usage!$C$2:$C$372&amp;User_Usage!$E$2:$E$372,0)),0)</f>
        <v>0</v>
      </c>
      <c r="CH20" s="14">
        <f t="array" ref="CH20">IFERROR(INDEX(User_Usage!$F$2:$F$373,MATCH($A20&amp;CH$1,User_Usage!$C$2:$C$372&amp;User_Usage!$E$2:$E$372,0)),0)</f>
        <v>0</v>
      </c>
      <c r="CI20" s="14">
        <f t="array" ref="CI20">IFERROR(INDEX(User_Usage!$F$2:$F$373,MATCH($A20&amp;CI$1,User_Usage!$C$2:$C$372&amp;User_Usage!$E$2:$E$372,0)),0)</f>
        <v>4</v>
      </c>
      <c r="CJ20" s="14">
        <f t="array" ref="CJ20">IFERROR(INDEX(User_Usage!$F$2:$F$373,MATCH($A20&amp;CJ$1,User_Usage!$C$2:$C$372&amp;User_Usage!$E$2:$E$372,0)),0)</f>
        <v>7</v>
      </c>
      <c r="CK20" s="14">
        <f t="array" ref="CK20">IFERROR(INDEX(User_Usage!$F$2:$F$373,MATCH($A20&amp;CK$1,User_Usage!$C$2:$C$372&amp;User_Usage!$E$2:$E$372,0)),0)</f>
        <v>0</v>
      </c>
      <c r="CL20" s="14">
        <f t="array" ref="CL20">IFERROR(INDEX(User_Usage!$F$2:$F$373,MATCH($A20&amp;CL$1,User_Usage!$C$2:$C$372&amp;User_Usage!$E$2:$E$372,0)),0)</f>
        <v>0</v>
      </c>
      <c r="CM20" s="14">
        <f t="array" ref="CM20">IFERROR(INDEX(User_Usage!$F$2:$F$373,MATCH($A20&amp;CM$1,User_Usage!$C$2:$C$372&amp;User_Usage!$E$2:$E$372,0)),0)</f>
        <v>0</v>
      </c>
      <c r="CN20" s="14">
        <f t="array" ref="CN20">IFERROR(INDEX(User_Usage!$F$2:$F$373,MATCH($A20&amp;CN$1,User_Usage!$C$2:$C$372&amp;User_Usage!$E$2:$E$372,0)),0)</f>
        <v>0</v>
      </c>
      <c r="CO20" s="14">
        <f t="array" ref="CO20">IFERROR(INDEX(User_Usage!$F$2:$F$373,MATCH($A20&amp;CO$1,User_Usage!$C$2:$C$372&amp;User_Usage!$E$2:$E$372,0)),0)</f>
        <v>0</v>
      </c>
      <c r="CP20" s="14">
        <f t="array" ref="CP20">IFERROR(INDEX(User_Usage!$F$2:$F$373,MATCH($A20&amp;CP$1,User_Usage!$C$2:$C$372&amp;User_Usage!$E$2:$E$372,0)),0)</f>
        <v>0</v>
      </c>
      <c r="CQ20" s="14">
        <f t="array" ref="CQ20">IFERROR(INDEX(User_Usage!$F$2:$F$373,MATCH($A20&amp;CQ$1,User_Usage!$C$2:$C$372&amp;User_Usage!$E$2:$E$372,0)),0)</f>
        <v>0</v>
      </c>
      <c r="CR20" s="14">
        <f t="array" ref="CR20">IFERROR(INDEX(User_Usage!$F$2:$F$373,MATCH($A20&amp;CR$1,User_Usage!$C$2:$C$372&amp;User_Usage!$E$2:$E$372,0)),0)</f>
        <v>0</v>
      </c>
    </row>
    <row r="21" spans="1:96" x14ac:dyDescent="0.25">
      <c r="A21" s="13" t="s">
        <v>697</v>
      </c>
      <c r="B21" s="14">
        <f t="array" ref="B21">IFERROR(INDEX(User_Usage!$F$2:$F$373,MATCH($A21&amp;B$1,User_Usage!$C$2:$C$372&amp;User_Usage!$E$2:$E$372,0)),0)</f>
        <v>0</v>
      </c>
      <c r="C21" s="14">
        <f t="array" ref="C21">IFERROR(INDEX(User_Usage!$F$2:$F$373,MATCH($A21&amp;C$1,User_Usage!$C$2:$C$372&amp;User_Usage!$E$2:$E$372,0)),0)</f>
        <v>0</v>
      </c>
      <c r="D21" s="14">
        <f t="array" ref="D21">IFERROR(INDEX(User_Usage!$F$2:$F$373,MATCH($A21&amp;D$1,User_Usage!$C$2:$C$372&amp;User_Usage!$E$2:$E$372,0)),0)</f>
        <v>0</v>
      </c>
      <c r="E21" s="14">
        <f t="array" ref="E21">IFERROR(INDEX(User_Usage!$F$2:$F$373,MATCH($A21&amp;E$1,User_Usage!$C$2:$C$372&amp;User_Usage!$E$2:$E$372,0)),0)</f>
        <v>0</v>
      </c>
      <c r="F21" s="14">
        <f t="array" ref="F21">IFERROR(INDEX(User_Usage!$F$2:$F$373,MATCH($A21&amp;F$1,User_Usage!$C$2:$C$372&amp;User_Usage!$E$2:$E$372,0)),0)</f>
        <v>0</v>
      </c>
      <c r="G21" s="14">
        <f t="array" ref="G21">IFERROR(INDEX(User_Usage!$F$2:$F$373,MATCH($A21&amp;G$1,User_Usage!$C$2:$C$372&amp;User_Usage!$E$2:$E$372,0)),0)</f>
        <v>23</v>
      </c>
      <c r="H21" s="14">
        <f t="array" ref="H21">IFERROR(INDEX(User_Usage!$F$2:$F$373,MATCH($A21&amp;H$1,User_Usage!$C$2:$C$372&amp;User_Usage!$E$2:$E$372,0)),0)</f>
        <v>0</v>
      </c>
      <c r="I21" s="14">
        <f t="array" ref="I21">IFERROR(INDEX(User_Usage!$F$2:$F$373,MATCH($A21&amp;I$1,User_Usage!$C$2:$C$372&amp;User_Usage!$E$2:$E$372,0)),0)</f>
        <v>0</v>
      </c>
      <c r="J21" s="14">
        <f t="array" ref="J21">IFERROR(INDEX(User_Usage!$F$2:$F$373,MATCH($A21&amp;J$1,User_Usage!$C$2:$C$372&amp;User_Usage!$E$2:$E$372,0)),0)</f>
        <v>5</v>
      </c>
      <c r="K21" s="14">
        <f t="array" ref="K21">IFERROR(INDEX(User_Usage!$F$2:$F$373,MATCH($A21&amp;K$1,User_Usage!$C$2:$C$372&amp;User_Usage!$E$2:$E$372,0)),0)</f>
        <v>0</v>
      </c>
      <c r="L21" s="14">
        <f t="array" ref="L21">IFERROR(INDEX(User_Usage!$F$2:$F$373,MATCH($A21&amp;L$1,User_Usage!$C$2:$C$372&amp;User_Usage!$E$2:$E$372,0)),0)</f>
        <v>0</v>
      </c>
      <c r="M21" s="14">
        <f t="array" ref="M21">IFERROR(INDEX(User_Usage!$F$2:$F$373,MATCH($A21&amp;M$1,User_Usage!$C$2:$C$372&amp;User_Usage!$E$2:$E$372,0)),0)</f>
        <v>0</v>
      </c>
      <c r="N21" s="14">
        <f t="array" ref="N21">IFERROR(INDEX(User_Usage!$F$2:$F$373,MATCH($A21&amp;N$1,User_Usage!$C$2:$C$372&amp;User_Usage!$E$2:$E$372,0)),0)</f>
        <v>0</v>
      </c>
      <c r="O21" s="14">
        <f t="array" ref="O21">IFERROR(INDEX(User_Usage!$F$2:$F$373,MATCH($A21&amp;O$1,User_Usage!$C$2:$C$372&amp;User_Usage!$E$2:$E$372,0)),0)</f>
        <v>0</v>
      </c>
      <c r="P21" s="14">
        <f t="array" ref="P21">IFERROR(INDEX(User_Usage!$F$2:$F$373,MATCH($A21&amp;P$1,User_Usage!$C$2:$C$372&amp;User_Usage!$E$2:$E$372,0)),0)</f>
        <v>0</v>
      </c>
      <c r="Q21" s="14">
        <f t="array" ref="Q21">IFERROR(INDEX(User_Usage!$F$2:$F$373,MATCH($A21&amp;Q$1,User_Usage!$C$2:$C$372&amp;User_Usage!$E$2:$E$372,0)),0)</f>
        <v>0</v>
      </c>
      <c r="R21" s="14">
        <f t="array" ref="R21">IFERROR(INDEX(User_Usage!$F$2:$F$373,MATCH($A21&amp;R$1,User_Usage!$C$2:$C$372&amp;User_Usage!$E$2:$E$372,0)),0)</f>
        <v>1</v>
      </c>
      <c r="S21" s="14">
        <f t="array" ref="S21">IFERROR(INDEX(User_Usage!$F$2:$F$373,MATCH($A21&amp;S$1,User_Usage!$C$2:$C$372&amp;User_Usage!$E$2:$E$372,0)),0)</f>
        <v>0</v>
      </c>
      <c r="T21" s="14">
        <f t="array" ref="T21">IFERROR(INDEX(User_Usage!$F$2:$F$373,MATCH($A21&amp;T$1,User_Usage!$C$2:$C$372&amp;User_Usage!$E$2:$E$372,0)),0)</f>
        <v>0</v>
      </c>
      <c r="U21" s="14">
        <f t="array" ref="U21">IFERROR(INDEX(User_Usage!$F$2:$F$373,MATCH($A21&amp;U$1,User_Usage!$C$2:$C$372&amp;User_Usage!$E$2:$E$372,0)),0)</f>
        <v>0</v>
      </c>
      <c r="V21" s="14">
        <f t="array" ref="V21">IFERROR(INDEX(User_Usage!$F$2:$F$373,MATCH($A21&amp;V$1,User_Usage!$C$2:$C$372&amp;User_Usage!$E$2:$E$372,0)),0)</f>
        <v>0</v>
      </c>
      <c r="W21" s="14">
        <f t="array" ref="W21">IFERROR(INDEX(User_Usage!$F$2:$F$373,MATCH($A21&amp;W$1,User_Usage!$C$2:$C$372&amp;User_Usage!$E$2:$E$372,0)),0)</f>
        <v>0</v>
      </c>
      <c r="X21" s="14">
        <f t="array" ref="X21">IFERROR(INDEX(User_Usage!$F$2:$F$373,MATCH($A21&amp;X$1,User_Usage!$C$2:$C$372&amp;User_Usage!$E$2:$E$372,0)),0)</f>
        <v>0</v>
      </c>
      <c r="Y21" s="14">
        <f t="array" ref="Y21">IFERROR(INDEX(User_Usage!$F$2:$F$373,MATCH($A21&amp;Y$1,User_Usage!$C$2:$C$372&amp;User_Usage!$E$2:$E$372,0)),0)</f>
        <v>0</v>
      </c>
      <c r="Z21" s="14">
        <f t="array" ref="Z21">IFERROR(INDEX(User_Usage!$F$2:$F$373,MATCH($A21&amp;Z$1,User_Usage!$C$2:$C$372&amp;User_Usage!$E$2:$E$372,0)),0)</f>
        <v>0</v>
      </c>
      <c r="AA21" s="14">
        <f t="array" ref="AA21">IFERROR(INDEX(User_Usage!$F$2:$F$373,MATCH($A21&amp;AA$1,User_Usage!$C$2:$C$372&amp;User_Usage!$E$2:$E$372,0)),0)</f>
        <v>0</v>
      </c>
      <c r="AB21" s="14">
        <f t="array" ref="AB21">IFERROR(INDEX(User_Usage!$F$2:$F$373,MATCH($A21&amp;AB$1,User_Usage!$C$2:$C$372&amp;User_Usage!$E$2:$E$372,0)),0)</f>
        <v>0</v>
      </c>
      <c r="AC21" s="14">
        <f t="array" ref="AC21">IFERROR(INDEX(User_Usage!$F$2:$F$373,MATCH($A21&amp;AC$1,User_Usage!$C$2:$C$372&amp;User_Usage!$E$2:$E$372,0)),0)</f>
        <v>0</v>
      </c>
      <c r="AD21" s="14">
        <f t="array" ref="AD21">IFERROR(INDEX(User_Usage!$F$2:$F$373,MATCH($A21&amp;AD$1,User_Usage!$C$2:$C$372&amp;User_Usage!$E$2:$E$372,0)),0)</f>
        <v>0</v>
      </c>
      <c r="AE21" s="14">
        <f t="array" ref="AE21">IFERROR(INDEX(User_Usage!$F$2:$F$373,MATCH($A21&amp;AE$1,User_Usage!$C$2:$C$372&amp;User_Usage!$E$2:$E$372,0)),0)</f>
        <v>0</v>
      </c>
      <c r="AF21" s="14">
        <f t="array" ref="AF21">IFERROR(INDEX(User_Usage!$F$2:$F$373,MATCH($A21&amp;AF$1,User_Usage!$C$2:$C$372&amp;User_Usage!$E$2:$E$372,0)),0)</f>
        <v>0</v>
      </c>
      <c r="AG21" s="14">
        <f t="array" ref="AG21">IFERROR(INDEX(User_Usage!$F$2:$F$373,MATCH($A21&amp;AG$1,User_Usage!$C$2:$C$372&amp;User_Usage!$E$2:$E$372,0)),0)</f>
        <v>0</v>
      </c>
      <c r="AH21" s="14">
        <f t="array" ref="AH21">IFERROR(INDEX(User_Usage!$F$2:$F$373,MATCH($A21&amp;AH$1,User_Usage!$C$2:$C$372&amp;User_Usage!$E$2:$E$372,0)),0)</f>
        <v>0</v>
      </c>
      <c r="AI21" s="14">
        <f t="array" ref="AI21">IFERROR(INDEX(User_Usage!$F$2:$F$373,MATCH($A21&amp;AI$1,User_Usage!$C$2:$C$372&amp;User_Usage!$E$2:$E$372,0)),0)</f>
        <v>0</v>
      </c>
      <c r="AJ21" s="14">
        <f t="array" ref="AJ21">IFERROR(INDEX(User_Usage!$F$2:$F$373,MATCH($A21&amp;AJ$1,User_Usage!$C$2:$C$372&amp;User_Usage!$E$2:$E$372,0)),0)</f>
        <v>0</v>
      </c>
      <c r="AK21" s="14">
        <f t="array" ref="AK21">IFERROR(INDEX(User_Usage!$F$2:$F$373,MATCH($A21&amp;AK$1,User_Usage!$C$2:$C$372&amp;User_Usage!$E$2:$E$372,0)),0)</f>
        <v>0</v>
      </c>
      <c r="AL21" s="14">
        <f t="array" ref="AL21">IFERROR(INDEX(User_Usage!$F$2:$F$373,MATCH($A21&amp;AL$1,User_Usage!$C$2:$C$372&amp;User_Usage!$E$2:$E$372,0)),0)</f>
        <v>29</v>
      </c>
      <c r="AM21" s="14">
        <f t="array" ref="AM21">IFERROR(INDEX(User_Usage!$F$2:$F$373,MATCH($A21&amp;AM$1,User_Usage!$C$2:$C$372&amp;User_Usage!$E$2:$E$372,0)),0)</f>
        <v>0</v>
      </c>
      <c r="AN21" s="14">
        <f t="array" ref="AN21">IFERROR(INDEX(User_Usage!$F$2:$F$373,MATCH($A21&amp;AN$1,User_Usage!$C$2:$C$372&amp;User_Usage!$E$2:$E$372,0)),0)</f>
        <v>0</v>
      </c>
      <c r="AO21" s="14">
        <f t="array" ref="AO21">IFERROR(INDEX(User_Usage!$F$2:$F$373,MATCH($A21&amp;AO$1,User_Usage!$C$2:$C$372&amp;User_Usage!$E$2:$E$372,0)),0)</f>
        <v>0</v>
      </c>
      <c r="AP21" s="14">
        <f t="array" ref="AP21">IFERROR(INDEX(User_Usage!$F$2:$F$373,MATCH($A21&amp;AP$1,User_Usage!$C$2:$C$372&amp;User_Usage!$E$2:$E$372,0)),0)</f>
        <v>0</v>
      </c>
      <c r="AQ21" s="14">
        <f t="array" ref="AQ21">IFERROR(INDEX(User_Usage!$F$2:$F$373,MATCH($A21&amp;AQ$1,User_Usage!$C$2:$C$372&amp;User_Usage!$E$2:$E$372,0)),0)</f>
        <v>11</v>
      </c>
      <c r="AR21" s="14">
        <f t="array" ref="AR21">IFERROR(INDEX(User_Usage!$F$2:$F$373,MATCH($A21&amp;AR$1,User_Usage!$C$2:$C$372&amp;User_Usage!$E$2:$E$372,0)),0)</f>
        <v>0</v>
      </c>
      <c r="AS21" s="14">
        <f t="array" ref="AS21">IFERROR(INDEX(User_Usage!$F$2:$F$373,MATCH($A21&amp;AS$1,User_Usage!$C$2:$C$372&amp;User_Usage!$E$2:$E$372,0)),0)</f>
        <v>0</v>
      </c>
      <c r="AT21" s="14">
        <f t="array" ref="AT21">IFERROR(INDEX(User_Usage!$F$2:$F$373,MATCH($A21&amp;AT$1,User_Usage!$C$2:$C$372&amp;User_Usage!$E$2:$E$372,0)),0)</f>
        <v>0</v>
      </c>
      <c r="AU21" s="14">
        <f t="array" ref="AU21">IFERROR(INDEX(User_Usage!$F$2:$F$373,MATCH($A21&amp;AU$1,User_Usage!$C$2:$C$372&amp;User_Usage!$E$2:$E$372,0)),0)</f>
        <v>0</v>
      </c>
      <c r="AV21" s="14">
        <f t="array" ref="AV21">IFERROR(INDEX(User_Usage!$F$2:$F$373,MATCH($A21&amp;AV$1,User_Usage!$C$2:$C$372&amp;User_Usage!$E$2:$E$372,0)),0)</f>
        <v>53</v>
      </c>
      <c r="AW21" s="14">
        <f t="array" ref="AW21">IFERROR(INDEX(User_Usage!$F$2:$F$373,MATCH($A21&amp;AW$1,User_Usage!$C$2:$C$372&amp;User_Usage!$E$2:$E$372,0)),0)</f>
        <v>1</v>
      </c>
      <c r="AX21" s="14">
        <f t="array" ref="AX21">IFERROR(INDEX(User_Usage!$F$2:$F$373,MATCH($A21&amp;AX$1,User_Usage!$C$2:$C$372&amp;User_Usage!$E$2:$E$372,0)),0)</f>
        <v>0</v>
      </c>
      <c r="AY21" s="14">
        <f t="array" ref="AY21">IFERROR(INDEX(User_Usage!$F$2:$F$373,MATCH($A21&amp;AY$1,User_Usage!$C$2:$C$372&amp;User_Usage!$E$2:$E$372,0)),0)</f>
        <v>0</v>
      </c>
      <c r="AZ21" s="14">
        <f t="array" ref="AZ21">IFERROR(INDEX(User_Usage!$F$2:$F$373,MATCH($A21&amp;AZ$1,User_Usage!$C$2:$C$372&amp;User_Usage!$E$2:$E$372,0)),0)</f>
        <v>19</v>
      </c>
      <c r="BA21" s="14">
        <f t="array" ref="BA21">IFERROR(INDEX(User_Usage!$F$2:$F$373,MATCH($A21&amp;BA$1,User_Usage!$C$2:$C$372&amp;User_Usage!$E$2:$E$372,0)),0)</f>
        <v>0</v>
      </c>
      <c r="BB21" s="14">
        <f t="array" ref="BB21">IFERROR(INDEX(User_Usage!$F$2:$F$373,MATCH($A21&amp;BB$1,User_Usage!$C$2:$C$372&amp;User_Usage!$E$2:$E$372,0)),0)</f>
        <v>0</v>
      </c>
      <c r="BC21" s="14">
        <f t="array" ref="BC21">IFERROR(INDEX(User_Usage!$F$2:$F$373,MATCH($A21&amp;BC$1,User_Usage!$C$2:$C$372&amp;User_Usage!$E$2:$E$372,0)),0)</f>
        <v>0</v>
      </c>
      <c r="BD21" s="14">
        <f t="array" ref="BD21">IFERROR(INDEX(User_Usage!$F$2:$F$373,MATCH($A21&amp;BD$1,User_Usage!$C$2:$C$372&amp;User_Usage!$E$2:$E$372,0)),0)</f>
        <v>0</v>
      </c>
      <c r="BE21" s="14">
        <f t="array" ref="BE21">IFERROR(INDEX(User_Usage!$F$2:$F$373,MATCH($A21&amp;BE$1,User_Usage!$C$2:$C$372&amp;User_Usage!$E$2:$E$372,0)),0)</f>
        <v>0</v>
      </c>
      <c r="BF21" s="14">
        <f t="array" ref="BF21">IFERROR(INDEX(User_Usage!$F$2:$F$373,MATCH($A21&amp;BF$1,User_Usage!$C$2:$C$372&amp;User_Usage!$E$2:$E$372,0)),0)</f>
        <v>0</v>
      </c>
      <c r="BG21" s="14">
        <f t="array" ref="BG21">IFERROR(INDEX(User_Usage!$F$2:$F$373,MATCH($A21&amp;BG$1,User_Usage!$C$2:$C$372&amp;User_Usage!$E$2:$E$372,0)),0)</f>
        <v>4</v>
      </c>
      <c r="BH21" s="14">
        <f t="array" ref="BH21">IFERROR(INDEX(User_Usage!$F$2:$F$373,MATCH($A21&amp;BH$1,User_Usage!$C$2:$C$372&amp;User_Usage!$E$2:$E$372,0)),0)</f>
        <v>0</v>
      </c>
      <c r="BI21" s="14">
        <f t="array" ref="BI21">IFERROR(INDEX(User_Usage!$F$2:$F$373,MATCH($A21&amp;BI$1,User_Usage!$C$2:$C$372&amp;User_Usage!$E$2:$E$372,0)),0)</f>
        <v>0</v>
      </c>
      <c r="BJ21" s="14">
        <f t="array" ref="BJ21">IFERROR(INDEX(User_Usage!$F$2:$F$373,MATCH($A21&amp;BJ$1,User_Usage!$C$2:$C$372&amp;User_Usage!$E$2:$E$372,0)),0)</f>
        <v>0</v>
      </c>
      <c r="BK21" s="14">
        <f t="array" ref="BK21">IFERROR(INDEX(User_Usage!$F$2:$F$373,MATCH($A21&amp;BK$1,User_Usage!$C$2:$C$372&amp;User_Usage!$E$2:$E$372,0)),0)</f>
        <v>0</v>
      </c>
      <c r="BL21" s="14">
        <f t="array" ref="BL21">IFERROR(INDEX(User_Usage!$F$2:$F$373,MATCH($A21&amp;BL$1,User_Usage!$C$2:$C$372&amp;User_Usage!$E$2:$E$372,0)),0)</f>
        <v>0</v>
      </c>
      <c r="BM21" s="14">
        <f t="array" ref="BM21">IFERROR(INDEX(User_Usage!$F$2:$F$373,MATCH($A21&amp;BM$1,User_Usage!$C$2:$C$372&amp;User_Usage!$E$2:$E$372,0)),0)</f>
        <v>0</v>
      </c>
      <c r="BN21" s="14">
        <f t="array" ref="BN21">IFERROR(INDEX(User_Usage!$F$2:$F$373,MATCH($A21&amp;BN$1,User_Usage!$C$2:$C$372&amp;User_Usage!$E$2:$E$372,0)),0)</f>
        <v>0</v>
      </c>
      <c r="BO21" s="14">
        <f t="array" ref="BO21">IFERROR(INDEX(User_Usage!$F$2:$F$373,MATCH($A21&amp;BO$1,User_Usage!$C$2:$C$372&amp;User_Usage!$E$2:$E$372,0)),0)</f>
        <v>0</v>
      </c>
      <c r="BP21" s="14">
        <f t="array" ref="BP21">IFERROR(INDEX(User_Usage!$F$2:$F$373,MATCH($A21&amp;BP$1,User_Usage!$C$2:$C$372&amp;User_Usage!$E$2:$E$372,0)),0)</f>
        <v>0</v>
      </c>
      <c r="BQ21" s="14">
        <f t="array" ref="BQ21">IFERROR(INDEX(User_Usage!$F$2:$F$373,MATCH($A21&amp;BQ$1,User_Usage!$C$2:$C$372&amp;User_Usage!$E$2:$E$372,0)),0)</f>
        <v>0</v>
      </c>
      <c r="BR21" s="14">
        <f t="array" ref="BR21">IFERROR(INDEX(User_Usage!$F$2:$F$373,MATCH($A21&amp;BR$1,User_Usage!$C$2:$C$372&amp;User_Usage!$E$2:$E$372,0)),0)</f>
        <v>0</v>
      </c>
      <c r="BS21" s="14">
        <f t="array" ref="BS21">IFERROR(INDEX(User_Usage!$F$2:$F$373,MATCH($A21&amp;BS$1,User_Usage!$C$2:$C$372&amp;User_Usage!$E$2:$E$372,0)),0)</f>
        <v>0</v>
      </c>
      <c r="BT21" s="14">
        <f t="array" ref="BT21">IFERROR(INDEX(User_Usage!$F$2:$F$373,MATCH($A21&amp;BT$1,User_Usage!$C$2:$C$372&amp;User_Usage!$E$2:$E$372,0)),0)</f>
        <v>0</v>
      </c>
      <c r="BU21" s="14">
        <f t="array" ref="BU21">IFERROR(INDEX(User_Usage!$F$2:$F$373,MATCH($A21&amp;BU$1,User_Usage!$C$2:$C$372&amp;User_Usage!$E$2:$E$372,0)),0)</f>
        <v>0</v>
      </c>
      <c r="BV21" s="14">
        <f t="array" ref="BV21">IFERROR(INDEX(User_Usage!$F$2:$F$373,MATCH($A21&amp;BV$1,User_Usage!$C$2:$C$372&amp;User_Usage!$E$2:$E$372,0)),0)</f>
        <v>0</v>
      </c>
      <c r="BW21" s="14">
        <f t="array" ref="BW21">IFERROR(INDEX(User_Usage!$F$2:$F$373,MATCH($A21&amp;BW$1,User_Usage!$C$2:$C$372&amp;User_Usage!$E$2:$E$372,0)),0)</f>
        <v>0</v>
      </c>
      <c r="BX21" s="14">
        <f t="array" ref="BX21">IFERROR(INDEX(User_Usage!$F$2:$F$373,MATCH($A21&amp;BX$1,User_Usage!$C$2:$C$372&amp;User_Usage!$E$2:$E$372,0)),0)</f>
        <v>0</v>
      </c>
      <c r="BY21" s="14">
        <f t="array" ref="BY21">IFERROR(INDEX(User_Usage!$F$2:$F$373,MATCH($A21&amp;BY$1,User_Usage!$C$2:$C$372&amp;User_Usage!$E$2:$E$372,0)),0)</f>
        <v>0</v>
      </c>
      <c r="BZ21" s="14">
        <f t="array" ref="BZ21">IFERROR(INDEX(User_Usage!$F$2:$F$373,MATCH($A21&amp;BZ$1,User_Usage!$C$2:$C$372&amp;User_Usage!$E$2:$E$372,0)),0)</f>
        <v>0</v>
      </c>
      <c r="CA21" s="14">
        <f t="array" ref="CA21">IFERROR(INDEX(User_Usage!$F$2:$F$373,MATCH($A21&amp;CA$1,User_Usage!$C$2:$C$372&amp;User_Usage!$E$2:$E$372,0)),0)</f>
        <v>0</v>
      </c>
      <c r="CB21" s="14">
        <f t="array" ref="CB21">IFERROR(INDEX(User_Usage!$F$2:$F$373,MATCH($A21&amp;CB$1,User_Usage!$C$2:$C$372&amp;User_Usage!$E$2:$E$372,0)),0)</f>
        <v>0</v>
      </c>
      <c r="CC21" s="14">
        <f t="array" ref="CC21">IFERROR(INDEX(User_Usage!$F$2:$F$373,MATCH($A21&amp;CC$1,User_Usage!$C$2:$C$372&amp;User_Usage!$E$2:$E$372,0)),0)</f>
        <v>0</v>
      </c>
      <c r="CD21" s="14">
        <f t="array" ref="CD21">IFERROR(INDEX(User_Usage!$F$2:$F$373,MATCH($A21&amp;CD$1,User_Usage!$C$2:$C$372&amp;User_Usage!$E$2:$E$372,0)),0)</f>
        <v>0</v>
      </c>
      <c r="CE21" s="14">
        <f t="array" ref="CE21">IFERROR(INDEX(User_Usage!$F$2:$F$373,MATCH($A21&amp;CE$1,User_Usage!$C$2:$C$372&amp;User_Usage!$E$2:$E$372,0)),0)</f>
        <v>0</v>
      </c>
      <c r="CF21" s="14">
        <f t="array" ref="CF21">IFERROR(INDEX(User_Usage!$F$2:$F$373,MATCH($A21&amp;CF$1,User_Usage!$C$2:$C$372&amp;User_Usage!$E$2:$E$372,0)),0)</f>
        <v>0</v>
      </c>
      <c r="CG21" s="14">
        <f t="array" ref="CG21">IFERROR(INDEX(User_Usage!$F$2:$F$373,MATCH($A21&amp;CG$1,User_Usage!$C$2:$C$372&amp;User_Usage!$E$2:$E$372,0)),0)</f>
        <v>0</v>
      </c>
      <c r="CH21" s="14">
        <f t="array" ref="CH21">IFERROR(INDEX(User_Usage!$F$2:$F$373,MATCH($A21&amp;CH$1,User_Usage!$C$2:$C$372&amp;User_Usage!$E$2:$E$372,0)),0)</f>
        <v>0</v>
      </c>
      <c r="CI21" s="14">
        <f t="array" ref="CI21">IFERROR(INDEX(User_Usage!$F$2:$F$373,MATCH($A21&amp;CI$1,User_Usage!$C$2:$C$372&amp;User_Usage!$E$2:$E$372,0)),0)</f>
        <v>0</v>
      </c>
      <c r="CJ21" s="14">
        <f t="array" ref="CJ21">IFERROR(INDEX(User_Usage!$F$2:$F$373,MATCH($A21&amp;CJ$1,User_Usage!$C$2:$C$372&amp;User_Usage!$E$2:$E$372,0)),0)</f>
        <v>0</v>
      </c>
      <c r="CK21" s="14">
        <f t="array" ref="CK21">IFERROR(INDEX(User_Usage!$F$2:$F$373,MATCH($A21&amp;CK$1,User_Usage!$C$2:$C$372&amp;User_Usage!$E$2:$E$372,0)),0)</f>
        <v>0</v>
      </c>
      <c r="CL21" s="14">
        <f t="array" ref="CL21">IFERROR(INDEX(User_Usage!$F$2:$F$373,MATCH($A21&amp;CL$1,User_Usage!$C$2:$C$372&amp;User_Usage!$E$2:$E$372,0)),0)</f>
        <v>0</v>
      </c>
      <c r="CM21" s="14">
        <f t="array" ref="CM21">IFERROR(INDEX(User_Usage!$F$2:$F$373,MATCH($A21&amp;CM$1,User_Usage!$C$2:$C$372&amp;User_Usage!$E$2:$E$372,0)),0)</f>
        <v>0</v>
      </c>
      <c r="CN21" s="14">
        <f t="array" ref="CN21">IFERROR(INDEX(User_Usage!$F$2:$F$373,MATCH($A21&amp;CN$1,User_Usage!$C$2:$C$372&amp;User_Usage!$E$2:$E$372,0)),0)</f>
        <v>0</v>
      </c>
      <c r="CO21" s="14">
        <f t="array" ref="CO21">IFERROR(INDEX(User_Usage!$F$2:$F$373,MATCH($A21&amp;CO$1,User_Usage!$C$2:$C$372&amp;User_Usage!$E$2:$E$372,0)),0)</f>
        <v>0</v>
      </c>
      <c r="CP21" s="14">
        <f t="array" ref="CP21">IFERROR(INDEX(User_Usage!$F$2:$F$373,MATCH($A21&amp;CP$1,User_Usage!$C$2:$C$372&amp;User_Usage!$E$2:$E$372,0)),0)</f>
        <v>0</v>
      </c>
      <c r="CQ21" s="14">
        <f t="array" ref="CQ21">IFERROR(INDEX(User_Usage!$F$2:$F$373,MATCH($A21&amp;CQ$1,User_Usage!$C$2:$C$372&amp;User_Usage!$E$2:$E$372,0)),0)</f>
        <v>0</v>
      </c>
      <c r="CR21" s="14">
        <f t="array" ref="CR21">IFERROR(INDEX(User_Usage!$F$2:$F$373,MATCH($A21&amp;CR$1,User_Usage!$C$2:$C$372&amp;User_Usage!$E$2:$E$372,0)),0)</f>
        <v>0</v>
      </c>
    </row>
    <row r="22" spans="1:96" x14ac:dyDescent="0.25">
      <c r="A22" s="13" t="s">
        <v>813</v>
      </c>
      <c r="B22" s="14">
        <f t="array" ref="B22">IFERROR(INDEX(User_Usage!$F$2:$F$373,MATCH($A22&amp;B$1,User_Usage!$C$2:$C$372&amp;User_Usage!$E$2:$E$372,0)),0)</f>
        <v>0</v>
      </c>
      <c r="C22" s="14">
        <f t="array" ref="C22">IFERROR(INDEX(User_Usage!$F$2:$F$373,MATCH($A22&amp;C$1,User_Usage!$C$2:$C$372&amp;User_Usage!$E$2:$E$372,0)),0)</f>
        <v>0</v>
      </c>
      <c r="D22" s="14">
        <f t="array" ref="D22">IFERROR(INDEX(User_Usage!$F$2:$F$373,MATCH($A22&amp;D$1,User_Usage!$C$2:$C$372&amp;User_Usage!$E$2:$E$372,0)),0)</f>
        <v>0</v>
      </c>
      <c r="E22" s="14">
        <f t="array" ref="E22">IFERROR(INDEX(User_Usage!$F$2:$F$373,MATCH($A22&amp;E$1,User_Usage!$C$2:$C$372&amp;User_Usage!$E$2:$E$372,0)),0)</f>
        <v>0</v>
      </c>
      <c r="F22" s="14">
        <f t="array" ref="F22">IFERROR(INDEX(User_Usage!$F$2:$F$373,MATCH($A22&amp;F$1,User_Usage!$C$2:$C$372&amp;User_Usage!$E$2:$E$372,0)),0)</f>
        <v>0</v>
      </c>
      <c r="G22" s="14">
        <f t="array" ref="G22">IFERROR(INDEX(User_Usage!$F$2:$F$373,MATCH($A22&amp;G$1,User_Usage!$C$2:$C$372&amp;User_Usage!$E$2:$E$372,0)),0)</f>
        <v>74</v>
      </c>
      <c r="H22" s="14">
        <f t="array" ref="H22">IFERROR(INDEX(User_Usage!$F$2:$F$373,MATCH($A22&amp;H$1,User_Usage!$C$2:$C$372&amp;User_Usage!$E$2:$E$372,0)),0)</f>
        <v>0</v>
      </c>
      <c r="I22" s="14">
        <f t="array" ref="I22">IFERROR(INDEX(User_Usage!$F$2:$F$373,MATCH($A22&amp;I$1,User_Usage!$C$2:$C$372&amp;User_Usage!$E$2:$E$372,0)),0)</f>
        <v>0</v>
      </c>
      <c r="J22" s="14">
        <f t="array" ref="J22">IFERROR(INDEX(User_Usage!$F$2:$F$373,MATCH($A22&amp;J$1,User_Usage!$C$2:$C$372&amp;User_Usage!$E$2:$E$372,0)),0)</f>
        <v>11</v>
      </c>
      <c r="K22" s="14">
        <f t="array" ref="K22">IFERROR(INDEX(User_Usage!$F$2:$F$373,MATCH($A22&amp;K$1,User_Usage!$C$2:$C$372&amp;User_Usage!$E$2:$E$372,0)),0)</f>
        <v>0</v>
      </c>
      <c r="L22" s="14">
        <f t="array" ref="L22">IFERROR(INDEX(User_Usage!$F$2:$F$373,MATCH($A22&amp;L$1,User_Usage!$C$2:$C$372&amp;User_Usage!$E$2:$E$372,0)),0)</f>
        <v>2</v>
      </c>
      <c r="M22" s="14">
        <f t="array" ref="M22">IFERROR(INDEX(User_Usage!$F$2:$F$373,MATCH($A22&amp;M$1,User_Usage!$C$2:$C$372&amp;User_Usage!$E$2:$E$372,0)),0)</f>
        <v>0</v>
      </c>
      <c r="N22" s="14">
        <f t="array" ref="N22">IFERROR(INDEX(User_Usage!$F$2:$F$373,MATCH($A22&amp;N$1,User_Usage!$C$2:$C$372&amp;User_Usage!$E$2:$E$372,0)),0)</f>
        <v>0</v>
      </c>
      <c r="O22" s="14">
        <f t="array" ref="O22">IFERROR(INDEX(User_Usage!$F$2:$F$373,MATCH($A22&amp;O$1,User_Usage!$C$2:$C$372&amp;User_Usage!$E$2:$E$372,0)),0)</f>
        <v>1</v>
      </c>
      <c r="P22" s="14">
        <f t="array" ref="P22">IFERROR(INDEX(User_Usage!$F$2:$F$373,MATCH($A22&amp;P$1,User_Usage!$C$2:$C$372&amp;User_Usage!$E$2:$E$372,0)),0)</f>
        <v>1</v>
      </c>
      <c r="Q22" s="14">
        <f t="array" ref="Q22">IFERROR(INDEX(User_Usage!$F$2:$F$373,MATCH($A22&amp;Q$1,User_Usage!$C$2:$C$372&amp;User_Usage!$E$2:$E$372,0)),0)</f>
        <v>3</v>
      </c>
      <c r="R22" s="14">
        <f t="array" ref="R22">IFERROR(INDEX(User_Usage!$F$2:$F$373,MATCH($A22&amp;R$1,User_Usage!$C$2:$C$372&amp;User_Usage!$E$2:$E$372,0)),0)</f>
        <v>2</v>
      </c>
      <c r="S22" s="14">
        <f t="array" ref="S22">IFERROR(INDEX(User_Usage!$F$2:$F$373,MATCH($A22&amp;S$1,User_Usage!$C$2:$C$372&amp;User_Usage!$E$2:$E$372,0)),0)</f>
        <v>0</v>
      </c>
      <c r="T22" s="14">
        <f t="array" ref="T22">IFERROR(INDEX(User_Usage!$F$2:$F$373,MATCH($A22&amp;T$1,User_Usage!$C$2:$C$372&amp;User_Usage!$E$2:$E$372,0)),0)</f>
        <v>0</v>
      </c>
      <c r="U22" s="14">
        <f t="array" ref="U22">IFERROR(INDEX(User_Usage!$F$2:$F$373,MATCH($A22&amp;U$1,User_Usage!$C$2:$C$372&amp;User_Usage!$E$2:$E$372,0)),0)</f>
        <v>0</v>
      </c>
      <c r="V22" s="14">
        <f t="array" ref="V22">IFERROR(INDEX(User_Usage!$F$2:$F$373,MATCH($A22&amp;V$1,User_Usage!$C$2:$C$372&amp;User_Usage!$E$2:$E$372,0)),0)</f>
        <v>0</v>
      </c>
      <c r="W22" s="14">
        <f t="array" ref="W22">IFERROR(INDEX(User_Usage!$F$2:$F$373,MATCH($A22&amp;W$1,User_Usage!$C$2:$C$372&amp;User_Usage!$E$2:$E$372,0)),0)</f>
        <v>0</v>
      </c>
      <c r="X22" s="14">
        <f t="array" ref="X22">IFERROR(INDEX(User_Usage!$F$2:$F$373,MATCH($A22&amp;X$1,User_Usage!$C$2:$C$372&amp;User_Usage!$E$2:$E$372,0)),0)</f>
        <v>0</v>
      </c>
      <c r="Y22" s="14">
        <f t="array" ref="Y22">IFERROR(INDEX(User_Usage!$F$2:$F$373,MATCH($A22&amp;Y$1,User_Usage!$C$2:$C$372&amp;User_Usage!$E$2:$E$372,0)),0)</f>
        <v>0</v>
      </c>
      <c r="Z22" s="14">
        <f t="array" ref="Z22">IFERROR(INDEX(User_Usage!$F$2:$F$373,MATCH($A22&amp;Z$1,User_Usage!$C$2:$C$372&amp;User_Usage!$E$2:$E$372,0)),0)</f>
        <v>0</v>
      </c>
      <c r="AA22" s="14">
        <f t="array" ref="AA22">IFERROR(INDEX(User_Usage!$F$2:$F$373,MATCH($A22&amp;AA$1,User_Usage!$C$2:$C$372&amp;User_Usage!$E$2:$E$372,0)),0)</f>
        <v>0</v>
      </c>
      <c r="AB22" s="14">
        <f t="array" ref="AB22">IFERROR(INDEX(User_Usage!$F$2:$F$373,MATCH($A22&amp;AB$1,User_Usage!$C$2:$C$372&amp;User_Usage!$E$2:$E$372,0)),0)</f>
        <v>1</v>
      </c>
      <c r="AC22" s="14">
        <f t="array" ref="AC22">IFERROR(INDEX(User_Usage!$F$2:$F$373,MATCH($A22&amp;AC$1,User_Usage!$C$2:$C$372&amp;User_Usage!$E$2:$E$372,0)),0)</f>
        <v>0</v>
      </c>
      <c r="AD22" s="14">
        <f t="array" ref="AD22">IFERROR(INDEX(User_Usage!$F$2:$F$373,MATCH($A22&amp;AD$1,User_Usage!$C$2:$C$372&amp;User_Usage!$E$2:$E$372,0)),0)</f>
        <v>0</v>
      </c>
      <c r="AE22" s="14">
        <f t="array" ref="AE22">IFERROR(INDEX(User_Usage!$F$2:$F$373,MATCH($A22&amp;AE$1,User_Usage!$C$2:$C$372&amp;User_Usage!$E$2:$E$372,0)),0)</f>
        <v>0</v>
      </c>
      <c r="AF22" s="14">
        <f t="array" ref="AF22">IFERROR(INDEX(User_Usage!$F$2:$F$373,MATCH($A22&amp;AF$1,User_Usage!$C$2:$C$372&amp;User_Usage!$E$2:$E$372,0)),0)</f>
        <v>0</v>
      </c>
      <c r="AG22" s="14">
        <f t="array" ref="AG22">IFERROR(INDEX(User_Usage!$F$2:$F$373,MATCH($A22&amp;AG$1,User_Usage!$C$2:$C$372&amp;User_Usage!$E$2:$E$372,0)),0)</f>
        <v>0</v>
      </c>
      <c r="AH22" s="14">
        <f t="array" ref="AH22">IFERROR(INDEX(User_Usage!$F$2:$F$373,MATCH($A22&amp;AH$1,User_Usage!$C$2:$C$372&amp;User_Usage!$E$2:$E$372,0)),0)</f>
        <v>0</v>
      </c>
      <c r="AI22" s="14">
        <f t="array" ref="AI22">IFERROR(INDEX(User_Usage!$F$2:$F$373,MATCH($A22&amp;AI$1,User_Usage!$C$2:$C$372&amp;User_Usage!$E$2:$E$372,0)),0)</f>
        <v>0</v>
      </c>
      <c r="AJ22" s="14">
        <f t="array" ref="AJ22">IFERROR(INDEX(User_Usage!$F$2:$F$373,MATCH($A22&amp;AJ$1,User_Usage!$C$2:$C$372&amp;User_Usage!$E$2:$E$372,0)),0)</f>
        <v>0</v>
      </c>
      <c r="AK22" s="14">
        <f t="array" ref="AK22">IFERROR(INDEX(User_Usage!$F$2:$F$373,MATCH($A22&amp;AK$1,User_Usage!$C$2:$C$372&amp;User_Usage!$E$2:$E$372,0)),0)</f>
        <v>0</v>
      </c>
      <c r="AL22" s="14">
        <f t="array" ref="AL22">IFERROR(INDEX(User_Usage!$F$2:$F$373,MATCH($A22&amp;AL$1,User_Usage!$C$2:$C$372&amp;User_Usage!$E$2:$E$372,0)),0)</f>
        <v>40</v>
      </c>
      <c r="AM22" s="14">
        <f t="array" ref="AM22">IFERROR(INDEX(User_Usage!$F$2:$F$373,MATCH($A22&amp;AM$1,User_Usage!$C$2:$C$372&amp;User_Usage!$E$2:$E$372,0)),0)</f>
        <v>0</v>
      </c>
      <c r="AN22" s="14">
        <f t="array" ref="AN22">IFERROR(INDEX(User_Usage!$F$2:$F$373,MATCH($A22&amp;AN$1,User_Usage!$C$2:$C$372&amp;User_Usage!$E$2:$E$372,0)),0)</f>
        <v>0</v>
      </c>
      <c r="AO22" s="14">
        <f t="array" ref="AO22">IFERROR(INDEX(User_Usage!$F$2:$F$373,MATCH($A22&amp;AO$1,User_Usage!$C$2:$C$372&amp;User_Usage!$E$2:$E$372,0)),0)</f>
        <v>0</v>
      </c>
      <c r="AP22" s="14">
        <f t="array" ref="AP22">IFERROR(INDEX(User_Usage!$F$2:$F$373,MATCH($A22&amp;AP$1,User_Usage!$C$2:$C$372&amp;User_Usage!$E$2:$E$372,0)),0)</f>
        <v>0</v>
      </c>
      <c r="AQ22" s="14">
        <f t="array" ref="AQ22">IFERROR(INDEX(User_Usage!$F$2:$F$373,MATCH($A22&amp;AQ$1,User_Usage!$C$2:$C$372&amp;User_Usage!$E$2:$E$372,0)),0)</f>
        <v>3</v>
      </c>
      <c r="AR22" s="14">
        <f t="array" ref="AR22">IFERROR(INDEX(User_Usage!$F$2:$F$373,MATCH($A22&amp;AR$1,User_Usage!$C$2:$C$372&amp;User_Usage!$E$2:$E$372,0)),0)</f>
        <v>0</v>
      </c>
      <c r="AS22" s="14">
        <f t="array" ref="AS22">IFERROR(INDEX(User_Usage!$F$2:$F$373,MATCH($A22&amp;AS$1,User_Usage!$C$2:$C$372&amp;User_Usage!$E$2:$E$372,0)),0)</f>
        <v>0</v>
      </c>
      <c r="AT22" s="14">
        <f t="array" ref="AT22">IFERROR(INDEX(User_Usage!$F$2:$F$373,MATCH($A22&amp;AT$1,User_Usage!$C$2:$C$372&amp;User_Usage!$E$2:$E$372,0)),0)</f>
        <v>0</v>
      </c>
      <c r="AU22" s="14">
        <f t="array" ref="AU22">IFERROR(INDEX(User_Usage!$F$2:$F$373,MATCH($A22&amp;AU$1,User_Usage!$C$2:$C$372&amp;User_Usage!$E$2:$E$372,0)),0)</f>
        <v>1</v>
      </c>
      <c r="AV22" s="14">
        <f t="array" ref="AV22">IFERROR(INDEX(User_Usage!$F$2:$F$373,MATCH($A22&amp;AV$1,User_Usage!$C$2:$C$372&amp;User_Usage!$E$2:$E$372,0)),0)</f>
        <v>48</v>
      </c>
      <c r="AW22" s="14">
        <f t="array" ref="AW22">IFERROR(INDEX(User_Usage!$F$2:$F$373,MATCH($A22&amp;AW$1,User_Usage!$C$2:$C$372&amp;User_Usage!$E$2:$E$372,0)),0)</f>
        <v>1</v>
      </c>
      <c r="AX22" s="14">
        <f t="array" ref="AX22">IFERROR(INDEX(User_Usage!$F$2:$F$373,MATCH($A22&amp;AX$1,User_Usage!$C$2:$C$372&amp;User_Usage!$E$2:$E$372,0)),0)</f>
        <v>0</v>
      </c>
      <c r="AY22" s="14">
        <f t="array" ref="AY22">IFERROR(INDEX(User_Usage!$F$2:$F$373,MATCH($A22&amp;AY$1,User_Usage!$C$2:$C$372&amp;User_Usage!$E$2:$E$372,0)),0)</f>
        <v>0</v>
      </c>
      <c r="AZ22" s="14">
        <f t="array" ref="AZ22">IFERROR(INDEX(User_Usage!$F$2:$F$373,MATCH($A22&amp;AZ$1,User_Usage!$C$2:$C$372&amp;User_Usage!$E$2:$E$372,0)),0)</f>
        <v>0</v>
      </c>
      <c r="BA22" s="14">
        <f t="array" ref="BA22">IFERROR(INDEX(User_Usage!$F$2:$F$373,MATCH($A22&amp;BA$1,User_Usage!$C$2:$C$372&amp;User_Usage!$E$2:$E$372,0)),0)</f>
        <v>1</v>
      </c>
      <c r="BB22" s="14">
        <f t="array" ref="BB22">IFERROR(INDEX(User_Usage!$F$2:$F$373,MATCH($A22&amp;BB$1,User_Usage!$C$2:$C$372&amp;User_Usage!$E$2:$E$372,0)),0)</f>
        <v>0</v>
      </c>
      <c r="BC22" s="14">
        <f t="array" ref="BC22">IFERROR(INDEX(User_Usage!$F$2:$F$373,MATCH($A22&amp;BC$1,User_Usage!$C$2:$C$372&amp;User_Usage!$E$2:$E$372,0)),0)</f>
        <v>0</v>
      </c>
      <c r="BD22" s="14">
        <f t="array" ref="BD22">IFERROR(INDEX(User_Usage!$F$2:$F$373,MATCH($A22&amp;BD$1,User_Usage!$C$2:$C$372&amp;User_Usage!$E$2:$E$372,0)),0)</f>
        <v>0</v>
      </c>
      <c r="BE22" s="14">
        <f t="array" ref="BE22">IFERROR(INDEX(User_Usage!$F$2:$F$373,MATCH($A22&amp;BE$1,User_Usage!$C$2:$C$372&amp;User_Usage!$E$2:$E$372,0)),0)</f>
        <v>1</v>
      </c>
      <c r="BF22" s="14">
        <f t="array" ref="BF22">IFERROR(INDEX(User_Usage!$F$2:$F$373,MATCH($A22&amp;BF$1,User_Usage!$C$2:$C$372&amp;User_Usage!$E$2:$E$372,0)),0)</f>
        <v>0</v>
      </c>
      <c r="BG22" s="14">
        <f t="array" ref="BG22">IFERROR(INDEX(User_Usage!$F$2:$F$373,MATCH($A22&amp;BG$1,User_Usage!$C$2:$C$372&amp;User_Usage!$E$2:$E$372,0)),0)</f>
        <v>0</v>
      </c>
      <c r="BH22" s="14">
        <f t="array" ref="BH22">IFERROR(INDEX(User_Usage!$F$2:$F$373,MATCH($A22&amp;BH$1,User_Usage!$C$2:$C$372&amp;User_Usage!$E$2:$E$372,0)),0)</f>
        <v>0</v>
      </c>
      <c r="BI22" s="14">
        <f t="array" ref="BI22">IFERROR(INDEX(User_Usage!$F$2:$F$373,MATCH($A22&amp;BI$1,User_Usage!$C$2:$C$372&amp;User_Usage!$E$2:$E$372,0)),0)</f>
        <v>0</v>
      </c>
      <c r="BJ22" s="14">
        <f t="array" ref="BJ22">IFERROR(INDEX(User_Usage!$F$2:$F$373,MATCH($A22&amp;BJ$1,User_Usage!$C$2:$C$372&amp;User_Usage!$E$2:$E$372,0)),0)</f>
        <v>0</v>
      </c>
      <c r="BK22" s="14">
        <f t="array" ref="BK22">IFERROR(INDEX(User_Usage!$F$2:$F$373,MATCH($A22&amp;BK$1,User_Usage!$C$2:$C$372&amp;User_Usage!$E$2:$E$372,0)),0)</f>
        <v>0</v>
      </c>
      <c r="BL22" s="14">
        <f t="array" ref="BL22">IFERROR(INDEX(User_Usage!$F$2:$F$373,MATCH($A22&amp;BL$1,User_Usage!$C$2:$C$372&amp;User_Usage!$E$2:$E$372,0)),0)</f>
        <v>0</v>
      </c>
      <c r="BM22" s="14">
        <f t="array" ref="BM22">IFERROR(INDEX(User_Usage!$F$2:$F$373,MATCH($A22&amp;BM$1,User_Usage!$C$2:$C$372&amp;User_Usage!$E$2:$E$372,0)),0)</f>
        <v>0</v>
      </c>
      <c r="BN22" s="14">
        <f t="array" ref="BN22">IFERROR(INDEX(User_Usage!$F$2:$F$373,MATCH($A22&amp;BN$1,User_Usage!$C$2:$C$372&amp;User_Usage!$E$2:$E$372,0)),0)</f>
        <v>2</v>
      </c>
      <c r="BO22" s="14">
        <f t="array" ref="BO22">IFERROR(INDEX(User_Usage!$F$2:$F$373,MATCH($A22&amp;BO$1,User_Usage!$C$2:$C$372&amp;User_Usage!$E$2:$E$372,0)),0)</f>
        <v>1</v>
      </c>
      <c r="BP22" s="14">
        <f t="array" ref="BP22">IFERROR(INDEX(User_Usage!$F$2:$F$373,MATCH($A22&amp;BP$1,User_Usage!$C$2:$C$372&amp;User_Usage!$E$2:$E$372,0)),0)</f>
        <v>0</v>
      </c>
      <c r="BQ22" s="14">
        <f t="array" ref="BQ22">IFERROR(INDEX(User_Usage!$F$2:$F$373,MATCH($A22&amp;BQ$1,User_Usage!$C$2:$C$372&amp;User_Usage!$E$2:$E$372,0)),0)</f>
        <v>0</v>
      </c>
      <c r="BR22" s="14">
        <f t="array" ref="BR22">IFERROR(INDEX(User_Usage!$F$2:$F$373,MATCH($A22&amp;BR$1,User_Usage!$C$2:$C$372&amp;User_Usage!$E$2:$E$372,0)),0)</f>
        <v>0</v>
      </c>
      <c r="BS22" s="14">
        <f t="array" ref="BS22">IFERROR(INDEX(User_Usage!$F$2:$F$373,MATCH($A22&amp;BS$1,User_Usage!$C$2:$C$372&amp;User_Usage!$E$2:$E$372,0)),0)</f>
        <v>0</v>
      </c>
      <c r="BT22" s="14">
        <f t="array" ref="BT22">IFERROR(INDEX(User_Usage!$F$2:$F$373,MATCH($A22&amp;BT$1,User_Usage!$C$2:$C$372&amp;User_Usage!$E$2:$E$372,0)),0)</f>
        <v>0</v>
      </c>
      <c r="BU22" s="14">
        <f t="array" ref="BU22">IFERROR(INDEX(User_Usage!$F$2:$F$373,MATCH($A22&amp;BU$1,User_Usage!$C$2:$C$372&amp;User_Usage!$E$2:$E$372,0)),0)</f>
        <v>0</v>
      </c>
      <c r="BV22" s="14">
        <f t="array" ref="BV22">IFERROR(INDEX(User_Usage!$F$2:$F$373,MATCH($A22&amp;BV$1,User_Usage!$C$2:$C$372&amp;User_Usage!$E$2:$E$372,0)),0)</f>
        <v>0</v>
      </c>
      <c r="BW22" s="14">
        <f t="array" ref="BW22">IFERROR(INDEX(User_Usage!$F$2:$F$373,MATCH($A22&amp;BW$1,User_Usage!$C$2:$C$372&amp;User_Usage!$E$2:$E$372,0)),0)</f>
        <v>0</v>
      </c>
      <c r="BX22" s="14">
        <f t="array" ref="BX22">IFERROR(INDEX(User_Usage!$F$2:$F$373,MATCH($A22&amp;BX$1,User_Usage!$C$2:$C$372&amp;User_Usage!$E$2:$E$372,0)),0)</f>
        <v>0</v>
      </c>
      <c r="BY22" s="14">
        <f t="array" ref="BY22">IFERROR(INDEX(User_Usage!$F$2:$F$373,MATCH($A22&amp;BY$1,User_Usage!$C$2:$C$372&amp;User_Usage!$E$2:$E$372,0)),0)</f>
        <v>0</v>
      </c>
      <c r="BZ22" s="14">
        <f t="array" ref="BZ22">IFERROR(INDEX(User_Usage!$F$2:$F$373,MATCH($A22&amp;BZ$1,User_Usage!$C$2:$C$372&amp;User_Usage!$E$2:$E$372,0)),0)</f>
        <v>0</v>
      </c>
      <c r="CA22" s="14">
        <f t="array" ref="CA22">IFERROR(INDEX(User_Usage!$F$2:$F$373,MATCH($A22&amp;CA$1,User_Usage!$C$2:$C$372&amp;User_Usage!$E$2:$E$372,0)),0)</f>
        <v>1</v>
      </c>
      <c r="CB22" s="14">
        <f t="array" ref="CB22">IFERROR(INDEX(User_Usage!$F$2:$F$373,MATCH($A22&amp;CB$1,User_Usage!$C$2:$C$372&amp;User_Usage!$E$2:$E$372,0)),0)</f>
        <v>0</v>
      </c>
      <c r="CC22" s="14">
        <f t="array" ref="CC22">IFERROR(INDEX(User_Usage!$F$2:$F$373,MATCH($A22&amp;CC$1,User_Usage!$C$2:$C$372&amp;User_Usage!$E$2:$E$372,0)),0)</f>
        <v>0</v>
      </c>
      <c r="CD22" s="14">
        <f t="array" ref="CD22">IFERROR(INDEX(User_Usage!$F$2:$F$373,MATCH($A22&amp;CD$1,User_Usage!$C$2:$C$372&amp;User_Usage!$E$2:$E$372,0)),0)</f>
        <v>1</v>
      </c>
      <c r="CE22" s="14">
        <f t="array" ref="CE22">IFERROR(INDEX(User_Usage!$F$2:$F$373,MATCH($A22&amp;CE$1,User_Usage!$C$2:$C$372&amp;User_Usage!$E$2:$E$372,0)),0)</f>
        <v>0</v>
      </c>
      <c r="CF22" s="14">
        <f t="array" ref="CF22">IFERROR(INDEX(User_Usage!$F$2:$F$373,MATCH($A22&amp;CF$1,User_Usage!$C$2:$C$372&amp;User_Usage!$E$2:$E$372,0)),0)</f>
        <v>0</v>
      </c>
      <c r="CG22" s="14">
        <f t="array" ref="CG22">IFERROR(INDEX(User_Usage!$F$2:$F$373,MATCH($A22&amp;CG$1,User_Usage!$C$2:$C$372&amp;User_Usage!$E$2:$E$372,0)),0)</f>
        <v>0</v>
      </c>
      <c r="CH22" s="14">
        <f t="array" ref="CH22">IFERROR(INDEX(User_Usage!$F$2:$F$373,MATCH($A22&amp;CH$1,User_Usage!$C$2:$C$372&amp;User_Usage!$E$2:$E$372,0)),0)</f>
        <v>2</v>
      </c>
      <c r="CI22" s="14">
        <f t="array" ref="CI22">IFERROR(INDEX(User_Usage!$F$2:$F$373,MATCH($A22&amp;CI$1,User_Usage!$C$2:$C$372&amp;User_Usage!$E$2:$E$372,0)),0)</f>
        <v>0</v>
      </c>
      <c r="CJ22" s="14">
        <f t="array" ref="CJ22">IFERROR(INDEX(User_Usage!$F$2:$F$373,MATCH($A22&amp;CJ$1,User_Usage!$C$2:$C$372&amp;User_Usage!$E$2:$E$372,0)),0)</f>
        <v>0</v>
      </c>
      <c r="CK22" s="14">
        <f t="array" ref="CK22">IFERROR(INDEX(User_Usage!$F$2:$F$373,MATCH($A22&amp;CK$1,User_Usage!$C$2:$C$372&amp;User_Usage!$E$2:$E$372,0)),0)</f>
        <v>0</v>
      </c>
      <c r="CL22" s="14">
        <f t="array" ref="CL22">IFERROR(INDEX(User_Usage!$F$2:$F$373,MATCH($A22&amp;CL$1,User_Usage!$C$2:$C$372&amp;User_Usage!$E$2:$E$372,0)),0)</f>
        <v>0</v>
      </c>
      <c r="CM22" s="14">
        <f t="array" ref="CM22">IFERROR(INDEX(User_Usage!$F$2:$F$373,MATCH($A22&amp;CM$1,User_Usage!$C$2:$C$372&amp;User_Usage!$E$2:$E$372,0)),0)</f>
        <v>0</v>
      </c>
      <c r="CN22" s="14">
        <f t="array" ref="CN22">IFERROR(INDEX(User_Usage!$F$2:$F$373,MATCH($A22&amp;CN$1,User_Usage!$C$2:$C$372&amp;User_Usage!$E$2:$E$372,0)),0)</f>
        <v>1</v>
      </c>
      <c r="CO22" s="14">
        <f t="array" ref="CO22">IFERROR(INDEX(User_Usage!$F$2:$F$373,MATCH($A22&amp;CO$1,User_Usage!$C$2:$C$372&amp;User_Usage!$E$2:$E$372,0)),0)</f>
        <v>0</v>
      </c>
      <c r="CP22" s="14">
        <f t="array" ref="CP22">IFERROR(INDEX(User_Usage!$F$2:$F$373,MATCH($A22&amp;CP$1,User_Usage!$C$2:$C$372&amp;User_Usage!$E$2:$E$372,0)),0)</f>
        <v>0</v>
      </c>
      <c r="CQ22" s="14">
        <f t="array" ref="CQ22">IFERROR(INDEX(User_Usage!$F$2:$F$373,MATCH($A22&amp;CQ$1,User_Usage!$C$2:$C$372&amp;User_Usage!$E$2:$E$372,0)),0)</f>
        <v>0</v>
      </c>
      <c r="CR22" s="14">
        <f t="array" ref="CR22">IFERROR(INDEX(User_Usage!$F$2:$F$373,MATCH($A22&amp;CR$1,User_Usage!$C$2:$C$372&amp;User_Usage!$E$2:$E$372,0)),0)</f>
        <v>1</v>
      </c>
    </row>
    <row r="23" spans="1:96" x14ac:dyDescent="0.25">
      <c r="A23" s="13" t="s">
        <v>815</v>
      </c>
      <c r="B23" s="14">
        <f t="array" ref="B23">IFERROR(INDEX(User_Usage!$F$2:$F$373,MATCH($A23&amp;B$1,User_Usage!$C$2:$C$372&amp;User_Usage!$E$2:$E$372,0)),0)</f>
        <v>0</v>
      </c>
      <c r="C23" s="14">
        <f t="array" ref="C23">IFERROR(INDEX(User_Usage!$F$2:$F$373,MATCH($A23&amp;C$1,User_Usage!$C$2:$C$372&amp;User_Usage!$E$2:$E$372,0)),0)</f>
        <v>0</v>
      </c>
      <c r="D23" s="14">
        <f t="array" ref="D23">IFERROR(INDEX(User_Usage!$F$2:$F$373,MATCH($A23&amp;D$1,User_Usage!$C$2:$C$372&amp;User_Usage!$E$2:$E$372,0)),0)</f>
        <v>0</v>
      </c>
      <c r="E23" s="14">
        <f t="array" ref="E23">IFERROR(INDEX(User_Usage!$F$2:$F$373,MATCH($A23&amp;E$1,User_Usage!$C$2:$C$372&amp;User_Usage!$E$2:$E$372,0)),0)</f>
        <v>0</v>
      </c>
      <c r="F23" s="14">
        <f t="array" ref="F23">IFERROR(INDEX(User_Usage!$F$2:$F$373,MATCH($A23&amp;F$1,User_Usage!$C$2:$C$372&amp;User_Usage!$E$2:$E$372,0)),0)</f>
        <v>0</v>
      </c>
      <c r="G23" s="14">
        <f t="array" ref="G23">IFERROR(INDEX(User_Usage!$F$2:$F$373,MATCH($A23&amp;G$1,User_Usage!$C$2:$C$372&amp;User_Usage!$E$2:$E$372,0)),0)</f>
        <v>1</v>
      </c>
      <c r="H23" s="14">
        <f t="array" ref="H23">IFERROR(INDEX(User_Usage!$F$2:$F$373,MATCH($A23&amp;H$1,User_Usage!$C$2:$C$372&amp;User_Usage!$E$2:$E$372,0)),0)</f>
        <v>0</v>
      </c>
      <c r="I23" s="14">
        <f t="array" ref="I23">IFERROR(INDEX(User_Usage!$F$2:$F$373,MATCH($A23&amp;I$1,User_Usage!$C$2:$C$372&amp;User_Usage!$E$2:$E$372,0)),0)</f>
        <v>0</v>
      </c>
      <c r="J23" s="14">
        <f t="array" ref="J23">IFERROR(INDEX(User_Usage!$F$2:$F$373,MATCH($A23&amp;J$1,User_Usage!$C$2:$C$372&amp;User_Usage!$E$2:$E$372,0)),0)</f>
        <v>6</v>
      </c>
      <c r="K23" s="14">
        <f t="array" ref="K23">IFERROR(INDEX(User_Usage!$F$2:$F$373,MATCH($A23&amp;K$1,User_Usage!$C$2:$C$372&amp;User_Usage!$E$2:$E$372,0)),0)</f>
        <v>0</v>
      </c>
      <c r="L23" s="14">
        <f t="array" ref="L23">IFERROR(INDEX(User_Usage!$F$2:$F$373,MATCH($A23&amp;L$1,User_Usage!$C$2:$C$372&amp;User_Usage!$E$2:$E$372,0)),0)</f>
        <v>0</v>
      </c>
      <c r="M23" s="14">
        <f t="array" ref="M23">IFERROR(INDEX(User_Usage!$F$2:$F$373,MATCH($A23&amp;M$1,User_Usage!$C$2:$C$372&amp;User_Usage!$E$2:$E$372,0)),0)</f>
        <v>0</v>
      </c>
      <c r="N23" s="14">
        <f t="array" ref="N23">IFERROR(INDEX(User_Usage!$F$2:$F$373,MATCH($A23&amp;N$1,User_Usage!$C$2:$C$372&amp;User_Usage!$E$2:$E$372,0)),0)</f>
        <v>1</v>
      </c>
      <c r="O23" s="14">
        <f t="array" ref="O23">IFERROR(INDEX(User_Usage!$F$2:$F$373,MATCH($A23&amp;O$1,User_Usage!$C$2:$C$372&amp;User_Usage!$E$2:$E$372,0)),0)</f>
        <v>0</v>
      </c>
      <c r="P23" s="14">
        <f t="array" ref="P23">IFERROR(INDEX(User_Usage!$F$2:$F$373,MATCH($A23&amp;P$1,User_Usage!$C$2:$C$372&amp;User_Usage!$E$2:$E$372,0)),0)</f>
        <v>0</v>
      </c>
      <c r="Q23" s="14">
        <f t="array" ref="Q23">IFERROR(INDEX(User_Usage!$F$2:$F$373,MATCH($A23&amp;Q$1,User_Usage!$C$2:$C$372&amp;User_Usage!$E$2:$E$372,0)),0)</f>
        <v>2</v>
      </c>
      <c r="R23" s="14">
        <f t="array" ref="R23">IFERROR(INDEX(User_Usage!$F$2:$F$373,MATCH($A23&amp;R$1,User_Usage!$C$2:$C$372&amp;User_Usage!$E$2:$E$372,0)),0)</f>
        <v>2</v>
      </c>
      <c r="S23" s="14">
        <f t="array" ref="S23">IFERROR(INDEX(User_Usage!$F$2:$F$373,MATCH($A23&amp;S$1,User_Usage!$C$2:$C$372&amp;User_Usage!$E$2:$E$372,0)),0)</f>
        <v>0</v>
      </c>
      <c r="T23" s="14">
        <f t="array" ref="T23">IFERROR(INDEX(User_Usage!$F$2:$F$373,MATCH($A23&amp;T$1,User_Usage!$C$2:$C$372&amp;User_Usage!$E$2:$E$372,0)),0)</f>
        <v>0</v>
      </c>
      <c r="U23" s="14">
        <f t="array" ref="U23">IFERROR(INDEX(User_Usage!$F$2:$F$373,MATCH($A23&amp;U$1,User_Usage!$C$2:$C$372&amp;User_Usage!$E$2:$E$372,0)),0)</f>
        <v>0</v>
      </c>
      <c r="V23" s="14">
        <f t="array" ref="V23">IFERROR(INDEX(User_Usage!$F$2:$F$373,MATCH($A23&amp;V$1,User_Usage!$C$2:$C$372&amp;User_Usage!$E$2:$E$372,0)),0)</f>
        <v>0</v>
      </c>
      <c r="W23" s="14">
        <f t="array" ref="W23">IFERROR(INDEX(User_Usage!$F$2:$F$373,MATCH($A23&amp;W$1,User_Usage!$C$2:$C$372&amp;User_Usage!$E$2:$E$372,0)),0)</f>
        <v>0</v>
      </c>
      <c r="X23" s="14">
        <f t="array" ref="X23">IFERROR(INDEX(User_Usage!$F$2:$F$373,MATCH($A23&amp;X$1,User_Usage!$C$2:$C$372&amp;User_Usage!$E$2:$E$372,0)),0)</f>
        <v>0</v>
      </c>
      <c r="Y23" s="14">
        <f t="array" ref="Y23">IFERROR(INDEX(User_Usage!$F$2:$F$373,MATCH($A23&amp;Y$1,User_Usage!$C$2:$C$372&amp;User_Usage!$E$2:$E$372,0)),0)</f>
        <v>0</v>
      </c>
      <c r="Z23" s="14">
        <f t="array" ref="Z23">IFERROR(INDEX(User_Usage!$F$2:$F$373,MATCH($A23&amp;Z$1,User_Usage!$C$2:$C$372&amp;User_Usage!$E$2:$E$372,0)),0)</f>
        <v>0</v>
      </c>
      <c r="AA23" s="14">
        <f t="array" ref="AA23">IFERROR(INDEX(User_Usage!$F$2:$F$373,MATCH($A23&amp;AA$1,User_Usage!$C$2:$C$372&amp;User_Usage!$E$2:$E$372,0)),0)</f>
        <v>0</v>
      </c>
      <c r="AB23" s="14">
        <f t="array" ref="AB23">IFERROR(INDEX(User_Usage!$F$2:$F$373,MATCH($A23&amp;AB$1,User_Usage!$C$2:$C$372&amp;User_Usage!$E$2:$E$372,0)),0)</f>
        <v>0</v>
      </c>
      <c r="AC23" s="14">
        <f t="array" ref="AC23">IFERROR(INDEX(User_Usage!$F$2:$F$373,MATCH($A23&amp;AC$1,User_Usage!$C$2:$C$372&amp;User_Usage!$E$2:$E$372,0)),0)</f>
        <v>0</v>
      </c>
      <c r="AD23" s="14">
        <f t="array" ref="AD23">IFERROR(INDEX(User_Usage!$F$2:$F$373,MATCH($A23&amp;AD$1,User_Usage!$C$2:$C$372&amp;User_Usage!$E$2:$E$372,0)),0)</f>
        <v>0</v>
      </c>
      <c r="AE23" s="14">
        <f t="array" ref="AE23">IFERROR(INDEX(User_Usage!$F$2:$F$373,MATCH($A23&amp;AE$1,User_Usage!$C$2:$C$372&amp;User_Usage!$E$2:$E$372,0)),0)</f>
        <v>0</v>
      </c>
      <c r="AF23" s="14">
        <f t="array" ref="AF23">IFERROR(INDEX(User_Usage!$F$2:$F$373,MATCH($A23&amp;AF$1,User_Usage!$C$2:$C$372&amp;User_Usage!$E$2:$E$372,0)),0)</f>
        <v>0</v>
      </c>
      <c r="AG23" s="14">
        <f t="array" ref="AG23">IFERROR(INDEX(User_Usage!$F$2:$F$373,MATCH($A23&amp;AG$1,User_Usage!$C$2:$C$372&amp;User_Usage!$E$2:$E$372,0)),0)</f>
        <v>0</v>
      </c>
      <c r="AH23" s="14">
        <f t="array" ref="AH23">IFERROR(INDEX(User_Usage!$F$2:$F$373,MATCH($A23&amp;AH$1,User_Usage!$C$2:$C$372&amp;User_Usage!$E$2:$E$372,0)),0)</f>
        <v>0</v>
      </c>
      <c r="AI23" s="14">
        <f t="array" ref="AI23">IFERROR(INDEX(User_Usage!$F$2:$F$373,MATCH($A23&amp;AI$1,User_Usage!$C$2:$C$372&amp;User_Usage!$E$2:$E$372,0)),0)</f>
        <v>0</v>
      </c>
      <c r="AJ23" s="14">
        <f t="array" ref="AJ23">IFERROR(INDEX(User_Usage!$F$2:$F$373,MATCH($A23&amp;AJ$1,User_Usage!$C$2:$C$372&amp;User_Usage!$E$2:$E$372,0)),0)</f>
        <v>0</v>
      </c>
      <c r="AK23" s="14">
        <f t="array" ref="AK23">IFERROR(INDEX(User_Usage!$F$2:$F$373,MATCH($A23&amp;AK$1,User_Usage!$C$2:$C$372&amp;User_Usage!$E$2:$E$372,0)),0)</f>
        <v>0</v>
      </c>
      <c r="AL23" s="14">
        <f t="array" ref="AL23">IFERROR(INDEX(User_Usage!$F$2:$F$373,MATCH($A23&amp;AL$1,User_Usage!$C$2:$C$372&amp;User_Usage!$E$2:$E$372,0)),0)</f>
        <v>19</v>
      </c>
      <c r="AM23" s="14">
        <f t="array" ref="AM23">IFERROR(INDEX(User_Usage!$F$2:$F$373,MATCH($A23&amp;AM$1,User_Usage!$C$2:$C$372&amp;User_Usage!$E$2:$E$372,0)),0)</f>
        <v>0</v>
      </c>
      <c r="AN23" s="14">
        <f t="array" ref="AN23">IFERROR(INDEX(User_Usage!$F$2:$F$373,MATCH($A23&amp;AN$1,User_Usage!$C$2:$C$372&amp;User_Usage!$E$2:$E$372,0)),0)</f>
        <v>0</v>
      </c>
      <c r="AO23" s="14">
        <f t="array" ref="AO23">IFERROR(INDEX(User_Usage!$F$2:$F$373,MATCH($A23&amp;AO$1,User_Usage!$C$2:$C$372&amp;User_Usage!$E$2:$E$372,0)),0)</f>
        <v>0</v>
      </c>
      <c r="AP23" s="14">
        <f t="array" ref="AP23">IFERROR(INDEX(User_Usage!$F$2:$F$373,MATCH($A23&amp;AP$1,User_Usage!$C$2:$C$372&amp;User_Usage!$E$2:$E$372,0)),0)</f>
        <v>0</v>
      </c>
      <c r="AQ23" s="14">
        <f t="array" ref="AQ23">IFERROR(INDEX(User_Usage!$F$2:$F$373,MATCH($A23&amp;AQ$1,User_Usage!$C$2:$C$372&amp;User_Usage!$E$2:$E$372,0)),0)</f>
        <v>1</v>
      </c>
      <c r="AR23" s="14">
        <f t="array" ref="AR23">IFERROR(INDEX(User_Usage!$F$2:$F$373,MATCH($A23&amp;AR$1,User_Usage!$C$2:$C$372&amp;User_Usage!$E$2:$E$372,0)),0)</f>
        <v>0</v>
      </c>
      <c r="AS23" s="14">
        <f t="array" ref="AS23">IFERROR(INDEX(User_Usage!$F$2:$F$373,MATCH($A23&amp;AS$1,User_Usage!$C$2:$C$372&amp;User_Usage!$E$2:$E$372,0)),0)</f>
        <v>0</v>
      </c>
      <c r="AT23" s="14">
        <f t="array" ref="AT23">IFERROR(INDEX(User_Usage!$F$2:$F$373,MATCH($A23&amp;AT$1,User_Usage!$C$2:$C$372&amp;User_Usage!$E$2:$E$372,0)),0)</f>
        <v>0</v>
      </c>
      <c r="AU23" s="14">
        <f t="array" ref="AU23">IFERROR(INDEX(User_Usage!$F$2:$F$373,MATCH($A23&amp;AU$1,User_Usage!$C$2:$C$372&amp;User_Usage!$E$2:$E$372,0)),0)</f>
        <v>0</v>
      </c>
      <c r="AV23" s="14">
        <f t="array" ref="AV23">IFERROR(INDEX(User_Usage!$F$2:$F$373,MATCH($A23&amp;AV$1,User_Usage!$C$2:$C$372&amp;User_Usage!$E$2:$E$372,0)),0)</f>
        <v>0</v>
      </c>
      <c r="AW23" s="14">
        <f t="array" ref="AW23">IFERROR(INDEX(User_Usage!$F$2:$F$373,MATCH($A23&amp;AW$1,User_Usage!$C$2:$C$372&amp;User_Usage!$E$2:$E$372,0)),0)</f>
        <v>0</v>
      </c>
      <c r="AX23" s="14">
        <f t="array" ref="AX23">IFERROR(INDEX(User_Usage!$F$2:$F$373,MATCH($A23&amp;AX$1,User_Usage!$C$2:$C$372&amp;User_Usage!$E$2:$E$372,0)),0)</f>
        <v>0</v>
      </c>
      <c r="AY23" s="14">
        <f t="array" ref="AY23">IFERROR(INDEX(User_Usage!$F$2:$F$373,MATCH($A23&amp;AY$1,User_Usage!$C$2:$C$372&amp;User_Usage!$E$2:$E$372,0)),0)</f>
        <v>0</v>
      </c>
      <c r="AZ23" s="14">
        <f t="array" ref="AZ23">IFERROR(INDEX(User_Usage!$F$2:$F$373,MATCH($A23&amp;AZ$1,User_Usage!$C$2:$C$372&amp;User_Usage!$E$2:$E$372,0)),0)</f>
        <v>3</v>
      </c>
      <c r="BA23" s="14">
        <f t="array" ref="BA23">IFERROR(INDEX(User_Usage!$F$2:$F$373,MATCH($A23&amp;BA$1,User_Usage!$C$2:$C$372&amp;User_Usage!$E$2:$E$372,0)),0)</f>
        <v>0</v>
      </c>
      <c r="BB23" s="14">
        <f t="array" ref="BB23">IFERROR(INDEX(User_Usage!$F$2:$F$373,MATCH($A23&amp;BB$1,User_Usage!$C$2:$C$372&amp;User_Usage!$E$2:$E$372,0)),0)</f>
        <v>0</v>
      </c>
      <c r="BC23" s="14">
        <f t="array" ref="BC23">IFERROR(INDEX(User_Usage!$F$2:$F$373,MATCH($A23&amp;BC$1,User_Usage!$C$2:$C$372&amp;User_Usage!$E$2:$E$372,0)),0)</f>
        <v>0</v>
      </c>
      <c r="BD23" s="14">
        <f t="array" ref="BD23">IFERROR(INDEX(User_Usage!$F$2:$F$373,MATCH($A23&amp;BD$1,User_Usage!$C$2:$C$372&amp;User_Usage!$E$2:$E$372,0)),0)</f>
        <v>0</v>
      </c>
      <c r="BE23" s="14">
        <f t="array" ref="BE23">IFERROR(INDEX(User_Usage!$F$2:$F$373,MATCH($A23&amp;BE$1,User_Usage!$C$2:$C$372&amp;User_Usage!$E$2:$E$372,0)),0)</f>
        <v>0</v>
      </c>
      <c r="BF23" s="14">
        <f t="array" ref="BF23">IFERROR(INDEX(User_Usage!$F$2:$F$373,MATCH($A23&amp;BF$1,User_Usage!$C$2:$C$372&amp;User_Usage!$E$2:$E$372,0)),0)</f>
        <v>0</v>
      </c>
      <c r="BG23" s="14">
        <f t="array" ref="BG23">IFERROR(INDEX(User_Usage!$F$2:$F$373,MATCH($A23&amp;BG$1,User_Usage!$C$2:$C$372&amp;User_Usage!$E$2:$E$372,0)),0)</f>
        <v>7</v>
      </c>
      <c r="BH23" s="14">
        <f t="array" ref="BH23">IFERROR(INDEX(User_Usage!$F$2:$F$373,MATCH($A23&amp;BH$1,User_Usage!$C$2:$C$372&amp;User_Usage!$E$2:$E$372,0)),0)</f>
        <v>0</v>
      </c>
      <c r="BI23" s="14">
        <f t="array" ref="BI23">IFERROR(INDEX(User_Usage!$F$2:$F$373,MATCH($A23&amp;BI$1,User_Usage!$C$2:$C$372&amp;User_Usage!$E$2:$E$372,0)),0)</f>
        <v>0</v>
      </c>
      <c r="BJ23" s="14">
        <f t="array" ref="BJ23">IFERROR(INDEX(User_Usage!$F$2:$F$373,MATCH($A23&amp;BJ$1,User_Usage!$C$2:$C$372&amp;User_Usage!$E$2:$E$372,0)),0)</f>
        <v>0</v>
      </c>
      <c r="BK23" s="14">
        <f t="array" ref="BK23">IFERROR(INDEX(User_Usage!$F$2:$F$373,MATCH($A23&amp;BK$1,User_Usage!$C$2:$C$372&amp;User_Usage!$E$2:$E$372,0)),0)</f>
        <v>0</v>
      </c>
      <c r="BL23" s="14">
        <f t="array" ref="BL23">IFERROR(INDEX(User_Usage!$F$2:$F$373,MATCH($A23&amp;BL$1,User_Usage!$C$2:$C$372&amp;User_Usage!$E$2:$E$372,0)),0)</f>
        <v>0</v>
      </c>
      <c r="BM23" s="14">
        <f t="array" ref="BM23">IFERROR(INDEX(User_Usage!$F$2:$F$373,MATCH($A23&amp;BM$1,User_Usage!$C$2:$C$372&amp;User_Usage!$E$2:$E$372,0)),0)</f>
        <v>0</v>
      </c>
      <c r="BN23" s="14">
        <f t="array" ref="BN23">IFERROR(INDEX(User_Usage!$F$2:$F$373,MATCH($A23&amp;BN$1,User_Usage!$C$2:$C$372&amp;User_Usage!$E$2:$E$372,0)),0)</f>
        <v>0</v>
      </c>
      <c r="BO23" s="14">
        <f t="array" ref="BO23">IFERROR(INDEX(User_Usage!$F$2:$F$373,MATCH($A23&amp;BO$1,User_Usage!$C$2:$C$372&amp;User_Usage!$E$2:$E$372,0)),0)</f>
        <v>0</v>
      </c>
      <c r="BP23" s="14">
        <f t="array" ref="BP23">IFERROR(INDEX(User_Usage!$F$2:$F$373,MATCH($A23&amp;BP$1,User_Usage!$C$2:$C$372&amp;User_Usage!$E$2:$E$372,0)),0)</f>
        <v>0</v>
      </c>
      <c r="BQ23" s="14">
        <f t="array" ref="BQ23">IFERROR(INDEX(User_Usage!$F$2:$F$373,MATCH($A23&amp;BQ$1,User_Usage!$C$2:$C$372&amp;User_Usage!$E$2:$E$372,0)),0)</f>
        <v>0</v>
      </c>
      <c r="BR23" s="14">
        <f t="array" ref="BR23">IFERROR(INDEX(User_Usage!$F$2:$F$373,MATCH($A23&amp;BR$1,User_Usage!$C$2:$C$372&amp;User_Usage!$E$2:$E$372,0)),0)</f>
        <v>0</v>
      </c>
      <c r="BS23" s="14">
        <f t="array" ref="BS23">IFERROR(INDEX(User_Usage!$F$2:$F$373,MATCH($A23&amp;BS$1,User_Usage!$C$2:$C$372&amp;User_Usage!$E$2:$E$372,0)),0)</f>
        <v>0</v>
      </c>
      <c r="BT23" s="14">
        <f t="array" ref="BT23">IFERROR(INDEX(User_Usage!$F$2:$F$373,MATCH($A23&amp;BT$1,User_Usage!$C$2:$C$372&amp;User_Usage!$E$2:$E$372,0)),0)</f>
        <v>0</v>
      </c>
      <c r="BU23" s="14">
        <f t="array" ref="BU23">IFERROR(INDEX(User_Usage!$F$2:$F$373,MATCH($A23&amp;BU$1,User_Usage!$C$2:$C$372&amp;User_Usage!$E$2:$E$372,0)),0)</f>
        <v>0</v>
      </c>
      <c r="BV23" s="14">
        <f t="array" ref="BV23">IFERROR(INDEX(User_Usage!$F$2:$F$373,MATCH($A23&amp;BV$1,User_Usage!$C$2:$C$372&amp;User_Usage!$E$2:$E$372,0)),0)</f>
        <v>0</v>
      </c>
      <c r="BW23" s="14">
        <f t="array" ref="BW23">IFERROR(INDEX(User_Usage!$F$2:$F$373,MATCH($A23&amp;BW$1,User_Usage!$C$2:$C$372&amp;User_Usage!$E$2:$E$372,0)),0)</f>
        <v>0</v>
      </c>
      <c r="BX23" s="14">
        <f t="array" ref="BX23">IFERROR(INDEX(User_Usage!$F$2:$F$373,MATCH($A23&amp;BX$1,User_Usage!$C$2:$C$372&amp;User_Usage!$E$2:$E$372,0)),0)</f>
        <v>0</v>
      </c>
      <c r="BY23" s="14">
        <f t="array" ref="BY23">IFERROR(INDEX(User_Usage!$F$2:$F$373,MATCH($A23&amp;BY$1,User_Usage!$C$2:$C$372&amp;User_Usage!$E$2:$E$372,0)),0)</f>
        <v>0</v>
      </c>
      <c r="BZ23" s="14">
        <f t="array" ref="BZ23">IFERROR(INDEX(User_Usage!$F$2:$F$373,MATCH($A23&amp;BZ$1,User_Usage!$C$2:$C$372&amp;User_Usage!$E$2:$E$372,0)),0)</f>
        <v>0</v>
      </c>
      <c r="CA23" s="14">
        <f t="array" ref="CA23">IFERROR(INDEX(User_Usage!$F$2:$F$373,MATCH($A23&amp;CA$1,User_Usage!$C$2:$C$372&amp;User_Usage!$E$2:$E$372,0)),0)</f>
        <v>0</v>
      </c>
      <c r="CB23" s="14">
        <f t="array" ref="CB23">IFERROR(INDEX(User_Usage!$F$2:$F$373,MATCH($A23&amp;CB$1,User_Usage!$C$2:$C$372&amp;User_Usage!$E$2:$E$372,0)),0)</f>
        <v>0</v>
      </c>
      <c r="CC23" s="14">
        <f t="array" ref="CC23">IFERROR(INDEX(User_Usage!$F$2:$F$373,MATCH($A23&amp;CC$1,User_Usage!$C$2:$C$372&amp;User_Usage!$E$2:$E$372,0)),0)</f>
        <v>0</v>
      </c>
      <c r="CD23" s="14">
        <f t="array" ref="CD23">IFERROR(INDEX(User_Usage!$F$2:$F$373,MATCH($A23&amp;CD$1,User_Usage!$C$2:$C$372&amp;User_Usage!$E$2:$E$372,0)),0)</f>
        <v>0</v>
      </c>
      <c r="CE23" s="14">
        <f t="array" ref="CE23">IFERROR(INDEX(User_Usage!$F$2:$F$373,MATCH($A23&amp;CE$1,User_Usage!$C$2:$C$372&amp;User_Usage!$E$2:$E$372,0)),0)</f>
        <v>0</v>
      </c>
      <c r="CF23" s="14">
        <f t="array" ref="CF23">IFERROR(INDEX(User_Usage!$F$2:$F$373,MATCH($A23&amp;CF$1,User_Usage!$C$2:$C$372&amp;User_Usage!$E$2:$E$372,0)),0)</f>
        <v>0</v>
      </c>
      <c r="CG23" s="14">
        <f t="array" ref="CG23">IFERROR(INDEX(User_Usage!$F$2:$F$373,MATCH($A23&amp;CG$1,User_Usage!$C$2:$C$372&amp;User_Usage!$E$2:$E$372,0)),0)</f>
        <v>0</v>
      </c>
      <c r="CH23" s="14">
        <f t="array" ref="CH23">IFERROR(INDEX(User_Usage!$F$2:$F$373,MATCH($A23&amp;CH$1,User_Usage!$C$2:$C$372&amp;User_Usage!$E$2:$E$372,0)),0)</f>
        <v>0</v>
      </c>
      <c r="CI23" s="14">
        <f t="array" ref="CI23">IFERROR(INDEX(User_Usage!$F$2:$F$373,MATCH($A23&amp;CI$1,User_Usage!$C$2:$C$372&amp;User_Usage!$E$2:$E$372,0)),0)</f>
        <v>0</v>
      </c>
      <c r="CJ23" s="14">
        <f t="array" ref="CJ23">IFERROR(INDEX(User_Usage!$F$2:$F$373,MATCH($A23&amp;CJ$1,User_Usage!$C$2:$C$372&amp;User_Usage!$E$2:$E$372,0)),0)</f>
        <v>0</v>
      </c>
      <c r="CK23" s="14">
        <f t="array" ref="CK23">IFERROR(INDEX(User_Usage!$F$2:$F$373,MATCH($A23&amp;CK$1,User_Usage!$C$2:$C$372&amp;User_Usage!$E$2:$E$372,0)),0)</f>
        <v>0</v>
      </c>
      <c r="CL23" s="14">
        <f t="array" ref="CL23">IFERROR(INDEX(User_Usage!$F$2:$F$373,MATCH($A23&amp;CL$1,User_Usage!$C$2:$C$372&amp;User_Usage!$E$2:$E$372,0)),0)</f>
        <v>0</v>
      </c>
      <c r="CM23" s="14">
        <f t="array" ref="CM23">IFERROR(INDEX(User_Usage!$F$2:$F$373,MATCH($A23&amp;CM$1,User_Usage!$C$2:$C$372&amp;User_Usage!$E$2:$E$372,0)),0)</f>
        <v>0</v>
      </c>
      <c r="CN23" s="14">
        <f t="array" ref="CN23">IFERROR(INDEX(User_Usage!$F$2:$F$373,MATCH($A23&amp;CN$1,User_Usage!$C$2:$C$372&amp;User_Usage!$E$2:$E$372,0)),0)</f>
        <v>0</v>
      </c>
      <c r="CO23" s="14">
        <f t="array" ref="CO23">IFERROR(INDEX(User_Usage!$F$2:$F$373,MATCH($A23&amp;CO$1,User_Usage!$C$2:$C$372&amp;User_Usage!$E$2:$E$372,0)),0)</f>
        <v>0</v>
      </c>
      <c r="CP23" s="14">
        <f t="array" ref="CP23">IFERROR(INDEX(User_Usage!$F$2:$F$373,MATCH($A23&amp;CP$1,User_Usage!$C$2:$C$372&amp;User_Usage!$E$2:$E$372,0)),0)</f>
        <v>0</v>
      </c>
      <c r="CQ23" s="14">
        <f t="array" ref="CQ23">IFERROR(INDEX(User_Usage!$F$2:$F$373,MATCH($A23&amp;CQ$1,User_Usage!$C$2:$C$372&amp;User_Usage!$E$2:$E$372,0)),0)</f>
        <v>0</v>
      </c>
      <c r="CR23" s="14">
        <f t="array" ref="CR23">IFERROR(INDEX(User_Usage!$F$2:$F$373,MATCH($A23&amp;CR$1,User_Usage!$C$2:$C$372&amp;User_Usage!$E$2:$E$372,0)),0)</f>
        <v>0</v>
      </c>
    </row>
    <row r="24" spans="1:96" x14ac:dyDescent="0.25">
      <c r="A24" s="13" t="s">
        <v>874</v>
      </c>
      <c r="B24" s="14">
        <f t="array" ref="B24">IFERROR(INDEX(User_Usage!$F$2:$F$373,MATCH($A24&amp;B$1,User_Usage!$C$2:$C$372&amp;User_Usage!$E$2:$E$372,0)),0)</f>
        <v>0</v>
      </c>
      <c r="C24" s="14">
        <f t="array" ref="C24">IFERROR(INDEX(User_Usage!$F$2:$F$373,MATCH($A24&amp;C$1,User_Usage!$C$2:$C$372&amp;User_Usage!$E$2:$E$372,0)),0)</f>
        <v>0</v>
      </c>
      <c r="D24" s="14">
        <f t="array" ref="D24">IFERROR(INDEX(User_Usage!$F$2:$F$373,MATCH($A24&amp;D$1,User_Usage!$C$2:$C$372&amp;User_Usage!$E$2:$E$372,0)),0)</f>
        <v>0</v>
      </c>
      <c r="E24" s="14">
        <f t="array" ref="E24">IFERROR(INDEX(User_Usage!$F$2:$F$373,MATCH($A24&amp;E$1,User_Usage!$C$2:$C$372&amp;User_Usage!$E$2:$E$372,0)),0)</f>
        <v>0</v>
      </c>
      <c r="F24" s="14">
        <f t="array" ref="F24">IFERROR(INDEX(User_Usage!$F$2:$F$373,MATCH($A24&amp;F$1,User_Usage!$C$2:$C$372&amp;User_Usage!$E$2:$E$372,0)),0)</f>
        <v>0</v>
      </c>
      <c r="G24" s="14">
        <f t="array" ref="G24">IFERROR(INDEX(User_Usage!$F$2:$F$373,MATCH($A24&amp;G$1,User_Usage!$C$2:$C$372&amp;User_Usage!$E$2:$E$372,0)),0)</f>
        <v>0</v>
      </c>
      <c r="H24" s="14">
        <f t="array" ref="H24">IFERROR(INDEX(User_Usage!$F$2:$F$373,MATCH($A24&amp;H$1,User_Usage!$C$2:$C$372&amp;User_Usage!$E$2:$E$372,0)),0)</f>
        <v>0</v>
      </c>
      <c r="I24" s="14">
        <f t="array" ref="I24">IFERROR(INDEX(User_Usage!$F$2:$F$373,MATCH($A24&amp;I$1,User_Usage!$C$2:$C$372&amp;User_Usage!$E$2:$E$372,0)),0)</f>
        <v>4</v>
      </c>
      <c r="J24" s="14">
        <f t="array" ref="J24">IFERROR(INDEX(User_Usage!$F$2:$F$373,MATCH($A24&amp;J$1,User_Usage!$C$2:$C$372&amp;User_Usage!$E$2:$E$372,0)),0)</f>
        <v>7</v>
      </c>
      <c r="K24" s="14">
        <f t="array" ref="K24">IFERROR(INDEX(User_Usage!$F$2:$F$373,MATCH($A24&amp;K$1,User_Usage!$C$2:$C$372&amp;User_Usage!$E$2:$E$372,0)),0)</f>
        <v>2</v>
      </c>
      <c r="L24" s="14">
        <f t="array" ref="L24">IFERROR(INDEX(User_Usage!$F$2:$F$373,MATCH($A24&amp;L$1,User_Usage!$C$2:$C$372&amp;User_Usage!$E$2:$E$372,0)),0)</f>
        <v>0</v>
      </c>
      <c r="M24" s="14">
        <f t="array" ref="M24">IFERROR(INDEX(User_Usage!$F$2:$F$373,MATCH($A24&amp;M$1,User_Usage!$C$2:$C$372&amp;User_Usage!$E$2:$E$372,0)),0)</f>
        <v>0</v>
      </c>
      <c r="N24" s="14">
        <f t="array" ref="N24">IFERROR(INDEX(User_Usage!$F$2:$F$373,MATCH($A24&amp;N$1,User_Usage!$C$2:$C$372&amp;User_Usage!$E$2:$E$372,0)),0)</f>
        <v>1</v>
      </c>
      <c r="O24" s="14">
        <f t="array" ref="O24">IFERROR(INDEX(User_Usage!$F$2:$F$373,MATCH($A24&amp;O$1,User_Usage!$C$2:$C$372&amp;User_Usage!$E$2:$E$372,0)),0)</f>
        <v>0</v>
      </c>
      <c r="P24" s="14">
        <f t="array" ref="P24">IFERROR(INDEX(User_Usage!$F$2:$F$373,MATCH($A24&amp;P$1,User_Usage!$C$2:$C$372&amp;User_Usage!$E$2:$E$372,0)),0)</f>
        <v>0</v>
      </c>
      <c r="Q24" s="14">
        <f t="array" ref="Q24">IFERROR(INDEX(User_Usage!$F$2:$F$373,MATCH($A24&amp;Q$1,User_Usage!$C$2:$C$372&amp;User_Usage!$E$2:$E$372,0)),0)</f>
        <v>0</v>
      </c>
      <c r="R24" s="14">
        <f t="array" ref="R24">IFERROR(INDEX(User_Usage!$F$2:$F$373,MATCH($A24&amp;R$1,User_Usage!$C$2:$C$372&amp;User_Usage!$E$2:$E$372,0)),0)</f>
        <v>0</v>
      </c>
      <c r="S24" s="14">
        <f t="array" ref="S24">IFERROR(INDEX(User_Usage!$F$2:$F$373,MATCH($A24&amp;S$1,User_Usage!$C$2:$C$372&amp;User_Usage!$E$2:$E$372,0)),0)</f>
        <v>0</v>
      </c>
      <c r="T24" s="14">
        <f t="array" ref="T24">IFERROR(INDEX(User_Usage!$F$2:$F$373,MATCH($A24&amp;T$1,User_Usage!$C$2:$C$372&amp;User_Usage!$E$2:$E$372,0)),0)</f>
        <v>0</v>
      </c>
      <c r="U24" s="14">
        <f t="array" ref="U24">IFERROR(INDEX(User_Usage!$F$2:$F$373,MATCH($A24&amp;U$1,User_Usage!$C$2:$C$372&amp;User_Usage!$E$2:$E$372,0)),0)</f>
        <v>0</v>
      </c>
      <c r="V24" s="14">
        <f t="array" ref="V24">IFERROR(INDEX(User_Usage!$F$2:$F$373,MATCH($A24&amp;V$1,User_Usage!$C$2:$C$372&amp;User_Usage!$E$2:$E$372,0)),0)</f>
        <v>3</v>
      </c>
      <c r="W24" s="14">
        <f t="array" ref="W24">IFERROR(INDEX(User_Usage!$F$2:$F$373,MATCH($A24&amp;W$1,User_Usage!$C$2:$C$372&amp;User_Usage!$E$2:$E$372,0)),0)</f>
        <v>2</v>
      </c>
      <c r="X24" s="14">
        <f t="array" ref="X24">IFERROR(INDEX(User_Usage!$F$2:$F$373,MATCH($A24&amp;X$1,User_Usage!$C$2:$C$372&amp;User_Usage!$E$2:$E$372,0)),0)</f>
        <v>0</v>
      </c>
      <c r="Y24" s="14">
        <f t="array" ref="Y24">IFERROR(INDEX(User_Usage!$F$2:$F$373,MATCH($A24&amp;Y$1,User_Usage!$C$2:$C$372&amp;User_Usage!$E$2:$E$372,0)),0)</f>
        <v>3</v>
      </c>
      <c r="Z24" s="14">
        <f t="array" ref="Z24">IFERROR(INDEX(User_Usage!$F$2:$F$373,MATCH($A24&amp;Z$1,User_Usage!$C$2:$C$372&amp;User_Usage!$E$2:$E$372,0)),0)</f>
        <v>0</v>
      </c>
      <c r="AA24" s="14">
        <f t="array" ref="AA24">IFERROR(INDEX(User_Usage!$F$2:$F$373,MATCH($A24&amp;AA$1,User_Usage!$C$2:$C$372&amp;User_Usage!$E$2:$E$372,0)),0)</f>
        <v>0</v>
      </c>
      <c r="AB24" s="14">
        <f t="array" ref="AB24">IFERROR(INDEX(User_Usage!$F$2:$F$373,MATCH($A24&amp;AB$1,User_Usage!$C$2:$C$372&amp;User_Usage!$E$2:$E$372,0)),0)</f>
        <v>0</v>
      </c>
      <c r="AC24" s="14">
        <f t="array" ref="AC24">IFERROR(INDEX(User_Usage!$F$2:$F$373,MATCH($A24&amp;AC$1,User_Usage!$C$2:$C$372&amp;User_Usage!$E$2:$E$372,0)),0)</f>
        <v>0</v>
      </c>
      <c r="AD24" s="14">
        <f t="array" ref="AD24">IFERROR(INDEX(User_Usage!$F$2:$F$373,MATCH($A24&amp;AD$1,User_Usage!$C$2:$C$372&amp;User_Usage!$E$2:$E$372,0)),0)</f>
        <v>0</v>
      </c>
      <c r="AE24" s="14">
        <f t="array" ref="AE24">IFERROR(INDEX(User_Usage!$F$2:$F$373,MATCH($A24&amp;AE$1,User_Usage!$C$2:$C$372&amp;User_Usage!$E$2:$E$372,0)),0)</f>
        <v>0</v>
      </c>
      <c r="AF24" s="14">
        <f t="array" ref="AF24">IFERROR(INDEX(User_Usage!$F$2:$F$373,MATCH($A24&amp;AF$1,User_Usage!$C$2:$C$372&amp;User_Usage!$E$2:$E$372,0)),0)</f>
        <v>0</v>
      </c>
      <c r="AG24" s="14">
        <f t="array" ref="AG24">IFERROR(INDEX(User_Usage!$F$2:$F$373,MATCH($A24&amp;AG$1,User_Usage!$C$2:$C$372&amp;User_Usage!$E$2:$E$372,0)),0)</f>
        <v>0</v>
      </c>
      <c r="AH24" s="14">
        <f t="array" ref="AH24">IFERROR(INDEX(User_Usage!$F$2:$F$373,MATCH($A24&amp;AH$1,User_Usage!$C$2:$C$372&amp;User_Usage!$E$2:$E$372,0)),0)</f>
        <v>0</v>
      </c>
      <c r="AI24" s="14">
        <f t="array" ref="AI24">IFERROR(INDEX(User_Usage!$F$2:$F$373,MATCH($A24&amp;AI$1,User_Usage!$C$2:$C$372&amp;User_Usage!$E$2:$E$372,0)),0)</f>
        <v>0</v>
      </c>
      <c r="AJ24" s="14">
        <f t="array" ref="AJ24">IFERROR(INDEX(User_Usage!$F$2:$F$373,MATCH($A24&amp;AJ$1,User_Usage!$C$2:$C$372&amp;User_Usage!$E$2:$E$372,0)),0)</f>
        <v>0</v>
      </c>
      <c r="AK24" s="14">
        <f t="array" ref="AK24">IFERROR(INDEX(User_Usage!$F$2:$F$373,MATCH($A24&amp;AK$1,User_Usage!$C$2:$C$372&amp;User_Usage!$E$2:$E$372,0)),0)</f>
        <v>0</v>
      </c>
      <c r="AL24" s="14">
        <f t="array" ref="AL24">IFERROR(INDEX(User_Usage!$F$2:$F$373,MATCH($A24&amp;AL$1,User_Usage!$C$2:$C$372&amp;User_Usage!$E$2:$E$372,0)),0)</f>
        <v>2</v>
      </c>
      <c r="AM24" s="14">
        <f t="array" ref="AM24">IFERROR(INDEX(User_Usage!$F$2:$F$373,MATCH($A24&amp;AM$1,User_Usage!$C$2:$C$372&amp;User_Usage!$E$2:$E$372,0)),0)</f>
        <v>0</v>
      </c>
      <c r="AN24" s="14">
        <f t="array" ref="AN24">IFERROR(INDEX(User_Usage!$F$2:$F$373,MATCH($A24&amp;AN$1,User_Usage!$C$2:$C$372&amp;User_Usage!$E$2:$E$372,0)),0)</f>
        <v>0</v>
      </c>
      <c r="AO24" s="14">
        <f t="array" ref="AO24">IFERROR(INDEX(User_Usage!$F$2:$F$373,MATCH($A24&amp;AO$1,User_Usage!$C$2:$C$372&amp;User_Usage!$E$2:$E$372,0)),0)</f>
        <v>0</v>
      </c>
      <c r="AP24" s="14">
        <f t="array" ref="AP24">IFERROR(INDEX(User_Usage!$F$2:$F$373,MATCH($A24&amp;AP$1,User_Usage!$C$2:$C$372&amp;User_Usage!$E$2:$E$372,0)),0)</f>
        <v>0</v>
      </c>
      <c r="AQ24" s="14">
        <f t="array" ref="AQ24">IFERROR(INDEX(User_Usage!$F$2:$F$373,MATCH($A24&amp;AQ$1,User_Usage!$C$2:$C$372&amp;User_Usage!$E$2:$E$372,0)),0)</f>
        <v>0</v>
      </c>
      <c r="AR24" s="14">
        <f t="array" ref="AR24">IFERROR(INDEX(User_Usage!$F$2:$F$373,MATCH($A24&amp;AR$1,User_Usage!$C$2:$C$372&amp;User_Usage!$E$2:$E$372,0)),0)</f>
        <v>0</v>
      </c>
      <c r="AS24" s="14">
        <f t="array" ref="AS24">IFERROR(INDEX(User_Usage!$F$2:$F$373,MATCH($A24&amp;AS$1,User_Usage!$C$2:$C$372&amp;User_Usage!$E$2:$E$372,0)),0)</f>
        <v>0</v>
      </c>
      <c r="AT24" s="14">
        <f t="array" ref="AT24">IFERROR(INDEX(User_Usage!$F$2:$F$373,MATCH($A24&amp;AT$1,User_Usage!$C$2:$C$372&amp;User_Usage!$E$2:$E$372,0)),0)</f>
        <v>0</v>
      </c>
      <c r="AU24" s="14">
        <f t="array" ref="AU24">IFERROR(INDEX(User_Usage!$F$2:$F$373,MATCH($A24&amp;AU$1,User_Usage!$C$2:$C$372&amp;User_Usage!$E$2:$E$372,0)),0)</f>
        <v>0</v>
      </c>
      <c r="AV24" s="14">
        <f t="array" ref="AV24">IFERROR(INDEX(User_Usage!$F$2:$F$373,MATCH($A24&amp;AV$1,User_Usage!$C$2:$C$372&amp;User_Usage!$E$2:$E$372,0)),0)</f>
        <v>3</v>
      </c>
      <c r="AW24" s="14">
        <f t="array" ref="AW24">IFERROR(INDEX(User_Usage!$F$2:$F$373,MATCH($A24&amp;AW$1,User_Usage!$C$2:$C$372&amp;User_Usage!$E$2:$E$372,0)),0)</f>
        <v>0</v>
      </c>
      <c r="AX24" s="14">
        <f t="array" ref="AX24">IFERROR(INDEX(User_Usage!$F$2:$F$373,MATCH($A24&amp;AX$1,User_Usage!$C$2:$C$372&amp;User_Usage!$E$2:$E$372,0)),0)</f>
        <v>0</v>
      </c>
      <c r="AY24" s="14">
        <f t="array" ref="AY24">IFERROR(INDEX(User_Usage!$F$2:$F$373,MATCH($A24&amp;AY$1,User_Usage!$C$2:$C$372&amp;User_Usage!$E$2:$E$372,0)),0)</f>
        <v>2</v>
      </c>
      <c r="AZ24" s="14">
        <f t="array" ref="AZ24">IFERROR(INDEX(User_Usage!$F$2:$F$373,MATCH($A24&amp;AZ$1,User_Usage!$C$2:$C$372&amp;User_Usage!$E$2:$E$372,0)),0)</f>
        <v>0</v>
      </c>
      <c r="BA24" s="14">
        <f t="array" ref="BA24">IFERROR(INDEX(User_Usage!$F$2:$F$373,MATCH($A24&amp;BA$1,User_Usage!$C$2:$C$372&amp;User_Usage!$E$2:$E$372,0)),0)</f>
        <v>0</v>
      </c>
      <c r="BB24" s="14">
        <f t="array" ref="BB24">IFERROR(INDEX(User_Usage!$F$2:$F$373,MATCH($A24&amp;BB$1,User_Usage!$C$2:$C$372&amp;User_Usage!$E$2:$E$372,0)),0)</f>
        <v>0</v>
      </c>
      <c r="BC24" s="14">
        <f t="array" ref="BC24">IFERROR(INDEX(User_Usage!$F$2:$F$373,MATCH($A24&amp;BC$1,User_Usage!$C$2:$C$372&amp;User_Usage!$E$2:$E$372,0)),0)</f>
        <v>0</v>
      </c>
      <c r="BD24" s="14">
        <f t="array" ref="BD24">IFERROR(INDEX(User_Usage!$F$2:$F$373,MATCH($A24&amp;BD$1,User_Usage!$C$2:$C$372&amp;User_Usage!$E$2:$E$372,0)),0)</f>
        <v>0</v>
      </c>
      <c r="BE24" s="14">
        <f t="array" ref="BE24">IFERROR(INDEX(User_Usage!$F$2:$F$373,MATCH($A24&amp;BE$1,User_Usage!$C$2:$C$372&amp;User_Usage!$E$2:$E$372,0)),0)</f>
        <v>0</v>
      </c>
      <c r="BF24" s="14">
        <f t="array" ref="BF24">IFERROR(INDEX(User_Usage!$F$2:$F$373,MATCH($A24&amp;BF$1,User_Usage!$C$2:$C$372&amp;User_Usage!$E$2:$E$372,0)),0)</f>
        <v>0</v>
      </c>
      <c r="BG24" s="14">
        <f t="array" ref="BG24">IFERROR(INDEX(User_Usage!$F$2:$F$373,MATCH($A24&amp;BG$1,User_Usage!$C$2:$C$372&amp;User_Usage!$E$2:$E$372,0)),0)</f>
        <v>0</v>
      </c>
      <c r="BH24" s="14">
        <f t="array" ref="BH24">IFERROR(INDEX(User_Usage!$F$2:$F$373,MATCH($A24&amp;BH$1,User_Usage!$C$2:$C$372&amp;User_Usage!$E$2:$E$372,0)),0)</f>
        <v>0</v>
      </c>
      <c r="BI24" s="14">
        <f t="array" ref="BI24">IFERROR(INDEX(User_Usage!$F$2:$F$373,MATCH($A24&amp;BI$1,User_Usage!$C$2:$C$372&amp;User_Usage!$E$2:$E$372,0)),0)</f>
        <v>0</v>
      </c>
      <c r="BJ24" s="14">
        <f t="array" ref="BJ24">IFERROR(INDEX(User_Usage!$F$2:$F$373,MATCH($A24&amp;BJ$1,User_Usage!$C$2:$C$372&amp;User_Usage!$E$2:$E$372,0)),0)</f>
        <v>0</v>
      </c>
      <c r="BK24" s="14">
        <f t="array" ref="BK24">IFERROR(INDEX(User_Usage!$F$2:$F$373,MATCH($A24&amp;BK$1,User_Usage!$C$2:$C$372&amp;User_Usage!$E$2:$E$372,0)),0)</f>
        <v>4</v>
      </c>
      <c r="BL24" s="14">
        <f t="array" ref="BL24">IFERROR(INDEX(User_Usage!$F$2:$F$373,MATCH($A24&amp;BL$1,User_Usage!$C$2:$C$372&amp;User_Usage!$E$2:$E$372,0)),0)</f>
        <v>4</v>
      </c>
      <c r="BM24" s="14">
        <f t="array" ref="BM24">IFERROR(INDEX(User_Usage!$F$2:$F$373,MATCH($A24&amp;BM$1,User_Usage!$C$2:$C$372&amp;User_Usage!$E$2:$E$372,0)),0)</f>
        <v>0</v>
      </c>
      <c r="BN24" s="14">
        <f t="array" ref="BN24">IFERROR(INDEX(User_Usage!$F$2:$F$373,MATCH($A24&amp;BN$1,User_Usage!$C$2:$C$372&amp;User_Usage!$E$2:$E$372,0)),0)</f>
        <v>0</v>
      </c>
      <c r="BO24" s="14">
        <f t="array" ref="BO24">IFERROR(INDEX(User_Usage!$F$2:$F$373,MATCH($A24&amp;BO$1,User_Usage!$C$2:$C$372&amp;User_Usage!$E$2:$E$372,0)),0)</f>
        <v>0</v>
      </c>
      <c r="BP24" s="14">
        <f t="array" ref="BP24">IFERROR(INDEX(User_Usage!$F$2:$F$373,MATCH($A24&amp;BP$1,User_Usage!$C$2:$C$372&amp;User_Usage!$E$2:$E$372,0)),0)</f>
        <v>0</v>
      </c>
      <c r="BQ24" s="14">
        <f t="array" ref="BQ24">IFERROR(INDEX(User_Usage!$F$2:$F$373,MATCH($A24&amp;BQ$1,User_Usage!$C$2:$C$372&amp;User_Usage!$E$2:$E$372,0)),0)</f>
        <v>0</v>
      </c>
      <c r="BR24" s="14">
        <f t="array" ref="BR24">IFERROR(INDEX(User_Usage!$F$2:$F$373,MATCH($A24&amp;BR$1,User_Usage!$C$2:$C$372&amp;User_Usage!$E$2:$E$372,0)),0)</f>
        <v>0</v>
      </c>
      <c r="BS24" s="14">
        <f t="array" ref="BS24">IFERROR(INDEX(User_Usage!$F$2:$F$373,MATCH($A24&amp;BS$1,User_Usage!$C$2:$C$372&amp;User_Usage!$E$2:$E$372,0)),0)</f>
        <v>0</v>
      </c>
      <c r="BT24" s="14">
        <f t="array" ref="BT24">IFERROR(INDEX(User_Usage!$F$2:$F$373,MATCH($A24&amp;BT$1,User_Usage!$C$2:$C$372&amp;User_Usage!$E$2:$E$372,0)),0)</f>
        <v>0</v>
      </c>
      <c r="BU24" s="14">
        <f t="array" ref="BU24">IFERROR(INDEX(User_Usage!$F$2:$F$373,MATCH($A24&amp;BU$1,User_Usage!$C$2:$C$372&amp;User_Usage!$E$2:$E$372,0)),0)</f>
        <v>0</v>
      </c>
      <c r="BV24" s="14">
        <f t="array" ref="BV24">IFERROR(INDEX(User_Usage!$F$2:$F$373,MATCH($A24&amp;BV$1,User_Usage!$C$2:$C$372&amp;User_Usage!$E$2:$E$372,0)),0)</f>
        <v>0</v>
      </c>
      <c r="BW24" s="14">
        <f t="array" ref="BW24">IFERROR(INDEX(User_Usage!$F$2:$F$373,MATCH($A24&amp;BW$1,User_Usage!$C$2:$C$372&amp;User_Usage!$E$2:$E$372,0)),0)</f>
        <v>0</v>
      </c>
      <c r="BX24" s="14">
        <f t="array" ref="BX24">IFERROR(INDEX(User_Usage!$F$2:$F$373,MATCH($A24&amp;BX$1,User_Usage!$C$2:$C$372&amp;User_Usage!$E$2:$E$372,0)),0)</f>
        <v>2</v>
      </c>
      <c r="BY24" s="14">
        <f t="array" ref="BY24">IFERROR(INDEX(User_Usage!$F$2:$F$373,MATCH($A24&amp;BY$1,User_Usage!$C$2:$C$372&amp;User_Usage!$E$2:$E$372,0)),0)</f>
        <v>0</v>
      </c>
      <c r="BZ24" s="14">
        <f t="array" ref="BZ24">IFERROR(INDEX(User_Usage!$F$2:$F$373,MATCH($A24&amp;BZ$1,User_Usage!$C$2:$C$372&amp;User_Usage!$E$2:$E$372,0)),0)</f>
        <v>0</v>
      </c>
      <c r="CA24" s="14">
        <f t="array" ref="CA24">IFERROR(INDEX(User_Usage!$F$2:$F$373,MATCH($A24&amp;CA$1,User_Usage!$C$2:$C$372&amp;User_Usage!$E$2:$E$372,0)),0)</f>
        <v>0</v>
      </c>
      <c r="CB24" s="14">
        <f t="array" ref="CB24">IFERROR(INDEX(User_Usage!$F$2:$F$373,MATCH($A24&amp;CB$1,User_Usage!$C$2:$C$372&amp;User_Usage!$E$2:$E$372,0)),0)</f>
        <v>1</v>
      </c>
      <c r="CC24" s="14">
        <f t="array" ref="CC24">IFERROR(INDEX(User_Usage!$F$2:$F$373,MATCH($A24&amp;CC$1,User_Usage!$C$2:$C$372&amp;User_Usage!$E$2:$E$372,0)),0)</f>
        <v>0</v>
      </c>
      <c r="CD24" s="14">
        <f t="array" ref="CD24">IFERROR(INDEX(User_Usage!$F$2:$F$373,MATCH($A24&amp;CD$1,User_Usage!$C$2:$C$372&amp;User_Usage!$E$2:$E$372,0)),0)</f>
        <v>0</v>
      </c>
      <c r="CE24" s="14">
        <f t="array" ref="CE24">IFERROR(INDEX(User_Usage!$F$2:$F$373,MATCH($A24&amp;CE$1,User_Usage!$C$2:$C$372&amp;User_Usage!$E$2:$E$372,0)),0)</f>
        <v>0</v>
      </c>
      <c r="CF24" s="14">
        <f t="array" ref="CF24">IFERROR(INDEX(User_Usage!$F$2:$F$373,MATCH($A24&amp;CF$1,User_Usage!$C$2:$C$372&amp;User_Usage!$E$2:$E$372,0)),0)</f>
        <v>0</v>
      </c>
      <c r="CG24" s="14">
        <f t="array" ref="CG24">IFERROR(INDEX(User_Usage!$F$2:$F$373,MATCH($A24&amp;CG$1,User_Usage!$C$2:$C$372&amp;User_Usage!$E$2:$E$372,0)),0)</f>
        <v>0</v>
      </c>
      <c r="CH24" s="14">
        <f t="array" ref="CH24">IFERROR(INDEX(User_Usage!$F$2:$F$373,MATCH($A24&amp;CH$1,User_Usage!$C$2:$C$372&amp;User_Usage!$E$2:$E$372,0)),0)</f>
        <v>0</v>
      </c>
      <c r="CI24" s="14">
        <f t="array" ref="CI24">IFERROR(INDEX(User_Usage!$F$2:$F$373,MATCH($A24&amp;CI$1,User_Usage!$C$2:$C$372&amp;User_Usage!$E$2:$E$372,0)),0)</f>
        <v>0</v>
      </c>
      <c r="CJ24" s="14">
        <f t="array" ref="CJ24">IFERROR(INDEX(User_Usage!$F$2:$F$373,MATCH($A24&amp;CJ$1,User_Usage!$C$2:$C$372&amp;User_Usage!$E$2:$E$372,0)),0)</f>
        <v>0</v>
      </c>
      <c r="CK24" s="14">
        <f t="array" ref="CK24">IFERROR(INDEX(User_Usage!$F$2:$F$373,MATCH($A24&amp;CK$1,User_Usage!$C$2:$C$372&amp;User_Usage!$E$2:$E$372,0)),0)</f>
        <v>0</v>
      </c>
      <c r="CL24" s="14">
        <f t="array" ref="CL24">IFERROR(INDEX(User_Usage!$F$2:$F$373,MATCH($A24&amp;CL$1,User_Usage!$C$2:$C$372&amp;User_Usage!$E$2:$E$372,0)),0)</f>
        <v>2</v>
      </c>
      <c r="CM24" s="14">
        <f t="array" ref="CM24">IFERROR(INDEX(User_Usage!$F$2:$F$373,MATCH($A24&amp;CM$1,User_Usage!$C$2:$C$372&amp;User_Usage!$E$2:$E$372,0)),0)</f>
        <v>2</v>
      </c>
      <c r="CN24" s="14">
        <f t="array" ref="CN24">IFERROR(INDEX(User_Usage!$F$2:$F$373,MATCH($A24&amp;CN$1,User_Usage!$C$2:$C$372&amp;User_Usage!$E$2:$E$372,0)),0)</f>
        <v>0</v>
      </c>
      <c r="CO24" s="14">
        <f t="array" ref="CO24">IFERROR(INDEX(User_Usage!$F$2:$F$373,MATCH($A24&amp;CO$1,User_Usage!$C$2:$C$372&amp;User_Usage!$E$2:$E$372,0)),0)</f>
        <v>0</v>
      </c>
      <c r="CP24" s="14">
        <f t="array" ref="CP24">IFERROR(INDEX(User_Usage!$F$2:$F$373,MATCH($A24&amp;CP$1,User_Usage!$C$2:$C$372&amp;User_Usage!$E$2:$E$372,0)),0)</f>
        <v>0</v>
      </c>
      <c r="CQ24" s="14">
        <f t="array" ref="CQ24">IFERROR(INDEX(User_Usage!$F$2:$F$373,MATCH($A24&amp;CQ$1,User_Usage!$C$2:$C$372&amp;User_Usage!$E$2:$E$372,0)),0)</f>
        <v>0</v>
      </c>
      <c r="CR24" s="14">
        <f t="array" ref="CR24">IFERROR(INDEX(User_Usage!$F$2:$F$373,MATCH($A24&amp;CR$1,User_Usage!$C$2:$C$372&amp;User_Usage!$E$2:$E$372,0)),0)</f>
        <v>0</v>
      </c>
    </row>
    <row r="25" spans="1:96" x14ac:dyDescent="0.25">
      <c r="A25" s="13" t="s">
        <v>877</v>
      </c>
      <c r="B25" s="14">
        <f t="array" ref="B25">IFERROR(INDEX(User_Usage!$F$2:$F$373,MATCH($A25&amp;B$1,User_Usage!$C$2:$C$372&amp;User_Usage!$E$2:$E$372,0)),0)</f>
        <v>0</v>
      </c>
      <c r="C25" s="14">
        <f t="array" ref="C25">IFERROR(INDEX(User_Usage!$F$2:$F$373,MATCH($A25&amp;C$1,User_Usage!$C$2:$C$372&amp;User_Usage!$E$2:$E$372,0)),0)</f>
        <v>0</v>
      </c>
      <c r="D25" s="14">
        <f t="array" ref="D25">IFERROR(INDEX(User_Usage!$F$2:$F$373,MATCH($A25&amp;D$1,User_Usage!$C$2:$C$372&amp;User_Usage!$E$2:$E$372,0)),0)</f>
        <v>0</v>
      </c>
      <c r="E25" s="14">
        <f t="array" ref="E25">IFERROR(INDEX(User_Usage!$F$2:$F$373,MATCH($A25&amp;E$1,User_Usage!$C$2:$C$372&amp;User_Usage!$E$2:$E$372,0)),0)</f>
        <v>0</v>
      </c>
      <c r="F25" s="14">
        <f t="array" ref="F25">IFERROR(INDEX(User_Usage!$F$2:$F$373,MATCH($A25&amp;F$1,User_Usage!$C$2:$C$372&amp;User_Usage!$E$2:$E$372,0)),0)</f>
        <v>0</v>
      </c>
      <c r="G25" s="14">
        <f t="array" ref="G25">IFERROR(INDEX(User_Usage!$F$2:$F$373,MATCH($A25&amp;G$1,User_Usage!$C$2:$C$372&amp;User_Usage!$E$2:$E$372,0)),0)</f>
        <v>0</v>
      </c>
      <c r="H25" s="14">
        <f t="array" ref="H25">IFERROR(INDEX(User_Usage!$F$2:$F$373,MATCH($A25&amp;H$1,User_Usage!$C$2:$C$372&amp;User_Usage!$E$2:$E$372,0)),0)</f>
        <v>0</v>
      </c>
      <c r="I25" s="14">
        <f t="array" ref="I25">IFERROR(INDEX(User_Usage!$F$2:$F$373,MATCH($A25&amp;I$1,User_Usage!$C$2:$C$372&amp;User_Usage!$E$2:$E$372,0)),0)</f>
        <v>0</v>
      </c>
      <c r="J25" s="14">
        <f t="array" ref="J25">IFERROR(INDEX(User_Usage!$F$2:$F$373,MATCH($A25&amp;J$1,User_Usage!$C$2:$C$372&amp;User_Usage!$E$2:$E$372,0)),0)</f>
        <v>2</v>
      </c>
      <c r="K25" s="14">
        <f t="array" ref="K25">IFERROR(INDEX(User_Usage!$F$2:$F$373,MATCH($A25&amp;K$1,User_Usage!$C$2:$C$372&amp;User_Usage!$E$2:$E$372,0)),0)</f>
        <v>0</v>
      </c>
      <c r="L25" s="14">
        <f t="array" ref="L25">IFERROR(INDEX(User_Usage!$F$2:$F$373,MATCH($A25&amp;L$1,User_Usage!$C$2:$C$372&amp;User_Usage!$E$2:$E$372,0)),0)</f>
        <v>0</v>
      </c>
      <c r="M25" s="14">
        <f t="array" ref="M25">IFERROR(INDEX(User_Usage!$F$2:$F$373,MATCH($A25&amp;M$1,User_Usage!$C$2:$C$372&amp;User_Usage!$E$2:$E$372,0)),0)</f>
        <v>0</v>
      </c>
      <c r="N25" s="14">
        <f t="array" ref="N25">IFERROR(INDEX(User_Usage!$F$2:$F$373,MATCH($A25&amp;N$1,User_Usage!$C$2:$C$372&amp;User_Usage!$E$2:$E$372,0)),0)</f>
        <v>1</v>
      </c>
      <c r="O25" s="14">
        <f t="array" ref="O25">IFERROR(INDEX(User_Usage!$F$2:$F$373,MATCH($A25&amp;O$1,User_Usage!$C$2:$C$372&amp;User_Usage!$E$2:$E$372,0)),0)</f>
        <v>0</v>
      </c>
      <c r="P25" s="14">
        <f t="array" ref="P25">IFERROR(INDEX(User_Usage!$F$2:$F$373,MATCH($A25&amp;P$1,User_Usage!$C$2:$C$372&amp;User_Usage!$E$2:$E$372,0)),0)</f>
        <v>0</v>
      </c>
      <c r="Q25" s="14">
        <f t="array" ref="Q25">IFERROR(INDEX(User_Usage!$F$2:$F$373,MATCH($A25&amp;Q$1,User_Usage!$C$2:$C$372&amp;User_Usage!$E$2:$E$372,0)),0)</f>
        <v>2</v>
      </c>
      <c r="R25" s="14">
        <f t="array" ref="R25">IFERROR(INDEX(User_Usage!$F$2:$F$373,MATCH($A25&amp;R$1,User_Usage!$C$2:$C$372&amp;User_Usage!$E$2:$E$372,0)),0)</f>
        <v>2</v>
      </c>
      <c r="S25" s="14">
        <f t="array" ref="S25">IFERROR(INDEX(User_Usage!$F$2:$F$373,MATCH($A25&amp;S$1,User_Usage!$C$2:$C$372&amp;User_Usage!$E$2:$E$372,0)),0)</f>
        <v>0</v>
      </c>
      <c r="T25" s="14">
        <f t="array" ref="T25">IFERROR(INDEX(User_Usage!$F$2:$F$373,MATCH($A25&amp;T$1,User_Usage!$C$2:$C$372&amp;User_Usage!$E$2:$E$372,0)),0)</f>
        <v>0</v>
      </c>
      <c r="U25" s="14">
        <f t="array" ref="U25">IFERROR(INDEX(User_Usage!$F$2:$F$373,MATCH($A25&amp;U$1,User_Usage!$C$2:$C$372&amp;User_Usage!$E$2:$E$372,0)),0)</f>
        <v>0</v>
      </c>
      <c r="V25" s="14">
        <f t="array" ref="V25">IFERROR(INDEX(User_Usage!$F$2:$F$373,MATCH($A25&amp;V$1,User_Usage!$C$2:$C$372&amp;User_Usage!$E$2:$E$372,0)),0)</f>
        <v>0</v>
      </c>
      <c r="W25" s="14">
        <f t="array" ref="W25">IFERROR(INDEX(User_Usage!$F$2:$F$373,MATCH($A25&amp;W$1,User_Usage!$C$2:$C$372&amp;User_Usage!$E$2:$E$372,0)),0)</f>
        <v>0</v>
      </c>
      <c r="X25" s="14">
        <f t="array" ref="X25">IFERROR(INDEX(User_Usage!$F$2:$F$373,MATCH($A25&amp;X$1,User_Usage!$C$2:$C$372&amp;User_Usage!$E$2:$E$372,0)),0)</f>
        <v>0</v>
      </c>
      <c r="Y25" s="14">
        <f t="array" ref="Y25">IFERROR(INDEX(User_Usage!$F$2:$F$373,MATCH($A25&amp;Y$1,User_Usage!$C$2:$C$372&amp;User_Usage!$E$2:$E$372,0)),0)</f>
        <v>0</v>
      </c>
      <c r="Z25" s="14">
        <f t="array" ref="Z25">IFERROR(INDEX(User_Usage!$F$2:$F$373,MATCH($A25&amp;Z$1,User_Usage!$C$2:$C$372&amp;User_Usage!$E$2:$E$372,0)),0)</f>
        <v>0</v>
      </c>
      <c r="AA25" s="14">
        <f t="array" ref="AA25">IFERROR(INDEX(User_Usage!$F$2:$F$373,MATCH($A25&amp;AA$1,User_Usage!$C$2:$C$372&amp;User_Usage!$E$2:$E$372,0)),0)</f>
        <v>0</v>
      </c>
      <c r="AB25" s="14">
        <f t="array" ref="AB25">IFERROR(INDEX(User_Usage!$F$2:$F$373,MATCH($A25&amp;AB$1,User_Usage!$C$2:$C$372&amp;User_Usage!$E$2:$E$372,0)),0)</f>
        <v>0</v>
      </c>
      <c r="AC25" s="14">
        <f t="array" ref="AC25">IFERROR(INDEX(User_Usage!$F$2:$F$373,MATCH($A25&amp;AC$1,User_Usage!$C$2:$C$372&amp;User_Usage!$E$2:$E$372,0)),0)</f>
        <v>0</v>
      </c>
      <c r="AD25" s="14">
        <f t="array" ref="AD25">IFERROR(INDEX(User_Usage!$F$2:$F$373,MATCH($A25&amp;AD$1,User_Usage!$C$2:$C$372&amp;User_Usage!$E$2:$E$372,0)),0)</f>
        <v>0</v>
      </c>
      <c r="AE25" s="14">
        <f t="array" ref="AE25">IFERROR(INDEX(User_Usage!$F$2:$F$373,MATCH($A25&amp;AE$1,User_Usage!$C$2:$C$372&amp;User_Usage!$E$2:$E$372,0)),0)</f>
        <v>0</v>
      </c>
      <c r="AF25" s="14">
        <f t="array" ref="AF25">IFERROR(INDEX(User_Usage!$F$2:$F$373,MATCH($A25&amp;AF$1,User_Usage!$C$2:$C$372&amp;User_Usage!$E$2:$E$372,0)),0)</f>
        <v>0</v>
      </c>
      <c r="AG25" s="14">
        <f t="array" ref="AG25">IFERROR(INDEX(User_Usage!$F$2:$F$373,MATCH($A25&amp;AG$1,User_Usage!$C$2:$C$372&amp;User_Usage!$E$2:$E$372,0)),0)</f>
        <v>0</v>
      </c>
      <c r="AH25" s="14">
        <f t="array" ref="AH25">IFERROR(INDEX(User_Usage!$F$2:$F$373,MATCH($A25&amp;AH$1,User_Usage!$C$2:$C$372&amp;User_Usage!$E$2:$E$372,0)),0)</f>
        <v>0</v>
      </c>
      <c r="AI25" s="14">
        <f t="array" ref="AI25">IFERROR(INDEX(User_Usage!$F$2:$F$373,MATCH($A25&amp;AI$1,User_Usage!$C$2:$C$372&amp;User_Usage!$E$2:$E$372,0)),0)</f>
        <v>0</v>
      </c>
      <c r="AJ25" s="14">
        <f t="array" ref="AJ25">IFERROR(INDEX(User_Usage!$F$2:$F$373,MATCH($A25&amp;AJ$1,User_Usage!$C$2:$C$372&amp;User_Usage!$E$2:$E$372,0)),0)</f>
        <v>0</v>
      </c>
      <c r="AK25" s="14">
        <f t="array" ref="AK25">IFERROR(INDEX(User_Usage!$F$2:$F$373,MATCH($A25&amp;AK$1,User_Usage!$C$2:$C$372&amp;User_Usage!$E$2:$E$372,0)),0)</f>
        <v>0</v>
      </c>
      <c r="AL25" s="14">
        <f t="array" ref="AL25">IFERROR(INDEX(User_Usage!$F$2:$F$373,MATCH($A25&amp;AL$1,User_Usage!$C$2:$C$372&amp;User_Usage!$E$2:$E$372,0)),0)</f>
        <v>0</v>
      </c>
      <c r="AM25" s="14">
        <f t="array" ref="AM25">IFERROR(INDEX(User_Usage!$F$2:$F$373,MATCH($A25&amp;AM$1,User_Usage!$C$2:$C$372&amp;User_Usage!$E$2:$E$372,0)),0)</f>
        <v>0</v>
      </c>
      <c r="AN25" s="14">
        <f t="array" ref="AN25">IFERROR(INDEX(User_Usage!$F$2:$F$373,MATCH($A25&amp;AN$1,User_Usage!$C$2:$C$372&amp;User_Usage!$E$2:$E$372,0)),0)</f>
        <v>0</v>
      </c>
      <c r="AO25" s="14">
        <f t="array" ref="AO25">IFERROR(INDEX(User_Usage!$F$2:$F$373,MATCH($A25&amp;AO$1,User_Usage!$C$2:$C$372&amp;User_Usage!$E$2:$E$372,0)),0)</f>
        <v>0</v>
      </c>
      <c r="AP25" s="14">
        <f t="array" ref="AP25">IFERROR(INDEX(User_Usage!$F$2:$F$373,MATCH($A25&amp;AP$1,User_Usage!$C$2:$C$372&amp;User_Usage!$E$2:$E$372,0)),0)</f>
        <v>0</v>
      </c>
      <c r="AQ25" s="14">
        <f t="array" ref="AQ25">IFERROR(INDEX(User_Usage!$F$2:$F$373,MATCH($A25&amp;AQ$1,User_Usage!$C$2:$C$372&amp;User_Usage!$E$2:$E$372,0)),0)</f>
        <v>0</v>
      </c>
      <c r="AR25" s="14">
        <f t="array" ref="AR25">IFERROR(INDEX(User_Usage!$F$2:$F$373,MATCH($A25&amp;AR$1,User_Usage!$C$2:$C$372&amp;User_Usage!$E$2:$E$372,0)),0)</f>
        <v>0</v>
      </c>
      <c r="AS25" s="14">
        <f t="array" ref="AS25">IFERROR(INDEX(User_Usage!$F$2:$F$373,MATCH($A25&amp;AS$1,User_Usage!$C$2:$C$372&amp;User_Usage!$E$2:$E$372,0)),0)</f>
        <v>0</v>
      </c>
      <c r="AT25" s="14">
        <f t="array" ref="AT25">IFERROR(INDEX(User_Usage!$F$2:$F$373,MATCH($A25&amp;AT$1,User_Usage!$C$2:$C$372&amp;User_Usage!$E$2:$E$372,0)),0)</f>
        <v>0</v>
      </c>
      <c r="AU25" s="14">
        <f t="array" ref="AU25">IFERROR(INDEX(User_Usage!$F$2:$F$373,MATCH($A25&amp;AU$1,User_Usage!$C$2:$C$372&amp;User_Usage!$E$2:$E$372,0)),0)</f>
        <v>0</v>
      </c>
      <c r="AV25" s="14">
        <f t="array" ref="AV25">IFERROR(INDEX(User_Usage!$F$2:$F$373,MATCH($A25&amp;AV$1,User_Usage!$C$2:$C$372&amp;User_Usage!$E$2:$E$372,0)),0)</f>
        <v>0</v>
      </c>
      <c r="AW25" s="14">
        <f t="array" ref="AW25">IFERROR(INDEX(User_Usage!$F$2:$F$373,MATCH($A25&amp;AW$1,User_Usage!$C$2:$C$372&amp;User_Usage!$E$2:$E$372,0)),0)</f>
        <v>0</v>
      </c>
      <c r="AX25" s="14">
        <f t="array" ref="AX25">IFERROR(INDEX(User_Usage!$F$2:$F$373,MATCH($A25&amp;AX$1,User_Usage!$C$2:$C$372&amp;User_Usage!$E$2:$E$372,0)),0)</f>
        <v>0</v>
      </c>
      <c r="AY25" s="14">
        <f t="array" ref="AY25">IFERROR(INDEX(User_Usage!$F$2:$F$373,MATCH($A25&amp;AY$1,User_Usage!$C$2:$C$372&amp;User_Usage!$E$2:$E$372,0)),0)</f>
        <v>0</v>
      </c>
      <c r="AZ25" s="14">
        <f t="array" ref="AZ25">IFERROR(INDEX(User_Usage!$F$2:$F$373,MATCH($A25&amp;AZ$1,User_Usage!$C$2:$C$372&amp;User_Usage!$E$2:$E$372,0)),0)</f>
        <v>0</v>
      </c>
      <c r="BA25" s="14">
        <f t="array" ref="BA25">IFERROR(INDEX(User_Usage!$F$2:$F$373,MATCH($A25&amp;BA$1,User_Usage!$C$2:$C$372&amp;User_Usage!$E$2:$E$372,0)),0)</f>
        <v>0</v>
      </c>
      <c r="BB25" s="14">
        <f t="array" ref="BB25">IFERROR(INDEX(User_Usage!$F$2:$F$373,MATCH($A25&amp;BB$1,User_Usage!$C$2:$C$372&amp;User_Usage!$E$2:$E$372,0)),0)</f>
        <v>0</v>
      </c>
      <c r="BC25" s="14">
        <f t="array" ref="BC25">IFERROR(INDEX(User_Usage!$F$2:$F$373,MATCH($A25&amp;BC$1,User_Usage!$C$2:$C$372&amp;User_Usage!$E$2:$E$372,0)),0)</f>
        <v>0</v>
      </c>
      <c r="BD25" s="14">
        <f t="array" ref="BD25">IFERROR(INDEX(User_Usage!$F$2:$F$373,MATCH($A25&amp;BD$1,User_Usage!$C$2:$C$372&amp;User_Usage!$E$2:$E$372,0)),0)</f>
        <v>0</v>
      </c>
      <c r="BE25" s="14">
        <f t="array" ref="BE25">IFERROR(INDEX(User_Usage!$F$2:$F$373,MATCH($A25&amp;BE$1,User_Usage!$C$2:$C$372&amp;User_Usage!$E$2:$E$372,0)),0)</f>
        <v>0</v>
      </c>
      <c r="BF25" s="14">
        <f t="array" ref="BF25">IFERROR(INDEX(User_Usage!$F$2:$F$373,MATCH($A25&amp;BF$1,User_Usage!$C$2:$C$372&amp;User_Usage!$E$2:$E$372,0)),0)</f>
        <v>0</v>
      </c>
      <c r="BG25" s="14">
        <f t="array" ref="BG25">IFERROR(INDEX(User_Usage!$F$2:$F$373,MATCH($A25&amp;BG$1,User_Usage!$C$2:$C$372&amp;User_Usage!$E$2:$E$372,0)),0)</f>
        <v>0</v>
      </c>
      <c r="BH25" s="14">
        <f t="array" ref="BH25">IFERROR(INDEX(User_Usage!$F$2:$F$373,MATCH($A25&amp;BH$1,User_Usage!$C$2:$C$372&amp;User_Usage!$E$2:$E$372,0)),0)</f>
        <v>0</v>
      </c>
      <c r="BI25" s="14">
        <f t="array" ref="BI25">IFERROR(INDEX(User_Usage!$F$2:$F$373,MATCH($A25&amp;BI$1,User_Usage!$C$2:$C$372&amp;User_Usage!$E$2:$E$372,0)),0)</f>
        <v>0</v>
      </c>
      <c r="BJ25" s="14">
        <f t="array" ref="BJ25">IFERROR(INDEX(User_Usage!$F$2:$F$373,MATCH($A25&amp;BJ$1,User_Usage!$C$2:$C$372&amp;User_Usage!$E$2:$E$372,0)),0)</f>
        <v>0</v>
      </c>
      <c r="BK25" s="14">
        <f t="array" ref="BK25">IFERROR(INDEX(User_Usage!$F$2:$F$373,MATCH($A25&amp;BK$1,User_Usage!$C$2:$C$372&amp;User_Usage!$E$2:$E$372,0)),0)</f>
        <v>0</v>
      </c>
      <c r="BL25" s="14">
        <f t="array" ref="BL25">IFERROR(INDEX(User_Usage!$F$2:$F$373,MATCH($A25&amp;BL$1,User_Usage!$C$2:$C$372&amp;User_Usage!$E$2:$E$372,0)),0)</f>
        <v>0</v>
      </c>
      <c r="BM25" s="14">
        <f t="array" ref="BM25">IFERROR(INDEX(User_Usage!$F$2:$F$373,MATCH($A25&amp;BM$1,User_Usage!$C$2:$C$372&amp;User_Usage!$E$2:$E$372,0)),0)</f>
        <v>0</v>
      </c>
      <c r="BN25" s="14">
        <f t="array" ref="BN25">IFERROR(INDEX(User_Usage!$F$2:$F$373,MATCH($A25&amp;BN$1,User_Usage!$C$2:$C$372&amp;User_Usage!$E$2:$E$372,0)),0)</f>
        <v>0</v>
      </c>
      <c r="BO25" s="14">
        <f t="array" ref="BO25">IFERROR(INDEX(User_Usage!$F$2:$F$373,MATCH($A25&amp;BO$1,User_Usage!$C$2:$C$372&amp;User_Usage!$E$2:$E$372,0)),0)</f>
        <v>0</v>
      </c>
      <c r="BP25" s="14">
        <f t="array" ref="BP25">IFERROR(INDEX(User_Usage!$F$2:$F$373,MATCH($A25&amp;BP$1,User_Usage!$C$2:$C$372&amp;User_Usage!$E$2:$E$372,0)),0)</f>
        <v>0</v>
      </c>
      <c r="BQ25" s="14">
        <f t="array" ref="BQ25">IFERROR(INDEX(User_Usage!$F$2:$F$373,MATCH($A25&amp;BQ$1,User_Usage!$C$2:$C$372&amp;User_Usage!$E$2:$E$372,0)),0)</f>
        <v>0</v>
      </c>
      <c r="BR25" s="14">
        <f t="array" ref="BR25">IFERROR(INDEX(User_Usage!$F$2:$F$373,MATCH($A25&amp;BR$1,User_Usage!$C$2:$C$372&amp;User_Usage!$E$2:$E$372,0)),0)</f>
        <v>0</v>
      </c>
      <c r="BS25" s="14">
        <f t="array" ref="BS25">IFERROR(INDEX(User_Usage!$F$2:$F$373,MATCH($A25&amp;BS$1,User_Usage!$C$2:$C$372&amp;User_Usage!$E$2:$E$372,0)),0)</f>
        <v>0</v>
      </c>
      <c r="BT25" s="14">
        <f t="array" ref="BT25">IFERROR(INDEX(User_Usage!$F$2:$F$373,MATCH($A25&amp;BT$1,User_Usage!$C$2:$C$372&amp;User_Usage!$E$2:$E$372,0)),0)</f>
        <v>0</v>
      </c>
      <c r="BU25" s="14">
        <f t="array" ref="BU25">IFERROR(INDEX(User_Usage!$F$2:$F$373,MATCH($A25&amp;BU$1,User_Usage!$C$2:$C$372&amp;User_Usage!$E$2:$E$372,0)),0)</f>
        <v>0</v>
      </c>
      <c r="BV25" s="14">
        <f t="array" ref="BV25">IFERROR(INDEX(User_Usage!$F$2:$F$373,MATCH($A25&amp;BV$1,User_Usage!$C$2:$C$372&amp;User_Usage!$E$2:$E$372,0)),0)</f>
        <v>0</v>
      </c>
      <c r="BW25" s="14">
        <f t="array" ref="BW25">IFERROR(INDEX(User_Usage!$F$2:$F$373,MATCH($A25&amp;BW$1,User_Usage!$C$2:$C$372&amp;User_Usage!$E$2:$E$372,0)),0)</f>
        <v>0</v>
      </c>
      <c r="BX25" s="14">
        <f t="array" ref="BX25">IFERROR(INDEX(User_Usage!$F$2:$F$373,MATCH($A25&amp;BX$1,User_Usage!$C$2:$C$372&amp;User_Usage!$E$2:$E$372,0)),0)</f>
        <v>0</v>
      </c>
      <c r="BY25" s="14">
        <f t="array" ref="BY25">IFERROR(INDEX(User_Usage!$F$2:$F$373,MATCH($A25&amp;BY$1,User_Usage!$C$2:$C$372&amp;User_Usage!$E$2:$E$372,0)),0)</f>
        <v>0</v>
      </c>
      <c r="BZ25" s="14">
        <f t="array" ref="BZ25">IFERROR(INDEX(User_Usage!$F$2:$F$373,MATCH($A25&amp;BZ$1,User_Usage!$C$2:$C$372&amp;User_Usage!$E$2:$E$372,0)),0)</f>
        <v>0</v>
      </c>
      <c r="CA25" s="14">
        <f t="array" ref="CA25">IFERROR(INDEX(User_Usage!$F$2:$F$373,MATCH($A25&amp;CA$1,User_Usage!$C$2:$C$372&amp;User_Usage!$E$2:$E$372,0)),0)</f>
        <v>0</v>
      </c>
      <c r="CB25" s="14">
        <f t="array" ref="CB25">IFERROR(INDEX(User_Usage!$F$2:$F$373,MATCH($A25&amp;CB$1,User_Usage!$C$2:$C$372&amp;User_Usage!$E$2:$E$372,0)),0)</f>
        <v>0</v>
      </c>
      <c r="CC25" s="14">
        <f t="array" ref="CC25">IFERROR(INDEX(User_Usage!$F$2:$F$373,MATCH($A25&amp;CC$1,User_Usage!$C$2:$C$372&amp;User_Usage!$E$2:$E$372,0)),0)</f>
        <v>0</v>
      </c>
      <c r="CD25" s="14">
        <f t="array" ref="CD25">IFERROR(INDEX(User_Usage!$F$2:$F$373,MATCH($A25&amp;CD$1,User_Usage!$C$2:$C$372&amp;User_Usage!$E$2:$E$372,0)),0)</f>
        <v>0</v>
      </c>
      <c r="CE25" s="14">
        <f t="array" ref="CE25">IFERROR(INDEX(User_Usage!$F$2:$F$373,MATCH($A25&amp;CE$1,User_Usage!$C$2:$C$372&amp;User_Usage!$E$2:$E$372,0)),0)</f>
        <v>0</v>
      </c>
      <c r="CF25" s="14">
        <f t="array" ref="CF25">IFERROR(INDEX(User_Usage!$F$2:$F$373,MATCH($A25&amp;CF$1,User_Usage!$C$2:$C$372&amp;User_Usage!$E$2:$E$372,0)),0)</f>
        <v>0</v>
      </c>
      <c r="CG25" s="14">
        <f t="array" ref="CG25">IFERROR(INDEX(User_Usage!$F$2:$F$373,MATCH($A25&amp;CG$1,User_Usage!$C$2:$C$372&amp;User_Usage!$E$2:$E$372,0)),0)</f>
        <v>0</v>
      </c>
      <c r="CH25" s="14">
        <f t="array" ref="CH25">IFERROR(INDEX(User_Usage!$F$2:$F$373,MATCH($A25&amp;CH$1,User_Usage!$C$2:$C$372&amp;User_Usage!$E$2:$E$372,0)),0)</f>
        <v>0</v>
      </c>
      <c r="CI25" s="14">
        <f t="array" ref="CI25">IFERROR(INDEX(User_Usage!$F$2:$F$373,MATCH($A25&amp;CI$1,User_Usage!$C$2:$C$372&amp;User_Usage!$E$2:$E$372,0)),0)</f>
        <v>0</v>
      </c>
      <c r="CJ25" s="14">
        <f t="array" ref="CJ25">IFERROR(INDEX(User_Usage!$F$2:$F$373,MATCH($A25&amp;CJ$1,User_Usage!$C$2:$C$372&amp;User_Usage!$E$2:$E$372,0)),0)</f>
        <v>0</v>
      </c>
      <c r="CK25" s="14">
        <f t="array" ref="CK25">IFERROR(INDEX(User_Usage!$F$2:$F$373,MATCH($A25&amp;CK$1,User_Usage!$C$2:$C$372&amp;User_Usage!$E$2:$E$372,0)),0)</f>
        <v>2</v>
      </c>
      <c r="CL25" s="14">
        <f t="array" ref="CL25">IFERROR(INDEX(User_Usage!$F$2:$F$373,MATCH($A25&amp;CL$1,User_Usage!$C$2:$C$372&amp;User_Usage!$E$2:$E$372,0)),0)</f>
        <v>0</v>
      </c>
      <c r="CM25" s="14">
        <f t="array" ref="CM25">IFERROR(INDEX(User_Usage!$F$2:$F$373,MATCH($A25&amp;CM$1,User_Usage!$C$2:$C$372&amp;User_Usage!$E$2:$E$372,0)),0)</f>
        <v>0</v>
      </c>
      <c r="CN25" s="14">
        <f t="array" ref="CN25">IFERROR(INDEX(User_Usage!$F$2:$F$373,MATCH($A25&amp;CN$1,User_Usage!$C$2:$C$372&amp;User_Usage!$E$2:$E$372,0)),0)</f>
        <v>0</v>
      </c>
      <c r="CO25" s="14">
        <f t="array" ref="CO25">IFERROR(INDEX(User_Usage!$F$2:$F$373,MATCH($A25&amp;CO$1,User_Usage!$C$2:$C$372&amp;User_Usage!$E$2:$E$372,0)),0)</f>
        <v>0</v>
      </c>
      <c r="CP25" s="14">
        <f t="array" ref="CP25">IFERROR(INDEX(User_Usage!$F$2:$F$373,MATCH($A25&amp;CP$1,User_Usage!$C$2:$C$372&amp;User_Usage!$E$2:$E$372,0)),0)</f>
        <v>0</v>
      </c>
      <c r="CQ25" s="14">
        <f t="array" ref="CQ25">IFERROR(INDEX(User_Usage!$F$2:$F$373,MATCH($A25&amp;CQ$1,User_Usage!$C$2:$C$372&amp;User_Usage!$E$2:$E$372,0)),0)</f>
        <v>0</v>
      </c>
      <c r="CR25" s="14">
        <f t="array" ref="CR25">IFERROR(INDEX(User_Usage!$F$2:$F$373,MATCH($A25&amp;CR$1,User_Usage!$C$2:$C$372&amp;User_Usage!$E$2:$E$372,0)),0)</f>
        <v>0</v>
      </c>
    </row>
    <row r="26" spans="1:96" x14ac:dyDescent="0.25">
      <c r="A26" s="13" t="s">
        <v>880</v>
      </c>
      <c r="B26" s="14">
        <f t="array" ref="B26">IFERROR(INDEX(User_Usage!$F$2:$F$373,MATCH($A26&amp;B$1,User_Usage!$C$2:$C$372&amp;User_Usage!$E$2:$E$372,0)),0)</f>
        <v>0</v>
      </c>
      <c r="C26" s="14">
        <f t="array" ref="C26">IFERROR(INDEX(User_Usage!$F$2:$F$373,MATCH($A26&amp;C$1,User_Usage!$C$2:$C$372&amp;User_Usage!$E$2:$E$372,0)),0)</f>
        <v>0</v>
      </c>
      <c r="D26" s="14">
        <f t="array" ref="D26">IFERROR(INDEX(User_Usage!$F$2:$F$373,MATCH($A26&amp;D$1,User_Usage!$C$2:$C$372&amp;User_Usage!$E$2:$E$372,0)),0)</f>
        <v>0</v>
      </c>
      <c r="E26" s="14">
        <f t="array" ref="E26">IFERROR(INDEX(User_Usage!$F$2:$F$373,MATCH($A26&amp;E$1,User_Usage!$C$2:$C$372&amp;User_Usage!$E$2:$E$372,0)),0)</f>
        <v>0</v>
      </c>
      <c r="F26" s="14">
        <f t="array" ref="F26">IFERROR(INDEX(User_Usage!$F$2:$F$373,MATCH($A26&amp;F$1,User_Usage!$C$2:$C$372&amp;User_Usage!$E$2:$E$372,0)),0)</f>
        <v>0</v>
      </c>
      <c r="G26" s="14">
        <f t="array" ref="G26">IFERROR(INDEX(User_Usage!$F$2:$F$373,MATCH($A26&amp;G$1,User_Usage!$C$2:$C$372&amp;User_Usage!$E$2:$E$372,0)),0)</f>
        <v>0</v>
      </c>
      <c r="H26" s="14">
        <f t="array" ref="H26">IFERROR(INDEX(User_Usage!$F$2:$F$373,MATCH($A26&amp;H$1,User_Usage!$C$2:$C$372&amp;User_Usage!$E$2:$E$372,0)),0)</f>
        <v>0</v>
      </c>
      <c r="I26" s="14">
        <f t="array" ref="I26">IFERROR(INDEX(User_Usage!$F$2:$F$373,MATCH($A26&amp;I$1,User_Usage!$C$2:$C$372&amp;User_Usage!$E$2:$E$372,0)),0)</f>
        <v>0</v>
      </c>
      <c r="J26" s="14">
        <f t="array" ref="J26">IFERROR(INDEX(User_Usage!$F$2:$F$373,MATCH($A26&amp;J$1,User_Usage!$C$2:$C$372&amp;User_Usage!$E$2:$E$372,0)),0)</f>
        <v>3</v>
      </c>
      <c r="K26" s="14">
        <f t="array" ref="K26">IFERROR(INDEX(User_Usage!$F$2:$F$373,MATCH($A26&amp;K$1,User_Usage!$C$2:$C$372&amp;User_Usage!$E$2:$E$372,0)),0)</f>
        <v>0</v>
      </c>
      <c r="L26" s="14">
        <f t="array" ref="L26">IFERROR(INDEX(User_Usage!$F$2:$F$373,MATCH($A26&amp;L$1,User_Usage!$C$2:$C$372&amp;User_Usage!$E$2:$E$372,0)),0)</f>
        <v>0</v>
      </c>
      <c r="M26" s="14">
        <f t="array" ref="M26">IFERROR(INDEX(User_Usage!$F$2:$F$373,MATCH($A26&amp;M$1,User_Usage!$C$2:$C$372&amp;User_Usage!$E$2:$E$372,0)),0)</f>
        <v>0</v>
      </c>
      <c r="N26" s="14">
        <f t="array" ref="N26">IFERROR(INDEX(User_Usage!$F$2:$F$373,MATCH($A26&amp;N$1,User_Usage!$C$2:$C$372&amp;User_Usage!$E$2:$E$372,0)),0)</f>
        <v>2</v>
      </c>
      <c r="O26" s="14">
        <f t="array" ref="O26">IFERROR(INDEX(User_Usage!$F$2:$F$373,MATCH($A26&amp;O$1,User_Usage!$C$2:$C$372&amp;User_Usage!$E$2:$E$372,0)),0)</f>
        <v>0</v>
      </c>
      <c r="P26" s="14">
        <f t="array" ref="P26">IFERROR(INDEX(User_Usage!$F$2:$F$373,MATCH($A26&amp;P$1,User_Usage!$C$2:$C$372&amp;User_Usage!$E$2:$E$372,0)),0)</f>
        <v>0</v>
      </c>
      <c r="Q26" s="14">
        <f t="array" ref="Q26">IFERROR(INDEX(User_Usage!$F$2:$F$373,MATCH($A26&amp;Q$1,User_Usage!$C$2:$C$372&amp;User_Usage!$E$2:$E$372,0)),0)</f>
        <v>0</v>
      </c>
      <c r="R26" s="14">
        <f t="array" ref="R26">IFERROR(INDEX(User_Usage!$F$2:$F$373,MATCH($A26&amp;R$1,User_Usage!$C$2:$C$372&amp;User_Usage!$E$2:$E$372,0)),0)</f>
        <v>0</v>
      </c>
      <c r="S26" s="14">
        <f t="array" ref="S26">IFERROR(INDEX(User_Usage!$F$2:$F$373,MATCH($A26&amp;S$1,User_Usage!$C$2:$C$372&amp;User_Usage!$E$2:$E$372,0)),0)</f>
        <v>0</v>
      </c>
      <c r="T26" s="14">
        <f t="array" ref="T26">IFERROR(INDEX(User_Usage!$F$2:$F$373,MATCH($A26&amp;T$1,User_Usage!$C$2:$C$372&amp;User_Usage!$E$2:$E$372,0)),0)</f>
        <v>0</v>
      </c>
      <c r="U26" s="14">
        <f t="array" ref="U26">IFERROR(INDEX(User_Usage!$F$2:$F$373,MATCH($A26&amp;U$1,User_Usage!$C$2:$C$372&amp;User_Usage!$E$2:$E$372,0)),0)</f>
        <v>0</v>
      </c>
      <c r="V26" s="14">
        <f t="array" ref="V26">IFERROR(INDEX(User_Usage!$F$2:$F$373,MATCH($A26&amp;V$1,User_Usage!$C$2:$C$372&amp;User_Usage!$E$2:$E$372,0)),0)</f>
        <v>1</v>
      </c>
      <c r="W26" s="14">
        <f t="array" ref="W26">IFERROR(INDEX(User_Usage!$F$2:$F$373,MATCH($A26&amp;W$1,User_Usage!$C$2:$C$372&amp;User_Usage!$E$2:$E$372,0)),0)</f>
        <v>0</v>
      </c>
      <c r="X26" s="14">
        <f t="array" ref="X26">IFERROR(INDEX(User_Usage!$F$2:$F$373,MATCH($A26&amp;X$1,User_Usage!$C$2:$C$372&amp;User_Usage!$E$2:$E$372,0)),0)</f>
        <v>0</v>
      </c>
      <c r="Y26" s="14">
        <f t="array" ref="Y26">IFERROR(INDEX(User_Usage!$F$2:$F$373,MATCH($A26&amp;Y$1,User_Usage!$C$2:$C$372&amp;User_Usage!$E$2:$E$372,0)),0)</f>
        <v>0</v>
      </c>
      <c r="Z26" s="14">
        <f t="array" ref="Z26">IFERROR(INDEX(User_Usage!$F$2:$F$373,MATCH($A26&amp;Z$1,User_Usage!$C$2:$C$372&amp;User_Usage!$E$2:$E$372,0)),0)</f>
        <v>0</v>
      </c>
      <c r="AA26" s="14">
        <f t="array" ref="AA26">IFERROR(INDEX(User_Usage!$F$2:$F$373,MATCH($A26&amp;AA$1,User_Usage!$C$2:$C$372&amp;User_Usage!$E$2:$E$372,0)),0)</f>
        <v>0</v>
      </c>
      <c r="AB26" s="14">
        <f t="array" ref="AB26">IFERROR(INDEX(User_Usage!$F$2:$F$373,MATCH($A26&amp;AB$1,User_Usage!$C$2:$C$372&amp;User_Usage!$E$2:$E$372,0)),0)</f>
        <v>0</v>
      </c>
      <c r="AC26" s="14">
        <f t="array" ref="AC26">IFERROR(INDEX(User_Usage!$F$2:$F$373,MATCH($A26&amp;AC$1,User_Usage!$C$2:$C$372&amp;User_Usage!$E$2:$E$372,0)),0)</f>
        <v>0</v>
      </c>
      <c r="AD26" s="14">
        <f t="array" ref="AD26">IFERROR(INDEX(User_Usage!$F$2:$F$373,MATCH($A26&amp;AD$1,User_Usage!$C$2:$C$372&amp;User_Usage!$E$2:$E$372,0)),0)</f>
        <v>0</v>
      </c>
      <c r="AE26" s="14">
        <f t="array" ref="AE26">IFERROR(INDEX(User_Usage!$F$2:$F$373,MATCH($A26&amp;AE$1,User_Usage!$C$2:$C$372&amp;User_Usage!$E$2:$E$372,0)),0)</f>
        <v>0</v>
      </c>
      <c r="AF26" s="14">
        <f t="array" ref="AF26">IFERROR(INDEX(User_Usage!$F$2:$F$373,MATCH($A26&amp;AF$1,User_Usage!$C$2:$C$372&amp;User_Usage!$E$2:$E$372,0)),0)</f>
        <v>0</v>
      </c>
      <c r="AG26" s="14">
        <f t="array" ref="AG26">IFERROR(INDEX(User_Usage!$F$2:$F$373,MATCH($A26&amp;AG$1,User_Usage!$C$2:$C$372&amp;User_Usage!$E$2:$E$372,0)),0)</f>
        <v>0</v>
      </c>
      <c r="AH26" s="14">
        <f t="array" ref="AH26">IFERROR(INDEX(User_Usage!$F$2:$F$373,MATCH($A26&amp;AH$1,User_Usage!$C$2:$C$372&amp;User_Usage!$E$2:$E$372,0)),0)</f>
        <v>0</v>
      </c>
      <c r="AI26" s="14">
        <f t="array" ref="AI26">IFERROR(INDEX(User_Usage!$F$2:$F$373,MATCH($A26&amp;AI$1,User_Usage!$C$2:$C$372&amp;User_Usage!$E$2:$E$372,0)),0)</f>
        <v>0</v>
      </c>
      <c r="AJ26" s="14">
        <f t="array" ref="AJ26">IFERROR(INDEX(User_Usage!$F$2:$F$373,MATCH($A26&amp;AJ$1,User_Usage!$C$2:$C$372&amp;User_Usage!$E$2:$E$372,0)),0)</f>
        <v>0</v>
      </c>
      <c r="AK26" s="14">
        <f t="array" ref="AK26">IFERROR(INDEX(User_Usage!$F$2:$F$373,MATCH($A26&amp;AK$1,User_Usage!$C$2:$C$372&amp;User_Usage!$E$2:$E$372,0)),0)</f>
        <v>0</v>
      </c>
      <c r="AL26" s="14">
        <f t="array" ref="AL26">IFERROR(INDEX(User_Usage!$F$2:$F$373,MATCH($A26&amp;AL$1,User_Usage!$C$2:$C$372&amp;User_Usage!$E$2:$E$372,0)),0)</f>
        <v>0</v>
      </c>
      <c r="AM26" s="14">
        <f t="array" ref="AM26">IFERROR(INDEX(User_Usage!$F$2:$F$373,MATCH($A26&amp;AM$1,User_Usage!$C$2:$C$372&amp;User_Usage!$E$2:$E$372,0)),0)</f>
        <v>0</v>
      </c>
      <c r="AN26" s="14">
        <f t="array" ref="AN26">IFERROR(INDEX(User_Usage!$F$2:$F$373,MATCH($A26&amp;AN$1,User_Usage!$C$2:$C$372&amp;User_Usage!$E$2:$E$372,0)),0)</f>
        <v>0</v>
      </c>
      <c r="AO26" s="14">
        <f t="array" ref="AO26">IFERROR(INDEX(User_Usage!$F$2:$F$373,MATCH($A26&amp;AO$1,User_Usage!$C$2:$C$372&amp;User_Usage!$E$2:$E$372,0)),0)</f>
        <v>0</v>
      </c>
      <c r="AP26" s="14">
        <f t="array" ref="AP26">IFERROR(INDEX(User_Usage!$F$2:$F$373,MATCH($A26&amp;AP$1,User_Usage!$C$2:$C$372&amp;User_Usage!$E$2:$E$372,0)),0)</f>
        <v>0</v>
      </c>
      <c r="AQ26" s="14">
        <f t="array" ref="AQ26">IFERROR(INDEX(User_Usage!$F$2:$F$373,MATCH($A26&amp;AQ$1,User_Usage!$C$2:$C$372&amp;User_Usage!$E$2:$E$372,0)),0)</f>
        <v>0</v>
      </c>
      <c r="AR26" s="14">
        <f t="array" ref="AR26">IFERROR(INDEX(User_Usage!$F$2:$F$373,MATCH($A26&amp;AR$1,User_Usage!$C$2:$C$372&amp;User_Usage!$E$2:$E$372,0)),0)</f>
        <v>0</v>
      </c>
      <c r="AS26" s="14">
        <f t="array" ref="AS26">IFERROR(INDEX(User_Usage!$F$2:$F$373,MATCH($A26&amp;AS$1,User_Usage!$C$2:$C$372&amp;User_Usage!$E$2:$E$372,0)),0)</f>
        <v>0</v>
      </c>
      <c r="AT26" s="14">
        <f t="array" ref="AT26">IFERROR(INDEX(User_Usage!$F$2:$F$373,MATCH($A26&amp;AT$1,User_Usage!$C$2:$C$372&amp;User_Usage!$E$2:$E$372,0)),0)</f>
        <v>0</v>
      </c>
      <c r="AU26" s="14">
        <f t="array" ref="AU26">IFERROR(INDEX(User_Usage!$F$2:$F$373,MATCH($A26&amp;AU$1,User_Usage!$C$2:$C$372&amp;User_Usage!$E$2:$E$372,0)),0)</f>
        <v>0</v>
      </c>
      <c r="AV26" s="14">
        <f t="array" ref="AV26">IFERROR(INDEX(User_Usage!$F$2:$F$373,MATCH($A26&amp;AV$1,User_Usage!$C$2:$C$372&amp;User_Usage!$E$2:$E$372,0)),0)</f>
        <v>0</v>
      </c>
      <c r="AW26" s="14">
        <f t="array" ref="AW26">IFERROR(INDEX(User_Usage!$F$2:$F$373,MATCH($A26&amp;AW$1,User_Usage!$C$2:$C$372&amp;User_Usage!$E$2:$E$372,0)),0)</f>
        <v>0</v>
      </c>
      <c r="AX26" s="14">
        <f t="array" ref="AX26">IFERROR(INDEX(User_Usage!$F$2:$F$373,MATCH($A26&amp;AX$1,User_Usage!$C$2:$C$372&amp;User_Usage!$E$2:$E$372,0)),0)</f>
        <v>0</v>
      </c>
      <c r="AY26" s="14">
        <f t="array" ref="AY26">IFERROR(INDEX(User_Usage!$F$2:$F$373,MATCH($A26&amp;AY$1,User_Usage!$C$2:$C$372&amp;User_Usage!$E$2:$E$372,0)),0)</f>
        <v>0</v>
      </c>
      <c r="AZ26" s="14">
        <f t="array" ref="AZ26">IFERROR(INDEX(User_Usage!$F$2:$F$373,MATCH($A26&amp;AZ$1,User_Usage!$C$2:$C$372&amp;User_Usage!$E$2:$E$372,0)),0)</f>
        <v>0</v>
      </c>
      <c r="BA26" s="14">
        <f t="array" ref="BA26">IFERROR(INDEX(User_Usage!$F$2:$F$373,MATCH($A26&amp;BA$1,User_Usage!$C$2:$C$372&amp;User_Usage!$E$2:$E$372,0)),0)</f>
        <v>0</v>
      </c>
      <c r="BB26" s="14">
        <f t="array" ref="BB26">IFERROR(INDEX(User_Usage!$F$2:$F$373,MATCH($A26&amp;BB$1,User_Usage!$C$2:$C$372&amp;User_Usage!$E$2:$E$372,0)),0)</f>
        <v>0</v>
      </c>
      <c r="BC26" s="14">
        <f t="array" ref="BC26">IFERROR(INDEX(User_Usage!$F$2:$F$373,MATCH($A26&amp;BC$1,User_Usage!$C$2:$C$372&amp;User_Usage!$E$2:$E$372,0)),0)</f>
        <v>0</v>
      </c>
      <c r="BD26" s="14">
        <f t="array" ref="BD26">IFERROR(INDEX(User_Usage!$F$2:$F$373,MATCH($A26&amp;BD$1,User_Usage!$C$2:$C$372&amp;User_Usage!$E$2:$E$372,0)),0)</f>
        <v>0</v>
      </c>
      <c r="BE26" s="14">
        <f t="array" ref="BE26">IFERROR(INDEX(User_Usage!$F$2:$F$373,MATCH($A26&amp;BE$1,User_Usage!$C$2:$C$372&amp;User_Usage!$E$2:$E$372,0)),0)</f>
        <v>0</v>
      </c>
      <c r="BF26" s="14">
        <f t="array" ref="BF26">IFERROR(INDEX(User_Usage!$F$2:$F$373,MATCH($A26&amp;BF$1,User_Usage!$C$2:$C$372&amp;User_Usage!$E$2:$E$372,0)),0)</f>
        <v>0</v>
      </c>
      <c r="BG26" s="14">
        <f t="array" ref="BG26">IFERROR(INDEX(User_Usage!$F$2:$F$373,MATCH($A26&amp;BG$1,User_Usage!$C$2:$C$372&amp;User_Usage!$E$2:$E$372,0)),0)</f>
        <v>0</v>
      </c>
      <c r="BH26" s="14">
        <f t="array" ref="BH26">IFERROR(INDEX(User_Usage!$F$2:$F$373,MATCH($A26&amp;BH$1,User_Usage!$C$2:$C$372&amp;User_Usage!$E$2:$E$372,0)),0)</f>
        <v>0</v>
      </c>
      <c r="BI26" s="14">
        <f t="array" ref="BI26">IFERROR(INDEX(User_Usage!$F$2:$F$373,MATCH($A26&amp;BI$1,User_Usage!$C$2:$C$372&amp;User_Usage!$E$2:$E$372,0)),0)</f>
        <v>0</v>
      </c>
      <c r="BJ26" s="14">
        <f t="array" ref="BJ26">IFERROR(INDEX(User_Usage!$F$2:$F$373,MATCH($A26&amp;BJ$1,User_Usage!$C$2:$C$372&amp;User_Usage!$E$2:$E$372,0)),0)</f>
        <v>0</v>
      </c>
      <c r="BK26" s="14">
        <f t="array" ref="BK26">IFERROR(INDEX(User_Usage!$F$2:$F$373,MATCH($A26&amp;BK$1,User_Usage!$C$2:$C$372&amp;User_Usage!$E$2:$E$372,0)),0)</f>
        <v>0</v>
      </c>
      <c r="BL26" s="14">
        <f t="array" ref="BL26">IFERROR(INDEX(User_Usage!$F$2:$F$373,MATCH($A26&amp;BL$1,User_Usage!$C$2:$C$372&amp;User_Usage!$E$2:$E$372,0)),0)</f>
        <v>0</v>
      </c>
      <c r="BM26" s="14">
        <f t="array" ref="BM26">IFERROR(INDEX(User_Usage!$F$2:$F$373,MATCH($A26&amp;BM$1,User_Usage!$C$2:$C$372&amp;User_Usage!$E$2:$E$372,0)),0)</f>
        <v>0</v>
      </c>
      <c r="BN26" s="14">
        <f t="array" ref="BN26">IFERROR(INDEX(User_Usage!$F$2:$F$373,MATCH($A26&amp;BN$1,User_Usage!$C$2:$C$372&amp;User_Usage!$E$2:$E$372,0)),0)</f>
        <v>0</v>
      </c>
      <c r="BO26" s="14">
        <f t="array" ref="BO26">IFERROR(INDEX(User_Usage!$F$2:$F$373,MATCH($A26&amp;BO$1,User_Usage!$C$2:$C$372&amp;User_Usage!$E$2:$E$372,0)),0)</f>
        <v>0</v>
      </c>
      <c r="BP26" s="14">
        <f t="array" ref="BP26">IFERROR(INDEX(User_Usage!$F$2:$F$373,MATCH($A26&amp;BP$1,User_Usage!$C$2:$C$372&amp;User_Usage!$E$2:$E$372,0)),0)</f>
        <v>0</v>
      </c>
      <c r="BQ26" s="14">
        <f t="array" ref="BQ26">IFERROR(INDEX(User_Usage!$F$2:$F$373,MATCH($A26&amp;BQ$1,User_Usage!$C$2:$C$372&amp;User_Usage!$E$2:$E$372,0)),0)</f>
        <v>0</v>
      </c>
      <c r="BR26" s="14">
        <f t="array" ref="BR26">IFERROR(INDEX(User_Usage!$F$2:$F$373,MATCH($A26&amp;BR$1,User_Usage!$C$2:$C$372&amp;User_Usage!$E$2:$E$372,0)),0)</f>
        <v>0</v>
      </c>
      <c r="BS26" s="14">
        <f t="array" ref="BS26">IFERROR(INDEX(User_Usage!$F$2:$F$373,MATCH($A26&amp;BS$1,User_Usage!$C$2:$C$372&amp;User_Usage!$E$2:$E$372,0)),0)</f>
        <v>0</v>
      </c>
      <c r="BT26" s="14">
        <f t="array" ref="BT26">IFERROR(INDEX(User_Usage!$F$2:$F$373,MATCH($A26&amp;BT$1,User_Usage!$C$2:$C$372&amp;User_Usage!$E$2:$E$372,0)),0)</f>
        <v>0</v>
      </c>
      <c r="BU26" s="14">
        <f t="array" ref="BU26">IFERROR(INDEX(User_Usage!$F$2:$F$373,MATCH($A26&amp;BU$1,User_Usage!$C$2:$C$372&amp;User_Usage!$E$2:$E$372,0)),0)</f>
        <v>0</v>
      </c>
      <c r="BV26" s="14">
        <f t="array" ref="BV26">IFERROR(INDEX(User_Usage!$F$2:$F$373,MATCH($A26&amp;BV$1,User_Usage!$C$2:$C$372&amp;User_Usage!$E$2:$E$372,0)),0)</f>
        <v>0</v>
      </c>
      <c r="BW26" s="14">
        <f t="array" ref="BW26">IFERROR(INDEX(User_Usage!$F$2:$F$373,MATCH($A26&amp;BW$1,User_Usage!$C$2:$C$372&amp;User_Usage!$E$2:$E$372,0)),0)</f>
        <v>0</v>
      </c>
      <c r="BX26" s="14">
        <f t="array" ref="BX26">IFERROR(INDEX(User_Usage!$F$2:$F$373,MATCH($A26&amp;BX$1,User_Usage!$C$2:$C$372&amp;User_Usage!$E$2:$E$372,0)),0)</f>
        <v>0</v>
      </c>
      <c r="BY26" s="14">
        <f t="array" ref="BY26">IFERROR(INDEX(User_Usage!$F$2:$F$373,MATCH($A26&amp;BY$1,User_Usage!$C$2:$C$372&amp;User_Usage!$E$2:$E$372,0)),0)</f>
        <v>0</v>
      </c>
      <c r="BZ26" s="14">
        <f t="array" ref="BZ26">IFERROR(INDEX(User_Usage!$F$2:$F$373,MATCH($A26&amp;BZ$1,User_Usage!$C$2:$C$372&amp;User_Usage!$E$2:$E$372,0)),0)</f>
        <v>0</v>
      </c>
      <c r="CA26" s="14">
        <f t="array" ref="CA26">IFERROR(INDEX(User_Usage!$F$2:$F$373,MATCH($A26&amp;CA$1,User_Usage!$C$2:$C$372&amp;User_Usage!$E$2:$E$372,0)),0)</f>
        <v>0</v>
      </c>
      <c r="CB26" s="14">
        <f t="array" ref="CB26">IFERROR(INDEX(User_Usage!$F$2:$F$373,MATCH($A26&amp;CB$1,User_Usage!$C$2:$C$372&amp;User_Usage!$E$2:$E$372,0)),0)</f>
        <v>0</v>
      </c>
      <c r="CC26" s="14">
        <f t="array" ref="CC26">IFERROR(INDEX(User_Usage!$F$2:$F$373,MATCH($A26&amp;CC$1,User_Usage!$C$2:$C$372&amp;User_Usage!$E$2:$E$372,0)),0)</f>
        <v>0</v>
      </c>
      <c r="CD26" s="14">
        <f t="array" ref="CD26">IFERROR(INDEX(User_Usage!$F$2:$F$373,MATCH($A26&amp;CD$1,User_Usage!$C$2:$C$372&amp;User_Usage!$E$2:$E$372,0)),0)</f>
        <v>0</v>
      </c>
      <c r="CE26" s="14">
        <f t="array" ref="CE26">IFERROR(INDEX(User_Usage!$F$2:$F$373,MATCH($A26&amp;CE$1,User_Usage!$C$2:$C$372&amp;User_Usage!$E$2:$E$372,0)),0)</f>
        <v>0</v>
      </c>
      <c r="CF26" s="14">
        <f t="array" ref="CF26">IFERROR(INDEX(User_Usage!$F$2:$F$373,MATCH($A26&amp;CF$1,User_Usage!$C$2:$C$372&amp;User_Usage!$E$2:$E$372,0)),0)</f>
        <v>0</v>
      </c>
      <c r="CG26" s="14">
        <f t="array" ref="CG26">IFERROR(INDEX(User_Usage!$F$2:$F$373,MATCH($A26&amp;CG$1,User_Usage!$C$2:$C$372&amp;User_Usage!$E$2:$E$372,0)),0)</f>
        <v>0</v>
      </c>
      <c r="CH26" s="14">
        <f t="array" ref="CH26">IFERROR(INDEX(User_Usage!$F$2:$F$373,MATCH($A26&amp;CH$1,User_Usage!$C$2:$C$372&amp;User_Usage!$E$2:$E$372,0)),0)</f>
        <v>0</v>
      </c>
      <c r="CI26" s="14">
        <f t="array" ref="CI26">IFERROR(INDEX(User_Usage!$F$2:$F$373,MATCH($A26&amp;CI$1,User_Usage!$C$2:$C$372&amp;User_Usage!$E$2:$E$372,0)),0)</f>
        <v>0</v>
      </c>
      <c r="CJ26" s="14">
        <f t="array" ref="CJ26">IFERROR(INDEX(User_Usage!$F$2:$F$373,MATCH($A26&amp;CJ$1,User_Usage!$C$2:$C$372&amp;User_Usage!$E$2:$E$372,0)),0)</f>
        <v>0</v>
      </c>
      <c r="CK26" s="14">
        <f t="array" ref="CK26">IFERROR(INDEX(User_Usage!$F$2:$F$373,MATCH($A26&amp;CK$1,User_Usage!$C$2:$C$372&amp;User_Usage!$E$2:$E$372,0)),0)</f>
        <v>0</v>
      </c>
      <c r="CL26" s="14">
        <f t="array" ref="CL26">IFERROR(INDEX(User_Usage!$F$2:$F$373,MATCH($A26&amp;CL$1,User_Usage!$C$2:$C$372&amp;User_Usage!$E$2:$E$372,0)),0)</f>
        <v>0</v>
      </c>
      <c r="CM26" s="14">
        <f t="array" ref="CM26">IFERROR(INDEX(User_Usage!$F$2:$F$373,MATCH($A26&amp;CM$1,User_Usage!$C$2:$C$372&amp;User_Usage!$E$2:$E$372,0)),0)</f>
        <v>0</v>
      </c>
      <c r="CN26" s="14">
        <f t="array" ref="CN26">IFERROR(INDEX(User_Usage!$F$2:$F$373,MATCH($A26&amp;CN$1,User_Usage!$C$2:$C$372&amp;User_Usage!$E$2:$E$372,0)),0)</f>
        <v>0</v>
      </c>
      <c r="CO26" s="14">
        <f t="array" ref="CO26">IFERROR(INDEX(User_Usage!$F$2:$F$373,MATCH($A26&amp;CO$1,User_Usage!$C$2:$C$372&amp;User_Usage!$E$2:$E$372,0)),0)</f>
        <v>0</v>
      </c>
      <c r="CP26" s="14">
        <f t="array" ref="CP26">IFERROR(INDEX(User_Usage!$F$2:$F$373,MATCH($A26&amp;CP$1,User_Usage!$C$2:$C$372&amp;User_Usage!$E$2:$E$372,0)),0)</f>
        <v>0</v>
      </c>
      <c r="CQ26" s="14">
        <f t="array" ref="CQ26">IFERROR(INDEX(User_Usage!$F$2:$F$373,MATCH($A26&amp;CQ$1,User_Usage!$C$2:$C$372&amp;User_Usage!$E$2:$E$372,0)),0)</f>
        <v>0</v>
      </c>
      <c r="CR26" s="14">
        <f t="array" ref="CR26">IFERROR(INDEX(User_Usage!$F$2:$F$373,MATCH($A26&amp;CR$1,User_Usage!$C$2:$C$372&amp;User_Usage!$E$2:$E$372,0)),0)</f>
        <v>0</v>
      </c>
    </row>
    <row r="27" spans="1:96" x14ac:dyDescent="0.25">
      <c r="A27" s="13" t="s">
        <v>883</v>
      </c>
      <c r="B27" s="14">
        <f t="array" ref="B27">IFERROR(INDEX(User_Usage!$F$2:$F$373,MATCH($A27&amp;B$1,User_Usage!$C$2:$C$372&amp;User_Usage!$E$2:$E$372,0)),0)</f>
        <v>0</v>
      </c>
      <c r="C27" s="14">
        <f t="array" ref="C27">IFERROR(INDEX(User_Usage!$F$2:$F$373,MATCH($A27&amp;C$1,User_Usage!$C$2:$C$372&amp;User_Usage!$E$2:$E$372,0)),0)</f>
        <v>0</v>
      </c>
      <c r="D27" s="14">
        <f t="array" ref="D27">IFERROR(INDEX(User_Usage!$F$2:$F$373,MATCH($A27&amp;D$1,User_Usage!$C$2:$C$372&amp;User_Usage!$E$2:$E$372,0)),0)</f>
        <v>0</v>
      </c>
      <c r="E27" s="14">
        <f t="array" ref="E27">IFERROR(INDEX(User_Usage!$F$2:$F$373,MATCH($A27&amp;E$1,User_Usage!$C$2:$C$372&amp;User_Usage!$E$2:$E$372,0)),0)</f>
        <v>0</v>
      </c>
      <c r="F27" s="14">
        <f t="array" ref="F27">IFERROR(INDEX(User_Usage!$F$2:$F$373,MATCH($A27&amp;F$1,User_Usage!$C$2:$C$372&amp;User_Usage!$E$2:$E$372,0)),0)</f>
        <v>0</v>
      </c>
      <c r="G27" s="14">
        <f t="array" ref="G27">IFERROR(INDEX(User_Usage!$F$2:$F$373,MATCH($A27&amp;G$1,User_Usage!$C$2:$C$372&amp;User_Usage!$E$2:$E$372,0)),0)</f>
        <v>0</v>
      </c>
      <c r="H27" s="14">
        <f t="array" ref="H27">IFERROR(INDEX(User_Usage!$F$2:$F$373,MATCH($A27&amp;H$1,User_Usage!$C$2:$C$372&amp;User_Usage!$E$2:$E$372,0)),0)</f>
        <v>0</v>
      </c>
      <c r="I27" s="14">
        <f t="array" ref="I27">IFERROR(INDEX(User_Usage!$F$2:$F$373,MATCH($A27&amp;I$1,User_Usage!$C$2:$C$372&amp;User_Usage!$E$2:$E$372,0)),0)</f>
        <v>0</v>
      </c>
      <c r="J27" s="14">
        <f t="array" ref="J27">IFERROR(INDEX(User_Usage!$F$2:$F$373,MATCH($A27&amp;J$1,User_Usage!$C$2:$C$372&amp;User_Usage!$E$2:$E$372,0)),0)</f>
        <v>8</v>
      </c>
      <c r="K27" s="14">
        <f t="array" ref="K27">IFERROR(INDEX(User_Usage!$F$2:$F$373,MATCH($A27&amp;K$1,User_Usage!$C$2:$C$372&amp;User_Usage!$E$2:$E$372,0)),0)</f>
        <v>0</v>
      </c>
      <c r="L27" s="14">
        <f t="array" ref="L27">IFERROR(INDEX(User_Usage!$F$2:$F$373,MATCH($A27&amp;L$1,User_Usage!$C$2:$C$372&amp;User_Usage!$E$2:$E$372,0)),0)</f>
        <v>0</v>
      </c>
      <c r="M27" s="14">
        <f t="array" ref="M27">IFERROR(INDEX(User_Usage!$F$2:$F$373,MATCH($A27&amp;M$1,User_Usage!$C$2:$C$372&amp;User_Usage!$E$2:$E$372,0)),0)</f>
        <v>0</v>
      </c>
      <c r="N27" s="14">
        <f t="array" ref="N27">IFERROR(INDEX(User_Usage!$F$2:$F$373,MATCH($A27&amp;N$1,User_Usage!$C$2:$C$372&amp;User_Usage!$E$2:$E$372,0)),0)</f>
        <v>1</v>
      </c>
      <c r="O27" s="14">
        <f t="array" ref="O27">IFERROR(INDEX(User_Usage!$F$2:$F$373,MATCH($A27&amp;O$1,User_Usage!$C$2:$C$372&amp;User_Usage!$E$2:$E$372,0)),0)</f>
        <v>0</v>
      </c>
      <c r="P27" s="14">
        <f t="array" ref="P27">IFERROR(INDEX(User_Usage!$F$2:$F$373,MATCH($A27&amp;P$1,User_Usage!$C$2:$C$372&amp;User_Usage!$E$2:$E$372,0)),0)</f>
        <v>0</v>
      </c>
      <c r="Q27" s="14">
        <f t="array" ref="Q27">IFERROR(INDEX(User_Usage!$F$2:$F$373,MATCH($A27&amp;Q$1,User_Usage!$C$2:$C$372&amp;User_Usage!$E$2:$E$372,0)),0)</f>
        <v>1</v>
      </c>
      <c r="R27" s="14">
        <f t="array" ref="R27">IFERROR(INDEX(User_Usage!$F$2:$F$373,MATCH($A27&amp;R$1,User_Usage!$C$2:$C$372&amp;User_Usage!$E$2:$E$372,0)),0)</f>
        <v>2</v>
      </c>
      <c r="S27" s="14">
        <f t="array" ref="S27">IFERROR(INDEX(User_Usage!$F$2:$F$373,MATCH($A27&amp;S$1,User_Usage!$C$2:$C$372&amp;User_Usage!$E$2:$E$372,0)),0)</f>
        <v>0</v>
      </c>
      <c r="T27" s="14">
        <f t="array" ref="T27">IFERROR(INDEX(User_Usage!$F$2:$F$373,MATCH($A27&amp;T$1,User_Usage!$C$2:$C$372&amp;User_Usage!$E$2:$E$372,0)),0)</f>
        <v>0</v>
      </c>
      <c r="U27" s="14">
        <f t="array" ref="U27">IFERROR(INDEX(User_Usage!$F$2:$F$373,MATCH($A27&amp;U$1,User_Usage!$C$2:$C$372&amp;User_Usage!$E$2:$E$372,0)),0)</f>
        <v>0</v>
      </c>
      <c r="V27" s="14">
        <f t="array" ref="V27">IFERROR(INDEX(User_Usage!$F$2:$F$373,MATCH($A27&amp;V$1,User_Usage!$C$2:$C$372&amp;User_Usage!$E$2:$E$372,0)),0)</f>
        <v>0</v>
      </c>
      <c r="W27" s="14">
        <f t="array" ref="W27">IFERROR(INDEX(User_Usage!$F$2:$F$373,MATCH($A27&amp;W$1,User_Usage!$C$2:$C$372&amp;User_Usage!$E$2:$E$372,0)),0)</f>
        <v>0</v>
      </c>
      <c r="X27" s="14">
        <f t="array" ref="X27">IFERROR(INDEX(User_Usage!$F$2:$F$373,MATCH($A27&amp;X$1,User_Usage!$C$2:$C$372&amp;User_Usage!$E$2:$E$372,0)),0)</f>
        <v>0</v>
      </c>
      <c r="Y27" s="14">
        <f t="array" ref="Y27">IFERROR(INDEX(User_Usage!$F$2:$F$373,MATCH($A27&amp;Y$1,User_Usage!$C$2:$C$372&amp;User_Usage!$E$2:$E$372,0)),0)</f>
        <v>0</v>
      </c>
      <c r="Z27" s="14">
        <f t="array" ref="Z27">IFERROR(INDEX(User_Usage!$F$2:$F$373,MATCH($A27&amp;Z$1,User_Usage!$C$2:$C$372&amp;User_Usage!$E$2:$E$372,0)),0)</f>
        <v>0</v>
      </c>
      <c r="AA27" s="14">
        <f t="array" ref="AA27">IFERROR(INDEX(User_Usage!$F$2:$F$373,MATCH($A27&amp;AA$1,User_Usage!$C$2:$C$372&amp;User_Usage!$E$2:$E$372,0)),0)</f>
        <v>0</v>
      </c>
      <c r="AB27" s="14">
        <f t="array" ref="AB27">IFERROR(INDEX(User_Usage!$F$2:$F$373,MATCH($A27&amp;AB$1,User_Usage!$C$2:$C$372&amp;User_Usage!$E$2:$E$372,0)),0)</f>
        <v>0</v>
      </c>
      <c r="AC27" s="14">
        <f t="array" ref="AC27">IFERROR(INDEX(User_Usage!$F$2:$F$373,MATCH($A27&amp;AC$1,User_Usage!$C$2:$C$372&amp;User_Usage!$E$2:$E$372,0)),0)</f>
        <v>0</v>
      </c>
      <c r="AD27" s="14">
        <f t="array" ref="AD27">IFERROR(INDEX(User_Usage!$F$2:$F$373,MATCH($A27&amp;AD$1,User_Usage!$C$2:$C$372&amp;User_Usage!$E$2:$E$372,0)),0)</f>
        <v>0</v>
      </c>
      <c r="AE27" s="14">
        <f t="array" ref="AE27">IFERROR(INDEX(User_Usage!$F$2:$F$373,MATCH($A27&amp;AE$1,User_Usage!$C$2:$C$372&amp;User_Usage!$E$2:$E$372,0)),0)</f>
        <v>0</v>
      </c>
      <c r="AF27" s="14">
        <f t="array" ref="AF27">IFERROR(INDEX(User_Usage!$F$2:$F$373,MATCH($A27&amp;AF$1,User_Usage!$C$2:$C$372&amp;User_Usage!$E$2:$E$372,0)),0)</f>
        <v>0</v>
      </c>
      <c r="AG27" s="14">
        <f t="array" ref="AG27">IFERROR(INDEX(User_Usage!$F$2:$F$373,MATCH($A27&amp;AG$1,User_Usage!$C$2:$C$372&amp;User_Usage!$E$2:$E$372,0)),0)</f>
        <v>0</v>
      </c>
      <c r="AH27" s="14">
        <f t="array" ref="AH27">IFERROR(INDEX(User_Usage!$F$2:$F$373,MATCH($A27&amp;AH$1,User_Usage!$C$2:$C$372&amp;User_Usage!$E$2:$E$372,0)),0)</f>
        <v>0</v>
      </c>
      <c r="AI27" s="14">
        <f t="array" ref="AI27">IFERROR(INDEX(User_Usage!$F$2:$F$373,MATCH($A27&amp;AI$1,User_Usage!$C$2:$C$372&amp;User_Usage!$E$2:$E$372,0)),0)</f>
        <v>0</v>
      </c>
      <c r="AJ27" s="14">
        <f t="array" ref="AJ27">IFERROR(INDEX(User_Usage!$F$2:$F$373,MATCH($A27&amp;AJ$1,User_Usage!$C$2:$C$372&amp;User_Usage!$E$2:$E$372,0)),0)</f>
        <v>0</v>
      </c>
      <c r="AK27" s="14">
        <f t="array" ref="AK27">IFERROR(INDEX(User_Usage!$F$2:$F$373,MATCH($A27&amp;AK$1,User_Usage!$C$2:$C$372&amp;User_Usage!$E$2:$E$372,0)),0)</f>
        <v>0</v>
      </c>
      <c r="AL27" s="14">
        <f t="array" ref="AL27">IFERROR(INDEX(User_Usage!$F$2:$F$373,MATCH($A27&amp;AL$1,User_Usage!$C$2:$C$372&amp;User_Usage!$E$2:$E$372,0)),0)</f>
        <v>0</v>
      </c>
      <c r="AM27" s="14">
        <f t="array" ref="AM27">IFERROR(INDEX(User_Usage!$F$2:$F$373,MATCH($A27&amp;AM$1,User_Usage!$C$2:$C$372&amp;User_Usage!$E$2:$E$372,0)),0)</f>
        <v>0</v>
      </c>
      <c r="AN27" s="14">
        <f t="array" ref="AN27">IFERROR(INDEX(User_Usage!$F$2:$F$373,MATCH($A27&amp;AN$1,User_Usage!$C$2:$C$372&amp;User_Usage!$E$2:$E$372,0)),0)</f>
        <v>0</v>
      </c>
      <c r="AO27" s="14">
        <f t="array" ref="AO27">IFERROR(INDEX(User_Usage!$F$2:$F$373,MATCH($A27&amp;AO$1,User_Usage!$C$2:$C$372&amp;User_Usage!$E$2:$E$372,0)),0)</f>
        <v>0</v>
      </c>
      <c r="AP27" s="14">
        <f t="array" ref="AP27">IFERROR(INDEX(User_Usage!$F$2:$F$373,MATCH($A27&amp;AP$1,User_Usage!$C$2:$C$372&amp;User_Usage!$E$2:$E$372,0)),0)</f>
        <v>0</v>
      </c>
      <c r="AQ27" s="14">
        <f t="array" ref="AQ27">IFERROR(INDEX(User_Usage!$F$2:$F$373,MATCH($A27&amp;AQ$1,User_Usage!$C$2:$C$372&amp;User_Usage!$E$2:$E$372,0)),0)</f>
        <v>1</v>
      </c>
      <c r="AR27" s="14">
        <f t="array" ref="AR27">IFERROR(INDEX(User_Usage!$F$2:$F$373,MATCH($A27&amp;AR$1,User_Usage!$C$2:$C$372&amp;User_Usage!$E$2:$E$372,0)),0)</f>
        <v>0</v>
      </c>
      <c r="AS27" s="14">
        <f t="array" ref="AS27">IFERROR(INDEX(User_Usage!$F$2:$F$373,MATCH($A27&amp;AS$1,User_Usage!$C$2:$C$372&amp;User_Usage!$E$2:$E$372,0)),0)</f>
        <v>0</v>
      </c>
      <c r="AT27" s="14">
        <f t="array" ref="AT27">IFERROR(INDEX(User_Usage!$F$2:$F$373,MATCH($A27&amp;AT$1,User_Usage!$C$2:$C$372&amp;User_Usage!$E$2:$E$372,0)),0)</f>
        <v>0</v>
      </c>
      <c r="AU27" s="14">
        <f t="array" ref="AU27">IFERROR(INDEX(User_Usage!$F$2:$F$373,MATCH($A27&amp;AU$1,User_Usage!$C$2:$C$372&amp;User_Usage!$E$2:$E$372,0)),0)</f>
        <v>0</v>
      </c>
      <c r="AV27" s="14">
        <f t="array" ref="AV27">IFERROR(INDEX(User_Usage!$F$2:$F$373,MATCH($A27&amp;AV$1,User_Usage!$C$2:$C$372&amp;User_Usage!$E$2:$E$372,0)),0)</f>
        <v>0</v>
      </c>
      <c r="AW27" s="14">
        <f t="array" ref="AW27">IFERROR(INDEX(User_Usage!$F$2:$F$373,MATCH($A27&amp;AW$1,User_Usage!$C$2:$C$372&amp;User_Usage!$E$2:$E$372,0)),0)</f>
        <v>0</v>
      </c>
      <c r="AX27" s="14">
        <f t="array" ref="AX27">IFERROR(INDEX(User_Usage!$F$2:$F$373,MATCH($A27&amp;AX$1,User_Usage!$C$2:$C$372&amp;User_Usage!$E$2:$E$372,0)),0)</f>
        <v>0</v>
      </c>
      <c r="AY27" s="14">
        <f t="array" ref="AY27">IFERROR(INDEX(User_Usage!$F$2:$F$373,MATCH($A27&amp;AY$1,User_Usage!$C$2:$C$372&amp;User_Usage!$E$2:$E$372,0)),0)</f>
        <v>0</v>
      </c>
      <c r="AZ27" s="14">
        <f t="array" ref="AZ27">IFERROR(INDEX(User_Usage!$F$2:$F$373,MATCH($A27&amp;AZ$1,User_Usage!$C$2:$C$372&amp;User_Usage!$E$2:$E$372,0)),0)</f>
        <v>0</v>
      </c>
      <c r="BA27" s="14">
        <f t="array" ref="BA27">IFERROR(INDEX(User_Usage!$F$2:$F$373,MATCH($A27&amp;BA$1,User_Usage!$C$2:$C$372&amp;User_Usage!$E$2:$E$372,0)),0)</f>
        <v>0</v>
      </c>
      <c r="BB27" s="14">
        <f t="array" ref="BB27">IFERROR(INDEX(User_Usage!$F$2:$F$373,MATCH($A27&amp;BB$1,User_Usage!$C$2:$C$372&amp;User_Usage!$E$2:$E$372,0)),0)</f>
        <v>0</v>
      </c>
      <c r="BC27" s="14">
        <f t="array" ref="BC27">IFERROR(INDEX(User_Usage!$F$2:$F$373,MATCH($A27&amp;BC$1,User_Usage!$C$2:$C$372&amp;User_Usage!$E$2:$E$372,0)),0)</f>
        <v>0</v>
      </c>
      <c r="BD27" s="14">
        <f t="array" ref="BD27">IFERROR(INDEX(User_Usage!$F$2:$F$373,MATCH($A27&amp;BD$1,User_Usage!$C$2:$C$372&amp;User_Usage!$E$2:$E$372,0)),0)</f>
        <v>0</v>
      </c>
      <c r="BE27" s="14">
        <f t="array" ref="BE27">IFERROR(INDEX(User_Usage!$F$2:$F$373,MATCH($A27&amp;BE$1,User_Usage!$C$2:$C$372&amp;User_Usage!$E$2:$E$372,0)),0)</f>
        <v>0</v>
      </c>
      <c r="BF27" s="14">
        <f t="array" ref="BF27">IFERROR(INDEX(User_Usage!$F$2:$F$373,MATCH($A27&amp;BF$1,User_Usage!$C$2:$C$372&amp;User_Usage!$E$2:$E$372,0)),0)</f>
        <v>0</v>
      </c>
      <c r="BG27" s="14">
        <f t="array" ref="BG27">IFERROR(INDEX(User_Usage!$F$2:$F$373,MATCH($A27&amp;BG$1,User_Usage!$C$2:$C$372&amp;User_Usage!$E$2:$E$372,0)),0)</f>
        <v>0</v>
      </c>
      <c r="BH27" s="14">
        <f t="array" ref="BH27">IFERROR(INDEX(User_Usage!$F$2:$F$373,MATCH($A27&amp;BH$1,User_Usage!$C$2:$C$372&amp;User_Usage!$E$2:$E$372,0)),0)</f>
        <v>0</v>
      </c>
      <c r="BI27" s="14">
        <f t="array" ref="BI27">IFERROR(INDEX(User_Usage!$F$2:$F$373,MATCH($A27&amp;BI$1,User_Usage!$C$2:$C$372&amp;User_Usage!$E$2:$E$372,0)),0)</f>
        <v>0</v>
      </c>
      <c r="BJ27" s="14">
        <f t="array" ref="BJ27">IFERROR(INDEX(User_Usage!$F$2:$F$373,MATCH($A27&amp;BJ$1,User_Usage!$C$2:$C$372&amp;User_Usage!$E$2:$E$372,0)),0)</f>
        <v>0</v>
      </c>
      <c r="BK27" s="14">
        <f t="array" ref="BK27">IFERROR(INDEX(User_Usage!$F$2:$F$373,MATCH($A27&amp;BK$1,User_Usage!$C$2:$C$372&amp;User_Usage!$E$2:$E$372,0)),0)</f>
        <v>0</v>
      </c>
      <c r="BL27" s="14">
        <f t="array" ref="BL27">IFERROR(INDEX(User_Usage!$F$2:$F$373,MATCH($A27&amp;BL$1,User_Usage!$C$2:$C$372&amp;User_Usage!$E$2:$E$372,0)),0)</f>
        <v>2</v>
      </c>
      <c r="BM27" s="14">
        <f t="array" ref="BM27">IFERROR(INDEX(User_Usage!$F$2:$F$373,MATCH($A27&amp;BM$1,User_Usage!$C$2:$C$372&amp;User_Usage!$E$2:$E$372,0)),0)</f>
        <v>0</v>
      </c>
      <c r="BN27" s="14">
        <f t="array" ref="BN27">IFERROR(INDEX(User_Usage!$F$2:$F$373,MATCH($A27&amp;BN$1,User_Usage!$C$2:$C$372&amp;User_Usage!$E$2:$E$372,0)),0)</f>
        <v>0</v>
      </c>
      <c r="BO27" s="14">
        <f t="array" ref="BO27">IFERROR(INDEX(User_Usage!$F$2:$F$373,MATCH($A27&amp;BO$1,User_Usage!$C$2:$C$372&amp;User_Usage!$E$2:$E$372,0)),0)</f>
        <v>0</v>
      </c>
      <c r="BP27" s="14">
        <f t="array" ref="BP27">IFERROR(INDEX(User_Usage!$F$2:$F$373,MATCH($A27&amp;BP$1,User_Usage!$C$2:$C$372&amp;User_Usage!$E$2:$E$372,0)),0)</f>
        <v>0</v>
      </c>
      <c r="BQ27" s="14">
        <f t="array" ref="BQ27">IFERROR(INDEX(User_Usage!$F$2:$F$373,MATCH($A27&amp;BQ$1,User_Usage!$C$2:$C$372&amp;User_Usage!$E$2:$E$372,0)),0)</f>
        <v>0</v>
      </c>
      <c r="BR27" s="14">
        <f t="array" ref="BR27">IFERROR(INDEX(User_Usage!$F$2:$F$373,MATCH($A27&amp;BR$1,User_Usage!$C$2:$C$372&amp;User_Usage!$E$2:$E$372,0)),0)</f>
        <v>0</v>
      </c>
      <c r="BS27" s="14">
        <f t="array" ref="BS27">IFERROR(INDEX(User_Usage!$F$2:$F$373,MATCH($A27&amp;BS$1,User_Usage!$C$2:$C$372&amp;User_Usage!$E$2:$E$372,0)),0)</f>
        <v>0</v>
      </c>
      <c r="BT27" s="14">
        <f t="array" ref="BT27">IFERROR(INDEX(User_Usage!$F$2:$F$373,MATCH($A27&amp;BT$1,User_Usage!$C$2:$C$372&amp;User_Usage!$E$2:$E$372,0)),0)</f>
        <v>0</v>
      </c>
      <c r="BU27" s="14">
        <f t="array" ref="BU27">IFERROR(INDEX(User_Usage!$F$2:$F$373,MATCH($A27&amp;BU$1,User_Usage!$C$2:$C$372&amp;User_Usage!$E$2:$E$372,0)),0)</f>
        <v>0</v>
      </c>
      <c r="BV27" s="14">
        <f t="array" ref="BV27">IFERROR(INDEX(User_Usage!$F$2:$F$373,MATCH($A27&amp;BV$1,User_Usage!$C$2:$C$372&amp;User_Usage!$E$2:$E$372,0)),0)</f>
        <v>0</v>
      </c>
      <c r="BW27" s="14">
        <f t="array" ref="BW27">IFERROR(INDEX(User_Usage!$F$2:$F$373,MATCH($A27&amp;BW$1,User_Usage!$C$2:$C$372&amp;User_Usage!$E$2:$E$372,0)),0)</f>
        <v>0</v>
      </c>
      <c r="BX27" s="14">
        <f t="array" ref="BX27">IFERROR(INDEX(User_Usage!$F$2:$F$373,MATCH($A27&amp;BX$1,User_Usage!$C$2:$C$372&amp;User_Usage!$E$2:$E$372,0)),0)</f>
        <v>0</v>
      </c>
      <c r="BY27" s="14">
        <f t="array" ref="BY27">IFERROR(INDEX(User_Usage!$F$2:$F$373,MATCH($A27&amp;BY$1,User_Usage!$C$2:$C$372&amp;User_Usage!$E$2:$E$372,0)),0)</f>
        <v>0</v>
      </c>
      <c r="BZ27" s="14">
        <f t="array" ref="BZ27">IFERROR(INDEX(User_Usage!$F$2:$F$373,MATCH($A27&amp;BZ$1,User_Usage!$C$2:$C$372&amp;User_Usage!$E$2:$E$372,0)),0)</f>
        <v>0</v>
      </c>
      <c r="CA27" s="14">
        <f t="array" ref="CA27">IFERROR(INDEX(User_Usage!$F$2:$F$373,MATCH($A27&amp;CA$1,User_Usage!$C$2:$C$372&amp;User_Usage!$E$2:$E$372,0)),0)</f>
        <v>0</v>
      </c>
      <c r="CB27" s="14">
        <f t="array" ref="CB27">IFERROR(INDEX(User_Usage!$F$2:$F$373,MATCH($A27&amp;CB$1,User_Usage!$C$2:$C$372&amp;User_Usage!$E$2:$E$372,0)),0)</f>
        <v>0</v>
      </c>
      <c r="CC27" s="14">
        <f t="array" ref="CC27">IFERROR(INDEX(User_Usage!$F$2:$F$373,MATCH($A27&amp;CC$1,User_Usage!$C$2:$C$372&amp;User_Usage!$E$2:$E$372,0)),0)</f>
        <v>0</v>
      </c>
      <c r="CD27" s="14">
        <f t="array" ref="CD27">IFERROR(INDEX(User_Usage!$F$2:$F$373,MATCH($A27&amp;CD$1,User_Usage!$C$2:$C$372&amp;User_Usage!$E$2:$E$372,0)),0)</f>
        <v>0</v>
      </c>
      <c r="CE27" s="14">
        <f t="array" ref="CE27">IFERROR(INDEX(User_Usage!$F$2:$F$373,MATCH($A27&amp;CE$1,User_Usage!$C$2:$C$372&amp;User_Usage!$E$2:$E$372,0)),0)</f>
        <v>0</v>
      </c>
      <c r="CF27" s="14">
        <f t="array" ref="CF27">IFERROR(INDEX(User_Usage!$F$2:$F$373,MATCH($A27&amp;CF$1,User_Usage!$C$2:$C$372&amp;User_Usage!$E$2:$E$372,0)),0)</f>
        <v>0</v>
      </c>
      <c r="CG27" s="14">
        <f t="array" ref="CG27">IFERROR(INDEX(User_Usage!$F$2:$F$373,MATCH($A27&amp;CG$1,User_Usage!$C$2:$C$372&amp;User_Usage!$E$2:$E$372,0)),0)</f>
        <v>0</v>
      </c>
      <c r="CH27" s="14">
        <f t="array" ref="CH27">IFERROR(INDEX(User_Usage!$F$2:$F$373,MATCH($A27&amp;CH$1,User_Usage!$C$2:$C$372&amp;User_Usage!$E$2:$E$372,0)),0)</f>
        <v>0</v>
      </c>
      <c r="CI27" s="14">
        <f t="array" ref="CI27">IFERROR(INDEX(User_Usage!$F$2:$F$373,MATCH($A27&amp;CI$1,User_Usage!$C$2:$C$372&amp;User_Usage!$E$2:$E$372,0)),0)</f>
        <v>0</v>
      </c>
      <c r="CJ27" s="14">
        <f t="array" ref="CJ27">IFERROR(INDEX(User_Usage!$F$2:$F$373,MATCH($A27&amp;CJ$1,User_Usage!$C$2:$C$372&amp;User_Usage!$E$2:$E$372,0)),0)</f>
        <v>0</v>
      </c>
      <c r="CK27" s="14">
        <f t="array" ref="CK27">IFERROR(INDEX(User_Usage!$F$2:$F$373,MATCH($A27&amp;CK$1,User_Usage!$C$2:$C$372&amp;User_Usage!$E$2:$E$372,0)),0)</f>
        <v>0</v>
      </c>
      <c r="CL27" s="14">
        <f t="array" ref="CL27">IFERROR(INDEX(User_Usage!$F$2:$F$373,MATCH($A27&amp;CL$1,User_Usage!$C$2:$C$372&amp;User_Usage!$E$2:$E$372,0)),0)</f>
        <v>0</v>
      </c>
      <c r="CM27" s="14">
        <f t="array" ref="CM27">IFERROR(INDEX(User_Usage!$F$2:$F$373,MATCH($A27&amp;CM$1,User_Usage!$C$2:$C$372&amp;User_Usage!$E$2:$E$372,0)),0)</f>
        <v>0</v>
      </c>
      <c r="CN27" s="14">
        <f t="array" ref="CN27">IFERROR(INDEX(User_Usage!$F$2:$F$373,MATCH($A27&amp;CN$1,User_Usage!$C$2:$C$372&amp;User_Usage!$E$2:$E$372,0)),0)</f>
        <v>0</v>
      </c>
      <c r="CO27" s="14">
        <f t="array" ref="CO27">IFERROR(INDEX(User_Usage!$F$2:$F$373,MATCH($A27&amp;CO$1,User_Usage!$C$2:$C$372&amp;User_Usage!$E$2:$E$372,0)),0)</f>
        <v>0</v>
      </c>
      <c r="CP27" s="14">
        <f t="array" ref="CP27">IFERROR(INDEX(User_Usage!$F$2:$F$373,MATCH($A27&amp;CP$1,User_Usage!$C$2:$C$372&amp;User_Usage!$E$2:$E$372,0)),0)</f>
        <v>0</v>
      </c>
      <c r="CQ27" s="14">
        <f t="array" ref="CQ27">IFERROR(INDEX(User_Usage!$F$2:$F$373,MATCH($A27&amp;CQ$1,User_Usage!$C$2:$C$372&amp;User_Usage!$E$2:$E$372,0)),0)</f>
        <v>0</v>
      </c>
      <c r="CR27" s="14">
        <f t="array" ref="CR27">IFERROR(INDEX(User_Usage!$F$2:$F$373,MATCH($A27&amp;CR$1,User_Usage!$C$2:$C$372&amp;User_Usage!$E$2:$E$372,0)),0)</f>
        <v>0</v>
      </c>
    </row>
    <row r="28" spans="1:96" x14ac:dyDescent="0.25">
      <c r="A28" s="13" t="s">
        <v>897</v>
      </c>
      <c r="B28" s="14">
        <f t="array" ref="B28">IFERROR(INDEX(User_Usage!$F$2:$F$373,MATCH($A28&amp;B$1,User_Usage!$C$2:$C$372&amp;User_Usage!$E$2:$E$372,0)),0)</f>
        <v>0</v>
      </c>
      <c r="C28" s="14">
        <f t="array" ref="C28">IFERROR(INDEX(User_Usage!$F$2:$F$373,MATCH($A28&amp;C$1,User_Usage!$C$2:$C$372&amp;User_Usage!$E$2:$E$372,0)),0)</f>
        <v>0</v>
      </c>
      <c r="D28" s="14">
        <f t="array" ref="D28">IFERROR(INDEX(User_Usage!$F$2:$F$373,MATCH($A28&amp;D$1,User_Usage!$C$2:$C$372&amp;User_Usage!$E$2:$E$372,0)),0)</f>
        <v>0</v>
      </c>
      <c r="E28" s="14">
        <f t="array" ref="E28">IFERROR(INDEX(User_Usage!$F$2:$F$373,MATCH($A28&amp;E$1,User_Usage!$C$2:$C$372&amp;User_Usage!$E$2:$E$372,0)),0)</f>
        <v>0</v>
      </c>
      <c r="F28" s="14">
        <f t="array" ref="F28">IFERROR(INDEX(User_Usage!$F$2:$F$373,MATCH($A28&amp;F$1,User_Usage!$C$2:$C$372&amp;User_Usage!$E$2:$E$372,0)),0)</f>
        <v>0</v>
      </c>
      <c r="G28" s="14">
        <f t="array" ref="G28">IFERROR(INDEX(User_Usage!$F$2:$F$373,MATCH($A28&amp;G$1,User_Usage!$C$2:$C$372&amp;User_Usage!$E$2:$E$372,0)),0)</f>
        <v>0</v>
      </c>
      <c r="H28" s="14">
        <f t="array" ref="H28">IFERROR(INDEX(User_Usage!$F$2:$F$373,MATCH($A28&amp;H$1,User_Usage!$C$2:$C$372&amp;User_Usage!$E$2:$E$372,0)),0)</f>
        <v>0</v>
      </c>
      <c r="I28" s="14">
        <f t="array" ref="I28">IFERROR(INDEX(User_Usage!$F$2:$F$373,MATCH($A28&amp;I$1,User_Usage!$C$2:$C$372&amp;User_Usage!$E$2:$E$372,0)),0)</f>
        <v>0</v>
      </c>
      <c r="J28" s="14">
        <f t="array" ref="J28">IFERROR(INDEX(User_Usage!$F$2:$F$373,MATCH($A28&amp;J$1,User_Usage!$C$2:$C$372&amp;User_Usage!$E$2:$E$372,0)),0)</f>
        <v>4</v>
      </c>
      <c r="K28" s="14">
        <f t="array" ref="K28">IFERROR(INDEX(User_Usage!$F$2:$F$373,MATCH($A28&amp;K$1,User_Usage!$C$2:$C$372&amp;User_Usage!$E$2:$E$372,0)),0)</f>
        <v>0</v>
      </c>
      <c r="L28" s="14">
        <f t="array" ref="L28">IFERROR(INDEX(User_Usage!$F$2:$F$373,MATCH($A28&amp;L$1,User_Usage!$C$2:$C$372&amp;User_Usage!$E$2:$E$372,0)),0)</f>
        <v>0</v>
      </c>
      <c r="M28" s="14">
        <f t="array" ref="M28">IFERROR(INDEX(User_Usage!$F$2:$F$373,MATCH($A28&amp;M$1,User_Usage!$C$2:$C$372&amp;User_Usage!$E$2:$E$372,0)),0)</f>
        <v>0</v>
      </c>
      <c r="N28" s="14">
        <f t="array" ref="N28">IFERROR(INDEX(User_Usage!$F$2:$F$373,MATCH($A28&amp;N$1,User_Usage!$C$2:$C$372&amp;User_Usage!$E$2:$E$372,0)),0)</f>
        <v>1</v>
      </c>
      <c r="O28" s="14">
        <f t="array" ref="O28">IFERROR(INDEX(User_Usage!$F$2:$F$373,MATCH($A28&amp;O$1,User_Usage!$C$2:$C$372&amp;User_Usage!$E$2:$E$372,0)),0)</f>
        <v>0</v>
      </c>
      <c r="P28" s="14">
        <f t="array" ref="P28">IFERROR(INDEX(User_Usage!$F$2:$F$373,MATCH($A28&amp;P$1,User_Usage!$C$2:$C$372&amp;User_Usage!$E$2:$E$372,0)),0)</f>
        <v>0</v>
      </c>
      <c r="Q28" s="14">
        <f t="array" ref="Q28">IFERROR(INDEX(User_Usage!$F$2:$F$373,MATCH($A28&amp;Q$1,User_Usage!$C$2:$C$372&amp;User_Usage!$E$2:$E$372,0)),0)</f>
        <v>0</v>
      </c>
      <c r="R28" s="14">
        <f t="array" ref="R28">IFERROR(INDEX(User_Usage!$F$2:$F$373,MATCH($A28&amp;R$1,User_Usage!$C$2:$C$372&amp;User_Usage!$E$2:$E$372,0)),0)</f>
        <v>2</v>
      </c>
      <c r="S28" s="14">
        <f t="array" ref="S28">IFERROR(INDEX(User_Usage!$F$2:$F$373,MATCH($A28&amp;S$1,User_Usage!$C$2:$C$372&amp;User_Usage!$E$2:$E$372,0)),0)</f>
        <v>0</v>
      </c>
      <c r="T28" s="14">
        <f t="array" ref="T28">IFERROR(INDEX(User_Usage!$F$2:$F$373,MATCH($A28&amp;T$1,User_Usage!$C$2:$C$372&amp;User_Usage!$E$2:$E$372,0)),0)</f>
        <v>0</v>
      </c>
      <c r="U28" s="14">
        <f t="array" ref="U28">IFERROR(INDEX(User_Usage!$F$2:$F$373,MATCH($A28&amp;U$1,User_Usage!$C$2:$C$372&amp;User_Usage!$E$2:$E$372,0)),0)</f>
        <v>0</v>
      </c>
      <c r="V28" s="14">
        <f t="array" ref="V28">IFERROR(INDEX(User_Usage!$F$2:$F$373,MATCH($A28&amp;V$1,User_Usage!$C$2:$C$372&amp;User_Usage!$E$2:$E$372,0)),0)</f>
        <v>0</v>
      </c>
      <c r="W28" s="14">
        <f t="array" ref="W28">IFERROR(INDEX(User_Usage!$F$2:$F$373,MATCH($A28&amp;W$1,User_Usage!$C$2:$C$372&amp;User_Usage!$E$2:$E$372,0)),0)</f>
        <v>0</v>
      </c>
      <c r="X28" s="14">
        <f t="array" ref="X28">IFERROR(INDEX(User_Usage!$F$2:$F$373,MATCH($A28&amp;X$1,User_Usage!$C$2:$C$372&amp;User_Usage!$E$2:$E$372,0)),0)</f>
        <v>0</v>
      </c>
      <c r="Y28" s="14">
        <f t="array" ref="Y28">IFERROR(INDEX(User_Usage!$F$2:$F$373,MATCH($A28&amp;Y$1,User_Usage!$C$2:$C$372&amp;User_Usage!$E$2:$E$372,0)),0)</f>
        <v>0</v>
      </c>
      <c r="Z28" s="14">
        <f t="array" ref="Z28">IFERROR(INDEX(User_Usage!$F$2:$F$373,MATCH($A28&amp;Z$1,User_Usage!$C$2:$C$372&amp;User_Usage!$E$2:$E$372,0)),0)</f>
        <v>0</v>
      </c>
      <c r="AA28" s="14">
        <f t="array" ref="AA28">IFERROR(INDEX(User_Usage!$F$2:$F$373,MATCH($A28&amp;AA$1,User_Usage!$C$2:$C$372&amp;User_Usage!$E$2:$E$372,0)),0)</f>
        <v>0</v>
      </c>
      <c r="AB28" s="14">
        <f t="array" ref="AB28">IFERROR(INDEX(User_Usage!$F$2:$F$373,MATCH($A28&amp;AB$1,User_Usage!$C$2:$C$372&amp;User_Usage!$E$2:$E$372,0)),0)</f>
        <v>0</v>
      </c>
      <c r="AC28" s="14">
        <f t="array" ref="AC28">IFERROR(INDEX(User_Usage!$F$2:$F$373,MATCH($A28&amp;AC$1,User_Usage!$C$2:$C$372&amp;User_Usage!$E$2:$E$372,0)),0)</f>
        <v>0</v>
      </c>
      <c r="AD28" s="14">
        <f t="array" ref="AD28">IFERROR(INDEX(User_Usage!$F$2:$F$373,MATCH($A28&amp;AD$1,User_Usage!$C$2:$C$372&amp;User_Usage!$E$2:$E$372,0)),0)</f>
        <v>0</v>
      </c>
      <c r="AE28" s="14">
        <f t="array" ref="AE28">IFERROR(INDEX(User_Usage!$F$2:$F$373,MATCH($A28&amp;AE$1,User_Usage!$C$2:$C$372&amp;User_Usage!$E$2:$E$372,0)),0)</f>
        <v>0</v>
      </c>
      <c r="AF28" s="14">
        <f t="array" ref="AF28">IFERROR(INDEX(User_Usage!$F$2:$F$373,MATCH($A28&amp;AF$1,User_Usage!$C$2:$C$372&amp;User_Usage!$E$2:$E$372,0)),0)</f>
        <v>0</v>
      </c>
      <c r="AG28" s="14">
        <f t="array" ref="AG28">IFERROR(INDEX(User_Usage!$F$2:$F$373,MATCH($A28&amp;AG$1,User_Usage!$C$2:$C$372&amp;User_Usage!$E$2:$E$372,0)),0)</f>
        <v>0</v>
      </c>
      <c r="AH28" s="14">
        <f t="array" ref="AH28">IFERROR(INDEX(User_Usage!$F$2:$F$373,MATCH($A28&amp;AH$1,User_Usage!$C$2:$C$372&amp;User_Usage!$E$2:$E$372,0)),0)</f>
        <v>0</v>
      </c>
      <c r="AI28" s="14">
        <f t="array" ref="AI28">IFERROR(INDEX(User_Usage!$F$2:$F$373,MATCH($A28&amp;AI$1,User_Usage!$C$2:$C$372&amp;User_Usage!$E$2:$E$372,0)),0)</f>
        <v>0</v>
      </c>
      <c r="AJ28" s="14">
        <f t="array" ref="AJ28">IFERROR(INDEX(User_Usage!$F$2:$F$373,MATCH($A28&amp;AJ$1,User_Usage!$C$2:$C$372&amp;User_Usage!$E$2:$E$372,0)),0)</f>
        <v>0</v>
      </c>
      <c r="AK28" s="14">
        <f t="array" ref="AK28">IFERROR(INDEX(User_Usage!$F$2:$F$373,MATCH($A28&amp;AK$1,User_Usage!$C$2:$C$372&amp;User_Usage!$E$2:$E$372,0)),0)</f>
        <v>0</v>
      </c>
      <c r="AL28" s="14">
        <f t="array" ref="AL28">IFERROR(INDEX(User_Usage!$F$2:$F$373,MATCH($A28&amp;AL$1,User_Usage!$C$2:$C$372&amp;User_Usage!$E$2:$E$372,0)),0)</f>
        <v>0</v>
      </c>
      <c r="AM28" s="14">
        <f t="array" ref="AM28">IFERROR(INDEX(User_Usage!$F$2:$F$373,MATCH($A28&amp;AM$1,User_Usage!$C$2:$C$372&amp;User_Usage!$E$2:$E$372,0)),0)</f>
        <v>0</v>
      </c>
      <c r="AN28" s="14">
        <f t="array" ref="AN28">IFERROR(INDEX(User_Usage!$F$2:$F$373,MATCH($A28&amp;AN$1,User_Usage!$C$2:$C$372&amp;User_Usage!$E$2:$E$372,0)),0)</f>
        <v>0</v>
      </c>
      <c r="AO28" s="14">
        <f t="array" ref="AO28">IFERROR(INDEX(User_Usage!$F$2:$F$373,MATCH($A28&amp;AO$1,User_Usage!$C$2:$C$372&amp;User_Usage!$E$2:$E$372,0)),0)</f>
        <v>0</v>
      </c>
      <c r="AP28" s="14">
        <f t="array" ref="AP28">IFERROR(INDEX(User_Usage!$F$2:$F$373,MATCH($A28&amp;AP$1,User_Usage!$C$2:$C$372&amp;User_Usage!$E$2:$E$372,0)),0)</f>
        <v>0</v>
      </c>
      <c r="AQ28" s="14">
        <f t="array" ref="AQ28">IFERROR(INDEX(User_Usage!$F$2:$F$373,MATCH($A28&amp;AQ$1,User_Usage!$C$2:$C$372&amp;User_Usage!$E$2:$E$372,0)),0)</f>
        <v>0</v>
      </c>
      <c r="AR28" s="14">
        <f t="array" ref="AR28">IFERROR(INDEX(User_Usage!$F$2:$F$373,MATCH($A28&amp;AR$1,User_Usage!$C$2:$C$372&amp;User_Usage!$E$2:$E$372,0)),0)</f>
        <v>0</v>
      </c>
      <c r="AS28" s="14">
        <f t="array" ref="AS28">IFERROR(INDEX(User_Usage!$F$2:$F$373,MATCH($A28&amp;AS$1,User_Usage!$C$2:$C$372&amp;User_Usage!$E$2:$E$372,0)),0)</f>
        <v>0</v>
      </c>
      <c r="AT28" s="14">
        <f t="array" ref="AT28">IFERROR(INDEX(User_Usage!$F$2:$F$373,MATCH($A28&amp;AT$1,User_Usage!$C$2:$C$372&amp;User_Usage!$E$2:$E$372,0)),0)</f>
        <v>0</v>
      </c>
      <c r="AU28" s="14">
        <f t="array" ref="AU28">IFERROR(INDEX(User_Usage!$F$2:$F$373,MATCH($A28&amp;AU$1,User_Usage!$C$2:$C$372&amp;User_Usage!$E$2:$E$372,0)),0)</f>
        <v>1</v>
      </c>
      <c r="AV28" s="14">
        <f t="array" ref="AV28">IFERROR(INDEX(User_Usage!$F$2:$F$373,MATCH($A28&amp;AV$1,User_Usage!$C$2:$C$372&amp;User_Usage!$E$2:$E$372,0)),0)</f>
        <v>0</v>
      </c>
      <c r="AW28" s="14">
        <f t="array" ref="AW28">IFERROR(INDEX(User_Usage!$F$2:$F$373,MATCH($A28&amp;AW$1,User_Usage!$C$2:$C$372&amp;User_Usage!$E$2:$E$372,0)),0)</f>
        <v>0</v>
      </c>
      <c r="AX28" s="14">
        <f t="array" ref="AX28">IFERROR(INDEX(User_Usage!$F$2:$F$373,MATCH($A28&amp;AX$1,User_Usage!$C$2:$C$372&amp;User_Usage!$E$2:$E$372,0)),0)</f>
        <v>0</v>
      </c>
      <c r="AY28" s="14">
        <f t="array" ref="AY28">IFERROR(INDEX(User_Usage!$F$2:$F$373,MATCH($A28&amp;AY$1,User_Usage!$C$2:$C$372&amp;User_Usage!$E$2:$E$372,0)),0)</f>
        <v>0</v>
      </c>
      <c r="AZ28" s="14">
        <f t="array" ref="AZ28">IFERROR(INDEX(User_Usage!$F$2:$F$373,MATCH($A28&amp;AZ$1,User_Usage!$C$2:$C$372&amp;User_Usage!$E$2:$E$372,0)),0)</f>
        <v>0</v>
      </c>
      <c r="BA28" s="14">
        <f t="array" ref="BA28">IFERROR(INDEX(User_Usage!$F$2:$F$373,MATCH($A28&amp;BA$1,User_Usage!$C$2:$C$372&amp;User_Usage!$E$2:$E$372,0)),0)</f>
        <v>0</v>
      </c>
      <c r="BB28" s="14">
        <f t="array" ref="BB28">IFERROR(INDEX(User_Usage!$F$2:$F$373,MATCH($A28&amp;BB$1,User_Usage!$C$2:$C$372&amp;User_Usage!$E$2:$E$372,0)),0)</f>
        <v>0</v>
      </c>
      <c r="BC28" s="14">
        <f t="array" ref="BC28">IFERROR(INDEX(User_Usage!$F$2:$F$373,MATCH($A28&amp;BC$1,User_Usage!$C$2:$C$372&amp;User_Usage!$E$2:$E$372,0)),0)</f>
        <v>0</v>
      </c>
      <c r="BD28" s="14">
        <f t="array" ref="BD28">IFERROR(INDEX(User_Usage!$F$2:$F$373,MATCH($A28&amp;BD$1,User_Usage!$C$2:$C$372&amp;User_Usage!$E$2:$E$372,0)),0)</f>
        <v>0</v>
      </c>
      <c r="BE28" s="14">
        <f t="array" ref="BE28">IFERROR(INDEX(User_Usage!$F$2:$F$373,MATCH($A28&amp;BE$1,User_Usage!$C$2:$C$372&amp;User_Usage!$E$2:$E$372,0)),0)</f>
        <v>0</v>
      </c>
      <c r="BF28" s="14">
        <f t="array" ref="BF28">IFERROR(INDEX(User_Usage!$F$2:$F$373,MATCH($A28&amp;BF$1,User_Usage!$C$2:$C$372&amp;User_Usage!$E$2:$E$372,0)),0)</f>
        <v>0</v>
      </c>
      <c r="BG28" s="14">
        <f t="array" ref="BG28">IFERROR(INDEX(User_Usage!$F$2:$F$373,MATCH($A28&amp;BG$1,User_Usage!$C$2:$C$372&amp;User_Usage!$E$2:$E$372,0)),0)</f>
        <v>0</v>
      </c>
      <c r="BH28" s="14">
        <f t="array" ref="BH28">IFERROR(INDEX(User_Usage!$F$2:$F$373,MATCH($A28&amp;BH$1,User_Usage!$C$2:$C$372&amp;User_Usage!$E$2:$E$372,0)),0)</f>
        <v>0</v>
      </c>
      <c r="BI28" s="14">
        <f t="array" ref="BI28">IFERROR(INDEX(User_Usage!$F$2:$F$373,MATCH($A28&amp;BI$1,User_Usage!$C$2:$C$372&amp;User_Usage!$E$2:$E$372,0)),0)</f>
        <v>0</v>
      </c>
      <c r="BJ28" s="14">
        <f t="array" ref="BJ28">IFERROR(INDEX(User_Usage!$F$2:$F$373,MATCH($A28&amp;BJ$1,User_Usage!$C$2:$C$372&amp;User_Usage!$E$2:$E$372,0)),0)</f>
        <v>0</v>
      </c>
      <c r="BK28" s="14">
        <f t="array" ref="BK28">IFERROR(INDEX(User_Usage!$F$2:$F$373,MATCH($A28&amp;BK$1,User_Usage!$C$2:$C$372&amp;User_Usage!$E$2:$E$372,0)),0)</f>
        <v>0</v>
      </c>
      <c r="BL28" s="14">
        <f t="array" ref="BL28">IFERROR(INDEX(User_Usage!$F$2:$F$373,MATCH($A28&amp;BL$1,User_Usage!$C$2:$C$372&amp;User_Usage!$E$2:$E$372,0)),0)</f>
        <v>0</v>
      </c>
      <c r="BM28" s="14">
        <f t="array" ref="BM28">IFERROR(INDEX(User_Usage!$F$2:$F$373,MATCH($A28&amp;BM$1,User_Usage!$C$2:$C$372&amp;User_Usage!$E$2:$E$372,0)),0)</f>
        <v>0</v>
      </c>
      <c r="BN28" s="14">
        <f t="array" ref="BN28">IFERROR(INDEX(User_Usage!$F$2:$F$373,MATCH($A28&amp;BN$1,User_Usage!$C$2:$C$372&amp;User_Usage!$E$2:$E$372,0)),0)</f>
        <v>0</v>
      </c>
      <c r="BO28" s="14">
        <f t="array" ref="BO28">IFERROR(INDEX(User_Usage!$F$2:$F$373,MATCH($A28&amp;BO$1,User_Usage!$C$2:$C$372&amp;User_Usage!$E$2:$E$372,0)),0)</f>
        <v>0</v>
      </c>
      <c r="BP28" s="14">
        <f t="array" ref="BP28">IFERROR(INDEX(User_Usage!$F$2:$F$373,MATCH($A28&amp;BP$1,User_Usage!$C$2:$C$372&amp;User_Usage!$E$2:$E$372,0)),0)</f>
        <v>0</v>
      </c>
      <c r="BQ28" s="14">
        <f t="array" ref="BQ28">IFERROR(INDEX(User_Usage!$F$2:$F$373,MATCH($A28&amp;BQ$1,User_Usage!$C$2:$C$372&amp;User_Usage!$E$2:$E$372,0)),0)</f>
        <v>0</v>
      </c>
      <c r="BR28" s="14">
        <f t="array" ref="BR28">IFERROR(INDEX(User_Usage!$F$2:$F$373,MATCH($A28&amp;BR$1,User_Usage!$C$2:$C$372&amp;User_Usage!$E$2:$E$372,0)),0)</f>
        <v>0</v>
      </c>
      <c r="BS28" s="14">
        <f t="array" ref="BS28">IFERROR(INDEX(User_Usage!$F$2:$F$373,MATCH($A28&amp;BS$1,User_Usage!$C$2:$C$372&amp;User_Usage!$E$2:$E$372,0)),0)</f>
        <v>0</v>
      </c>
      <c r="BT28" s="14">
        <f t="array" ref="BT28">IFERROR(INDEX(User_Usage!$F$2:$F$373,MATCH($A28&amp;BT$1,User_Usage!$C$2:$C$372&amp;User_Usage!$E$2:$E$372,0)),0)</f>
        <v>0</v>
      </c>
      <c r="BU28" s="14">
        <f t="array" ref="BU28">IFERROR(INDEX(User_Usage!$F$2:$F$373,MATCH($A28&amp;BU$1,User_Usage!$C$2:$C$372&amp;User_Usage!$E$2:$E$372,0)),0)</f>
        <v>0</v>
      </c>
      <c r="BV28" s="14">
        <f t="array" ref="BV28">IFERROR(INDEX(User_Usage!$F$2:$F$373,MATCH($A28&amp;BV$1,User_Usage!$C$2:$C$372&amp;User_Usage!$E$2:$E$372,0)),0)</f>
        <v>0</v>
      </c>
      <c r="BW28" s="14">
        <f t="array" ref="BW28">IFERROR(INDEX(User_Usage!$F$2:$F$373,MATCH($A28&amp;BW$1,User_Usage!$C$2:$C$372&amp;User_Usage!$E$2:$E$372,0)),0)</f>
        <v>0</v>
      </c>
      <c r="BX28" s="14">
        <f t="array" ref="BX28">IFERROR(INDEX(User_Usage!$F$2:$F$373,MATCH($A28&amp;BX$1,User_Usage!$C$2:$C$372&amp;User_Usage!$E$2:$E$372,0)),0)</f>
        <v>0</v>
      </c>
      <c r="BY28" s="14">
        <f t="array" ref="BY28">IFERROR(INDEX(User_Usage!$F$2:$F$373,MATCH($A28&amp;BY$1,User_Usage!$C$2:$C$372&amp;User_Usage!$E$2:$E$372,0)),0)</f>
        <v>0</v>
      </c>
      <c r="BZ28" s="14">
        <f t="array" ref="BZ28">IFERROR(INDEX(User_Usage!$F$2:$F$373,MATCH($A28&amp;BZ$1,User_Usage!$C$2:$C$372&amp;User_Usage!$E$2:$E$372,0)),0)</f>
        <v>0</v>
      </c>
      <c r="CA28" s="14">
        <f t="array" ref="CA28">IFERROR(INDEX(User_Usage!$F$2:$F$373,MATCH($A28&amp;CA$1,User_Usage!$C$2:$C$372&amp;User_Usage!$E$2:$E$372,0)),0)</f>
        <v>0</v>
      </c>
      <c r="CB28" s="14">
        <f t="array" ref="CB28">IFERROR(INDEX(User_Usage!$F$2:$F$373,MATCH($A28&amp;CB$1,User_Usage!$C$2:$C$372&amp;User_Usage!$E$2:$E$372,0)),0)</f>
        <v>0</v>
      </c>
      <c r="CC28" s="14">
        <f t="array" ref="CC28">IFERROR(INDEX(User_Usage!$F$2:$F$373,MATCH($A28&amp;CC$1,User_Usage!$C$2:$C$372&amp;User_Usage!$E$2:$E$372,0)),0)</f>
        <v>0</v>
      </c>
      <c r="CD28" s="14">
        <f t="array" ref="CD28">IFERROR(INDEX(User_Usage!$F$2:$F$373,MATCH($A28&amp;CD$1,User_Usage!$C$2:$C$372&amp;User_Usage!$E$2:$E$372,0)),0)</f>
        <v>0</v>
      </c>
      <c r="CE28" s="14">
        <f t="array" ref="CE28">IFERROR(INDEX(User_Usage!$F$2:$F$373,MATCH($A28&amp;CE$1,User_Usage!$C$2:$C$372&amp;User_Usage!$E$2:$E$372,0)),0)</f>
        <v>0</v>
      </c>
      <c r="CF28" s="14">
        <f t="array" ref="CF28">IFERROR(INDEX(User_Usage!$F$2:$F$373,MATCH($A28&amp;CF$1,User_Usage!$C$2:$C$372&amp;User_Usage!$E$2:$E$372,0)),0)</f>
        <v>0</v>
      </c>
      <c r="CG28" s="14">
        <f t="array" ref="CG28">IFERROR(INDEX(User_Usage!$F$2:$F$373,MATCH($A28&amp;CG$1,User_Usage!$C$2:$C$372&amp;User_Usage!$E$2:$E$372,0)),0)</f>
        <v>0</v>
      </c>
      <c r="CH28" s="14">
        <f t="array" ref="CH28">IFERROR(INDEX(User_Usage!$F$2:$F$373,MATCH($A28&amp;CH$1,User_Usage!$C$2:$C$372&amp;User_Usage!$E$2:$E$372,0)),0)</f>
        <v>0</v>
      </c>
      <c r="CI28" s="14">
        <f t="array" ref="CI28">IFERROR(INDEX(User_Usage!$F$2:$F$373,MATCH($A28&amp;CI$1,User_Usage!$C$2:$C$372&amp;User_Usage!$E$2:$E$372,0)),0)</f>
        <v>0</v>
      </c>
      <c r="CJ28" s="14">
        <f t="array" ref="CJ28">IFERROR(INDEX(User_Usage!$F$2:$F$373,MATCH($A28&amp;CJ$1,User_Usage!$C$2:$C$372&amp;User_Usage!$E$2:$E$372,0)),0)</f>
        <v>0</v>
      </c>
      <c r="CK28" s="14">
        <f t="array" ref="CK28">IFERROR(INDEX(User_Usage!$F$2:$F$373,MATCH($A28&amp;CK$1,User_Usage!$C$2:$C$372&amp;User_Usage!$E$2:$E$372,0)),0)</f>
        <v>0</v>
      </c>
      <c r="CL28" s="14">
        <f t="array" ref="CL28">IFERROR(INDEX(User_Usage!$F$2:$F$373,MATCH($A28&amp;CL$1,User_Usage!$C$2:$C$372&amp;User_Usage!$E$2:$E$372,0)),0)</f>
        <v>0</v>
      </c>
      <c r="CM28" s="14">
        <f t="array" ref="CM28">IFERROR(INDEX(User_Usage!$F$2:$F$373,MATCH($A28&amp;CM$1,User_Usage!$C$2:$C$372&amp;User_Usage!$E$2:$E$372,0)),0)</f>
        <v>0</v>
      </c>
      <c r="CN28" s="14">
        <f t="array" ref="CN28">IFERROR(INDEX(User_Usage!$F$2:$F$373,MATCH($A28&amp;CN$1,User_Usage!$C$2:$C$372&amp;User_Usage!$E$2:$E$372,0)),0)</f>
        <v>0</v>
      </c>
      <c r="CO28" s="14">
        <f t="array" ref="CO28">IFERROR(INDEX(User_Usage!$F$2:$F$373,MATCH($A28&amp;CO$1,User_Usage!$C$2:$C$372&amp;User_Usage!$E$2:$E$372,0)),0)</f>
        <v>0</v>
      </c>
      <c r="CP28" s="14">
        <f t="array" ref="CP28">IFERROR(INDEX(User_Usage!$F$2:$F$373,MATCH($A28&amp;CP$1,User_Usage!$C$2:$C$372&amp;User_Usage!$E$2:$E$372,0)),0)</f>
        <v>0</v>
      </c>
      <c r="CQ28" s="14">
        <f t="array" ref="CQ28">IFERROR(INDEX(User_Usage!$F$2:$F$373,MATCH($A28&amp;CQ$1,User_Usage!$C$2:$C$372&amp;User_Usage!$E$2:$E$372,0)),0)</f>
        <v>0</v>
      </c>
      <c r="CR28" s="14">
        <f t="array" ref="CR28">IFERROR(INDEX(User_Usage!$F$2:$F$373,MATCH($A28&amp;CR$1,User_Usage!$C$2:$C$372&amp;User_Usage!$E$2:$E$372,0)),0)</f>
        <v>0</v>
      </c>
    </row>
    <row r="29" spans="1:96" x14ac:dyDescent="0.25">
      <c r="A29" s="13" t="s">
        <v>902</v>
      </c>
      <c r="B29" s="14">
        <f t="array" ref="B29">IFERROR(INDEX(User_Usage!$F$2:$F$373,MATCH($A29&amp;B$1,User_Usage!$C$2:$C$372&amp;User_Usage!$E$2:$E$372,0)),0)</f>
        <v>0</v>
      </c>
      <c r="C29" s="14">
        <f t="array" ref="C29">IFERROR(INDEX(User_Usage!$F$2:$F$373,MATCH($A29&amp;C$1,User_Usage!$C$2:$C$372&amp;User_Usage!$E$2:$E$372,0)),0)</f>
        <v>0</v>
      </c>
      <c r="D29" s="14">
        <f t="array" ref="D29">IFERROR(INDEX(User_Usage!$F$2:$F$373,MATCH($A29&amp;D$1,User_Usage!$C$2:$C$372&amp;User_Usage!$E$2:$E$372,0)),0)</f>
        <v>0</v>
      </c>
      <c r="E29" s="14">
        <f t="array" ref="E29">IFERROR(INDEX(User_Usage!$F$2:$F$373,MATCH($A29&amp;E$1,User_Usage!$C$2:$C$372&amp;User_Usage!$E$2:$E$372,0)),0)</f>
        <v>0</v>
      </c>
      <c r="F29" s="14">
        <f t="array" ref="F29">IFERROR(INDEX(User_Usage!$F$2:$F$373,MATCH($A29&amp;F$1,User_Usage!$C$2:$C$372&amp;User_Usage!$E$2:$E$372,0)),0)</f>
        <v>0</v>
      </c>
      <c r="G29" s="14">
        <f t="array" ref="G29">IFERROR(INDEX(User_Usage!$F$2:$F$373,MATCH($A29&amp;G$1,User_Usage!$C$2:$C$372&amp;User_Usage!$E$2:$E$372,0)),0)</f>
        <v>0</v>
      </c>
      <c r="H29" s="14">
        <f t="array" ref="H29">IFERROR(INDEX(User_Usage!$F$2:$F$373,MATCH($A29&amp;H$1,User_Usage!$C$2:$C$372&amp;User_Usage!$E$2:$E$372,0)),0)</f>
        <v>0</v>
      </c>
      <c r="I29" s="14">
        <f t="array" ref="I29">IFERROR(INDEX(User_Usage!$F$2:$F$373,MATCH($A29&amp;I$1,User_Usage!$C$2:$C$372&amp;User_Usage!$E$2:$E$372,0)),0)</f>
        <v>0</v>
      </c>
      <c r="J29" s="14">
        <f t="array" ref="J29">IFERROR(INDEX(User_Usage!$F$2:$F$373,MATCH($A29&amp;J$1,User_Usage!$C$2:$C$372&amp;User_Usage!$E$2:$E$372,0)),0)</f>
        <v>7</v>
      </c>
      <c r="K29" s="14">
        <f t="array" ref="K29">IFERROR(INDEX(User_Usage!$F$2:$F$373,MATCH($A29&amp;K$1,User_Usage!$C$2:$C$372&amp;User_Usage!$E$2:$E$372,0)),0)</f>
        <v>0</v>
      </c>
      <c r="L29" s="14">
        <f t="array" ref="L29">IFERROR(INDEX(User_Usage!$F$2:$F$373,MATCH($A29&amp;L$1,User_Usage!$C$2:$C$372&amp;User_Usage!$E$2:$E$372,0)),0)</f>
        <v>0</v>
      </c>
      <c r="M29" s="14">
        <f t="array" ref="M29">IFERROR(INDEX(User_Usage!$F$2:$F$373,MATCH($A29&amp;M$1,User_Usage!$C$2:$C$372&amp;User_Usage!$E$2:$E$372,0)),0)</f>
        <v>0</v>
      </c>
      <c r="N29" s="14">
        <f t="array" ref="N29">IFERROR(INDEX(User_Usage!$F$2:$F$373,MATCH($A29&amp;N$1,User_Usage!$C$2:$C$372&amp;User_Usage!$E$2:$E$372,0)),0)</f>
        <v>3</v>
      </c>
      <c r="O29" s="14">
        <f t="array" ref="O29">IFERROR(INDEX(User_Usage!$F$2:$F$373,MATCH($A29&amp;O$1,User_Usage!$C$2:$C$372&amp;User_Usage!$E$2:$E$372,0)),0)</f>
        <v>0</v>
      </c>
      <c r="P29" s="14">
        <f t="array" ref="P29">IFERROR(INDEX(User_Usage!$F$2:$F$373,MATCH($A29&amp;P$1,User_Usage!$C$2:$C$372&amp;User_Usage!$E$2:$E$372,0)),0)</f>
        <v>0</v>
      </c>
      <c r="Q29" s="14">
        <f t="array" ref="Q29">IFERROR(INDEX(User_Usage!$F$2:$F$373,MATCH($A29&amp;Q$1,User_Usage!$C$2:$C$372&amp;User_Usage!$E$2:$E$372,0)),0)</f>
        <v>0</v>
      </c>
      <c r="R29" s="14">
        <f t="array" ref="R29">IFERROR(INDEX(User_Usage!$F$2:$F$373,MATCH($A29&amp;R$1,User_Usage!$C$2:$C$372&amp;User_Usage!$E$2:$E$372,0)),0)</f>
        <v>2</v>
      </c>
      <c r="S29" s="14">
        <f t="array" ref="S29">IFERROR(INDEX(User_Usage!$F$2:$F$373,MATCH($A29&amp;S$1,User_Usage!$C$2:$C$372&amp;User_Usage!$E$2:$E$372,0)),0)</f>
        <v>0</v>
      </c>
      <c r="T29" s="14">
        <f t="array" ref="T29">IFERROR(INDEX(User_Usage!$F$2:$F$373,MATCH($A29&amp;T$1,User_Usage!$C$2:$C$372&amp;User_Usage!$E$2:$E$372,0)),0)</f>
        <v>0</v>
      </c>
      <c r="U29" s="14">
        <f t="array" ref="U29">IFERROR(INDEX(User_Usage!$F$2:$F$373,MATCH($A29&amp;U$1,User_Usage!$C$2:$C$372&amp;User_Usage!$E$2:$E$372,0)),0)</f>
        <v>0</v>
      </c>
      <c r="V29" s="14">
        <f t="array" ref="V29">IFERROR(INDEX(User_Usage!$F$2:$F$373,MATCH($A29&amp;V$1,User_Usage!$C$2:$C$372&amp;User_Usage!$E$2:$E$372,0)),0)</f>
        <v>0</v>
      </c>
      <c r="W29" s="14">
        <f t="array" ref="W29">IFERROR(INDEX(User_Usage!$F$2:$F$373,MATCH($A29&amp;W$1,User_Usage!$C$2:$C$372&amp;User_Usage!$E$2:$E$372,0)),0)</f>
        <v>1</v>
      </c>
      <c r="X29" s="14">
        <f t="array" ref="X29">IFERROR(INDEX(User_Usage!$F$2:$F$373,MATCH($A29&amp;X$1,User_Usage!$C$2:$C$372&amp;User_Usage!$E$2:$E$372,0)),0)</f>
        <v>0</v>
      </c>
      <c r="Y29" s="14">
        <f t="array" ref="Y29">IFERROR(INDEX(User_Usage!$F$2:$F$373,MATCH($A29&amp;Y$1,User_Usage!$C$2:$C$372&amp;User_Usage!$E$2:$E$372,0)),0)</f>
        <v>0</v>
      </c>
      <c r="Z29" s="14">
        <f t="array" ref="Z29">IFERROR(INDEX(User_Usage!$F$2:$F$373,MATCH($A29&amp;Z$1,User_Usage!$C$2:$C$372&amp;User_Usage!$E$2:$E$372,0)),0)</f>
        <v>0</v>
      </c>
      <c r="AA29" s="14">
        <f t="array" ref="AA29">IFERROR(INDEX(User_Usage!$F$2:$F$373,MATCH($A29&amp;AA$1,User_Usage!$C$2:$C$372&amp;User_Usage!$E$2:$E$372,0)),0)</f>
        <v>0</v>
      </c>
      <c r="AB29" s="14">
        <f t="array" ref="AB29">IFERROR(INDEX(User_Usage!$F$2:$F$373,MATCH($A29&amp;AB$1,User_Usage!$C$2:$C$372&amp;User_Usage!$E$2:$E$372,0)),0)</f>
        <v>0</v>
      </c>
      <c r="AC29" s="14">
        <f t="array" ref="AC29">IFERROR(INDEX(User_Usage!$F$2:$F$373,MATCH($A29&amp;AC$1,User_Usage!$C$2:$C$372&amp;User_Usage!$E$2:$E$372,0)),0)</f>
        <v>0</v>
      </c>
      <c r="AD29" s="14">
        <f t="array" ref="AD29">IFERROR(INDEX(User_Usage!$F$2:$F$373,MATCH($A29&amp;AD$1,User_Usage!$C$2:$C$372&amp;User_Usage!$E$2:$E$372,0)),0)</f>
        <v>0</v>
      </c>
      <c r="AE29" s="14">
        <f t="array" ref="AE29">IFERROR(INDEX(User_Usage!$F$2:$F$373,MATCH($A29&amp;AE$1,User_Usage!$C$2:$C$372&amp;User_Usage!$E$2:$E$372,0)),0)</f>
        <v>0</v>
      </c>
      <c r="AF29" s="14">
        <f t="array" ref="AF29">IFERROR(INDEX(User_Usage!$F$2:$F$373,MATCH($A29&amp;AF$1,User_Usage!$C$2:$C$372&amp;User_Usage!$E$2:$E$372,0)),0)</f>
        <v>0</v>
      </c>
      <c r="AG29" s="14">
        <f t="array" ref="AG29">IFERROR(INDEX(User_Usage!$F$2:$F$373,MATCH($A29&amp;AG$1,User_Usage!$C$2:$C$372&amp;User_Usage!$E$2:$E$372,0)),0)</f>
        <v>0</v>
      </c>
      <c r="AH29" s="14">
        <f t="array" ref="AH29">IFERROR(INDEX(User_Usage!$F$2:$F$373,MATCH($A29&amp;AH$1,User_Usage!$C$2:$C$372&amp;User_Usage!$E$2:$E$372,0)),0)</f>
        <v>0</v>
      </c>
      <c r="AI29" s="14">
        <f t="array" ref="AI29">IFERROR(INDEX(User_Usage!$F$2:$F$373,MATCH($A29&amp;AI$1,User_Usage!$C$2:$C$372&amp;User_Usage!$E$2:$E$372,0)),0)</f>
        <v>0</v>
      </c>
      <c r="AJ29" s="14">
        <f t="array" ref="AJ29">IFERROR(INDEX(User_Usage!$F$2:$F$373,MATCH($A29&amp;AJ$1,User_Usage!$C$2:$C$372&amp;User_Usage!$E$2:$E$372,0)),0)</f>
        <v>0</v>
      </c>
      <c r="AK29" s="14">
        <f t="array" ref="AK29">IFERROR(INDEX(User_Usage!$F$2:$F$373,MATCH($A29&amp;AK$1,User_Usage!$C$2:$C$372&amp;User_Usage!$E$2:$E$372,0)),0)</f>
        <v>0</v>
      </c>
      <c r="AL29" s="14">
        <f t="array" ref="AL29">IFERROR(INDEX(User_Usage!$F$2:$F$373,MATCH($A29&amp;AL$1,User_Usage!$C$2:$C$372&amp;User_Usage!$E$2:$E$372,0)),0)</f>
        <v>0</v>
      </c>
      <c r="AM29" s="14">
        <f t="array" ref="AM29">IFERROR(INDEX(User_Usage!$F$2:$F$373,MATCH($A29&amp;AM$1,User_Usage!$C$2:$C$372&amp;User_Usage!$E$2:$E$372,0)),0)</f>
        <v>0</v>
      </c>
      <c r="AN29" s="14">
        <f t="array" ref="AN29">IFERROR(INDEX(User_Usage!$F$2:$F$373,MATCH($A29&amp;AN$1,User_Usage!$C$2:$C$372&amp;User_Usage!$E$2:$E$372,0)),0)</f>
        <v>0</v>
      </c>
      <c r="AO29" s="14">
        <f t="array" ref="AO29">IFERROR(INDEX(User_Usage!$F$2:$F$373,MATCH($A29&amp;AO$1,User_Usage!$C$2:$C$372&amp;User_Usage!$E$2:$E$372,0)),0)</f>
        <v>0</v>
      </c>
      <c r="AP29" s="14">
        <f t="array" ref="AP29">IFERROR(INDEX(User_Usage!$F$2:$F$373,MATCH($A29&amp;AP$1,User_Usage!$C$2:$C$372&amp;User_Usage!$E$2:$E$372,0)),0)</f>
        <v>0</v>
      </c>
      <c r="AQ29" s="14">
        <f t="array" ref="AQ29">IFERROR(INDEX(User_Usage!$F$2:$F$373,MATCH($A29&amp;AQ$1,User_Usage!$C$2:$C$372&amp;User_Usage!$E$2:$E$372,0)),0)</f>
        <v>0</v>
      </c>
      <c r="AR29" s="14">
        <f t="array" ref="AR29">IFERROR(INDEX(User_Usage!$F$2:$F$373,MATCH($A29&amp;AR$1,User_Usage!$C$2:$C$372&amp;User_Usage!$E$2:$E$372,0)),0)</f>
        <v>0</v>
      </c>
      <c r="AS29" s="14">
        <f t="array" ref="AS29">IFERROR(INDEX(User_Usage!$F$2:$F$373,MATCH($A29&amp;AS$1,User_Usage!$C$2:$C$372&amp;User_Usage!$E$2:$E$372,0)),0)</f>
        <v>0</v>
      </c>
      <c r="AT29" s="14">
        <f t="array" ref="AT29">IFERROR(INDEX(User_Usage!$F$2:$F$373,MATCH($A29&amp;AT$1,User_Usage!$C$2:$C$372&amp;User_Usage!$E$2:$E$372,0)),0)</f>
        <v>0</v>
      </c>
      <c r="AU29" s="14">
        <f t="array" ref="AU29">IFERROR(INDEX(User_Usage!$F$2:$F$373,MATCH($A29&amp;AU$1,User_Usage!$C$2:$C$372&amp;User_Usage!$E$2:$E$372,0)),0)</f>
        <v>0</v>
      </c>
      <c r="AV29" s="14">
        <f t="array" ref="AV29">IFERROR(INDEX(User_Usage!$F$2:$F$373,MATCH($A29&amp;AV$1,User_Usage!$C$2:$C$372&amp;User_Usage!$E$2:$E$372,0)),0)</f>
        <v>0</v>
      </c>
      <c r="AW29" s="14">
        <f t="array" ref="AW29">IFERROR(INDEX(User_Usage!$F$2:$F$373,MATCH($A29&amp;AW$1,User_Usage!$C$2:$C$372&amp;User_Usage!$E$2:$E$372,0)),0)</f>
        <v>0</v>
      </c>
      <c r="AX29" s="14">
        <f t="array" ref="AX29">IFERROR(INDEX(User_Usage!$F$2:$F$373,MATCH($A29&amp;AX$1,User_Usage!$C$2:$C$372&amp;User_Usage!$E$2:$E$372,0)),0)</f>
        <v>0</v>
      </c>
      <c r="AY29" s="14">
        <f t="array" ref="AY29">IFERROR(INDEX(User_Usage!$F$2:$F$373,MATCH($A29&amp;AY$1,User_Usage!$C$2:$C$372&amp;User_Usage!$E$2:$E$372,0)),0)</f>
        <v>0</v>
      </c>
      <c r="AZ29" s="14">
        <f t="array" ref="AZ29">IFERROR(INDEX(User_Usage!$F$2:$F$373,MATCH($A29&amp;AZ$1,User_Usage!$C$2:$C$372&amp;User_Usage!$E$2:$E$372,0)),0)</f>
        <v>0</v>
      </c>
      <c r="BA29" s="14">
        <f t="array" ref="BA29">IFERROR(INDEX(User_Usage!$F$2:$F$373,MATCH($A29&amp;BA$1,User_Usage!$C$2:$C$372&amp;User_Usage!$E$2:$E$372,0)),0)</f>
        <v>0</v>
      </c>
      <c r="BB29" s="14">
        <f t="array" ref="BB29">IFERROR(INDEX(User_Usage!$F$2:$F$373,MATCH($A29&amp;BB$1,User_Usage!$C$2:$C$372&amp;User_Usage!$E$2:$E$372,0)),0)</f>
        <v>0</v>
      </c>
      <c r="BC29" s="14">
        <f t="array" ref="BC29">IFERROR(INDEX(User_Usage!$F$2:$F$373,MATCH($A29&amp;BC$1,User_Usage!$C$2:$C$372&amp;User_Usage!$E$2:$E$372,0)),0)</f>
        <v>0</v>
      </c>
      <c r="BD29" s="14">
        <f t="array" ref="BD29">IFERROR(INDEX(User_Usage!$F$2:$F$373,MATCH($A29&amp;BD$1,User_Usage!$C$2:$C$372&amp;User_Usage!$E$2:$E$372,0)),0)</f>
        <v>0</v>
      </c>
      <c r="BE29" s="14">
        <f t="array" ref="BE29">IFERROR(INDEX(User_Usage!$F$2:$F$373,MATCH($A29&amp;BE$1,User_Usage!$C$2:$C$372&amp;User_Usage!$E$2:$E$372,0)),0)</f>
        <v>0</v>
      </c>
      <c r="BF29" s="14">
        <f t="array" ref="BF29">IFERROR(INDEX(User_Usage!$F$2:$F$373,MATCH($A29&amp;BF$1,User_Usage!$C$2:$C$372&amp;User_Usage!$E$2:$E$372,0)),0)</f>
        <v>0</v>
      </c>
      <c r="BG29" s="14">
        <f t="array" ref="BG29">IFERROR(INDEX(User_Usage!$F$2:$F$373,MATCH($A29&amp;BG$1,User_Usage!$C$2:$C$372&amp;User_Usage!$E$2:$E$372,0)),0)</f>
        <v>0</v>
      </c>
      <c r="BH29" s="14">
        <f t="array" ref="BH29">IFERROR(INDEX(User_Usage!$F$2:$F$373,MATCH($A29&amp;BH$1,User_Usage!$C$2:$C$372&amp;User_Usage!$E$2:$E$372,0)),0)</f>
        <v>0</v>
      </c>
      <c r="BI29" s="14">
        <f t="array" ref="BI29">IFERROR(INDEX(User_Usage!$F$2:$F$373,MATCH($A29&amp;BI$1,User_Usage!$C$2:$C$372&amp;User_Usage!$E$2:$E$372,0)),0)</f>
        <v>0</v>
      </c>
      <c r="BJ29" s="14">
        <f t="array" ref="BJ29">IFERROR(INDEX(User_Usage!$F$2:$F$373,MATCH($A29&amp;BJ$1,User_Usage!$C$2:$C$372&amp;User_Usage!$E$2:$E$372,0)),0)</f>
        <v>0</v>
      </c>
      <c r="BK29" s="14">
        <f t="array" ref="BK29">IFERROR(INDEX(User_Usage!$F$2:$F$373,MATCH($A29&amp;BK$1,User_Usage!$C$2:$C$372&amp;User_Usage!$E$2:$E$372,0)),0)</f>
        <v>0</v>
      </c>
      <c r="BL29" s="14">
        <f t="array" ref="BL29">IFERROR(INDEX(User_Usage!$F$2:$F$373,MATCH($A29&amp;BL$1,User_Usage!$C$2:$C$372&amp;User_Usage!$E$2:$E$372,0)),0)</f>
        <v>0</v>
      </c>
      <c r="BM29" s="14">
        <f t="array" ref="BM29">IFERROR(INDEX(User_Usage!$F$2:$F$373,MATCH($A29&amp;BM$1,User_Usage!$C$2:$C$372&amp;User_Usage!$E$2:$E$372,0)),0)</f>
        <v>0</v>
      </c>
      <c r="BN29" s="14">
        <f t="array" ref="BN29">IFERROR(INDEX(User_Usage!$F$2:$F$373,MATCH($A29&amp;BN$1,User_Usage!$C$2:$C$372&amp;User_Usage!$E$2:$E$372,0)),0)</f>
        <v>0</v>
      </c>
      <c r="BO29" s="14">
        <f t="array" ref="BO29">IFERROR(INDEX(User_Usage!$F$2:$F$373,MATCH($A29&amp;BO$1,User_Usage!$C$2:$C$372&amp;User_Usage!$E$2:$E$372,0)),0)</f>
        <v>1</v>
      </c>
      <c r="BP29" s="14">
        <f t="array" ref="BP29">IFERROR(INDEX(User_Usage!$F$2:$F$373,MATCH($A29&amp;BP$1,User_Usage!$C$2:$C$372&amp;User_Usage!$E$2:$E$372,0)),0)</f>
        <v>0</v>
      </c>
      <c r="BQ29" s="14">
        <f t="array" ref="BQ29">IFERROR(INDEX(User_Usage!$F$2:$F$373,MATCH($A29&amp;BQ$1,User_Usage!$C$2:$C$372&amp;User_Usage!$E$2:$E$372,0)),0)</f>
        <v>0</v>
      </c>
      <c r="BR29" s="14">
        <f t="array" ref="BR29">IFERROR(INDEX(User_Usage!$F$2:$F$373,MATCH($A29&amp;BR$1,User_Usage!$C$2:$C$372&amp;User_Usage!$E$2:$E$372,0)),0)</f>
        <v>0</v>
      </c>
      <c r="BS29" s="14">
        <f t="array" ref="BS29">IFERROR(INDEX(User_Usage!$F$2:$F$373,MATCH($A29&amp;BS$1,User_Usage!$C$2:$C$372&amp;User_Usage!$E$2:$E$372,0)),0)</f>
        <v>0</v>
      </c>
      <c r="BT29" s="14">
        <f t="array" ref="BT29">IFERROR(INDEX(User_Usage!$F$2:$F$373,MATCH($A29&amp;BT$1,User_Usage!$C$2:$C$372&amp;User_Usage!$E$2:$E$372,0)),0)</f>
        <v>0</v>
      </c>
      <c r="BU29" s="14">
        <f t="array" ref="BU29">IFERROR(INDEX(User_Usage!$F$2:$F$373,MATCH($A29&amp;BU$1,User_Usage!$C$2:$C$372&amp;User_Usage!$E$2:$E$372,0)),0)</f>
        <v>0</v>
      </c>
      <c r="BV29" s="14">
        <f t="array" ref="BV29">IFERROR(INDEX(User_Usage!$F$2:$F$373,MATCH($A29&amp;BV$1,User_Usage!$C$2:$C$372&amp;User_Usage!$E$2:$E$372,0)),0)</f>
        <v>0</v>
      </c>
      <c r="BW29" s="14">
        <f t="array" ref="BW29">IFERROR(INDEX(User_Usage!$F$2:$F$373,MATCH($A29&amp;BW$1,User_Usage!$C$2:$C$372&amp;User_Usage!$E$2:$E$372,0)),0)</f>
        <v>0</v>
      </c>
      <c r="BX29" s="14">
        <f t="array" ref="BX29">IFERROR(INDEX(User_Usage!$F$2:$F$373,MATCH($A29&amp;BX$1,User_Usage!$C$2:$C$372&amp;User_Usage!$E$2:$E$372,0)),0)</f>
        <v>0</v>
      </c>
      <c r="BY29" s="14">
        <f t="array" ref="BY29">IFERROR(INDEX(User_Usage!$F$2:$F$373,MATCH($A29&amp;BY$1,User_Usage!$C$2:$C$372&amp;User_Usage!$E$2:$E$372,0)),0)</f>
        <v>0</v>
      </c>
      <c r="BZ29" s="14">
        <f t="array" ref="BZ29">IFERROR(INDEX(User_Usage!$F$2:$F$373,MATCH($A29&amp;BZ$1,User_Usage!$C$2:$C$372&amp;User_Usage!$E$2:$E$372,0)),0)</f>
        <v>0</v>
      </c>
      <c r="CA29" s="14">
        <f t="array" ref="CA29">IFERROR(INDEX(User_Usage!$F$2:$F$373,MATCH($A29&amp;CA$1,User_Usage!$C$2:$C$372&amp;User_Usage!$E$2:$E$372,0)),0)</f>
        <v>0</v>
      </c>
      <c r="CB29" s="14">
        <f t="array" ref="CB29">IFERROR(INDEX(User_Usage!$F$2:$F$373,MATCH($A29&amp;CB$1,User_Usage!$C$2:$C$372&amp;User_Usage!$E$2:$E$372,0)),0)</f>
        <v>0</v>
      </c>
      <c r="CC29" s="14">
        <f t="array" ref="CC29">IFERROR(INDEX(User_Usage!$F$2:$F$373,MATCH($A29&amp;CC$1,User_Usage!$C$2:$C$372&amp;User_Usage!$E$2:$E$372,0)),0)</f>
        <v>0</v>
      </c>
      <c r="CD29" s="14">
        <f t="array" ref="CD29">IFERROR(INDEX(User_Usage!$F$2:$F$373,MATCH($A29&amp;CD$1,User_Usage!$C$2:$C$372&amp;User_Usage!$E$2:$E$372,0)),0)</f>
        <v>0</v>
      </c>
      <c r="CE29" s="14">
        <f t="array" ref="CE29">IFERROR(INDEX(User_Usage!$F$2:$F$373,MATCH($A29&amp;CE$1,User_Usage!$C$2:$C$372&amp;User_Usage!$E$2:$E$372,0)),0)</f>
        <v>0</v>
      </c>
      <c r="CF29" s="14">
        <f t="array" ref="CF29">IFERROR(INDEX(User_Usage!$F$2:$F$373,MATCH($A29&amp;CF$1,User_Usage!$C$2:$C$372&amp;User_Usage!$E$2:$E$372,0)),0)</f>
        <v>0</v>
      </c>
      <c r="CG29" s="14">
        <f t="array" ref="CG29">IFERROR(INDEX(User_Usage!$F$2:$F$373,MATCH($A29&amp;CG$1,User_Usage!$C$2:$C$372&amp;User_Usage!$E$2:$E$372,0)),0)</f>
        <v>0</v>
      </c>
      <c r="CH29" s="14">
        <f t="array" ref="CH29">IFERROR(INDEX(User_Usage!$F$2:$F$373,MATCH($A29&amp;CH$1,User_Usage!$C$2:$C$372&amp;User_Usage!$E$2:$E$372,0)),0)</f>
        <v>0</v>
      </c>
      <c r="CI29" s="14">
        <f t="array" ref="CI29">IFERROR(INDEX(User_Usage!$F$2:$F$373,MATCH($A29&amp;CI$1,User_Usage!$C$2:$C$372&amp;User_Usage!$E$2:$E$372,0)),0)</f>
        <v>0</v>
      </c>
      <c r="CJ29" s="14">
        <f t="array" ref="CJ29">IFERROR(INDEX(User_Usage!$F$2:$F$373,MATCH($A29&amp;CJ$1,User_Usage!$C$2:$C$372&amp;User_Usage!$E$2:$E$372,0)),0)</f>
        <v>0</v>
      </c>
      <c r="CK29" s="14">
        <f t="array" ref="CK29">IFERROR(INDEX(User_Usage!$F$2:$F$373,MATCH($A29&amp;CK$1,User_Usage!$C$2:$C$372&amp;User_Usage!$E$2:$E$372,0)),0)</f>
        <v>0</v>
      </c>
      <c r="CL29" s="14">
        <f t="array" ref="CL29">IFERROR(INDEX(User_Usage!$F$2:$F$373,MATCH($A29&amp;CL$1,User_Usage!$C$2:$C$372&amp;User_Usage!$E$2:$E$372,0)),0)</f>
        <v>0</v>
      </c>
      <c r="CM29" s="14">
        <f t="array" ref="CM29">IFERROR(INDEX(User_Usage!$F$2:$F$373,MATCH($A29&amp;CM$1,User_Usage!$C$2:$C$372&amp;User_Usage!$E$2:$E$372,0)),0)</f>
        <v>0</v>
      </c>
      <c r="CN29" s="14">
        <f t="array" ref="CN29">IFERROR(INDEX(User_Usage!$F$2:$F$373,MATCH($A29&amp;CN$1,User_Usage!$C$2:$C$372&amp;User_Usage!$E$2:$E$372,0)),0)</f>
        <v>0</v>
      </c>
      <c r="CO29" s="14">
        <f t="array" ref="CO29">IFERROR(INDEX(User_Usage!$F$2:$F$373,MATCH($A29&amp;CO$1,User_Usage!$C$2:$C$372&amp;User_Usage!$E$2:$E$372,0)),0)</f>
        <v>0</v>
      </c>
      <c r="CP29" s="14">
        <f t="array" ref="CP29">IFERROR(INDEX(User_Usage!$F$2:$F$373,MATCH($A29&amp;CP$1,User_Usage!$C$2:$C$372&amp;User_Usage!$E$2:$E$372,0)),0)</f>
        <v>0</v>
      </c>
      <c r="CQ29" s="14">
        <f t="array" ref="CQ29">IFERROR(INDEX(User_Usage!$F$2:$F$373,MATCH($A29&amp;CQ$1,User_Usage!$C$2:$C$372&amp;User_Usage!$E$2:$E$372,0)),0)</f>
        <v>0</v>
      </c>
      <c r="CR29" s="14">
        <f t="array" ref="CR29">IFERROR(INDEX(User_Usage!$F$2:$F$373,MATCH($A29&amp;CR$1,User_Usage!$C$2:$C$372&amp;User_Usage!$E$2:$E$372,0)),0)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R96"/>
  <sheetViews>
    <sheetView workbookViewId="0">
      <selection activeCell="C2" sqref="C2"/>
    </sheetView>
  </sheetViews>
  <sheetFormatPr defaultRowHeight="15" x14ac:dyDescent="0.25"/>
  <cols>
    <col min="1" max="1" width="31.140625" customWidth="1"/>
  </cols>
  <sheetData>
    <row r="1" spans="1:96" ht="135" x14ac:dyDescent="0.25">
      <c r="A1" s="12" t="s">
        <v>1302</v>
      </c>
      <c r="B1" s="12" t="s">
        <v>489</v>
      </c>
      <c r="C1" s="12" t="s">
        <v>463</v>
      </c>
      <c r="D1" s="12" t="s">
        <v>453</v>
      </c>
      <c r="E1" s="12" t="s">
        <v>89</v>
      </c>
      <c r="F1" s="12" t="s">
        <v>485</v>
      </c>
      <c r="G1" s="12" t="s">
        <v>422</v>
      </c>
      <c r="H1" s="12" t="s">
        <v>178</v>
      </c>
      <c r="I1" s="12" t="s">
        <v>20</v>
      </c>
      <c r="J1" s="12" t="s">
        <v>12</v>
      </c>
      <c r="K1" s="12" t="s">
        <v>155</v>
      </c>
      <c r="L1" s="12" t="s">
        <v>24</v>
      </c>
      <c r="M1" s="12" t="s">
        <v>31</v>
      </c>
      <c r="N1" s="12" t="s">
        <v>73</v>
      </c>
      <c r="O1" s="12" t="s">
        <v>468</v>
      </c>
      <c r="P1" s="12" t="s">
        <v>471</v>
      </c>
      <c r="Q1" s="12" t="s">
        <v>472</v>
      </c>
      <c r="R1" s="12" t="s">
        <v>38</v>
      </c>
      <c r="S1" s="12" t="s">
        <v>477</v>
      </c>
      <c r="T1" s="12" t="s">
        <v>301</v>
      </c>
      <c r="U1" s="12" t="s">
        <v>241</v>
      </c>
      <c r="V1" s="12" t="s">
        <v>92</v>
      </c>
      <c r="W1" s="12" t="s">
        <v>128</v>
      </c>
      <c r="X1" s="12" t="s">
        <v>480</v>
      </c>
      <c r="Y1" s="12" t="s">
        <v>96</v>
      </c>
      <c r="Z1" s="12" t="s">
        <v>216</v>
      </c>
      <c r="AA1" s="12" t="s">
        <v>35</v>
      </c>
      <c r="AB1" s="12" t="s">
        <v>77</v>
      </c>
      <c r="AC1" s="12" t="s">
        <v>268</v>
      </c>
      <c r="AD1" s="12" t="s">
        <v>210</v>
      </c>
      <c r="AE1" s="12" t="s">
        <v>206</v>
      </c>
      <c r="AF1" s="12" t="s">
        <v>205</v>
      </c>
      <c r="AG1" s="12" t="s">
        <v>48</v>
      </c>
      <c r="AH1" s="12" t="s">
        <v>98</v>
      </c>
      <c r="AI1" s="12" t="s">
        <v>28</v>
      </c>
      <c r="AJ1" s="12" t="s">
        <v>86</v>
      </c>
      <c r="AK1" s="12" t="s">
        <v>61</v>
      </c>
      <c r="AL1" s="12" t="s">
        <v>418</v>
      </c>
      <c r="AM1" s="12" t="s">
        <v>52</v>
      </c>
      <c r="AN1" s="12" t="s">
        <v>97</v>
      </c>
      <c r="AO1" s="12" t="s">
        <v>124</v>
      </c>
      <c r="AP1" s="12" t="s">
        <v>363</v>
      </c>
      <c r="AQ1" s="12" t="s">
        <v>428</v>
      </c>
      <c r="AR1" s="12" t="s">
        <v>380</v>
      </c>
      <c r="AS1" s="12" t="s">
        <v>80</v>
      </c>
      <c r="AT1" s="12" t="s">
        <v>122</v>
      </c>
      <c r="AU1" s="12" t="s">
        <v>436</v>
      </c>
      <c r="AV1" s="12" t="s">
        <v>425</v>
      </c>
      <c r="AW1" s="12" t="s">
        <v>408</v>
      </c>
      <c r="AX1" s="12" t="s">
        <v>421</v>
      </c>
      <c r="AY1" s="12" t="s">
        <v>159</v>
      </c>
      <c r="AZ1" s="12" t="s">
        <v>460</v>
      </c>
      <c r="BA1" s="12" t="s">
        <v>415</v>
      </c>
      <c r="BB1" s="12" t="s">
        <v>452</v>
      </c>
      <c r="BC1" s="12" t="s">
        <v>458</v>
      </c>
      <c r="BD1" s="12" t="s">
        <v>484</v>
      </c>
      <c r="BE1" s="12" t="s">
        <v>449</v>
      </c>
      <c r="BF1" s="12" t="s">
        <v>381</v>
      </c>
      <c r="BG1" s="12" t="s">
        <v>459</v>
      </c>
      <c r="BH1" s="12" t="s">
        <v>454</v>
      </c>
      <c r="BI1" s="12" t="s">
        <v>245</v>
      </c>
      <c r="BJ1" s="12" t="s">
        <v>457</v>
      </c>
      <c r="BK1" s="12" t="s">
        <v>182</v>
      </c>
      <c r="BL1" s="12" t="s">
        <v>211</v>
      </c>
      <c r="BM1" s="12" t="s">
        <v>466</v>
      </c>
      <c r="BN1" s="12" t="s">
        <v>431</v>
      </c>
      <c r="BO1" s="12" t="s">
        <v>435</v>
      </c>
      <c r="BP1" s="12" t="s">
        <v>161</v>
      </c>
      <c r="BQ1" s="12" t="s">
        <v>188</v>
      </c>
      <c r="BR1" s="12" t="s">
        <v>217</v>
      </c>
      <c r="BS1" s="12" t="s">
        <v>467</v>
      </c>
      <c r="BT1" s="12" t="s">
        <v>274</v>
      </c>
      <c r="BU1" s="12" t="s">
        <v>327</v>
      </c>
      <c r="BV1" s="12" t="s">
        <v>353</v>
      </c>
      <c r="BW1" s="12" t="s">
        <v>461</v>
      </c>
      <c r="BX1" s="12" t="s">
        <v>215</v>
      </c>
      <c r="BY1" s="12" t="s">
        <v>133</v>
      </c>
      <c r="BZ1" s="12" t="s">
        <v>152</v>
      </c>
      <c r="CA1" s="12" t="s">
        <v>41</v>
      </c>
      <c r="CB1" s="12" t="s">
        <v>488</v>
      </c>
      <c r="CC1" s="12" t="s">
        <v>70</v>
      </c>
      <c r="CD1" s="12" t="s">
        <v>67</v>
      </c>
      <c r="CE1" s="12" t="s">
        <v>305</v>
      </c>
      <c r="CF1" s="12" t="s">
        <v>282</v>
      </c>
      <c r="CG1" s="12" t="s">
        <v>297</v>
      </c>
      <c r="CH1" s="12" t="s">
        <v>446</v>
      </c>
      <c r="CI1" s="12" t="s">
        <v>172</v>
      </c>
      <c r="CJ1" s="12" t="s">
        <v>118</v>
      </c>
      <c r="CK1" s="12" t="s">
        <v>58</v>
      </c>
      <c r="CL1" s="12" t="s">
        <v>131</v>
      </c>
      <c r="CM1" s="12" t="s">
        <v>186</v>
      </c>
      <c r="CN1" s="12" t="s">
        <v>434</v>
      </c>
      <c r="CO1" s="12" t="s">
        <v>487</v>
      </c>
      <c r="CP1" s="12" t="s">
        <v>486</v>
      </c>
      <c r="CQ1" s="12" t="s">
        <v>462</v>
      </c>
      <c r="CR1" s="12" t="s">
        <v>439</v>
      </c>
    </row>
    <row r="2" spans="1:96" x14ac:dyDescent="0.25">
      <c r="A2" s="12" t="s">
        <v>489</v>
      </c>
      <c r="C2">
        <f>SUM(AND(COUNTIF(User_vs_Dataset!B2:B4,"&gt;0"),COUNTIF(User_vs_Dataset!C2:C4,"&gt;0")))</f>
        <v>1</v>
      </c>
    </row>
    <row r="3" spans="1:96" ht="30" x14ac:dyDescent="0.25">
      <c r="A3" s="12" t="s">
        <v>463</v>
      </c>
    </row>
    <row r="4" spans="1:96" ht="30" x14ac:dyDescent="0.25">
      <c r="A4" s="12" t="s">
        <v>453</v>
      </c>
    </row>
    <row r="5" spans="1:96" x14ac:dyDescent="0.25">
      <c r="A5" s="12" t="s">
        <v>89</v>
      </c>
    </row>
    <row r="6" spans="1:96" ht="30" x14ac:dyDescent="0.25">
      <c r="A6" s="12" t="s">
        <v>485</v>
      </c>
    </row>
    <row r="7" spans="1:96" x14ac:dyDescent="0.25">
      <c r="A7" s="12" t="s">
        <v>422</v>
      </c>
    </row>
    <row r="8" spans="1:96" x14ac:dyDescent="0.25">
      <c r="A8" s="12" t="s">
        <v>178</v>
      </c>
    </row>
    <row r="9" spans="1:96" x14ac:dyDescent="0.25">
      <c r="A9" s="12" t="s">
        <v>20</v>
      </c>
    </row>
    <row r="10" spans="1:96" x14ac:dyDescent="0.25">
      <c r="A10" s="12" t="s">
        <v>12</v>
      </c>
    </row>
    <row r="11" spans="1:96" x14ac:dyDescent="0.25">
      <c r="A11" s="12" t="s">
        <v>155</v>
      </c>
    </row>
    <row r="12" spans="1:96" x14ac:dyDescent="0.25">
      <c r="A12" s="12" t="s">
        <v>24</v>
      </c>
    </row>
    <row r="13" spans="1:96" ht="30" x14ac:dyDescent="0.25">
      <c r="A13" s="12" t="s">
        <v>31</v>
      </c>
    </row>
    <row r="14" spans="1:96" x14ac:dyDescent="0.25">
      <c r="A14" s="12" t="s">
        <v>73</v>
      </c>
    </row>
    <row r="15" spans="1:96" x14ac:dyDescent="0.25">
      <c r="A15" s="12" t="s">
        <v>468</v>
      </c>
    </row>
    <row r="16" spans="1:96" x14ac:dyDescent="0.25">
      <c r="A16" s="12" t="s">
        <v>471</v>
      </c>
    </row>
    <row r="17" spans="1:1" x14ac:dyDescent="0.25">
      <c r="A17" s="12" t="s">
        <v>472</v>
      </c>
    </row>
    <row r="18" spans="1:1" ht="30" x14ac:dyDescent="0.25">
      <c r="A18" s="12" t="s">
        <v>38</v>
      </c>
    </row>
    <row r="19" spans="1:1" x14ac:dyDescent="0.25">
      <c r="A19" s="12" t="s">
        <v>477</v>
      </c>
    </row>
    <row r="20" spans="1:1" x14ac:dyDescent="0.25">
      <c r="A20" s="12" t="s">
        <v>301</v>
      </c>
    </row>
    <row r="21" spans="1:1" x14ac:dyDescent="0.25">
      <c r="A21" s="12" t="s">
        <v>241</v>
      </c>
    </row>
    <row r="22" spans="1:1" x14ac:dyDescent="0.25">
      <c r="A22" s="12" t="s">
        <v>92</v>
      </c>
    </row>
    <row r="23" spans="1:1" x14ac:dyDescent="0.25">
      <c r="A23" s="12" t="s">
        <v>128</v>
      </c>
    </row>
    <row r="24" spans="1:1" x14ac:dyDescent="0.25">
      <c r="A24" s="12" t="s">
        <v>480</v>
      </c>
    </row>
    <row r="25" spans="1:1" x14ac:dyDescent="0.25">
      <c r="A25" s="12" t="s">
        <v>96</v>
      </c>
    </row>
    <row r="26" spans="1:1" ht="30" x14ac:dyDescent="0.25">
      <c r="A26" s="12" t="s">
        <v>216</v>
      </c>
    </row>
    <row r="27" spans="1:1" ht="30" x14ac:dyDescent="0.25">
      <c r="A27" s="12" t="s">
        <v>35</v>
      </c>
    </row>
    <row r="28" spans="1:1" x14ac:dyDescent="0.25">
      <c r="A28" s="12" t="s">
        <v>77</v>
      </c>
    </row>
    <row r="29" spans="1:1" x14ac:dyDescent="0.25">
      <c r="A29" s="12" t="s">
        <v>268</v>
      </c>
    </row>
    <row r="30" spans="1:1" x14ac:dyDescent="0.25">
      <c r="A30" s="12" t="s">
        <v>210</v>
      </c>
    </row>
    <row r="31" spans="1:1" x14ac:dyDescent="0.25">
      <c r="A31" s="12" t="s">
        <v>206</v>
      </c>
    </row>
    <row r="32" spans="1:1" x14ac:dyDescent="0.25">
      <c r="A32" s="12" t="s">
        <v>205</v>
      </c>
    </row>
    <row r="33" spans="1:1" ht="30" x14ac:dyDescent="0.25">
      <c r="A33" s="12" t="s">
        <v>48</v>
      </c>
    </row>
    <row r="34" spans="1:1" x14ac:dyDescent="0.25">
      <c r="A34" s="12" t="s">
        <v>98</v>
      </c>
    </row>
    <row r="35" spans="1:1" x14ac:dyDescent="0.25">
      <c r="A35" s="12" t="s">
        <v>28</v>
      </c>
    </row>
    <row r="36" spans="1:1" x14ac:dyDescent="0.25">
      <c r="A36" s="12" t="s">
        <v>86</v>
      </c>
    </row>
    <row r="37" spans="1:1" ht="30" x14ac:dyDescent="0.25">
      <c r="A37" s="12" t="s">
        <v>61</v>
      </c>
    </row>
    <row r="38" spans="1:1" x14ac:dyDescent="0.25">
      <c r="A38" s="12" t="s">
        <v>418</v>
      </c>
    </row>
    <row r="39" spans="1:1" ht="30" x14ac:dyDescent="0.25">
      <c r="A39" s="12" t="s">
        <v>52</v>
      </c>
    </row>
    <row r="40" spans="1:1" x14ac:dyDescent="0.25">
      <c r="A40" s="12" t="s">
        <v>97</v>
      </c>
    </row>
    <row r="41" spans="1:1" x14ac:dyDescent="0.25">
      <c r="A41" s="12" t="s">
        <v>124</v>
      </c>
    </row>
    <row r="42" spans="1:1" ht="30" x14ac:dyDescent="0.25">
      <c r="A42" s="12" t="s">
        <v>363</v>
      </c>
    </row>
    <row r="43" spans="1:1" x14ac:dyDescent="0.25">
      <c r="A43" s="12" t="s">
        <v>428</v>
      </c>
    </row>
    <row r="44" spans="1:1" x14ac:dyDescent="0.25">
      <c r="A44" s="12" t="s">
        <v>380</v>
      </c>
    </row>
    <row r="45" spans="1:1" x14ac:dyDescent="0.25">
      <c r="A45" s="12" t="s">
        <v>80</v>
      </c>
    </row>
    <row r="46" spans="1:1" x14ac:dyDescent="0.25">
      <c r="A46" s="12" t="s">
        <v>122</v>
      </c>
    </row>
    <row r="47" spans="1:1" x14ac:dyDescent="0.25">
      <c r="A47" s="12" t="s">
        <v>436</v>
      </c>
    </row>
    <row r="48" spans="1:1" x14ac:dyDescent="0.25">
      <c r="A48" s="12" t="s">
        <v>425</v>
      </c>
    </row>
    <row r="49" spans="1:1" ht="30" x14ac:dyDescent="0.25">
      <c r="A49" s="12" t="s">
        <v>408</v>
      </c>
    </row>
    <row r="50" spans="1:1" x14ac:dyDescent="0.25">
      <c r="A50" s="12" t="s">
        <v>421</v>
      </c>
    </row>
    <row r="51" spans="1:1" x14ac:dyDescent="0.25">
      <c r="A51" s="12" t="s">
        <v>159</v>
      </c>
    </row>
    <row r="52" spans="1:1" ht="30" x14ac:dyDescent="0.25">
      <c r="A52" s="12" t="s">
        <v>460</v>
      </c>
    </row>
    <row r="53" spans="1:1" ht="30" x14ac:dyDescent="0.25">
      <c r="A53" s="12" t="s">
        <v>415</v>
      </c>
    </row>
    <row r="54" spans="1:1" ht="30" x14ac:dyDescent="0.25">
      <c r="A54" s="12" t="s">
        <v>452</v>
      </c>
    </row>
    <row r="55" spans="1:1" ht="30" x14ac:dyDescent="0.25">
      <c r="A55" s="12" t="s">
        <v>458</v>
      </c>
    </row>
    <row r="56" spans="1:1" x14ac:dyDescent="0.25">
      <c r="A56" s="12" t="s">
        <v>484</v>
      </c>
    </row>
    <row r="57" spans="1:1" ht="30" x14ac:dyDescent="0.25">
      <c r="A57" s="12" t="s">
        <v>449</v>
      </c>
    </row>
    <row r="58" spans="1:1" x14ac:dyDescent="0.25">
      <c r="A58" s="12" t="s">
        <v>381</v>
      </c>
    </row>
    <row r="59" spans="1:1" ht="30" x14ac:dyDescent="0.25">
      <c r="A59" s="12" t="s">
        <v>459</v>
      </c>
    </row>
    <row r="60" spans="1:1" ht="30" x14ac:dyDescent="0.25">
      <c r="A60" s="12" t="s">
        <v>454</v>
      </c>
    </row>
    <row r="61" spans="1:1" x14ac:dyDescent="0.25">
      <c r="A61" s="12" t="s">
        <v>245</v>
      </c>
    </row>
    <row r="62" spans="1:1" ht="30" x14ac:dyDescent="0.25">
      <c r="A62" s="12" t="s">
        <v>457</v>
      </c>
    </row>
    <row r="63" spans="1:1" x14ac:dyDescent="0.25">
      <c r="A63" s="12" t="s">
        <v>182</v>
      </c>
    </row>
    <row r="64" spans="1:1" x14ac:dyDescent="0.25">
      <c r="A64" s="12" t="s">
        <v>211</v>
      </c>
    </row>
    <row r="65" spans="1:1" x14ac:dyDescent="0.25">
      <c r="A65" s="12" t="s">
        <v>466</v>
      </c>
    </row>
    <row r="66" spans="1:1" ht="30" x14ac:dyDescent="0.25">
      <c r="A66" s="12" t="s">
        <v>431</v>
      </c>
    </row>
    <row r="67" spans="1:1" ht="30" x14ac:dyDescent="0.25">
      <c r="A67" s="12" t="s">
        <v>435</v>
      </c>
    </row>
    <row r="68" spans="1:1" x14ac:dyDescent="0.25">
      <c r="A68" s="12" t="s">
        <v>161</v>
      </c>
    </row>
    <row r="69" spans="1:1" ht="30" x14ac:dyDescent="0.25">
      <c r="A69" s="12" t="s">
        <v>188</v>
      </c>
    </row>
    <row r="70" spans="1:1" ht="30" x14ac:dyDescent="0.25">
      <c r="A70" s="12" t="s">
        <v>217</v>
      </c>
    </row>
    <row r="71" spans="1:1" x14ac:dyDescent="0.25">
      <c r="A71" s="12" t="s">
        <v>467</v>
      </c>
    </row>
    <row r="72" spans="1:1" x14ac:dyDescent="0.25">
      <c r="A72" s="12" t="s">
        <v>274</v>
      </c>
    </row>
    <row r="73" spans="1:1" x14ac:dyDescent="0.25">
      <c r="A73" s="12" t="s">
        <v>327</v>
      </c>
    </row>
    <row r="74" spans="1:1" x14ac:dyDescent="0.25">
      <c r="A74" s="12" t="s">
        <v>353</v>
      </c>
    </row>
    <row r="75" spans="1:1" ht="30" x14ac:dyDescent="0.25">
      <c r="A75" s="12" t="s">
        <v>461</v>
      </c>
    </row>
    <row r="76" spans="1:1" x14ac:dyDescent="0.25">
      <c r="A76" s="12" t="s">
        <v>215</v>
      </c>
    </row>
    <row r="77" spans="1:1" x14ac:dyDescent="0.25">
      <c r="A77" s="12" t="s">
        <v>133</v>
      </c>
    </row>
    <row r="78" spans="1:1" x14ac:dyDescent="0.25">
      <c r="A78" s="12" t="s">
        <v>152</v>
      </c>
    </row>
    <row r="79" spans="1:1" x14ac:dyDescent="0.25">
      <c r="A79" s="12" t="s">
        <v>41</v>
      </c>
    </row>
    <row r="80" spans="1:1" x14ac:dyDescent="0.25">
      <c r="A80" s="12" t="s">
        <v>488</v>
      </c>
    </row>
    <row r="81" spans="1:1" ht="30" x14ac:dyDescent="0.25">
      <c r="A81" s="12" t="s">
        <v>70</v>
      </c>
    </row>
    <row r="82" spans="1:1" ht="30" x14ac:dyDescent="0.25">
      <c r="A82" s="12" t="s">
        <v>67</v>
      </c>
    </row>
    <row r="83" spans="1:1" x14ac:dyDescent="0.25">
      <c r="A83" s="12" t="s">
        <v>305</v>
      </c>
    </row>
    <row r="84" spans="1:1" x14ac:dyDescent="0.25">
      <c r="A84" s="12" t="s">
        <v>282</v>
      </c>
    </row>
    <row r="85" spans="1:1" x14ac:dyDescent="0.25">
      <c r="A85" s="12" t="s">
        <v>297</v>
      </c>
    </row>
    <row r="86" spans="1:1" ht="30" x14ac:dyDescent="0.25">
      <c r="A86" s="12" t="s">
        <v>446</v>
      </c>
    </row>
    <row r="87" spans="1:1" ht="30" x14ac:dyDescent="0.25">
      <c r="A87" s="12" t="s">
        <v>172</v>
      </c>
    </row>
    <row r="88" spans="1:1" ht="30" x14ac:dyDescent="0.25">
      <c r="A88" s="12" t="s">
        <v>118</v>
      </c>
    </row>
    <row r="89" spans="1:1" ht="30" x14ac:dyDescent="0.25">
      <c r="A89" s="12" t="s">
        <v>58</v>
      </c>
    </row>
    <row r="90" spans="1:1" x14ac:dyDescent="0.25">
      <c r="A90" s="12" t="s">
        <v>131</v>
      </c>
    </row>
    <row r="91" spans="1:1" x14ac:dyDescent="0.25">
      <c r="A91" s="12" t="s">
        <v>186</v>
      </c>
    </row>
    <row r="92" spans="1:1" ht="30" x14ac:dyDescent="0.25">
      <c r="A92" s="12" t="s">
        <v>434</v>
      </c>
    </row>
    <row r="93" spans="1:1" ht="30" x14ac:dyDescent="0.25">
      <c r="A93" s="12" t="s">
        <v>487</v>
      </c>
    </row>
    <row r="94" spans="1:1" ht="30" x14ac:dyDescent="0.25">
      <c r="A94" s="12" t="s">
        <v>486</v>
      </c>
    </row>
    <row r="95" spans="1:1" ht="30" x14ac:dyDescent="0.25">
      <c r="A95" s="12" t="s">
        <v>462</v>
      </c>
    </row>
    <row r="96" spans="1:1" ht="30" x14ac:dyDescent="0.25">
      <c r="A96" s="1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Data</vt:lpstr>
      <vt:lpstr>Categories</vt:lpstr>
      <vt:lpstr>User</vt:lpstr>
      <vt:lpstr>Unique</vt:lpstr>
      <vt:lpstr>User_Usage</vt:lpstr>
      <vt:lpstr>User_vs_Dataset</vt:lpstr>
      <vt:lpstr>Dataset_vs_Dataset</vt:lpstr>
      <vt:lpstr>User_Usage!_FilterDatabase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Hywel Wong</dc:creator>
  <cp:lastModifiedBy>Runyu Roy Shi</cp:lastModifiedBy>
  <cp:revision>5</cp:revision>
  <dcterms:created xsi:type="dcterms:W3CDTF">2015-09-29T06:01:29Z</dcterms:created>
  <dcterms:modified xsi:type="dcterms:W3CDTF">2015-10-15T01:38:32Z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af41d274-0b2e-4f6d-96ab-1f972f1c5913</vt:lpwstr>
  </property>
</Properties>
</file>