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elsaa\Downloads\"/>
    </mc:Choice>
  </mc:AlternateContent>
  <xr:revisionPtr revIDLastSave="0" documentId="8_{3DC5BFA4-93D8-41E6-B683-8645DE4DFA53}" xr6:coauthVersionLast="47" xr6:coauthVersionMax="47" xr10:uidLastSave="{00000000-0000-0000-0000-000000000000}"/>
  <bookViews>
    <workbookView xWindow="-120" yWindow="-120" windowWidth="20730" windowHeight="11040" xr2:uid="{00000000-000D-0000-FFFF-FFFF00000000}"/>
  </bookViews>
  <sheets>
    <sheet name="notes" sheetId="4" r:id="rId1"/>
    <sheet name="Etudes" sheetId="1" r:id="rId2"/>
    <sheet name="Méthode 2" sheetId="3" state="hidden" r:id="rId3"/>
  </sheets>
  <externalReferences>
    <externalReference r:id="rId4"/>
  </externalReferences>
  <definedNames>
    <definedName name="Moyenne_S" localSheetId="0">#REF!</definedName>
    <definedName name="Moyenne_S">Etudes!$O$6</definedName>
    <definedName name="TVaR_S" localSheetId="0">#REF!</definedName>
    <definedName name="TVaR_S">Etudes!$O$13</definedName>
    <definedName name="VaR_S" localSheetId="0">#REF!</definedName>
    <definedName name="VaR_S">Etudes!$O$12</definedName>
    <definedName name="Variance_S" localSheetId="0">#REF!</definedName>
    <definedName name="Variance_S">Etudes!$O$14</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46" i="1" l="1"/>
  <c r="H1045" i="1"/>
  <c r="G1045" i="1"/>
  <c r="H1044" i="1"/>
  <c r="G1044" i="1"/>
  <c r="F1044" i="1"/>
  <c r="H1043" i="1"/>
  <c r="G1043" i="1"/>
  <c r="F1043" i="1"/>
  <c r="E1043" i="1"/>
  <c r="H1034" i="1"/>
  <c r="H1033" i="1"/>
  <c r="H1032" i="1"/>
  <c r="H1031" i="1"/>
  <c r="H1030" i="1"/>
  <c r="H1029" i="1"/>
  <c r="J1028" i="1"/>
  <c r="I4" i="3" l="1"/>
  <c r="G10" i="3"/>
  <c r="CC48" i="3"/>
  <c r="CB48" i="3"/>
  <c r="CA48" i="3"/>
  <c r="BZ48" i="3"/>
  <c r="BY48" i="3"/>
  <c r="BX48" i="3"/>
  <c r="G25" i="3"/>
  <c r="G24" i="3"/>
  <c r="F24" i="3"/>
  <c r="G23" i="3"/>
  <c r="F23" i="3"/>
  <c r="E23" i="3"/>
  <c r="G22" i="3"/>
  <c r="F22" i="3"/>
  <c r="E22" i="3"/>
  <c r="D22" i="3"/>
  <c r="G9" i="3"/>
  <c r="G8" i="3"/>
  <c r="G7" i="3"/>
  <c r="G6" i="3"/>
  <c r="G5" i="3"/>
  <c r="B34" i="1" l="1"/>
  <c r="G34" i="1" s="1"/>
  <c r="C34" i="1"/>
  <c r="H34" i="1" s="1"/>
  <c r="D34" i="1"/>
  <c r="I34" i="1" s="1"/>
  <c r="E34" i="1"/>
  <c r="J34" i="1" s="1"/>
  <c r="F34" i="1"/>
  <c r="K34" i="1" s="1"/>
  <c r="B35" i="1"/>
  <c r="G35" i="1" s="1"/>
  <c r="C35" i="1"/>
  <c r="H35" i="1" s="1"/>
  <c r="D35" i="1"/>
  <c r="I35" i="1" s="1"/>
  <c r="E35" i="1"/>
  <c r="J35" i="1" s="1"/>
  <c r="F35" i="1"/>
  <c r="K35" i="1" s="1"/>
  <c r="B36" i="1"/>
  <c r="G36" i="1" s="1"/>
  <c r="C36" i="1"/>
  <c r="H36" i="1" s="1"/>
  <c r="D36" i="1"/>
  <c r="I36" i="1" s="1"/>
  <c r="E36" i="1"/>
  <c r="J36" i="1" s="1"/>
  <c r="F36" i="1"/>
  <c r="K36" i="1" s="1"/>
  <c r="B37" i="1"/>
  <c r="G37" i="1" s="1"/>
  <c r="C37" i="1"/>
  <c r="H37" i="1" s="1"/>
  <c r="D37" i="1"/>
  <c r="I37" i="1" s="1"/>
  <c r="E37" i="1"/>
  <c r="J37" i="1" s="1"/>
  <c r="F37" i="1"/>
  <c r="K37" i="1" s="1"/>
  <c r="B38" i="1"/>
  <c r="G38" i="1" s="1"/>
  <c r="C38" i="1"/>
  <c r="H38" i="1" s="1"/>
  <c r="D38" i="1"/>
  <c r="I38" i="1" s="1"/>
  <c r="E38" i="1"/>
  <c r="J38" i="1" s="1"/>
  <c r="F38" i="1"/>
  <c r="K38" i="1" s="1"/>
  <c r="B39" i="1"/>
  <c r="G39" i="1" s="1"/>
  <c r="C39" i="1"/>
  <c r="H39" i="1" s="1"/>
  <c r="D39" i="1"/>
  <c r="I39" i="1" s="1"/>
  <c r="E39" i="1"/>
  <c r="J39" i="1" s="1"/>
  <c r="F39" i="1"/>
  <c r="K39" i="1" s="1"/>
  <c r="B40" i="1"/>
  <c r="G40" i="1" s="1"/>
  <c r="C40" i="1"/>
  <c r="H40" i="1" s="1"/>
  <c r="D40" i="1"/>
  <c r="I40" i="1" s="1"/>
  <c r="E40" i="1"/>
  <c r="J40" i="1" s="1"/>
  <c r="F40" i="1"/>
  <c r="K40" i="1" s="1"/>
  <c r="B41" i="1"/>
  <c r="G41" i="1" s="1"/>
  <c r="C41" i="1"/>
  <c r="H41" i="1" s="1"/>
  <c r="D41" i="1"/>
  <c r="I41" i="1" s="1"/>
  <c r="E41" i="1"/>
  <c r="J41" i="1" s="1"/>
  <c r="F41" i="1"/>
  <c r="K41" i="1" s="1"/>
  <c r="B42" i="1"/>
  <c r="G42" i="1" s="1"/>
  <c r="C42" i="1"/>
  <c r="H42" i="1" s="1"/>
  <c r="D42" i="1"/>
  <c r="I42" i="1" s="1"/>
  <c r="E42" i="1"/>
  <c r="J42" i="1" s="1"/>
  <c r="F42" i="1"/>
  <c r="K42" i="1" s="1"/>
  <c r="B43" i="1"/>
  <c r="G43" i="1" s="1"/>
  <c r="C43" i="1"/>
  <c r="H43" i="1" s="1"/>
  <c r="D43" i="1"/>
  <c r="I43" i="1" s="1"/>
  <c r="E43" i="1"/>
  <c r="J43" i="1" s="1"/>
  <c r="F43" i="1"/>
  <c r="K43" i="1" s="1"/>
  <c r="B44" i="1"/>
  <c r="G44" i="1" s="1"/>
  <c r="C44" i="1"/>
  <c r="H44" i="1" s="1"/>
  <c r="D44" i="1"/>
  <c r="I44" i="1" s="1"/>
  <c r="E44" i="1"/>
  <c r="J44" i="1" s="1"/>
  <c r="F44" i="1"/>
  <c r="K44" i="1" s="1"/>
  <c r="B45" i="1"/>
  <c r="G45" i="1" s="1"/>
  <c r="C45" i="1"/>
  <c r="H45" i="1" s="1"/>
  <c r="D45" i="1"/>
  <c r="I45" i="1" s="1"/>
  <c r="E45" i="1"/>
  <c r="J45" i="1" s="1"/>
  <c r="F45" i="1"/>
  <c r="K45" i="1" s="1"/>
  <c r="B46" i="1"/>
  <c r="G46" i="1" s="1"/>
  <c r="C46" i="1"/>
  <c r="H46" i="1" s="1"/>
  <c r="D46" i="1"/>
  <c r="I46" i="1" s="1"/>
  <c r="E46" i="1"/>
  <c r="J46" i="1" s="1"/>
  <c r="F46" i="1"/>
  <c r="K46" i="1" s="1"/>
  <c r="B47" i="1"/>
  <c r="G47" i="1" s="1"/>
  <c r="C47" i="1"/>
  <c r="H47" i="1" s="1"/>
  <c r="D47" i="1"/>
  <c r="I47" i="1" s="1"/>
  <c r="E47" i="1"/>
  <c r="J47" i="1" s="1"/>
  <c r="F47" i="1"/>
  <c r="K47" i="1" s="1"/>
  <c r="B48" i="1"/>
  <c r="G48" i="1" s="1"/>
  <c r="C48" i="1"/>
  <c r="H48" i="1" s="1"/>
  <c r="D48" i="1"/>
  <c r="I48" i="1" s="1"/>
  <c r="E48" i="1"/>
  <c r="J48" i="1" s="1"/>
  <c r="F48" i="1"/>
  <c r="K48" i="1" s="1"/>
  <c r="B49" i="1"/>
  <c r="G49" i="1" s="1"/>
  <c r="C49" i="1"/>
  <c r="H49" i="1" s="1"/>
  <c r="D49" i="1"/>
  <c r="I49" i="1" s="1"/>
  <c r="E49" i="1"/>
  <c r="J49" i="1" s="1"/>
  <c r="F49" i="1"/>
  <c r="K49" i="1" s="1"/>
  <c r="B50" i="1"/>
  <c r="G50" i="1" s="1"/>
  <c r="C50" i="1"/>
  <c r="H50" i="1" s="1"/>
  <c r="D50" i="1"/>
  <c r="I50" i="1" s="1"/>
  <c r="E50" i="1"/>
  <c r="J50" i="1" s="1"/>
  <c r="F50" i="1"/>
  <c r="K50" i="1" s="1"/>
  <c r="B51" i="1"/>
  <c r="G51" i="1" s="1"/>
  <c r="C51" i="1"/>
  <c r="H51" i="1" s="1"/>
  <c r="D51" i="1"/>
  <c r="I51" i="1" s="1"/>
  <c r="E51" i="1"/>
  <c r="J51" i="1" s="1"/>
  <c r="F51" i="1"/>
  <c r="K51" i="1" s="1"/>
  <c r="B52" i="1"/>
  <c r="G52" i="1" s="1"/>
  <c r="C52" i="1"/>
  <c r="H52" i="1" s="1"/>
  <c r="D52" i="1"/>
  <c r="I52" i="1" s="1"/>
  <c r="E52" i="1"/>
  <c r="J52" i="1" s="1"/>
  <c r="F52" i="1"/>
  <c r="K52" i="1" s="1"/>
  <c r="B53" i="1"/>
  <c r="G53" i="1" s="1"/>
  <c r="C53" i="1"/>
  <c r="H53" i="1" s="1"/>
  <c r="D53" i="1"/>
  <c r="I53" i="1" s="1"/>
  <c r="E53" i="1"/>
  <c r="J53" i="1" s="1"/>
  <c r="F53" i="1"/>
  <c r="K53" i="1" s="1"/>
  <c r="B54" i="1"/>
  <c r="G54" i="1" s="1"/>
  <c r="C54" i="1"/>
  <c r="H54" i="1" s="1"/>
  <c r="D54" i="1"/>
  <c r="I54" i="1" s="1"/>
  <c r="E54" i="1"/>
  <c r="J54" i="1" s="1"/>
  <c r="F54" i="1"/>
  <c r="K54" i="1" s="1"/>
  <c r="B55" i="1"/>
  <c r="G55" i="1" s="1"/>
  <c r="C55" i="1"/>
  <c r="H55" i="1" s="1"/>
  <c r="D55" i="1"/>
  <c r="I55" i="1" s="1"/>
  <c r="E55" i="1"/>
  <c r="J55" i="1" s="1"/>
  <c r="F55" i="1"/>
  <c r="K55" i="1" s="1"/>
  <c r="B56" i="1"/>
  <c r="G56" i="1" s="1"/>
  <c r="C56" i="1"/>
  <c r="H56" i="1" s="1"/>
  <c r="D56" i="1"/>
  <c r="I56" i="1" s="1"/>
  <c r="E56" i="1"/>
  <c r="J56" i="1" s="1"/>
  <c r="F56" i="1"/>
  <c r="K56" i="1" s="1"/>
  <c r="B57" i="1"/>
  <c r="G57" i="1" s="1"/>
  <c r="C57" i="1"/>
  <c r="H57" i="1" s="1"/>
  <c r="D57" i="1"/>
  <c r="I57" i="1" s="1"/>
  <c r="E57" i="1"/>
  <c r="J57" i="1" s="1"/>
  <c r="F57" i="1"/>
  <c r="K57" i="1" s="1"/>
  <c r="B58" i="1"/>
  <c r="G58" i="1" s="1"/>
  <c r="C58" i="1"/>
  <c r="H58" i="1" s="1"/>
  <c r="D58" i="1"/>
  <c r="I58" i="1" s="1"/>
  <c r="E58" i="1"/>
  <c r="J58" i="1" s="1"/>
  <c r="F58" i="1"/>
  <c r="K58" i="1" s="1"/>
  <c r="B59" i="1"/>
  <c r="G59" i="1" s="1"/>
  <c r="C59" i="1"/>
  <c r="H59" i="1" s="1"/>
  <c r="D59" i="1"/>
  <c r="I59" i="1" s="1"/>
  <c r="E59" i="1"/>
  <c r="J59" i="1" s="1"/>
  <c r="F59" i="1"/>
  <c r="K59" i="1" s="1"/>
  <c r="B60" i="1"/>
  <c r="G60" i="1" s="1"/>
  <c r="C60" i="1"/>
  <c r="H60" i="1" s="1"/>
  <c r="D60" i="1"/>
  <c r="I60" i="1" s="1"/>
  <c r="E60" i="1"/>
  <c r="J60" i="1" s="1"/>
  <c r="F60" i="1"/>
  <c r="K60" i="1" s="1"/>
  <c r="B61" i="1"/>
  <c r="G61" i="1" s="1"/>
  <c r="C61" i="1"/>
  <c r="H61" i="1" s="1"/>
  <c r="D61" i="1"/>
  <c r="I61" i="1" s="1"/>
  <c r="E61" i="1"/>
  <c r="J61" i="1" s="1"/>
  <c r="F61" i="1"/>
  <c r="K61" i="1" s="1"/>
  <c r="B62" i="1"/>
  <c r="G62" i="1" s="1"/>
  <c r="C62" i="1"/>
  <c r="H62" i="1" s="1"/>
  <c r="D62" i="1"/>
  <c r="I62" i="1" s="1"/>
  <c r="E62" i="1"/>
  <c r="J62" i="1" s="1"/>
  <c r="F62" i="1"/>
  <c r="K62" i="1" s="1"/>
  <c r="B63" i="1"/>
  <c r="G63" i="1" s="1"/>
  <c r="C63" i="1"/>
  <c r="H63" i="1" s="1"/>
  <c r="D63" i="1"/>
  <c r="I63" i="1" s="1"/>
  <c r="E63" i="1"/>
  <c r="J63" i="1" s="1"/>
  <c r="F63" i="1"/>
  <c r="K63" i="1" s="1"/>
  <c r="B64" i="1"/>
  <c r="G64" i="1" s="1"/>
  <c r="C64" i="1"/>
  <c r="H64" i="1" s="1"/>
  <c r="D64" i="1"/>
  <c r="I64" i="1" s="1"/>
  <c r="E64" i="1"/>
  <c r="J64" i="1" s="1"/>
  <c r="F64" i="1"/>
  <c r="K64" i="1" s="1"/>
  <c r="B65" i="1"/>
  <c r="G65" i="1" s="1"/>
  <c r="C65" i="1"/>
  <c r="H65" i="1" s="1"/>
  <c r="D65" i="1"/>
  <c r="I65" i="1" s="1"/>
  <c r="E65" i="1"/>
  <c r="J65" i="1" s="1"/>
  <c r="F65" i="1"/>
  <c r="K65" i="1" s="1"/>
  <c r="B66" i="1"/>
  <c r="G66" i="1" s="1"/>
  <c r="C66" i="1"/>
  <c r="H66" i="1" s="1"/>
  <c r="D66" i="1"/>
  <c r="I66" i="1" s="1"/>
  <c r="E66" i="1"/>
  <c r="J66" i="1" s="1"/>
  <c r="F66" i="1"/>
  <c r="K66" i="1" s="1"/>
  <c r="B67" i="1"/>
  <c r="G67" i="1" s="1"/>
  <c r="C67" i="1"/>
  <c r="H67" i="1" s="1"/>
  <c r="D67" i="1"/>
  <c r="I67" i="1" s="1"/>
  <c r="E67" i="1"/>
  <c r="J67" i="1" s="1"/>
  <c r="F67" i="1"/>
  <c r="K67" i="1" s="1"/>
  <c r="B68" i="1"/>
  <c r="G68" i="1" s="1"/>
  <c r="C68" i="1"/>
  <c r="H68" i="1" s="1"/>
  <c r="D68" i="1"/>
  <c r="I68" i="1" s="1"/>
  <c r="E68" i="1"/>
  <c r="J68" i="1" s="1"/>
  <c r="F68" i="1"/>
  <c r="K68" i="1" s="1"/>
  <c r="B69" i="1"/>
  <c r="G69" i="1" s="1"/>
  <c r="C69" i="1"/>
  <c r="H69" i="1" s="1"/>
  <c r="D69" i="1"/>
  <c r="I69" i="1" s="1"/>
  <c r="E69" i="1"/>
  <c r="J69" i="1" s="1"/>
  <c r="F69" i="1"/>
  <c r="K69" i="1" s="1"/>
  <c r="B70" i="1"/>
  <c r="G70" i="1" s="1"/>
  <c r="C70" i="1"/>
  <c r="H70" i="1" s="1"/>
  <c r="D70" i="1"/>
  <c r="I70" i="1" s="1"/>
  <c r="E70" i="1"/>
  <c r="J70" i="1" s="1"/>
  <c r="F70" i="1"/>
  <c r="K70" i="1" s="1"/>
  <c r="B71" i="1"/>
  <c r="G71" i="1" s="1"/>
  <c r="C71" i="1"/>
  <c r="H71" i="1" s="1"/>
  <c r="D71" i="1"/>
  <c r="I71" i="1" s="1"/>
  <c r="E71" i="1"/>
  <c r="J71" i="1" s="1"/>
  <c r="F71" i="1"/>
  <c r="K71" i="1" s="1"/>
  <c r="B72" i="1"/>
  <c r="G72" i="1" s="1"/>
  <c r="C72" i="1"/>
  <c r="H72" i="1" s="1"/>
  <c r="D72" i="1"/>
  <c r="I72" i="1" s="1"/>
  <c r="E72" i="1"/>
  <c r="J72" i="1" s="1"/>
  <c r="F72" i="1"/>
  <c r="K72" i="1" s="1"/>
  <c r="B73" i="1"/>
  <c r="G73" i="1" s="1"/>
  <c r="C73" i="1"/>
  <c r="H73" i="1" s="1"/>
  <c r="D73" i="1"/>
  <c r="I73" i="1" s="1"/>
  <c r="E73" i="1"/>
  <c r="J73" i="1" s="1"/>
  <c r="F73" i="1"/>
  <c r="K73" i="1" s="1"/>
  <c r="B74" i="1"/>
  <c r="G74" i="1" s="1"/>
  <c r="C74" i="1"/>
  <c r="H74" i="1" s="1"/>
  <c r="D74" i="1"/>
  <c r="I74" i="1" s="1"/>
  <c r="E74" i="1"/>
  <c r="J74" i="1" s="1"/>
  <c r="F74" i="1"/>
  <c r="K74" i="1" s="1"/>
  <c r="B75" i="1"/>
  <c r="G75" i="1" s="1"/>
  <c r="C75" i="1"/>
  <c r="H75" i="1" s="1"/>
  <c r="D75" i="1"/>
  <c r="I75" i="1" s="1"/>
  <c r="E75" i="1"/>
  <c r="J75" i="1" s="1"/>
  <c r="F75" i="1"/>
  <c r="K75" i="1" s="1"/>
  <c r="B76" i="1"/>
  <c r="G76" i="1" s="1"/>
  <c r="C76" i="1"/>
  <c r="H76" i="1" s="1"/>
  <c r="D76" i="1"/>
  <c r="I76" i="1" s="1"/>
  <c r="E76" i="1"/>
  <c r="J76" i="1" s="1"/>
  <c r="F76" i="1"/>
  <c r="K76" i="1" s="1"/>
  <c r="B77" i="1"/>
  <c r="G77" i="1" s="1"/>
  <c r="C77" i="1"/>
  <c r="H77" i="1" s="1"/>
  <c r="D77" i="1"/>
  <c r="I77" i="1" s="1"/>
  <c r="E77" i="1"/>
  <c r="J77" i="1" s="1"/>
  <c r="F77" i="1"/>
  <c r="K77" i="1" s="1"/>
  <c r="B78" i="1"/>
  <c r="G78" i="1" s="1"/>
  <c r="C78" i="1"/>
  <c r="H78" i="1" s="1"/>
  <c r="D78" i="1"/>
  <c r="I78" i="1" s="1"/>
  <c r="E78" i="1"/>
  <c r="J78" i="1" s="1"/>
  <c r="F78" i="1"/>
  <c r="K78" i="1" s="1"/>
  <c r="B79" i="1"/>
  <c r="G79" i="1" s="1"/>
  <c r="C79" i="1"/>
  <c r="H79" i="1" s="1"/>
  <c r="D79" i="1"/>
  <c r="I79" i="1" s="1"/>
  <c r="E79" i="1"/>
  <c r="J79" i="1" s="1"/>
  <c r="F79" i="1"/>
  <c r="K79" i="1" s="1"/>
  <c r="B80" i="1"/>
  <c r="G80" i="1" s="1"/>
  <c r="C80" i="1"/>
  <c r="H80" i="1" s="1"/>
  <c r="D80" i="1"/>
  <c r="I80" i="1" s="1"/>
  <c r="E80" i="1"/>
  <c r="J80" i="1" s="1"/>
  <c r="F80" i="1"/>
  <c r="K80" i="1" s="1"/>
  <c r="B81" i="1"/>
  <c r="G81" i="1" s="1"/>
  <c r="C81" i="1"/>
  <c r="H81" i="1" s="1"/>
  <c r="D81" i="1"/>
  <c r="I81" i="1" s="1"/>
  <c r="E81" i="1"/>
  <c r="J81" i="1" s="1"/>
  <c r="F81" i="1"/>
  <c r="K81" i="1" s="1"/>
  <c r="B82" i="1"/>
  <c r="G82" i="1" s="1"/>
  <c r="C82" i="1"/>
  <c r="H82" i="1" s="1"/>
  <c r="D82" i="1"/>
  <c r="I82" i="1" s="1"/>
  <c r="E82" i="1"/>
  <c r="J82" i="1" s="1"/>
  <c r="F82" i="1"/>
  <c r="K82" i="1" s="1"/>
  <c r="B83" i="1"/>
  <c r="G83" i="1" s="1"/>
  <c r="C83" i="1"/>
  <c r="H83" i="1" s="1"/>
  <c r="D83" i="1"/>
  <c r="I83" i="1" s="1"/>
  <c r="E83" i="1"/>
  <c r="J83" i="1" s="1"/>
  <c r="F83" i="1"/>
  <c r="K83" i="1" s="1"/>
  <c r="B84" i="1"/>
  <c r="G84" i="1" s="1"/>
  <c r="C84" i="1"/>
  <c r="H84" i="1" s="1"/>
  <c r="D84" i="1"/>
  <c r="I84" i="1" s="1"/>
  <c r="E84" i="1"/>
  <c r="J84" i="1" s="1"/>
  <c r="F84" i="1"/>
  <c r="K84" i="1" s="1"/>
  <c r="B85" i="1"/>
  <c r="G85" i="1" s="1"/>
  <c r="C85" i="1"/>
  <c r="H85" i="1" s="1"/>
  <c r="D85" i="1"/>
  <c r="I85" i="1" s="1"/>
  <c r="E85" i="1"/>
  <c r="J85" i="1" s="1"/>
  <c r="F85" i="1"/>
  <c r="K85" i="1" s="1"/>
  <c r="B86" i="1"/>
  <c r="G86" i="1" s="1"/>
  <c r="C86" i="1"/>
  <c r="H86" i="1" s="1"/>
  <c r="D86" i="1"/>
  <c r="I86" i="1" s="1"/>
  <c r="E86" i="1"/>
  <c r="J86" i="1" s="1"/>
  <c r="F86" i="1"/>
  <c r="K86" i="1" s="1"/>
  <c r="B87" i="1"/>
  <c r="G87" i="1" s="1"/>
  <c r="C87" i="1"/>
  <c r="H87" i="1" s="1"/>
  <c r="D87" i="1"/>
  <c r="I87" i="1" s="1"/>
  <c r="E87" i="1"/>
  <c r="J87" i="1" s="1"/>
  <c r="F87" i="1"/>
  <c r="K87" i="1" s="1"/>
  <c r="B88" i="1"/>
  <c r="G88" i="1" s="1"/>
  <c r="C88" i="1"/>
  <c r="H88" i="1" s="1"/>
  <c r="D88" i="1"/>
  <c r="I88" i="1" s="1"/>
  <c r="E88" i="1"/>
  <c r="J88" i="1" s="1"/>
  <c r="F88" i="1"/>
  <c r="K88" i="1" s="1"/>
  <c r="B89" i="1"/>
  <c r="G89" i="1" s="1"/>
  <c r="C89" i="1"/>
  <c r="H89" i="1" s="1"/>
  <c r="D89" i="1"/>
  <c r="I89" i="1" s="1"/>
  <c r="E89" i="1"/>
  <c r="J89" i="1" s="1"/>
  <c r="F89" i="1"/>
  <c r="K89" i="1" s="1"/>
  <c r="B90" i="1"/>
  <c r="G90" i="1" s="1"/>
  <c r="C90" i="1"/>
  <c r="H90" i="1" s="1"/>
  <c r="D90" i="1"/>
  <c r="I90" i="1" s="1"/>
  <c r="E90" i="1"/>
  <c r="J90" i="1" s="1"/>
  <c r="F90" i="1"/>
  <c r="K90" i="1" s="1"/>
  <c r="B91" i="1"/>
  <c r="G91" i="1" s="1"/>
  <c r="C91" i="1"/>
  <c r="H91" i="1" s="1"/>
  <c r="D91" i="1"/>
  <c r="I91" i="1" s="1"/>
  <c r="E91" i="1"/>
  <c r="J91" i="1" s="1"/>
  <c r="F91" i="1"/>
  <c r="K91" i="1" s="1"/>
  <c r="B92" i="1"/>
  <c r="G92" i="1" s="1"/>
  <c r="C92" i="1"/>
  <c r="H92" i="1" s="1"/>
  <c r="D92" i="1"/>
  <c r="I92" i="1" s="1"/>
  <c r="E92" i="1"/>
  <c r="J92" i="1" s="1"/>
  <c r="F92" i="1"/>
  <c r="K92" i="1" s="1"/>
  <c r="B93" i="1"/>
  <c r="G93" i="1" s="1"/>
  <c r="C93" i="1"/>
  <c r="H93" i="1" s="1"/>
  <c r="D93" i="1"/>
  <c r="I93" i="1" s="1"/>
  <c r="E93" i="1"/>
  <c r="J93" i="1" s="1"/>
  <c r="F93" i="1"/>
  <c r="K93" i="1" s="1"/>
  <c r="B94" i="1"/>
  <c r="G94" i="1" s="1"/>
  <c r="C94" i="1"/>
  <c r="H94" i="1" s="1"/>
  <c r="D94" i="1"/>
  <c r="I94" i="1" s="1"/>
  <c r="E94" i="1"/>
  <c r="J94" i="1" s="1"/>
  <c r="F94" i="1"/>
  <c r="K94" i="1" s="1"/>
  <c r="B95" i="1"/>
  <c r="G95" i="1" s="1"/>
  <c r="C95" i="1"/>
  <c r="H95" i="1" s="1"/>
  <c r="D95" i="1"/>
  <c r="I95" i="1" s="1"/>
  <c r="E95" i="1"/>
  <c r="J95" i="1" s="1"/>
  <c r="F95" i="1"/>
  <c r="K95" i="1" s="1"/>
  <c r="B96" i="1"/>
  <c r="G96" i="1" s="1"/>
  <c r="C96" i="1"/>
  <c r="H96" i="1" s="1"/>
  <c r="D96" i="1"/>
  <c r="I96" i="1" s="1"/>
  <c r="E96" i="1"/>
  <c r="J96" i="1" s="1"/>
  <c r="F96" i="1"/>
  <c r="K96" i="1" s="1"/>
  <c r="B97" i="1"/>
  <c r="G97" i="1" s="1"/>
  <c r="C97" i="1"/>
  <c r="H97" i="1" s="1"/>
  <c r="D97" i="1"/>
  <c r="I97" i="1" s="1"/>
  <c r="E97" i="1"/>
  <c r="J97" i="1" s="1"/>
  <c r="F97" i="1"/>
  <c r="K97" i="1" s="1"/>
  <c r="B98" i="1"/>
  <c r="G98" i="1" s="1"/>
  <c r="C98" i="1"/>
  <c r="H98" i="1" s="1"/>
  <c r="D98" i="1"/>
  <c r="I98" i="1" s="1"/>
  <c r="E98" i="1"/>
  <c r="J98" i="1" s="1"/>
  <c r="F98" i="1"/>
  <c r="K98" i="1" s="1"/>
  <c r="B99" i="1"/>
  <c r="G99" i="1" s="1"/>
  <c r="C99" i="1"/>
  <c r="H99" i="1" s="1"/>
  <c r="D99" i="1"/>
  <c r="I99" i="1" s="1"/>
  <c r="E99" i="1"/>
  <c r="J99" i="1" s="1"/>
  <c r="F99" i="1"/>
  <c r="K99" i="1" s="1"/>
  <c r="B100" i="1"/>
  <c r="G100" i="1" s="1"/>
  <c r="C100" i="1"/>
  <c r="H100" i="1" s="1"/>
  <c r="D100" i="1"/>
  <c r="I100" i="1" s="1"/>
  <c r="E100" i="1"/>
  <c r="J100" i="1" s="1"/>
  <c r="F100" i="1"/>
  <c r="K100" i="1" s="1"/>
  <c r="B101" i="1"/>
  <c r="G101" i="1" s="1"/>
  <c r="C101" i="1"/>
  <c r="H101" i="1" s="1"/>
  <c r="D101" i="1"/>
  <c r="I101" i="1" s="1"/>
  <c r="E101" i="1"/>
  <c r="J101" i="1" s="1"/>
  <c r="F101" i="1"/>
  <c r="K101" i="1" s="1"/>
  <c r="B102" i="1"/>
  <c r="G102" i="1" s="1"/>
  <c r="C102" i="1"/>
  <c r="H102" i="1" s="1"/>
  <c r="D102" i="1"/>
  <c r="I102" i="1" s="1"/>
  <c r="E102" i="1"/>
  <c r="J102" i="1" s="1"/>
  <c r="F102" i="1"/>
  <c r="K102" i="1" s="1"/>
  <c r="B103" i="1"/>
  <c r="G103" i="1" s="1"/>
  <c r="C103" i="1"/>
  <c r="H103" i="1" s="1"/>
  <c r="D103" i="1"/>
  <c r="I103" i="1" s="1"/>
  <c r="E103" i="1"/>
  <c r="J103" i="1" s="1"/>
  <c r="F103" i="1"/>
  <c r="K103" i="1" s="1"/>
  <c r="B104" i="1"/>
  <c r="G104" i="1" s="1"/>
  <c r="C104" i="1"/>
  <c r="H104" i="1" s="1"/>
  <c r="D104" i="1"/>
  <c r="I104" i="1" s="1"/>
  <c r="E104" i="1"/>
  <c r="J104" i="1" s="1"/>
  <c r="F104" i="1"/>
  <c r="K104" i="1" s="1"/>
  <c r="B105" i="1"/>
  <c r="G105" i="1" s="1"/>
  <c r="C105" i="1"/>
  <c r="H105" i="1" s="1"/>
  <c r="D105" i="1"/>
  <c r="I105" i="1" s="1"/>
  <c r="E105" i="1"/>
  <c r="J105" i="1" s="1"/>
  <c r="F105" i="1"/>
  <c r="K105" i="1" s="1"/>
  <c r="B106" i="1"/>
  <c r="G106" i="1" s="1"/>
  <c r="C106" i="1"/>
  <c r="H106" i="1" s="1"/>
  <c r="D106" i="1"/>
  <c r="I106" i="1" s="1"/>
  <c r="E106" i="1"/>
  <c r="J106" i="1" s="1"/>
  <c r="F106" i="1"/>
  <c r="K106" i="1" s="1"/>
  <c r="B107" i="1"/>
  <c r="G107" i="1" s="1"/>
  <c r="C107" i="1"/>
  <c r="H107" i="1" s="1"/>
  <c r="D107" i="1"/>
  <c r="I107" i="1" s="1"/>
  <c r="E107" i="1"/>
  <c r="J107" i="1" s="1"/>
  <c r="F107" i="1"/>
  <c r="K107" i="1" s="1"/>
  <c r="B108" i="1"/>
  <c r="G108" i="1" s="1"/>
  <c r="C108" i="1"/>
  <c r="H108" i="1" s="1"/>
  <c r="D108" i="1"/>
  <c r="I108" i="1" s="1"/>
  <c r="E108" i="1"/>
  <c r="J108" i="1" s="1"/>
  <c r="F108" i="1"/>
  <c r="K108" i="1" s="1"/>
  <c r="B109" i="1"/>
  <c r="G109" i="1" s="1"/>
  <c r="C109" i="1"/>
  <c r="H109" i="1" s="1"/>
  <c r="D109" i="1"/>
  <c r="I109" i="1" s="1"/>
  <c r="E109" i="1"/>
  <c r="J109" i="1" s="1"/>
  <c r="F109" i="1"/>
  <c r="K109" i="1" s="1"/>
  <c r="B110" i="1"/>
  <c r="G110" i="1" s="1"/>
  <c r="C110" i="1"/>
  <c r="H110" i="1" s="1"/>
  <c r="D110" i="1"/>
  <c r="I110" i="1" s="1"/>
  <c r="E110" i="1"/>
  <c r="J110" i="1" s="1"/>
  <c r="F110" i="1"/>
  <c r="K110" i="1" s="1"/>
  <c r="B111" i="1"/>
  <c r="G111" i="1" s="1"/>
  <c r="C111" i="1"/>
  <c r="H111" i="1" s="1"/>
  <c r="D111" i="1"/>
  <c r="I111" i="1" s="1"/>
  <c r="E111" i="1"/>
  <c r="J111" i="1" s="1"/>
  <c r="F111" i="1"/>
  <c r="K111" i="1" s="1"/>
  <c r="B112" i="1"/>
  <c r="G112" i="1" s="1"/>
  <c r="C112" i="1"/>
  <c r="H112" i="1" s="1"/>
  <c r="D112" i="1"/>
  <c r="I112" i="1" s="1"/>
  <c r="E112" i="1"/>
  <c r="J112" i="1" s="1"/>
  <c r="F112" i="1"/>
  <c r="K112" i="1" s="1"/>
  <c r="B113" i="1"/>
  <c r="G113" i="1" s="1"/>
  <c r="C113" i="1"/>
  <c r="H113" i="1" s="1"/>
  <c r="D113" i="1"/>
  <c r="I113" i="1" s="1"/>
  <c r="E113" i="1"/>
  <c r="J113" i="1" s="1"/>
  <c r="F113" i="1"/>
  <c r="K113" i="1" s="1"/>
  <c r="B114" i="1"/>
  <c r="G114" i="1" s="1"/>
  <c r="C114" i="1"/>
  <c r="H114" i="1" s="1"/>
  <c r="D114" i="1"/>
  <c r="I114" i="1" s="1"/>
  <c r="E114" i="1"/>
  <c r="J114" i="1" s="1"/>
  <c r="F114" i="1"/>
  <c r="K114" i="1" s="1"/>
  <c r="B115" i="1"/>
  <c r="G115" i="1" s="1"/>
  <c r="C115" i="1"/>
  <c r="H115" i="1" s="1"/>
  <c r="D115" i="1"/>
  <c r="I115" i="1" s="1"/>
  <c r="E115" i="1"/>
  <c r="J115" i="1" s="1"/>
  <c r="F115" i="1"/>
  <c r="K115" i="1" s="1"/>
  <c r="B116" i="1"/>
  <c r="G116" i="1" s="1"/>
  <c r="C116" i="1"/>
  <c r="H116" i="1" s="1"/>
  <c r="D116" i="1"/>
  <c r="I116" i="1" s="1"/>
  <c r="E116" i="1"/>
  <c r="J116" i="1" s="1"/>
  <c r="F116" i="1"/>
  <c r="K116" i="1" s="1"/>
  <c r="B117" i="1"/>
  <c r="G117" i="1" s="1"/>
  <c r="C117" i="1"/>
  <c r="H117" i="1" s="1"/>
  <c r="D117" i="1"/>
  <c r="I117" i="1" s="1"/>
  <c r="E117" i="1"/>
  <c r="J117" i="1" s="1"/>
  <c r="F117" i="1"/>
  <c r="K117" i="1" s="1"/>
  <c r="B118" i="1"/>
  <c r="G118" i="1" s="1"/>
  <c r="C118" i="1"/>
  <c r="H118" i="1" s="1"/>
  <c r="D118" i="1"/>
  <c r="I118" i="1" s="1"/>
  <c r="E118" i="1"/>
  <c r="J118" i="1" s="1"/>
  <c r="F118" i="1"/>
  <c r="K118" i="1" s="1"/>
  <c r="B119" i="1"/>
  <c r="G119" i="1" s="1"/>
  <c r="C119" i="1"/>
  <c r="H119" i="1" s="1"/>
  <c r="D119" i="1"/>
  <c r="I119" i="1" s="1"/>
  <c r="E119" i="1"/>
  <c r="J119" i="1" s="1"/>
  <c r="F119" i="1"/>
  <c r="K119" i="1" s="1"/>
  <c r="B120" i="1"/>
  <c r="G120" i="1" s="1"/>
  <c r="C120" i="1"/>
  <c r="H120" i="1" s="1"/>
  <c r="D120" i="1"/>
  <c r="I120" i="1" s="1"/>
  <c r="E120" i="1"/>
  <c r="J120" i="1" s="1"/>
  <c r="F120" i="1"/>
  <c r="K120" i="1" s="1"/>
  <c r="B121" i="1"/>
  <c r="G121" i="1" s="1"/>
  <c r="C121" i="1"/>
  <c r="H121" i="1" s="1"/>
  <c r="D121" i="1"/>
  <c r="I121" i="1" s="1"/>
  <c r="E121" i="1"/>
  <c r="J121" i="1" s="1"/>
  <c r="F121" i="1"/>
  <c r="K121" i="1" s="1"/>
  <c r="B122" i="1"/>
  <c r="G122" i="1" s="1"/>
  <c r="C122" i="1"/>
  <c r="H122" i="1" s="1"/>
  <c r="D122" i="1"/>
  <c r="I122" i="1" s="1"/>
  <c r="E122" i="1"/>
  <c r="J122" i="1" s="1"/>
  <c r="F122" i="1"/>
  <c r="K122" i="1" s="1"/>
  <c r="B123" i="1"/>
  <c r="G123" i="1" s="1"/>
  <c r="C123" i="1"/>
  <c r="H123" i="1" s="1"/>
  <c r="D123" i="1"/>
  <c r="I123" i="1" s="1"/>
  <c r="E123" i="1"/>
  <c r="J123" i="1" s="1"/>
  <c r="F123" i="1"/>
  <c r="K123" i="1" s="1"/>
  <c r="B124" i="1"/>
  <c r="G124" i="1" s="1"/>
  <c r="C124" i="1"/>
  <c r="H124" i="1" s="1"/>
  <c r="D124" i="1"/>
  <c r="I124" i="1" s="1"/>
  <c r="E124" i="1"/>
  <c r="J124" i="1" s="1"/>
  <c r="F124" i="1"/>
  <c r="K124" i="1" s="1"/>
  <c r="B125" i="1"/>
  <c r="G125" i="1" s="1"/>
  <c r="C125" i="1"/>
  <c r="H125" i="1" s="1"/>
  <c r="D125" i="1"/>
  <c r="I125" i="1" s="1"/>
  <c r="E125" i="1"/>
  <c r="J125" i="1" s="1"/>
  <c r="F125" i="1"/>
  <c r="K125" i="1" s="1"/>
  <c r="B126" i="1"/>
  <c r="G126" i="1" s="1"/>
  <c r="C126" i="1"/>
  <c r="H126" i="1" s="1"/>
  <c r="D126" i="1"/>
  <c r="I126" i="1" s="1"/>
  <c r="E126" i="1"/>
  <c r="J126" i="1" s="1"/>
  <c r="F126" i="1"/>
  <c r="K126" i="1" s="1"/>
  <c r="B127" i="1"/>
  <c r="G127" i="1" s="1"/>
  <c r="C127" i="1"/>
  <c r="H127" i="1" s="1"/>
  <c r="D127" i="1"/>
  <c r="I127" i="1" s="1"/>
  <c r="E127" i="1"/>
  <c r="J127" i="1" s="1"/>
  <c r="F127" i="1"/>
  <c r="K127" i="1" s="1"/>
  <c r="B128" i="1"/>
  <c r="G128" i="1" s="1"/>
  <c r="C128" i="1"/>
  <c r="H128" i="1" s="1"/>
  <c r="D128" i="1"/>
  <c r="I128" i="1" s="1"/>
  <c r="E128" i="1"/>
  <c r="J128" i="1" s="1"/>
  <c r="F128" i="1"/>
  <c r="K128" i="1" s="1"/>
  <c r="B129" i="1"/>
  <c r="G129" i="1" s="1"/>
  <c r="C129" i="1"/>
  <c r="H129" i="1" s="1"/>
  <c r="D129" i="1"/>
  <c r="I129" i="1" s="1"/>
  <c r="E129" i="1"/>
  <c r="J129" i="1" s="1"/>
  <c r="F129" i="1"/>
  <c r="K129" i="1" s="1"/>
  <c r="B130" i="1"/>
  <c r="G130" i="1" s="1"/>
  <c r="C130" i="1"/>
  <c r="H130" i="1" s="1"/>
  <c r="D130" i="1"/>
  <c r="I130" i="1" s="1"/>
  <c r="E130" i="1"/>
  <c r="J130" i="1" s="1"/>
  <c r="F130" i="1"/>
  <c r="K130" i="1" s="1"/>
  <c r="B131" i="1"/>
  <c r="G131" i="1" s="1"/>
  <c r="C131" i="1"/>
  <c r="H131" i="1" s="1"/>
  <c r="D131" i="1"/>
  <c r="I131" i="1" s="1"/>
  <c r="E131" i="1"/>
  <c r="J131" i="1" s="1"/>
  <c r="F131" i="1"/>
  <c r="K131" i="1" s="1"/>
  <c r="B132" i="1"/>
  <c r="G132" i="1" s="1"/>
  <c r="C132" i="1"/>
  <c r="H132" i="1" s="1"/>
  <c r="D132" i="1"/>
  <c r="I132" i="1" s="1"/>
  <c r="E132" i="1"/>
  <c r="J132" i="1" s="1"/>
  <c r="F132" i="1"/>
  <c r="K132" i="1" s="1"/>
  <c r="B133" i="1"/>
  <c r="G133" i="1" s="1"/>
  <c r="C133" i="1"/>
  <c r="H133" i="1" s="1"/>
  <c r="D133" i="1"/>
  <c r="I133" i="1" s="1"/>
  <c r="E133" i="1"/>
  <c r="J133" i="1" s="1"/>
  <c r="F133" i="1"/>
  <c r="K133" i="1" s="1"/>
  <c r="B134" i="1"/>
  <c r="G134" i="1" s="1"/>
  <c r="C134" i="1"/>
  <c r="H134" i="1" s="1"/>
  <c r="D134" i="1"/>
  <c r="I134" i="1" s="1"/>
  <c r="E134" i="1"/>
  <c r="J134" i="1" s="1"/>
  <c r="F134" i="1"/>
  <c r="K134" i="1" s="1"/>
  <c r="B135" i="1"/>
  <c r="G135" i="1" s="1"/>
  <c r="C135" i="1"/>
  <c r="H135" i="1" s="1"/>
  <c r="D135" i="1"/>
  <c r="I135" i="1" s="1"/>
  <c r="E135" i="1"/>
  <c r="J135" i="1" s="1"/>
  <c r="F135" i="1"/>
  <c r="K135" i="1" s="1"/>
  <c r="B136" i="1"/>
  <c r="G136" i="1" s="1"/>
  <c r="C136" i="1"/>
  <c r="H136" i="1" s="1"/>
  <c r="D136" i="1"/>
  <c r="I136" i="1" s="1"/>
  <c r="E136" i="1"/>
  <c r="J136" i="1" s="1"/>
  <c r="F136" i="1"/>
  <c r="K136" i="1" s="1"/>
  <c r="B137" i="1"/>
  <c r="G137" i="1" s="1"/>
  <c r="C137" i="1"/>
  <c r="H137" i="1" s="1"/>
  <c r="D137" i="1"/>
  <c r="I137" i="1" s="1"/>
  <c r="E137" i="1"/>
  <c r="J137" i="1" s="1"/>
  <c r="F137" i="1"/>
  <c r="K137" i="1" s="1"/>
  <c r="B138" i="1"/>
  <c r="G138" i="1" s="1"/>
  <c r="C138" i="1"/>
  <c r="H138" i="1" s="1"/>
  <c r="D138" i="1"/>
  <c r="I138" i="1" s="1"/>
  <c r="E138" i="1"/>
  <c r="J138" i="1" s="1"/>
  <c r="F138" i="1"/>
  <c r="K138" i="1" s="1"/>
  <c r="B139" i="1"/>
  <c r="G139" i="1" s="1"/>
  <c r="C139" i="1"/>
  <c r="H139" i="1" s="1"/>
  <c r="D139" i="1"/>
  <c r="I139" i="1" s="1"/>
  <c r="E139" i="1"/>
  <c r="J139" i="1" s="1"/>
  <c r="F139" i="1"/>
  <c r="K139" i="1" s="1"/>
  <c r="B140" i="1"/>
  <c r="G140" i="1" s="1"/>
  <c r="C140" i="1"/>
  <c r="H140" i="1" s="1"/>
  <c r="D140" i="1"/>
  <c r="I140" i="1" s="1"/>
  <c r="E140" i="1"/>
  <c r="J140" i="1" s="1"/>
  <c r="F140" i="1"/>
  <c r="K140" i="1" s="1"/>
  <c r="B141" i="1"/>
  <c r="G141" i="1" s="1"/>
  <c r="C141" i="1"/>
  <c r="H141" i="1" s="1"/>
  <c r="D141" i="1"/>
  <c r="I141" i="1" s="1"/>
  <c r="E141" i="1"/>
  <c r="J141" i="1" s="1"/>
  <c r="F141" i="1"/>
  <c r="K141" i="1" s="1"/>
  <c r="B142" i="1"/>
  <c r="G142" i="1" s="1"/>
  <c r="C142" i="1"/>
  <c r="H142" i="1" s="1"/>
  <c r="D142" i="1"/>
  <c r="I142" i="1" s="1"/>
  <c r="E142" i="1"/>
  <c r="J142" i="1" s="1"/>
  <c r="F142" i="1"/>
  <c r="K142" i="1" s="1"/>
  <c r="B143" i="1"/>
  <c r="G143" i="1" s="1"/>
  <c r="C143" i="1"/>
  <c r="H143" i="1" s="1"/>
  <c r="D143" i="1"/>
  <c r="I143" i="1" s="1"/>
  <c r="E143" i="1"/>
  <c r="J143" i="1" s="1"/>
  <c r="F143" i="1"/>
  <c r="K143" i="1" s="1"/>
  <c r="B144" i="1"/>
  <c r="G144" i="1" s="1"/>
  <c r="C144" i="1"/>
  <c r="H144" i="1" s="1"/>
  <c r="D144" i="1"/>
  <c r="I144" i="1" s="1"/>
  <c r="E144" i="1"/>
  <c r="J144" i="1" s="1"/>
  <c r="F144" i="1"/>
  <c r="K144" i="1" s="1"/>
  <c r="B145" i="1"/>
  <c r="G145" i="1" s="1"/>
  <c r="C145" i="1"/>
  <c r="H145" i="1" s="1"/>
  <c r="D145" i="1"/>
  <c r="I145" i="1" s="1"/>
  <c r="E145" i="1"/>
  <c r="J145" i="1" s="1"/>
  <c r="F145" i="1"/>
  <c r="K145" i="1" s="1"/>
  <c r="B146" i="1"/>
  <c r="G146" i="1" s="1"/>
  <c r="C146" i="1"/>
  <c r="H146" i="1" s="1"/>
  <c r="D146" i="1"/>
  <c r="I146" i="1" s="1"/>
  <c r="E146" i="1"/>
  <c r="J146" i="1" s="1"/>
  <c r="F146" i="1"/>
  <c r="K146" i="1" s="1"/>
  <c r="B147" i="1"/>
  <c r="G147" i="1" s="1"/>
  <c r="C147" i="1"/>
  <c r="H147" i="1" s="1"/>
  <c r="D147" i="1"/>
  <c r="I147" i="1" s="1"/>
  <c r="E147" i="1"/>
  <c r="J147" i="1" s="1"/>
  <c r="F147" i="1"/>
  <c r="K147" i="1" s="1"/>
  <c r="B148" i="1"/>
  <c r="G148" i="1" s="1"/>
  <c r="C148" i="1"/>
  <c r="H148" i="1" s="1"/>
  <c r="D148" i="1"/>
  <c r="I148" i="1" s="1"/>
  <c r="E148" i="1"/>
  <c r="J148" i="1" s="1"/>
  <c r="F148" i="1"/>
  <c r="K148" i="1" s="1"/>
  <c r="B149" i="1"/>
  <c r="G149" i="1" s="1"/>
  <c r="C149" i="1"/>
  <c r="H149" i="1" s="1"/>
  <c r="D149" i="1"/>
  <c r="I149" i="1" s="1"/>
  <c r="E149" i="1"/>
  <c r="J149" i="1" s="1"/>
  <c r="F149" i="1"/>
  <c r="K149" i="1" s="1"/>
  <c r="B150" i="1"/>
  <c r="G150" i="1" s="1"/>
  <c r="C150" i="1"/>
  <c r="H150" i="1" s="1"/>
  <c r="D150" i="1"/>
  <c r="I150" i="1" s="1"/>
  <c r="E150" i="1"/>
  <c r="J150" i="1" s="1"/>
  <c r="F150" i="1"/>
  <c r="K150" i="1" s="1"/>
  <c r="B151" i="1"/>
  <c r="G151" i="1" s="1"/>
  <c r="C151" i="1"/>
  <c r="H151" i="1" s="1"/>
  <c r="D151" i="1"/>
  <c r="I151" i="1" s="1"/>
  <c r="E151" i="1"/>
  <c r="J151" i="1" s="1"/>
  <c r="F151" i="1"/>
  <c r="K151" i="1" s="1"/>
  <c r="B152" i="1"/>
  <c r="G152" i="1" s="1"/>
  <c r="C152" i="1"/>
  <c r="H152" i="1" s="1"/>
  <c r="D152" i="1"/>
  <c r="I152" i="1" s="1"/>
  <c r="E152" i="1"/>
  <c r="J152" i="1" s="1"/>
  <c r="F152" i="1"/>
  <c r="K152" i="1" s="1"/>
  <c r="B153" i="1"/>
  <c r="G153" i="1" s="1"/>
  <c r="C153" i="1"/>
  <c r="H153" i="1" s="1"/>
  <c r="D153" i="1"/>
  <c r="I153" i="1" s="1"/>
  <c r="E153" i="1"/>
  <c r="J153" i="1" s="1"/>
  <c r="F153" i="1"/>
  <c r="K153" i="1" s="1"/>
  <c r="B154" i="1"/>
  <c r="G154" i="1" s="1"/>
  <c r="C154" i="1"/>
  <c r="H154" i="1" s="1"/>
  <c r="D154" i="1"/>
  <c r="I154" i="1" s="1"/>
  <c r="E154" i="1"/>
  <c r="J154" i="1" s="1"/>
  <c r="F154" i="1"/>
  <c r="K154" i="1" s="1"/>
  <c r="B155" i="1"/>
  <c r="G155" i="1" s="1"/>
  <c r="C155" i="1"/>
  <c r="H155" i="1" s="1"/>
  <c r="D155" i="1"/>
  <c r="I155" i="1" s="1"/>
  <c r="E155" i="1"/>
  <c r="J155" i="1" s="1"/>
  <c r="F155" i="1"/>
  <c r="K155" i="1" s="1"/>
  <c r="B156" i="1"/>
  <c r="G156" i="1" s="1"/>
  <c r="C156" i="1"/>
  <c r="H156" i="1" s="1"/>
  <c r="D156" i="1"/>
  <c r="I156" i="1" s="1"/>
  <c r="E156" i="1"/>
  <c r="J156" i="1" s="1"/>
  <c r="F156" i="1"/>
  <c r="K156" i="1" s="1"/>
  <c r="B157" i="1"/>
  <c r="G157" i="1" s="1"/>
  <c r="C157" i="1"/>
  <c r="H157" i="1" s="1"/>
  <c r="D157" i="1"/>
  <c r="I157" i="1" s="1"/>
  <c r="E157" i="1"/>
  <c r="J157" i="1" s="1"/>
  <c r="F157" i="1"/>
  <c r="K157" i="1" s="1"/>
  <c r="B158" i="1"/>
  <c r="G158" i="1" s="1"/>
  <c r="C158" i="1"/>
  <c r="H158" i="1" s="1"/>
  <c r="D158" i="1"/>
  <c r="I158" i="1" s="1"/>
  <c r="E158" i="1"/>
  <c r="J158" i="1" s="1"/>
  <c r="F158" i="1"/>
  <c r="K158" i="1" s="1"/>
  <c r="B159" i="1"/>
  <c r="G159" i="1" s="1"/>
  <c r="C159" i="1"/>
  <c r="H159" i="1" s="1"/>
  <c r="D159" i="1"/>
  <c r="I159" i="1" s="1"/>
  <c r="E159" i="1"/>
  <c r="J159" i="1" s="1"/>
  <c r="F159" i="1"/>
  <c r="K159" i="1" s="1"/>
  <c r="B160" i="1"/>
  <c r="G160" i="1" s="1"/>
  <c r="C160" i="1"/>
  <c r="H160" i="1" s="1"/>
  <c r="D160" i="1"/>
  <c r="I160" i="1" s="1"/>
  <c r="E160" i="1"/>
  <c r="J160" i="1" s="1"/>
  <c r="F160" i="1"/>
  <c r="K160" i="1" s="1"/>
  <c r="B161" i="1"/>
  <c r="G161" i="1" s="1"/>
  <c r="C161" i="1"/>
  <c r="H161" i="1" s="1"/>
  <c r="D161" i="1"/>
  <c r="I161" i="1" s="1"/>
  <c r="E161" i="1"/>
  <c r="J161" i="1" s="1"/>
  <c r="F161" i="1"/>
  <c r="K161" i="1" s="1"/>
  <c r="B162" i="1"/>
  <c r="G162" i="1" s="1"/>
  <c r="C162" i="1"/>
  <c r="H162" i="1" s="1"/>
  <c r="D162" i="1"/>
  <c r="I162" i="1" s="1"/>
  <c r="E162" i="1"/>
  <c r="J162" i="1" s="1"/>
  <c r="F162" i="1"/>
  <c r="K162" i="1" s="1"/>
  <c r="B163" i="1"/>
  <c r="G163" i="1" s="1"/>
  <c r="C163" i="1"/>
  <c r="H163" i="1" s="1"/>
  <c r="D163" i="1"/>
  <c r="I163" i="1" s="1"/>
  <c r="E163" i="1"/>
  <c r="J163" i="1" s="1"/>
  <c r="F163" i="1"/>
  <c r="K163" i="1" s="1"/>
  <c r="B164" i="1"/>
  <c r="G164" i="1" s="1"/>
  <c r="C164" i="1"/>
  <c r="H164" i="1" s="1"/>
  <c r="D164" i="1"/>
  <c r="I164" i="1" s="1"/>
  <c r="E164" i="1"/>
  <c r="J164" i="1" s="1"/>
  <c r="F164" i="1"/>
  <c r="K164" i="1" s="1"/>
  <c r="B165" i="1"/>
  <c r="G165" i="1" s="1"/>
  <c r="C165" i="1"/>
  <c r="H165" i="1" s="1"/>
  <c r="D165" i="1"/>
  <c r="I165" i="1" s="1"/>
  <c r="E165" i="1"/>
  <c r="J165" i="1" s="1"/>
  <c r="F165" i="1"/>
  <c r="K165" i="1" s="1"/>
  <c r="B166" i="1"/>
  <c r="G166" i="1" s="1"/>
  <c r="C166" i="1"/>
  <c r="H166" i="1" s="1"/>
  <c r="D166" i="1"/>
  <c r="I166" i="1" s="1"/>
  <c r="E166" i="1"/>
  <c r="J166" i="1" s="1"/>
  <c r="F166" i="1"/>
  <c r="K166" i="1" s="1"/>
  <c r="B167" i="1"/>
  <c r="G167" i="1" s="1"/>
  <c r="C167" i="1"/>
  <c r="H167" i="1" s="1"/>
  <c r="D167" i="1"/>
  <c r="I167" i="1" s="1"/>
  <c r="E167" i="1"/>
  <c r="J167" i="1" s="1"/>
  <c r="F167" i="1"/>
  <c r="K167" i="1" s="1"/>
  <c r="B168" i="1"/>
  <c r="G168" i="1" s="1"/>
  <c r="C168" i="1"/>
  <c r="H168" i="1" s="1"/>
  <c r="D168" i="1"/>
  <c r="I168" i="1" s="1"/>
  <c r="E168" i="1"/>
  <c r="J168" i="1" s="1"/>
  <c r="F168" i="1"/>
  <c r="K168" i="1" s="1"/>
  <c r="B169" i="1"/>
  <c r="G169" i="1" s="1"/>
  <c r="C169" i="1"/>
  <c r="H169" i="1" s="1"/>
  <c r="D169" i="1"/>
  <c r="I169" i="1" s="1"/>
  <c r="E169" i="1"/>
  <c r="J169" i="1" s="1"/>
  <c r="F169" i="1"/>
  <c r="K169" i="1" s="1"/>
  <c r="B170" i="1"/>
  <c r="G170" i="1" s="1"/>
  <c r="C170" i="1"/>
  <c r="H170" i="1" s="1"/>
  <c r="D170" i="1"/>
  <c r="I170" i="1" s="1"/>
  <c r="E170" i="1"/>
  <c r="J170" i="1" s="1"/>
  <c r="F170" i="1"/>
  <c r="K170" i="1" s="1"/>
  <c r="B171" i="1"/>
  <c r="G171" i="1" s="1"/>
  <c r="C171" i="1"/>
  <c r="H171" i="1" s="1"/>
  <c r="D171" i="1"/>
  <c r="I171" i="1" s="1"/>
  <c r="E171" i="1"/>
  <c r="J171" i="1" s="1"/>
  <c r="F171" i="1"/>
  <c r="K171" i="1" s="1"/>
  <c r="B172" i="1"/>
  <c r="G172" i="1" s="1"/>
  <c r="C172" i="1"/>
  <c r="H172" i="1" s="1"/>
  <c r="D172" i="1"/>
  <c r="I172" i="1" s="1"/>
  <c r="E172" i="1"/>
  <c r="J172" i="1" s="1"/>
  <c r="F172" i="1"/>
  <c r="K172" i="1" s="1"/>
  <c r="B173" i="1"/>
  <c r="G173" i="1" s="1"/>
  <c r="C173" i="1"/>
  <c r="H173" i="1" s="1"/>
  <c r="D173" i="1"/>
  <c r="I173" i="1" s="1"/>
  <c r="E173" i="1"/>
  <c r="J173" i="1" s="1"/>
  <c r="F173" i="1"/>
  <c r="K173" i="1" s="1"/>
  <c r="B174" i="1"/>
  <c r="G174" i="1" s="1"/>
  <c r="C174" i="1"/>
  <c r="H174" i="1" s="1"/>
  <c r="D174" i="1"/>
  <c r="I174" i="1" s="1"/>
  <c r="E174" i="1"/>
  <c r="J174" i="1" s="1"/>
  <c r="F174" i="1"/>
  <c r="K174" i="1" s="1"/>
  <c r="B175" i="1"/>
  <c r="G175" i="1" s="1"/>
  <c r="C175" i="1"/>
  <c r="H175" i="1" s="1"/>
  <c r="D175" i="1"/>
  <c r="I175" i="1" s="1"/>
  <c r="E175" i="1"/>
  <c r="J175" i="1" s="1"/>
  <c r="F175" i="1"/>
  <c r="K175" i="1" s="1"/>
  <c r="B176" i="1"/>
  <c r="G176" i="1" s="1"/>
  <c r="C176" i="1"/>
  <c r="H176" i="1" s="1"/>
  <c r="D176" i="1"/>
  <c r="I176" i="1" s="1"/>
  <c r="E176" i="1"/>
  <c r="J176" i="1" s="1"/>
  <c r="F176" i="1"/>
  <c r="K176" i="1" s="1"/>
  <c r="B177" i="1"/>
  <c r="G177" i="1" s="1"/>
  <c r="C177" i="1"/>
  <c r="H177" i="1" s="1"/>
  <c r="D177" i="1"/>
  <c r="I177" i="1" s="1"/>
  <c r="E177" i="1"/>
  <c r="J177" i="1" s="1"/>
  <c r="F177" i="1"/>
  <c r="K177" i="1" s="1"/>
  <c r="B178" i="1"/>
  <c r="G178" i="1" s="1"/>
  <c r="C178" i="1"/>
  <c r="H178" i="1" s="1"/>
  <c r="D178" i="1"/>
  <c r="I178" i="1" s="1"/>
  <c r="E178" i="1"/>
  <c r="J178" i="1" s="1"/>
  <c r="F178" i="1"/>
  <c r="K178" i="1" s="1"/>
  <c r="B179" i="1"/>
  <c r="G179" i="1" s="1"/>
  <c r="C179" i="1"/>
  <c r="H179" i="1" s="1"/>
  <c r="D179" i="1"/>
  <c r="I179" i="1" s="1"/>
  <c r="E179" i="1"/>
  <c r="J179" i="1" s="1"/>
  <c r="F179" i="1"/>
  <c r="K179" i="1" s="1"/>
  <c r="B180" i="1"/>
  <c r="G180" i="1" s="1"/>
  <c r="C180" i="1"/>
  <c r="H180" i="1" s="1"/>
  <c r="D180" i="1"/>
  <c r="I180" i="1" s="1"/>
  <c r="E180" i="1"/>
  <c r="J180" i="1" s="1"/>
  <c r="F180" i="1"/>
  <c r="K180" i="1" s="1"/>
  <c r="B181" i="1"/>
  <c r="G181" i="1" s="1"/>
  <c r="C181" i="1"/>
  <c r="H181" i="1" s="1"/>
  <c r="D181" i="1"/>
  <c r="I181" i="1" s="1"/>
  <c r="E181" i="1"/>
  <c r="J181" i="1" s="1"/>
  <c r="F181" i="1"/>
  <c r="K181" i="1" s="1"/>
  <c r="B182" i="1"/>
  <c r="G182" i="1" s="1"/>
  <c r="C182" i="1"/>
  <c r="H182" i="1" s="1"/>
  <c r="D182" i="1"/>
  <c r="I182" i="1" s="1"/>
  <c r="E182" i="1"/>
  <c r="J182" i="1" s="1"/>
  <c r="F182" i="1"/>
  <c r="K182" i="1" s="1"/>
  <c r="B183" i="1"/>
  <c r="G183" i="1" s="1"/>
  <c r="C183" i="1"/>
  <c r="H183" i="1" s="1"/>
  <c r="D183" i="1"/>
  <c r="I183" i="1" s="1"/>
  <c r="E183" i="1"/>
  <c r="J183" i="1" s="1"/>
  <c r="F183" i="1"/>
  <c r="K183" i="1" s="1"/>
  <c r="B184" i="1"/>
  <c r="G184" i="1" s="1"/>
  <c r="C184" i="1"/>
  <c r="H184" i="1" s="1"/>
  <c r="D184" i="1"/>
  <c r="I184" i="1" s="1"/>
  <c r="E184" i="1"/>
  <c r="J184" i="1" s="1"/>
  <c r="F184" i="1"/>
  <c r="K184" i="1" s="1"/>
  <c r="B185" i="1"/>
  <c r="G185" i="1" s="1"/>
  <c r="C185" i="1"/>
  <c r="H185" i="1" s="1"/>
  <c r="D185" i="1"/>
  <c r="I185" i="1" s="1"/>
  <c r="E185" i="1"/>
  <c r="J185" i="1" s="1"/>
  <c r="F185" i="1"/>
  <c r="K185" i="1" s="1"/>
  <c r="B186" i="1"/>
  <c r="G186" i="1" s="1"/>
  <c r="C186" i="1"/>
  <c r="H186" i="1" s="1"/>
  <c r="D186" i="1"/>
  <c r="I186" i="1" s="1"/>
  <c r="E186" i="1"/>
  <c r="J186" i="1" s="1"/>
  <c r="F186" i="1"/>
  <c r="K186" i="1" s="1"/>
  <c r="B187" i="1"/>
  <c r="G187" i="1" s="1"/>
  <c r="C187" i="1"/>
  <c r="H187" i="1" s="1"/>
  <c r="D187" i="1"/>
  <c r="I187" i="1" s="1"/>
  <c r="E187" i="1"/>
  <c r="J187" i="1" s="1"/>
  <c r="F187" i="1"/>
  <c r="K187" i="1" s="1"/>
  <c r="B188" i="1"/>
  <c r="G188" i="1" s="1"/>
  <c r="C188" i="1"/>
  <c r="H188" i="1" s="1"/>
  <c r="D188" i="1"/>
  <c r="I188" i="1" s="1"/>
  <c r="E188" i="1"/>
  <c r="J188" i="1" s="1"/>
  <c r="F188" i="1"/>
  <c r="K188" i="1" s="1"/>
  <c r="B189" i="1"/>
  <c r="G189" i="1" s="1"/>
  <c r="C189" i="1"/>
  <c r="H189" i="1" s="1"/>
  <c r="D189" i="1"/>
  <c r="I189" i="1" s="1"/>
  <c r="E189" i="1"/>
  <c r="J189" i="1" s="1"/>
  <c r="F189" i="1"/>
  <c r="K189" i="1" s="1"/>
  <c r="B190" i="1"/>
  <c r="G190" i="1" s="1"/>
  <c r="C190" i="1"/>
  <c r="H190" i="1" s="1"/>
  <c r="D190" i="1"/>
  <c r="I190" i="1" s="1"/>
  <c r="E190" i="1"/>
  <c r="J190" i="1" s="1"/>
  <c r="F190" i="1"/>
  <c r="K190" i="1" s="1"/>
  <c r="B191" i="1"/>
  <c r="G191" i="1" s="1"/>
  <c r="C191" i="1"/>
  <c r="H191" i="1" s="1"/>
  <c r="D191" i="1"/>
  <c r="I191" i="1" s="1"/>
  <c r="E191" i="1"/>
  <c r="J191" i="1" s="1"/>
  <c r="F191" i="1"/>
  <c r="K191" i="1" s="1"/>
  <c r="B192" i="1"/>
  <c r="G192" i="1" s="1"/>
  <c r="C192" i="1"/>
  <c r="H192" i="1" s="1"/>
  <c r="D192" i="1"/>
  <c r="I192" i="1" s="1"/>
  <c r="E192" i="1"/>
  <c r="J192" i="1" s="1"/>
  <c r="F192" i="1"/>
  <c r="K192" i="1" s="1"/>
  <c r="B193" i="1"/>
  <c r="G193" i="1" s="1"/>
  <c r="C193" i="1"/>
  <c r="H193" i="1" s="1"/>
  <c r="D193" i="1"/>
  <c r="I193" i="1" s="1"/>
  <c r="E193" i="1"/>
  <c r="J193" i="1" s="1"/>
  <c r="F193" i="1"/>
  <c r="K193" i="1" s="1"/>
  <c r="B194" i="1"/>
  <c r="G194" i="1" s="1"/>
  <c r="C194" i="1"/>
  <c r="H194" i="1" s="1"/>
  <c r="D194" i="1"/>
  <c r="I194" i="1" s="1"/>
  <c r="E194" i="1"/>
  <c r="J194" i="1" s="1"/>
  <c r="F194" i="1"/>
  <c r="K194" i="1" s="1"/>
  <c r="B195" i="1"/>
  <c r="G195" i="1" s="1"/>
  <c r="C195" i="1"/>
  <c r="H195" i="1" s="1"/>
  <c r="D195" i="1"/>
  <c r="I195" i="1" s="1"/>
  <c r="E195" i="1"/>
  <c r="J195" i="1" s="1"/>
  <c r="F195" i="1"/>
  <c r="K195" i="1" s="1"/>
  <c r="B196" i="1"/>
  <c r="G196" i="1" s="1"/>
  <c r="C196" i="1"/>
  <c r="H196" i="1" s="1"/>
  <c r="D196" i="1"/>
  <c r="I196" i="1" s="1"/>
  <c r="E196" i="1"/>
  <c r="J196" i="1" s="1"/>
  <c r="F196" i="1"/>
  <c r="K196" i="1" s="1"/>
  <c r="B197" i="1"/>
  <c r="G197" i="1" s="1"/>
  <c r="C197" i="1"/>
  <c r="H197" i="1" s="1"/>
  <c r="D197" i="1"/>
  <c r="I197" i="1" s="1"/>
  <c r="E197" i="1"/>
  <c r="J197" i="1" s="1"/>
  <c r="F197" i="1"/>
  <c r="K197" i="1" s="1"/>
  <c r="B198" i="1"/>
  <c r="G198" i="1" s="1"/>
  <c r="C198" i="1"/>
  <c r="H198" i="1" s="1"/>
  <c r="D198" i="1"/>
  <c r="I198" i="1" s="1"/>
  <c r="E198" i="1"/>
  <c r="J198" i="1" s="1"/>
  <c r="F198" i="1"/>
  <c r="K198" i="1" s="1"/>
  <c r="B199" i="1"/>
  <c r="G199" i="1" s="1"/>
  <c r="C199" i="1"/>
  <c r="H199" i="1" s="1"/>
  <c r="D199" i="1"/>
  <c r="I199" i="1" s="1"/>
  <c r="E199" i="1"/>
  <c r="J199" i="1" s="1"/>
  <c r="F199" i="1"/>
  <c r="K199" i="1" s="1"/>
  <c r="B200" i="1"/>
  <c r="G200" i="1" s="1"/>
  <c r="C200" i="1"/>
  <c r="H200" i="1" s="1"/>
  <c r="D200" i="1"/>
  <c r="I200" i="1" s="1"/>
  <c r="E200" i="1"/>
  <c r="J200" i="1" s="1"/>
  <c r="F200" i="1"/>
  <c r="K200" i="1" s="1"/>
  <c r="B201" i="1"/>
  <c r="G201" i="1" s="1"/>
  <c r="C201" i="1"/>
  <c r="H201" i="1" s="1"/>
  <c r="D201" i="1"/>
  <c r="I201" i="1" s="1"/>
  <c r="E201" i="1"/>
  <c r="J201" i="1" s="1"/>
  <c r="F201" i="1"/>
  <c r="K201" i="1" s="1"/>
  <c r="B202" i="1"/>
  <c r="G202" i="1" s="1"/>
  <c r="C202" i="1"/>
  <c r="H202" i="1" s="1"/>
  <c r="D202" i="1"/>
  <c r="I202" i="1" s="1"/>
  <c r="E202" i="1"/>
  <c r="J202" i="1" s="1"/>
  <c r="F202" i="1"/>
  <c r="K202" i="1" s="1"/>
  <c r="B203" i="1"/>
  <c r="G203" i="1" s="1"/>
  <c r="C203" i="1"/>
  <c r="H203" i="1" s="1"/>
  <c r="D203" i="1"/>
  <c r="I203" i="1" s="1"/>
  <c r="E203" i="1"/>
  <c r="J203" i="1" s="1"/>
  <c r="F203" i="1"/>
  <c r="K203" i="1" s="1"/>
  <c r="B204" i="1"/>
  <c r="G204" i="1" s="1"/>
  <c r="C204" i="1"/>
  <c r="H204" i="1" s="1"/>
  <c r="D204" i="1"/>
  <c r="I204" i="1" s="1"/>
  <c r="E204" i="1"/>
  <c r="J204" i="1" s="1"/>
  <c r="F204" i="1"/>
  <c r="K204" i="1" s="1"/>
  <c r="B205" i="1"/>
  <c r="G205" i="1" s="1"/>
  <c r="C205" i="1"/>
  <c r="H205" i="1" s="1"/>
  <c r="D205" i="1"/>
  <c r="I205" i="1" s="1"/>
  <c r="E205" i="1"/>
  <c r="J205" i="1" s="1"/>
  <c r="F205" i="1"/>
  <c r="K205" i="1" s="1"/>
  <c r="B206" i="1"/>
  <c r="G206" i="1" s="1"/>
  <c r="C206" i="1"/>
  <c r="H206" i="1" s="1"/>
  <c r="D206" i="1"/>
  <c r="I206" i="1" s="1"/>
  <c r="E206" i="1"/>
  <c r="J206" i="1" s="1"/>
  <c r="F206" i="1"/>
  <c r="K206" i="1" s="1"/>
  <c r="B207" i="1"/>
  <c r="G207" i="1" s="1"/>
  <c r="C207" i="1"/>
  <c r="H207" i="1" s="1"/>
  <c r="D207" i="1"/>
  <c r="I207" i="1" s="1"/>
  <c r="E207" i="1"/>
  <c r="J207" i="1" s="1"/>
  <c r="F207" i="1"/>
  <c r="K207" i="1" s="1"/>
  <c r="B208" i="1"/>
  <c r="G208" i="1" s="1"/>
  <c r="C208" i="1"/>
  <c r="H208" i="1" s="1"/>
  <c r="D208" i="1"/>
  <c r="I208" i="1" s="1"/>
  <c r="E208" i="1"/>
  <c r="J208" i="1" s="1"/>
  <c r="F208" i="1"/>
  <c r="K208" i="1" s="1"/>
  <c r="B209" i="1"/>
  <c r="G209" i="1" s="1"/>
  <c r="C209" i="1"/>
  <c r="H209" i="1" s="1"/>
  <c r="D209" i="1"/>
  <c r="I209" i="1" s="1"/>
  <c r="E209" i="1"/>
  <c r="J209" i="1" s="1"/>
  <c r="F209" i="1"/>
  <c r="K209" i="1" s="1"/>
  <c r="B210" i="1"/>
  <c r="G210" i="1" s="1"/>
  <c r="C210" i="1"/>
  <c r="H210" i="1" s="1"/>
  <c r="D210" i="1"/>
  <c r="I210" i="1" s="1"/>
  <c r="E210" i="1"/>
  <c r="J210" i="1" s="1"/>
  <c r="F210" i="1"/>
  <c r="K210" i="1" s="1"/>
  <c r="B211" i="1"/>
  <c r="G211" i="1" s="1"/>
  <c r="C211" i="1"/>
  <c r="H211" i="1" s="1"/>
  <c r="D211" i="1"/>
  <c r="I211" i="1" s="1"/>
  <c r="E211" i="1"/>
  <c r="J211" i="1" s="1"/>
  <c r="F211" i="1"/>
  <c r="K211" i="1" s="1"/>
  <c r="B212" i="1"/>
  <c r="G212" i="1" s="1"/>
  <c r="C212" i="1"/>
  <c r="H212" i="1" s="1"/>
  <c r="D212" i="1"/>
  <c r="I212" i="1" s="1"/>
  <c r="E212" i="1"/>
  <c r="J212" i="1" s="1"/>
  <c r="F212" i="1"/>
  <c r="K212" i="1" s="1"/>
  <c r="B213" i="1"/>
  <c r="G213" i="1" s="1"/>
  <c r="C213" i="1"/>
  <c r="H213" i="1" s="1"/>
  <c r="D213" i="1"/>
  <c r="I213" i="1" s="1"/>
  <c r="E213" i="1"/>
  <c r="J213" i="1" s="1"/>
  <c r="F213" i="1"/>
  <c r="K213" i="1" s="1"/>
  <c r="B214" i="1"/>
  <c r="G214" i="1" s="1"/>
  <c r="C214" i="1"/>
  <c r="H214" i="1" s="1"/>
  <c r="D214" i="1"/>
  <c r="I214" i="1" s="1"/>
  <c r="E214" i="1"/>
  <c r="J214" i="1" s="1"/>
  <c r="F214" i="1"/>
  <c r="K214" i="1" s="1"/>
  <c r="B215" i="1"/>
  <c r="G215" i="1" s="1"/>
  <c r="C215" i="1"/>
  <c r="H215" i="1" s="1"/>
  <c r="D215" i="1"/>
  <c r="I215" i="1" s="1"/>
  <c r="E215" i="1"/>
  <c r="J215" i="1" s="1"/>
  <c r="F215" i="1"/>
  <c r="K215" i="1" s="1"/>
  <c r="B216" i="1"/>
  <c r="G216" i="1" s="1"/>
  <c r="C216" i="1"/>
  <c r="H216" i="1" s="1"/>
  <c r="D216" i="1"/>
  <c r="I216" i="1" s="1"/>
  <c r="E216" i="1"/>
  <c r="J216" i="1" s="1"/>
  <c r="F216" i="1"/>
  <c r="K216" i="1" s="1"/>
  <c r="B217" i="1"/>
  <c r="G217" i="1" s="1"/>
  <c r="C217" i="1"/>
  <c r="H217" i="1" s="1"/>
  <c r="D217" i="1"/>
  <c r="I217" i="1" s="1"/>
  <c r="E217" i="1"/>
  <c r="J217" i="1" s="1"/>
  <c r="F217" i="1"/>
  <c r="K217" i="1" s="1"/>
  <c r="B218" i="1"/>
  <c r="G218" i="1" s="1"/>
  <c r="C218" i="1"/>
  <c r="H218" i="1" s="1"/>
  <c r="D218" i="1"/>
  <c r="I218" i="1" s="1"/>
  <c r="E218" i="1"/>
  <c r="J218" i="1" s="1"/>
  <c r="F218" i="1"/>
  <c r="K218" i="1" s="1"/>
  <c r="B219" i="1"/>
  <c r="G219" i="1" s="1"/>
  <c r="C219" i="1"/>
  <c r="H219" i="1" s="1"/>
  <c r="D219" i="1"/>
  <c r="I219" i="1" s="1"/>
  <c r="E219" i="1"/>
  <c r="J219" i="1" s="1"/>
  <c r="F219" i="1"/>
  <c r="K219" i="1" s="1"/>
  <c r="B220" i="1"/>
  <c r="G220" i="1" s="1"/>
  <c r="C220" i="1"/>
  <c r="H220" i="1" s="1"/>
  <c r="D220" i="1"/>
  <c r="I220" i="1" s="1"/>
  <c r="E220" i="1"/>
  <c r="J220" i="1" s="1"/>
  <c r="F220" i="1"/>
  <c r="K220" i="1" s="1"/>
  <c r="B221" i="1"/>
  <c r="G221" i="1" s="1"/>
  <c r="C221" i="1"/>
  <c r="H221" i="1" s="1"/>
  <c r="D221" i="1"/>
  <c r="I221" i="1" s="1"/>
  <c r="E221" i="1"/>
  <c r="J221" i="1" s="1"/>
  <c r="F221" i="1"/>
  <c r="K221" i="1" s="1"/>
  <c r="B222" i="1"/>
  <c r="G222" i="1" s="1"/>
  <c r="C222" i="1"/>
  <c r="H222" i="1" s="1"/>
  <c r="D222" i="1"/>
  <c r="I222" i="1" s="1"/>
  <c r="E222" i="1"/>
  <c r="J222" i="1" s="1"/>
  <c r="F222" i="1"/>
  <c r="K222" i="1" s="1"/>
  <c r="B223" i="1"/>
  <c r="G223" i="1" s="1"/>
  <c r="C223" i="1"/>
  <c r="H223" i="1" s="1"/>
  <c r="D223" i="1"/>
  <c r="I223" i="1" s="1"/>
  <c r="E223" i="1"/>
  <c r="J223" i="1" s="1"/>
  <c r="F223" i="1"/>
  <c r="K223" i="1" s="1"/>
  <c r="B224" i="1"/>
  <c r="G224" i="1" s="1"/>
  <c r="C224" i="1"/>
  <c r="H224" i="1" s="1"/>
  <c r="D224" i="1"/>
  <c r="I224" i="1" s="1"/>
  <c r="E224" i="1"/>
  <c r="J224" i="1" s="1"/>
  <c r="F224" i="1"/>
  <c r="K224" i="1" s="1"/>
  <c r="B225" i="1"/>
  <c r="G225" i="1" s="1"/>
  <c r="C225" i="1"/>
  <c r="H225" i="1" s="1"/>
  <c r="D225" i="1"/>
  <c r="I225" i="1" s="1"/>
  <c r="E225" i="1"/>
  <c r="J225" i="1" s="1"/>
  <c r="F225" i="1"/>
  <c r="K225" i="1" s="1"/>
  <c r="B226" i="1"/>
  <c r="G226" i="1" s="1"/>
  <c r="C226" i="1"/>
  <c r="H226" i="1" s="1"/>
  <c r="D226" i="1"/>
  <c r="I226" i="1" s="1"/>
  <c r="E226" i="1"/>
  <c r="J226" i="1" s="1"/>
  <c r="F226" i="1"/>
  <c r="K226" i="1" s="1"/>
  <c r="B227" i="1"/>
  <c r="G227" i="1" s="1"/>
  <c r="C227" i="1"/>
  <c r="H227" i="1" s="1"/>
  <c r="D227" i="1"/>
  <c r="I227" i="1" s="1"/>
  <c r="E227" i="1"/>
  <c r="J227" i="1" s="1"/>
  <c r="F227" i="1"/>
  <c r="K227" i="1" s="1"/>
  <c r="B228" i="1"/>
  <c r="G228" i="1" s="1"/>
  <c r="C228" i="1"/>
  <c r="H228" i="1" s="1"/>
  <c r="D228" i="1"/>
  <c r="I228" i="1" s="1"/>
  <c r="E228" i="1"/>
  <c r="J228" i="1" s="1"/>
  <c r="F228" i="1"/>
  <c r="K228" i="1" s="1"/>
  <c r="B229" i="1"/>
  <c r="G229" i="1" s="1"/>
  <c r="C229" i="1"/>
  <c r="H229" i="1" s="1"/>
  <c r="D229" i="1"/>
  <c r="I229" i="1" s="1"/>
  <c r="E229" i="1"/>
  <c r="J229" i="1" s="1"/>
  <c r="F229" i="1"/>
  <c r="K229" i="1" s="1"/>
  <c r="B230" i="1"/>
  <c r="G230" i="1" s="1"/>
  <c r="C230" i="1"/>
  <c r="H230" i="1" s="1"/>
  <c r="D230" i="1"/>
  <c r="I230" i="1" s="1"/>
  <c r="E230" i="1"/>
  <c r="J230" i="1" s="1"/>
  <c r="F230" i="1"/>
  <c r="K230" i="1" s="1"/>
  <c r="B231" i="1"/>
  <c r="G231" i="1" s="1"/>
  <c r="C231" i="1"/>
  <c r="H231" i="1" s="1"/>
  <c r="D231" i="1"/>
  <c r="I231" i="1" s="1"/>
  <c r="E231" i="1"/>
  <c r="J231" i="1" s="1"/>
  <c r="F231" i="1"/>
  <c r="K231" i="1" s="1"/>
  <c r="B232" i="1"/>
  <c r="G232" i="1" s="1"/>
  <c r="C232" i="1"/>
  <c r="H232" i="1" s="1"/>
  <c r="D232" i="1"/>
  <c r="I232" i="1" s="1"/>
  <c r="E232" i="1"/>
  <c r="J232" i="1" s="1"/>
  <c r="F232" i="1"/>
  <c r="K232" i="1" s="1"/>
  <c r="B233" i="1"/>
  <c r="G233" i="1" s="1"/>
  <c r="C233" i="1"/>
  <c r="H233" i="1" s="1"/>
  <c r="D233" i="1"/>
  <c r="I233" i="1" s="1"/>
  <c r="E233" i="1"/>
  <c r="J233" i="1" s="1"/>
  <c r="F233" i="1"/>
  <c r="K233" i="1" s="1"/>
  <c r="B234" i="1"/>
  <c r="G234" i="1" s="1"/>
  <c r="C234" i="1"/>
  <c r="H234" i="1" s="1"/>
  <c r="D234" i="1"/>
  <c r="I234" i="1" s="1"/>
  <c r="E234" i="1"/>
  <c r="J234" i="1" s="1"/>
  <c r="F234" i="1"/>
  <c r="K234" i="1" s="1"/>
  <c r="B235" i="1"/>
  <c r="G235" i="1" s="1"/>
  <c r="C235" i="1"/>
  <c r="H235" i="1" s="1"/>
  <c r="D235" i="1"/>
  <c r="I235" i="1" s="1"/>
  <c r="E235" i="1"/>
  <c r="J235" i="1" s="1"/>
  <c r="F235" i="1"/>
  <c r="K235" i="1" s="1"/>
  <c r="B236" i="1"/>
  <c r="G236" i="1" s="1"/>
  <c r="C236" i="1"/>
  <c r="H236" i="1" s="1"/>
  <c r="D236" i="1"/>
  <c r="I236" i="1" s="1"/>
  <c r="E236" i="1"/>
  <c r="J236" i="1" s="1"/>
  <c r="F236" i="1"/>
  <c r="K236" i="1" s="1"/>
  <c r="B237" i="1"/>
  <c r="G237" i="1" s="1"/>
  <c r="C237" i="1"/>
  <c r="H237" i="1" s="1"/>
  <c r="D237" i="1"/>
  <c r="I237" i="1" s="1"/>
  <c r="E237" i="1"/>
  <c r="J237" i="1" s="1"/>
  <c r="F237" i="1"/>
  <c r="K237" i="1" s="1"/>
  <c r="B238" i="1"/>
  <c r="G238" i="1" s="1"/>
  <c r="C238" i="1"/>
  <c r="H238" i="1" s="1"/>
  <c r="D238" i="1"/>
  <c r="I238" i="1" s="1"/>
  <c r="E238" i="1"/>
  <c r="J238" i="1" s="1"/>
  <c r="F238" i="1"/>
  <c r="K238" i="1" s="1"/>
  <c r="B239" i="1"/>
  <c r="G239" i="1" s="1"/>
  <c r="C239" i="1"/>
  <c r="H239" i="1" s="1"/>
  <c r="D239" i="1"/>
  <c r="I239" i="1" s="1"/>
  <c r="E239" i="1"/>
  <c r="J239" i="1" s="1"/>
  <c r="F239" i="1"/>
  <c r="K239" i="1" s="1"/>
  <c r="B240" i="1"/>
  <c r="G240" i="1" s="1"/>
  <c r="C240" i="1"/>
  <c r="H240" i="1" s="1"/>
  <c r="D240" i="1"/>
  <c r="I240" i="1" s="1"/>
  <c r="E240" i="1"/>
  <c r="J240" i="1" s="1"/>
  <c r="F240" i="1"/>
  <c r="K240" i="1" s="1"/>
  <c r="B241" i="1"/>
  <c r="G241" i="1" s="1"/>
  <c r="C241" i="1"/>
  <c r="H241" i="1" s="1"/>
  <c r="D241" i="1"/>
  <c r="I241" i="1" s="1"/>
  <c r="E241" i="1"/>
  <c r="J241" i="1" s="1"/>
  <c r="F241" i="1"/>
  <c r="K241" i="1" s="1"/>
  <c r="B242" i="1"/>
  <c r="G242" i="1" s="1"/>
  <c r="C242" i="1"/>
  <c r="H242" i="1" s="1"/>
  <c r="D242" i="1"/>
  <c r="I242" i="1" s="1"/>
  <c r="E242" i="1"/>
  <c r="J242" i="1" s="1"/>
  <c r="F242" i="1"/>
  <c r="K242" i="1" s="1"/>
  <c r="B243" i="1"/>
  <c r="G243" i="1" s="1"/>
  <c r="C243" i="1"/>
  <c r="H243" i="1" s="1"/>
  <c r="D243" i="1"/>
  <c r="I243" i="1" s="1"/>
  <c r="E243" i="1"/>
  <c r="J243" i="1" s="1"/>
  <c r="F243" i="1"/>
  <c r="K243" i="1" s="1"/>
  <c r="B244" i="1"/>
  <c r="G244" i="1" s="1"/>
  <c r="C244" i="1"/>
  <c r="H244" i="1" s="1"/>
  <c r="D244" i="1"/>
  <c r="I244" i="1" s="1"/>
  <c r="E244" i="1"/>
  <c r="J244" i="1" s="1"/>
  <c r="F244" i="1"/>
  <c r="K244" i="1" s="1"/>
  <c r="B245" i="1"/>
  <c r="G245" i="1" s="1"/>
  <c r="C245" i="1"/>
  <c r="H245" i="1" s="1"/>
  <c r="D245" i="1"/>
  <c r="I245" i="1" s="1"/>
  <c r="E245" i="1"/>
  <c r="J245" i="1" s="1"/>
  <c r="F245" i="1"/>
  <c r="K245" i="1" s="1"/>
  <c r="B246" i="1"/>
  <c r="G246" i="1" s="1"/>
  <c r="C246" i="1"/>
  <c r="H246" i="1" s="1"/>
  <c r="D246" i="1"/>
  <c r="I246" i="1" s="1"/>
  <c r="E246" i="1"/>
  <c r="J246" i="1" s="1"/>
  <c r="F246" i="1"/>
  <c r="K246" i="1" s="1"/>
  <c r="B247" i="1"/>
  <c r="G247" i="1" s="1"/>
  <c r="C247" i="1"/>
  <c r="H247" i="1" s="1"/>
  <c r="D247" i="1"/>
  <c r="I247" i="1" s="1"/>
  <c r="E247" i="1"/>
  <c r="J247" i="1" s="1"/>
  <c r="F247" i="1"/>
  <c r="K247" i="1" s="1"/>
  <c r="B248" i="1"/>
  <c r="G248" i="1" s="1"/>
  <c r="C248" i="1"/>
  <c r="H248" i="1" s="1"/>
  <c r="D248" i="1"/>
  <c r="I248" i="1" s="1"/>
  <c r="E248" i="1"/>
  <c r="J248" i="1" s="1"/>
  <c r="F248" i="1"/>
  <c r="K248" i="1" s="1"/>
  <c r="B249" i="1"/>
  <c r="G249" i="1" s="1"/>
  <c r="C249" i="1"/>
  <c r="H249" i="1" s="1"/>
  <c r="D249" i="1"/>
  <c r="I249" i="1" s="1"/>
  <c r="E249" i="1"/>
  <c r="J249" i="1" s="1"/>
  <c r="F249" i="1"/>
  <c r="K249" i="1" s="1"/>
  <c r="B250" i="1"/>
  <c r="G250" i="1" s="1"/>
  <c r="C250" i="1"/>
  <c r="H250" i="1" s="1"/>
  <c r="D250" i="1"/>
  <c r="I250" i="1" s="1"/>
  <c r="E250" i="1"/>
  <c r="J250" i="1" s="1"/>
  <c r="F250" i="1"/>
  <c r="K250" i="1" s="1"/>
  <c r="B251" i="1"/>
  <c r="G251" i="1" s="1"/>
  <c r="C251" i="1"/>
  <c r="H251" i="1" s="1"/>
  <c r="D251" i="1"/>
  <c r="I251" i="1" s="1"/>
  <c r="E251" i="1"/>
  <c r="J251" i="1" s="1"/>
  <c r="F251" i="1"/>
  <c r="K251" i="1" s="1"/>
  <c r="B252" i="1"/>
  <c r="G252" i="1" s="1"/>
  <c r="C252" i="1"/>
  <c r="H252" i="1" s="1"/>
  <c r="D252" i="1"/>
  <c r="I252" i="1" s="1"/>
  <c r="E252" i="1"/>
  <c r="J252" i="1" s="1"/>
  <c r="F252" i="1"/>
  <c r="K252" i="1" s="1"/>
  <c r="B253" i="1"/>
  <c r="G253" i="1" s="1"/>
  <c r="C253" i="1"/>
  <c r="H253" i="1" s="1"/>
  <c r="D253" i="1"/>
  <c r="I253" i="1" s="1"/>
  <c r="E253" i="1"/>
  <c r="J253" i="1" s="1"/>
  <c r="F253" i="1"/>
  <c r="K253" i="1" s="1"/>
  <c r="B254" i="1"/>
  <c r="G254" i="1" s="1"/>
  <c r="C254" i="1"/>
  <c r="H254" i="1" s="1"/>
  <c r="D254" i="1"/>
  <c r="I254" i="1" s="1"/>
  <c r="E254" i="1"/>
  <c r="J254" i="1" s="1"/>
  <c r="F254" i="1"/>
  <c r="K254" i="1" s="1"/>
  <c r="B255" i="1"/>
  <c r="G255" i="1" s="1"/>
  <c r="C255" i="1"/>
  <c r="H255" i="1" s="1"/>
  <c r="D255" i="1"/>
  <c r="I255" i="1" s="1"/>
  <c r="E255" i="1"/>
  <c r="J255" i="1" s="1"/>
  <c r="F255" i="1"/>
  <c r="K255" i="1" s="1"/>
  <c r="B256" i="1"/>
  <c r="G256" i="1" s="1"/>
  <c r="C256" i="1"/>
  <c r="H256" i="1" s="1"/>
  <c r="D256" i="1"/>
  <c r="I256" i="1" s="1"/>
  <c r="E256" i="1"/>
  <c r="J256" i="1" s="1"/>
  <c r="F256" i="1"/>
  <c r="K256" i="1" s="1"/>
  <c r="B257" i="1"/>
  <c r="G257" i="1" s="1"/>
  <c r="C257" i="1"/>
  <c r="H257" i="1" s="1"/>
  <c r="D257" i="1"/>
  <c r="I257" i="1" s="1"/>
  <c r="E257" i="1"/>
  <c r="J257" i="1" s="1"/>
  <c r="F257" i="1"/>
  <c r="K257" i="1" s="1"/>
  <c r="B258" i="1"/>
  <c r="G258" i="1" s="1"/>
  <c r="C258" i="1"/>
  <c r="H258" i="1" s="1"/>
  <c r="D258" i="1"/>
  <c r="I258" i="1" s="1"/>
  <c r="E258" i="1"/>
  <c r="J258" i="1" s="1"/>
  <c r="F258" i="1"/>
  <c r="K258" i="1" s="1"/>
  <c r="B259" i="1"/>
  <c r="G259" i="1" s="1"/>
  <c r="C259" i="1"/>
  <c r="H259" i="1" s="1"/>
  <c r="D259" i="1"/>
  <c r="I259" i="1" s="1"/>
  <c r="E259" i="1"/>
  <c r="J259" i="1" s="1"/>
  <c r="F259" i="1"/>
  <c r="K259" i="1" s="1"/>
  <c r="B260" i="1"/>
  <c r="G260" i="1" s="1"/>
  <c r="C260" i="1"/>
  <c r="H260" i="1" s="1"/>
  <c r="D260" i="1"/>
  <c r="I260" i="1" s="1"/>
  <c r="E260" i="1"/>
  <c r="J260" i="1" s="1"/>
  <c r="F260" i="1"/>
  <c r="K260" i="1" s="1"/>
  <c r="B261" i="1"/>
  <c r="G261" i="1" s="1"/>
  <c r="C261" i="1"/>
  <c r="H261" i="1" s="1"/>
  <c r="D261" i="1"/>
  <c r="I261" i="1" s="1"/>
  <c r="E261" i="1"/>
  <c r="J261" i="1" s="1"/>
  <c r="F261" i="1"/>
  <c r="K261" i="1" s="1"/>
  <c r="B262" i="1"/>
  <c r="G262" i="1" s="1"/>
  <c r="C262" i="1"/>
  <c r="H262" i="1" s="1"/>
  <c r="D262" i="1"/>
  <c r="I262" i="1" s="1"/>
  <c r="E262" i="1"/>
  <c r="J262" i="1" s="1"/>
  <c r="F262" i="1"/>
  <c r="K262" i="1" s="1"/>
  <c r="B263" i="1"/>
  <c r="G263" i="1" s="1"/>
  <c r="C263" i="1"/>
  <c r="H263" i="1" s="1"/>
  <c r="D263" i="1"/>
  <c r="I263" i="1" s="1"/>
  <c r="E263" i="1"/>
  <c r="J263" i="1" s="1"/>
  <c r="F263" i="1"/>
  <c r="K263" i="1" s="1"/>
  <c r="B264" i="1"/>
  <c r="G264" i="1" s="1"/>
  <c r="C264" i="1"/>
  <c r="H264" i="1" s="1"/>
  <c r="D264" i="1"/>
  <c r="I264" i="1" s="1"/>
  <c r="E264" i="1"/>
  <c r="J264" i="1" s="1"/>
  <c r="F264" i="1"/>
  <c r="K264" i="1" s="1"/>
  <c r="B265" i="1"/>
  <c r="G265" i="1" s="1"/>
  <c r="C265" i="1"/>
  <c r="H265" i="1" s="1"/>
  <c r="D265" i="1"/>
  <c r="I265" i="1" s="1"/>
  <c r="E265" i="1"/>
  <c r="J265" i="1" s="1"/>
  <c r="F265" i="1"/>
  <c r="K265" i="1" s="1"/>
  <c r="B266" i="1"/>
  <c r="G266" i="1" s="1"/>
  <c r="C266" i="1"/>
  <c r="H266" i="1" s="1"/>
  <c r="D266" i="1"/>
  <c r="I266" i="1" s="1"/>
  <c r="E266" i="1"/>
  <c r="J266" i="1" s="1"/>
  <c r="F266" i="1"/>
  <c r="K266" i="1" s="1"/>
  <c r="B267" i="1"/>
  <c r="G267" i="1" s="1"/>
  <c r="C267" i="1"/>
  <c r="H267" i="1" s="1"/>
  <c r="D267" i="1"/>
  <c r="I267" i="1" s="1"/>
  <c r="E267" i="1"/>
  <c r="J267" i="1" s="1"/>
  <c r="F267" i="1"/>
  <c r="K267" i="1" s="1"/>
  <c r="B268" i="1"/>
  <c r="G268" i="1" s="1"/>
  <c r="C268" i="1"/>
  <c r="H268" i="1" s="1"/>
  <c r="D268" i="1"/>
  <c r="I268" i="1" s="1"/>
  <c r="E268" i="1"/>
  <c r="J268" i="1" s="1"/>
  <c r="F268" i="1"/>
  <c r="K268" i="1" s="1"/>
  <c r="B269" i="1"/>
  <c r="G269" i="1" s="1"/>
  <c r="C269" i="1"/>
  <c r="H269" i="1" s="1"/>
  <c r="D269" i="1"/>
  <c r="I269" i="1" s="1"/>
  <c r="E269" i="1"/>
  <c r="J269" i="1" s="1"/>
  <c r="F269" i="1"/>
  <c r="K269" i="1" s="1"/>
  <c r="B270" i="1"/>
  <c r="G270" i="1" s="1"/>
  <c r="C270" i="1"/>
  <c r="H270" i="1" s="1"/>
  <c r="D270" i="1"/>
  <c r="I270" i="1" s="1"/>
  <c r="E270" i="1"/>
  <c r="J270" i="1" s="1"/>
  <c r="F270" i="1"/>
  <c r="K270" i="1" s="1"/>
  <c r="B271" i="1"/>
  <c r="G271" i="1" s="1"/>
  <c r="C271" i="1"/>
  <c r="H271" i="1" s="1"/>
  <c r="D271" i="1"/>
  <c r="I271" i="1" s="1"/>
  <c r="E271" i="1"/>
  <c r="J271" i="1" s="1"/>
  <c r="F271" i="1"/>
  <c r="K271" i="1" s="1"/>
  <c r="B272" i="1"/>
  <c r="G272" i="1" s="1"/>
  <c r="C272" i="1"/>
  <c r="H272" i="1" s="1"/>
  <c r="D272" i="1"/>
  <c r="I272" i="1" s="1"/>
  <c r="E272" i="1"/>
  <c r="J272" i="1" s="1"/>
  <c r="F272" i="1"/>
  <c r="K272" i="1" s="1"/>
  <c r="B273" i="1"/>
  <c r="G273" i="1" s="1"/>
  <c r="C273" i="1"/>
  <c r="H273" i="1" s="1"/>
  <c r="D273" i="1"/>
  <c r="I273" i="1" s="1"/>
  <c r="E273" i="1"/>
  <c r="J273" i="1" s="1"/>
  <c r="F273" i="1"/>
  <c r="K273" i="1" s="1"/>
  <c r="B274" i="1"/>
  <c r="G274" i="1" s="1"/>
  <c r="C274" i="1"/>
  <c r="H274" i="1" s="1"/>
  <c r="D274" i="1"/>
  <c r="I274" i="1" s="1"/>
  <c r="E274" i="1"/>
  <c r="J274" i="1" s="1"/>
  <c r="F274" i="1"/>
  <c r="K274" i="1" s="1"/>
  <c r="B275" i="1"/>
  <c r="G275" i="1" s="1"/>
  <c r="C275" i="1"/>
  <c r="H275" i="1" s="1"/>
  <c r="D275" i="1"/>
  <c r="I275" i="1" s="1"/>
  <c r="E275" i="1"/>
  <c r="J275" i="1" s="1"/>
  <c r="F275" i="1"/>
  <c r="K275" i="1" s="1"/>
  <c r="B276" i="1"/>
  <c r="G276" i="1" s="1"/>
  <c r="C276" i="1"/>
  <c r="H276" i="1" s="1"/>
  <c r="D276" i="1"/>
  <c r="I276" i="1" s="1"/>
  <c r="E276" i="1"/>
  <c r="J276" i="1" s="1"/>
  <c r="F276" i="1"/>
  <c r="K276" i="1" s="1"/>
  <c r="B277" i="1"/>
  <c r="G277" i="1" s="1"/>
  <c r="C277" i="1"/>
  <c r="H277" i="1" s="1"/>
  <c r="D277" i="1"/>
  <c r="I277" i="1" s="1"/>
  <c r="E277" i="1"/>
  <c r="J277" i="1" s="1"/>
  <c r="F277" i="1"/>
  <c r="K277" i="1" s="1"/>
  <c r="B278" i="1"/>
  <c r="G278" i="1" s="1"/>
  <c r="C278" i="1"/>
  <c r="H278" i="1" s="1"/>
  <c r="D278" i="1"/>
  <c r="I278" i="1" s="1"/>
  <c r="E278" i="1"/>
  <c r="J278" i="1" s="1"/>
  <c r="F278" i="1"/>
  <c r="K278" i="1" s="1"/>
  <c r="B279" i="1"/>
  <c r="G279" i="1" s="1"/>
  <c r="C279" i="1"/>
  <c r="H279" i="1" s="1"/>
  <c r="D279" i="1"/>
  <c r="I279" i="1" s="1"/>
  <c r="E279" i="1"/>
  <c r="J279" i="1" s="1"/>
  <c r="F279" i="1"/>
  <c r="K279" i="1" s="1"/>
  <c r="B280" i="1"/>
  <c r="G280" i="1" s="1"/>
  <c r="C280" i="1"/>
  <c r="H280" i="1" s="1"/>
  <c r="D280" i="1"/>
  <c r="I280" i="1" s="1"/>
  <c r="E280" i="1"/>
  <c r="J280" i="1" s="1"/>
  <c r="F280" i="1"/>
  <c r="K280" i="1" s="1"/>
  <c r="B281" i="1"/>
  <c r="G281" i="1" s="1"/>
  <c r="C281" i="1"/>
  <c r="H281" i="1" s="1"/>
  <c r="D281" i="1"/>
  <c r="I281" i="1" s="1"/>
  <c r="E281" i="1"/>
  <c r="J281" i="1" s="1"/>
  <c r="F281" i="1"/>
  <c r="K281" i="1" s="1"/>
  <c r="B282" i="1"/>
  <c r="G282" i="1" s="1"/>
  <c r="C282" i="1"/>
  <c r="H282" i="1" s="1"/>
  <c r="D282" i="1"/>
  <c r="I282" i="1" s="1"/>
  <c r="E282" i="1"/>
  <c r="J282" i="1" s="1"/>
  <c r="F282" i="1"/>
  <c r="K282" i="1" s="1"/>
  <c r="B283" i="1"/>
  <c r="G283" i="1" s="1"/>
  <c r="C283" i="1"/>
  <c r="H283" i="1" s="1"/>
  <c r="D283" i="1"/>
  <c r="I283" i="1" s="1"/>
  <c r="E283" i="1"/>
  <c r="J283" i="1" s="1"/>
  <c r="F283" i="1"/>
  <c r="K283" i="1" s="1"/>
  <c r="B284" i="1"/>
  <c r="G284" i="1" s="1"/>
  <c r="C284" i="1"/>
  <c r="H284" i="1" s="1"/>
  <c r="D284" i="1"/>
  <c r="I284" i="1" s="1"/>
  <c r="E284" i="1"/>
  <c r="J284" i="1" s="1"/>
  <c r="F284" i="1"/>
  <c r="K284" i="1" s="1"/>
  <c r="B285" i="1"/>
  <c r="G285" i="1" s="1"/>
  <c r="C285" i="1"/>
  <c r="H285" i="1" s="1"/>
  <c r="D285" i="1"/>
  <c r="I285" i="1" s="1"/>
  <c r="E285" i="1"/>
  <c r="J285" i="1" s="1"/>
  <c r="F285" i="1"/>
  <c r="K285" i="1" s="1"/>
  <c r="B286" i="1"/>
  <c r="G286" i="1" s="1"/>
  <c r="C286" i="1"/>
  <c r="H286" i="1" s="1"/>
  <c r="D286" i="1"/>
  <c r="I286" i="1" s="1"/>
  <c r="E286" i="1"/>
  <c r="J286" i="1" s="1"/>
  <c r="F286" i="1"/>
  <c r="K286" i="1" s="1"/>
  <c r="B287" i="1"/>
  <c r="G287" i="1" s="1"/>
  <c r="C287" i="1"/>
  <c r="H287" i="1" s="1"/>
  <c r="D287" i="1"/>
  <c r="I287" i="1" s="1"/>
  <c r="E287" i="1"/>
  <c r="J287" i="1" s="1"/>
  <c r="F287" i="1"/>
  <c r="K287" i="1" s="1"/>
  <c r="B288" i="1"/>
  <c r="G288" i="1" s="1"/>
  <c r="C288" i="1"/>
  <c r="H288" i="1" s="1"/>
  <c r="D288" i="1"/>
  <c r="I288" i="1" s="1"/>
  <c r="E288" i="1"/>
  <c r="J288" i="1" s="1"/>
  <c r="F288" i="1"/>
  <c r="K288" i="1" s="1"/>
  <c r="B289" i="1"/>
  <c r="G289" i="1" s="1"/>
  <c r="C289" i="1"/>
  <c r="H289" i="1" s="1"/>
  <c r="D289" i="1"/>
  <c r="I289" i="1" s="1"/>
  <c r="E289" i="1"/>
  <c r="J289" i="1" s="1"/>
  <c r="F289" i="1"/>
  <c r="K289" i="1" s="1"/>
  <c r="B290" i="1"/>
  <c r="G290" i="1" s="1"/>
  <c r="C290" i="1"/>
  <c r="H290" i="1" s="1"/>
  <c r="D290" i="1"/>
  <c r="I290" i="1" s="1"/>
  <c r="E290" i="1"/>
  <c r="J290" i="1" s="1"/>
  <c r="F290" i="1"/>
  <c r="K290" i="1" s="1"/>
  <c r="B291" i="1"/>
  <c r="G291" i="1" s="1"/>
  <c r="C291" i="1"/>
  <c r="H291" i="1" s="1"/>
  <c r="D291" i="1"/>
  <c r="I291" i="1" s="1"/>
  <c r="E291" i="1"/>
  <c r="J291" i="1" s="1"/>
  <c r="F291" i="1"/>
  <c r="K291" i="1" s="1"/>
  <c r="B292" i="1"/>
  <c r="G292" i="1" s="1"/>
  <c r="C292" i="1"/>
  <c r="H292" i="1" s="1"/>
  <c r="D292" i="1"/>
  <c r="I292" i="1" s="1"/>
  <c r="E292" i="1"/>
  <c r="J292" i="1" s="1"/>
  <c r="F292" i="1"/>
  <c r="K292" i="1" s="1"/>
  <c r="B293" i="1"/>
  <c r="G293" i="1" s="1"/>
  <c r="C293" i="1"/>
  <c r="H293" i="1" s="1"/>
  <c r="D293" i="1"/>
  <c r="I293" i="1" s="1"/>
  <c r="E293" i="1"/>
  <c r="J293" i="1" s="1"/>
  <c r="F293" i="1"/>
  <c r="K293" i="1" s="1"/>
  <c r="B294" i="1"/>
  <c r="G294" i="1" s="1"/>
  <c r="C294" i="1"/>
  <c r="H294" i="1" s="1"/>
  <c r="D294" i="1"/>
  <c r="I294" i="1" s="1"/>
  <c r="E294" i="1"/>
  <c r="J294" i="1" s="1"/>
  <c r="F294" i="1"/>
  <c r="K294" i="1" s="1"/>
  <c r="B295" i="1"/>
  <c r="G295" i="1" s="1"/>
  <c r="C295" i="1"/>
  <c r="H295" i="1" s="1"/>
  <c r="D295" i="1"/>
  <c r="I295" i="1" s="1"/>
  <c r="E295" i="1"/>
  <c r="J295" i="1" s="1"/>
  <c r="F295" i="1"/>
  <c r="K295" i="1" s="1"/>
  <c r="B296" i="1"/>
  <c r="G296" i="1" s="1"/>
  <c r="C296" i="1"/>
  <c r="H296" i="1" s="1"/>
  <c r="D296" i="1"/>
  <c r="I296" i="1" s="1"/>
  <c r="E296" i="1"/>
  <c r="J296" i="1" s="1"/>
  <c r="F296" i="1"/>
  <c r="K296" i="1" s="1"/>
  <c r="B297" i="1"/>
  <c r="G297" i="1" s="1"/>
  <c r="C297" i="1"/>
  <c r="H297" i="1" s="1"/>
  <c r="D297" i="1"/>
  <c r="I297" i="1" s="1"/>
  <c r="E297" i="1"/>
  <c r="J297" i="1" s="1"/>
  <c r="F297" i="1"/>
  <c r="K297" i="1" s="1"/>
  <c r="B298" i="1"/>
  <c r="G298" i="1" s="1"/>
  <c r="C298" i="1"/>
  <c r="H298" i="1" s="1"/>
  <c r="D298" i="1"/>
  <c r="I298" i="1" s="1"/>
  <c r="E298" i="1"/>
  <c r="J298" i="1" s="1"/>
  <c r="F298" i="1"/>
  <c r="K298" i="1" s="1"/>
  <c r="B299" i="1"/>
  <c r="G299" i="1" s="1"/>
  <c r="C299" i="1"/>
  <c r="H299" i="1" s="1"/>
  <c r="D299" i="1"/>
  <c r="I299" i="1" s="1"/>
  <c r="E299" i="1"/>
  <c r="J299" i="1" s="1"/>
  <c r="F299" i="1"/>
  <c r="K299" i="1" s="1"/>
  <c r="B300" i="1"/>
  <c r="G300" i="1" s="1"/>
  <c r="C300" i="1"/>
  <c r="H300" i="1" s="1"/>
  <c r="D300" i="1"/>
  <c r="I300" i="1" s="1"/>
  <c r="E300" i="1"/>
  <c r="J300" i="1" s="1"/>
  <c r="F300" i="1"/>
  <c r="K300" i="1" s="1"/>
  <c r="B301" i="1"/>
  <c r="G301" i="1" s="1"/>
  <c r="C301" i="1"/>
  <c r="H301" i="1" s="1"/>
  <c r="D301" i="1"/>
  <c r="I301" i="1" s="1"/>
  <c r="E301" i="1"/>
  <c r="J301" i="1" s="1"/>
  <c r="F301" i="1"/>
  <c r="K301" i="1" s="1"/>
  <c r="B302" i="1"/>
  <c r="G302" i="1" s="1"/>
  <c r="C302" i="1"/>
  <c r="H302" i="1" s="1"/>
  <c r="D302" i="1"/>
  <c r="I302" i="1" s="1"/>
  <c r="E302" i="1"/>
  <c r="J302" i="1" s="1"/>
  <c r="F302" i="1"/>
  <c r="K302" i="1" s="1"/>
  <c r="B303" i="1"/>
  <c r="G303" i="1" s="1"/>
  <c r="C303" i="1"/>
  <c r="H303" i="1" s="1"/>
  <c r="D303" i="1"/>
  <c r="I303" i="1" s="1"/>
  <c r="E303" i="1"/>
  <c r="J303" i="1" s="1"/>
  <c r="F303" i="1"/>
  <c r="K303" i="1" s="1"/>
  <c r="B304" i="1"/>
  <c r="G304" i="1" s="1"/>
  <c r="C304" i="1"/>
  <c r="H304" i="1" s="1"/>
  <c r="D304" i="1"/>
  <c r="I304" i="1" s="1"/>
  <c r="E304" i="1"/>
  <c r="J304" i="1" s="1"/>
  <c r="F304" i="1"/>
  <c r="K304" i="1" s="1"/>
  <c r="B305" i="1"/>
  <c r="G305" i="1" s="1"/>
  <c r="C305" i="1"/>
  <c r="H305" i="1" s="1"/>
  <c r="D305" i="1"/>
  <c r="I305" i="1" s="1"/>
  <c r="E305" i="1"/>
  <c r="J305" i="1" s="1"/>
  <c r="F305" i="1"/>
  <c r="K305" i="1" s="1"/>
  <c r="B306" i="1"/>
  <c r="G306" i="1" s="1"/>
  <c r="C306" i="1"/>
  <c r="H306" i="1" s="1"/>
  <c r="D306" i="1"/>
  <c r="I306" i="1" s="1"/>
  <c r="E306" i="1"/>
  <c r="J306" i="1" s="1"/>
  <c r="F306" i="1"/>
  <c r="K306" i="1" s="1"/>
  <c r="B307" i="1"/>
  <c r="G307" i="1" s="1"/>
  <c r="C307" i="1"/>
  <c r="H307" i="1" s="1"/>
  <c r="D307" i="1"/>
  <c r="I307" i="1" s="1"/>
  <c r="E307" i="1"/>
  <c r="J307" i="1" s="1"/>
  <c r="F307" i="1"/>
  <c r="K307" i="1" s="1"/>
  <c r="B308" i="1"/>
  <c r="G308" i="1" s="1"/>
  <c r="C308" i="1"/>
  <c r="H308" i="1" s="1"/>
  <c r="D308" i="1"/>
  <c r="I308" i="1" s="1"/>
  <c r="E308" i="1"/>
  <c r="J308" i="1" s="1"/>
  <c r="F308" i="1"/>
  <c r="K308" i="1" s="1"/>
  <c r="B309" i="1"/>
  <c r="G309" i="1" s="1"/>
  <c r="C309" i="1"/>
  <c r="H309" i="1" s="1"/>
  <c r="D309" i="1"/>
  <c r="I309" i="1" s="1"/>
  <c r="E309" i="1"/>
  <c r="J309" i="1" s="1"/>
  <c r="F309" i="1"/>
  <c r="K309" i="1" s="1"/>
  <c r="B310" i="1"/>
  <c r="G310" i="1" s="1"/>
  <c r="C310" i="1"/>
  <c r="H310" i="1" s="1"/>
  <c r="D310" i="1"/>
  <c r="I310" i="1" s="1"/>
  <c r="E310" i="1"/>
  <c r="J310" i="1" s="1"/>
  <c r="F310" i="1"/>
  <c r="K310" i="1" s="1"/>
  <c r="B311" i="1"/>
  <c r="G311" i="1" s="1"/>
  <c r="C311" i="1"/>
  <c r="H311" i="1" s="1"/>
  <c r="D311" i="1"/>
  <c r="I311" i="1" s="1"/>
  <c r="E311" i="1"/>
  <c r="J311" i="1" s="1"/>
  <c r="F311" i="1"/>
  <c r="K311" i="1" s="1"/>
  <c r="B312" i="1"/>
  <c r="G312" i="1" s="1"/>
  <c r="C312" i="1"/>
  <c r="H312" i="1" s="1"/>
  <c r="D312" i="1"/>
  <c r="I312" i="1" s="1"/>
  <c r="E312" i="1"/>
  <c r="J312" i="1" s="1"/>
  <c r="F312" i="1"/>
  <c r="K312" i="1" s="1"/>
  <c r="B313" i="1"/>
  <c r="G313" i="1" s="1"/>
  <c r="C313" i="1"/>
  <c r="H313" i="1" s="1"/>
  <c r="D313" i="1"/>
  <c r="I313" i="1" s="1"/>
  <c r="E313" i="1"/>
  <c r="J313" i="1" s="1"/>
  <c r="F313" i="1"/>
  <c r="K313" i="1" s="1"/>
  <c r="B314" i="1"/>
  <c r="G314" i="1" s="1"/>
  <c r="C314" i="1"/>
  <c r="H314" i="1" s="1"/>
  <c r="D314" i="1"/>
  <c r="I314" i="1" s="1"/>
  <c r="E314" i="1"/>
  <c r="J314" i="1" s="1"/>
  <c r="F314" i="1"/>
  <c r="K314" i="1" s="1"/>
  <c r="B315" i="1"/>
  <c r="G315" i="1" s="1"/>
  <c r="C315" i="1"/>
  <c r="H315" i="1" s="1"/>
  <c r="D315" i="1"/>
  <c r="I315" i="1" s="1"/>
  <c r="E315" i="1"/>
  <c r="J315" i="1" s="1"/>
  <c r="F315" i="1"/>
  <c r="K315" i="1" s="1"/>
  <c r="B316" i="1"/>
  <c r="G316" i="1" s="1"/>
  <c r="C316" i="1"/>
  <c r="H316" i="1" s="1"/>
  <c r="D316" i="1"/>
  <c r="I316" i="1" s="1"/>
  <c r="E316" i="1"/>
  <c r="J316" i="1" s="1"/>
  <c r="F316" i="1"/>
  <c r="K316" i="1" s="1"/>
  <c r="B317" i="1"/>
  <c r="G317" i="1" s="1"/>
  <c r="C317" i="1"/>
  <c r="H317" i="1" s="1"/>
  <c r="D317" i="1"/>
  <c r="I317" i="1" s="1"/>
  <c r="E317" i="1"/>
  <c r="J317" i="1" s="1"/>
  <c r="F317" i="1"/>
  <c r="K317" i="1" s="1"/>
  <c r="B318" i="1"/>
  <c r="G318" i="1" s="1"/>
  <c r="C318" i="1"/>
  <c r="H318" i="1" s="1"/>
  <c r="D318" i="1"/>
  <c r="I318" i="1" s="1"/>
  <c r="E318" i="1"/>
  <c r="J318" i="1" s="1"/>
  <c r="F318" i="1"/>
  <c r="K318" i="1" s="1"/>
  <c r="B319" i="1"/>
  <c r="G319" i="1" s="1"/>
  <c r="C319" i="1"/>
  <c r="H319" i="1" s="1"/>
  <c r="D319" i="1"/>
  <c r="I319" i="1" s="1"/>
  <c r="E319" i="1"/>
  <c r="J319" i="1" s="1"/>
  <c r="F319" i="1"/>
  <c r="K319" i="1" s="1"/>
  <c r="B320" i="1"/>
  <c r="G320" i="1" s="1"/>
  <c r="C320" i="1"/>
  <c r="H320" i="1" s="1"/>
  <c r="D320" i="1"/>
  <c r="I320" i="1" s="1"/>
  <c r="E320" i="1"/>
  <c r="J320" i="1" s="1"/>
  <c r="F320" i="1"/>
  <c r="K320" i="1" s="1"/>
  <c r="B321" i="1"/>
  <c r="G321" i="1" s="1"/>
  <c r="C321" i="1"/>
  <c r="H321" i="1" s="1"/>
  <c r="D321" i="1"/>
  <c r="I321" i="1" s="1"/>
  <c r="E321" i="1"/>
  <c r="J321" i="1" s="1"/>
  <c r="F321" i="1"/>
  <c r="K321" i="1" s="1"/>
  <c r="B322" i="1"/>
  <c r="G322" i="1" s="1"/>
  <c r="C322" i="1"/>
  <c r="H322" i="1" s="1"/>
  <c r="D322" i="1"/>
  <c r="I322" i="1" s="1"/>
  <c r="E322" i="1"/>
  <c r="J322" i="1" s="1"/>
  <c r="F322" i="1"/>
  <c r="K322" i="1" s="1"/>
  <c r="B323" i="1"/>
  <c r="G323" i="1" s="1"/>
  <c r="C323" i="1"/>
  <c r="H323" i="1" s="1"/>
  <c r="D323" i="1"/>
  <c r="I323" i="1" s="1"/>
  <c r="E323" i="1"/>
  <c r="J323" i="1" s="1"/>
  <c r="F323" i="1"/>
  <c r="K323" i="1" s="1"/>
  <c r="B324" i="1"/>
  <c r="G324" i="1" s="1"/>
  <c r="C324" i="1"/>
  <c r="H324" i="1" s="1"/>
  <c r="D324" i="1"/>
  <c r="I324" i="1" s="1"/>
  <c r="E324" i="1"/>
  <c r="J324" i="1" s="1"/>
  <c r="F324" i="1"/>
  <c r="K324" i="1" s="1"/>
  <c r="B325" i="1"/>
  <c r="G325" i="1" s="1"/>
  <c r="C325" i="1"/>
  <c r="H325" i="1" s="1"/>
  <c r="D325" i="1"/>
  <c r="I325" i="1" s="1"/>
  <c r="E325" i="1"/>
  <c r="J325" i="1" s="1"/>
  <c r="F325" i="1"/>
  <c r="K325" i="1" s="1"/>
  <c r="B326" i="1"/>
  <c r="G326" i="1" s="1"/>
  <c r="C326" i="1"/>
  <c r="H326" i="1" s="1"/>
  <c r="D326" i="1"/>
  <c r="I326" i="1" s="1"/>
  <c r="E326" i="1"/>
  <c r="J326" i="1" s="1"/>
  <c r="F326" i="1"/>
  <c r="K326" i="1" s="1"/>
  <c r="B327" i="1"/>
  <c r="G327" i="1" s="1"/>
  <c r="C327" i="1"/>
  <c r="H327" i="1" s="1"/>
  <c r="D327" i="1"/>
  <c r="I327" i="1" s="1"/>
  <c r="E327" i="1"/>
  <c r="J327" i="1" s="1"/>
  <c r="F327" i="1"/>
  <c r="K327" i="1" s="1"/>
  <c r="B328" i="1"/>
  <c r="G328" i="1" s="1"/>
  <c r="C328" i="1"/>
  <c r="H328" i="1" s="1"/>
  <c r="D328" i="1"/>
  <c r="I328" i="1" s="1"/>
  <c r="E328" i="1"/>
  <c r="J328" i="1" s="1"/>
  <c r="F328" i="1"/>
  <c r="K328" i="1" s="1"/>
  <c r="B329" i="1"/>
  <c r="G329" i="1" s="1"/>
  <c r="C329" i="1"/>
  <c r="H329" i="1" s="1"/>
  <c r="D329" i="1"/>
  <c r="I329" i="1" s="1"/>
  <c r="E329" i="1"/>
  <c r="J329" i="1" s="1"/>
  <c r="F329" i="1"/>
  <c r="K329" i="1" s="1"/>
  <c r="B330" i="1"/>
  <c r="G330" i="1" s="1"/>
  <c r="C330" i="1"/>
  <c r="H330" i="1" s="1"/>
  <c r="D330" i="1"/>
  <c r="I330" i="1" s="1"/>
  <c r="E330" i="1"/>
  <c r="J330" i="1" s="1"/>
  <c r="F330" i="1"/>
  <c r="K330" i="1" s="1"/>
  <c r="B331" i="1"/>
  <c r="G331" i="1" s="1"/>
  <c r="C331" i="1"/>
  <c r="H331" i="1" s="1"/>
  <c r="D331" i="1"/>
  <c r="I331" i="1" s="1"/>
  <c r="E331" i="1"/>
  <c r="J331" i="1" s="1"/>
  <c r="F331" i="1"/>
  <c r="K331" i="1" s="1"/>
  <c r="B332" i="1"/>
  <c r="G332" i="1" s="1"/>
  <c r="C332" i="1"/>
  <c r="H332" i="1" s="1"/>
  <c r="D332" i="1"/>
  <c r="I332" i="1" s="1"/>
  <c r="E332" i="1"/>
  <c r="J332" i="1" s="1"/>
  <c r="F332" i="1"/>
  <c r="K332" i="1" s="1"/>
  <c r="B333" i="1"/>
  <c r="G333" i="1" s="1"/>
  <c r="C333" i="1"/>
  <c r="H333" i="1" s="1"/>
  <c r="D333" i="1"/>
  <c r="I333" i="1" s="1"/>
  <c r="E333" i="1"/>
  <c r="J333" i="1" s="1"/>
  <c r="F333" i="1"/>
  <c r="K333" i="1" s="1"/>
  <c r="B334" i="1"/>
  <c r="G334" i="1" s="1"/>
  <c r="C334" i="1"/>
  <c r="H334" i="1" s="1"/>
  <c r="D334" i="1"/>
  <c r="I334" i="1" s="1"/>
  <c r="E334" i="1"/>
  <c r="J334" i="1" s="1"/>
  <c r="F334" i="1"/>
  <c r="K334" i="1" s="1"/>
  <c r="B335" i="1"/>
  <c r="G335" i="1" s="1"/>
  <c r="C335" i="1"/>
  <c r="H335" i="1" s="1"/>
  <c r="D335" i="1"/>
  <c r="I335" i="1" s="1"/>
  <c r="E335" i="1"/>
  <c r="J335" i="1" s="1"/>
  <c r="F335" i="1"/>
  <c r="K335" i="1" s="1"/>
  <c r="B336" i="1"/>
  <c r="G336" i="1" s="1"/>
  <c r="C336" i="1"/>
  <c r="H336" i="1" s="1"/>
  <c r="D336" i="1"/>
  <c r="I336" i="1" s="1"/>
  <c r="E336" i="1"/>
  <c r="J336" i="1" s="1"/>
  <c r="F336" i="1"/>
  <c r="K336" i="1" s="1"/>
  <c r="B337" i="1"/>
  <c r="G337" i="1" s="1"/>
  <c r="C337" i="1"/>
  <c r="H337" i="1" s="1"/>
  <c r="D337" i="1"/>
  <c r="I337" i="1" s="1"/>
  <c r="E337" i="1"/>
  <c r="J337" i="1" s="1"/>
  <c r="F337" i="1"/>
  <c r="K337" i="1" s="1"/>
  <c r="B338" i="1"/>
  <c r="G338" i="1" s="1"/>
  <c r="C338" i="1"/>
  <c r="H338" i="1" s="1"/>
  <c r="D338" i="1"/>
  <c r="I338" i="1" s="1"/>
  <c r="E338" i="1"/>
  <c r="J338" i="1" s="1"/>
  <c r="F338" i="1"/>
  <c r="K338" i="1" s="1"/>
  <c r="B339" i="1"/>
  <c r="G339" i="1" s="1"/>
  <c r="C339" i="1"/>
  <c r="H339" i="1" s="1"/>
  <c r="D339" i="1"/>
  <c r="I339" i="1" s="1"/>
  <c r="E339" i="1"/>
  <c r="J339" i="1" s="1"/>
  <c r="F339" i="1"/>
  <c r="K339" i="1" s="1"/>
  <c r="B340" i="1"/>
  <c r="G340" i="1" s="1"/>
  <c r="C340" i="1"/>
  <c r="H340" i="1" s="1"/>
  <c r="D340" i="1"/>
  <c r="I340" i="1" s="1"/>
  <c r="E340" i="1"/>
  <c r="J340" i="1" s="1"/>
  <c r="F340" i="1"/>
  <c r="K340" i="1" s="1"/>
  <c r="B341" i="1"/>
  <c r="G341" i="1" s="1"/>
  <c r="C341" i="1"/>
  <c r="H341" i="1" s="1"/>
  <c r="D341" i="1"/>
  <c r="I341" i="1" s="1"/>
  <c r="E341" i="1"/>
  <c r="J341" i="1" s="1"/>
  <c r="F341" i="1"/>
  <c r="K341" i="1" s="1"/>
  <c r="B342" i="1"/>
  <c r="G342" i="1" s="1"/>
  <c r="C342" i="1"/>
  <c r="H342" i="1" s="1"/>
  <c r="D342" i="1"/>
  <c r="I342" i="1" s="1"/>
  <c r="E342" i="1"/>
  <c r="J342" i="1" s="1"/>
  <c r="F342" i="1"/>
  <c r="K342" i="1" s="1"/>
  <c r="B343" i="1"/>
  <c r="G343" i="1" s="1"/>
  <c r="C343" i="1"/>
  <c r="H343" i="1" s="1"/>
  <c r="D343" i="1"/>
  <c r="I343" i="1" s="1"/>
  <c r="E343" i="1"/>
  <c r="J343" i="1" s="1"/>
  <c r="F343" i="1"/>
  <c r="K343" i="1" s="1"/>
  <c r="B344" i="1"/>
  <c r="G344" i="1" s="1"/>
  <c r="C344" i="1"/>
  <c r="H344" i="1" s="1"/>
  <c r="D344" i="1"/>
  <c r="I344" i="1" s="1"/>
  <c r="E344" i="1"/>
  <c r="J344" i="1" s="1"/>
  <c r="F344" i="1"/>
  <c r="K344" i="1" s="1"/>
  <c r="B345" i="1"/>
  <c r="G345" i="1" s="1"/>
  <c r="C345" i="1"/>
  <c r="H345" i="1" s="1"/>
  <c r="D345" i="1"/>
  <c r="I345" i="1" s="1"/>
  <c r="E345" i="1"/>
  <c r="J345" i="1" s="1"/>
  <c r="F345" i="1"/>
  <c r="K345" i="1" s="1"/>
  <c r="B346" i="1"/>
  <c r="G346" i="1" s="1"/>
  <c r="C346" i="1"/>
  <c r="H346" i="1" s="1"/>
  <c r="D346" i="1"/>
  <c r="I346" i="1" s="1"/>
  <c r="E346" i="1"/>
  <c r="J346" i="1" s="1"/>
  <c r="F346" i="1"/>
  <c r="K346" i="1" s="1"/>
  <c r="B347" i="1"/>
  <c r="G347" i="1" s="1"/>
  <c r="C347" i="1"/>
  <c r="H347" i="1" s="1"/>
  <c r="D347" i="1"/>
  <c r="I347" i="1" s="1"/>
  <c r="E347" i="1"/>
  <c r="J347" i="1" s="1"/>
  <c r="F347" i="1"/>
  <c r="K347" i="1" s="1"/>
  <c r="B348" i="1"/>
  <c r="G348" i="1" s="1"/>
  <c r="C348" i="1"/>
  <c r="H348" i="1" s="1"/>
  <c r="D348" i="1"/>
  <c r="I348" i="1" s="1"/>
  <c r="E348" i="1"/>
  <c r="J348" i="1" s="1"/>
  <c r="F348" i="1"/>
  <c r="K348" i="1" s="1"/>
  <c r="B349" i="1"/>
  <c r="G349" i="1" s="1"/>
  <c r="C349" i="1"/>
  <c r="H349" i="1" s="1"/>
  <c r="D349" i="1"/>
  <c r="I349" i="1" s="1"/>
  <c r="E349" i="1"/>
  <c r="J349" i="1" s="1"/>
  <c r="F349" i="1"/>
  <c r="K349" i="1" s="1"/>
  <c r="B350" i="1"/>
  <c r="G350" i="1" s="1"/>
  <c r="C350" i="1"/>
  <c r="H350" i="1" s="1"/>
  <c r="D350" i="1"/>
  <c r="I350" i="1" s="1"/>
  <c r="E350" i="1"/>
  <c r="J350" i="1" s="1"/>
  <c r="F350" i="1"/>
  <c r="K350" i="1" s="1"/>
  <c r="B351" i="1"/>
  <c r="G351" i="1" s="1"/>
  <c r="C351" i="1"/>
  <c r="H351" i="1" s="1"/>
  <c r="D351" i="1"/>
  <c r="I351" i="1" s="1"/>
  <c r="E351" i="1"/>
  <c r="J351" i="1" s="1"/>
  <c r="F351" i="1"/>
  <c r="K351" i="1" s="1"/>
  <c r="B352" i="1"/>
  <c r="G352" i="1" s="1"/>
  <c r="C352" i="1"/>
  <c r="H352" i="1" s="1"/>
  <c r="D352" i="1"/>
  <c r="I352" i="1" s="1"/>
  <c r="E352" i="1"/>
  <c r="J352" i="1" s="1"/>
  <c r="F352" i="1"/>
  <c r="K352" i="1" s="1"/>
  <c r="B353" i="1"/>
  <c r="G353" i="1" s="1"/>
  <c r="C353" i="1"/>
  <c r="H353" i="1" s="1"/>
  <c r="D353" i="1"/>
  <c r="I353" i="1" s="1"/>
  <c r="E353" i="1"/>
  <c r="J353" i="1" s="1"/>
  <c r="F353" i="1"/>
  <c r="K353" i="1" s="1"/>
  <c r="B354" i="1"/>
  <c r="G354" i="1" s="1"/>
  <c r="C354" i="1"/>
  <c r="H354" i="1" s="1"/>
  <c r="D354" i="1"/>
  <c r="I354" i="1" s="1"/>
  <c r="E354" i="1"/>
  <c r="J354" i="1" s="1"/>
  <c r="F354" i="1"/>
  <c r="K354" i="1" s="1"/>
  <c r="B355" i="1"/>
  <c r="G355" i="1" s="1"/>
  <c r="C355" i="1"/>
  <c r="H355" i="1" s="1"/>
  <c r="D355" i="1"/>
  <c r="I355" i="1" s="1"/>
  <c r="E355" i="1"/>
  <c r="J355" i="1" s="1"/>
  <c r="F355" i="1"/>
  <c r="K355" i="1" s="1"/>
  <c r="B356" i="1"/>
  <c r="G356" i="1" s="1"/>
  <c r="C356" i="1"/>
  <c r="H356" i="1" s="1"/>
  <c r="D356" i="1"/>
  <c r="I356" i="1" s="1"/>
  <c r="E356" i="1"/>
  <c r="J356" i="1" s="1"/>
  <c r="F356" i="1"/>
  <c r="K356" i="1" s="1"/>
  <c r="B357" i="1"/>
  <c r="G357" i="1" s="1"/>
  <c r="C357" i="1"/>
  <c r="H357" i="1" s="1"/>
  <c r="D357" i="1"/>
  <c r="I357" i="1" s="1"/>
  <c r="E357" i="1"/>
  <c r="J357" i="1" s="1"/>
  <c r="F357" i="1"/>
  <c r="K357" i="1" s="1"/>
  <c r="B358" i="1"/>
  <c r="G358" i="1" s="1"/>
  <c r="C358" i="1"/>
  <c r="H358" i="1" s="1"/>
  <c r="D358" i="1"/>
  <c r="I358" i="1" s="1"/>
  <c r="E358" i="1"/>
  <c r="J358" i="1" s="1"/>
  <c r="F358" i="1"/>
  <c r="K358" i="1" s="1"/>
  <c r="B359" i="1"/>
  <c r="G359" i="1" s="1"/>
  <c r="C359" i="1"/>
  <c r="H359" i="1" s="1"/>
  <c r="D359" i="1"/>
  <c r="I359" i="1" s="1"/>
  <c r="E359" i="1"/>
  <c r="J359" i="1" s="1"/>
  <c r="F359" i="1"/>
  <c r="K359" i="1" s="1"/>
  <c r="B360" i="1"/>
  <c r="G360" i="1" s="1"/>
  <c r="C360" i="1"/>
  <c r="H360" i="1" s="1"/>
  <c r="D360" i="1"/>
  <c r="I360" i="1" s="1"/>
  <c r="E360" i="1"/>
  <c r="J360" i="1" s="1"/>
  <c r="F360" i="1"/>
  <c r="K360" i="1" s="1"/>
  <c r="B361" i="1"/>
  <c r="G361" i="1" s="1"/>
  <c r="C361" i="1"/>
  <c r="H361" i="1" s="1"/>
  <c r="D361" i="1"/>
  <c r="I361" i="1" s="1"/>
  <c r="E361" i="1"/>
  <c r="J361" i="1" s="1"/>
  <c r="F361" i="1"/>
  <c r="K361" i="1" s="1"/>
  <c r="B362" i="1"/>
  <c r="G362" i="1" s="1"/>
  <c r="C362" i="1"/>
  <c r="H362" i="1" s="1"/>
  <c r="D362" i="1"/>
  <c r="I362" i="1" s="1"/>
  <c r="E362" i="1"/>
  <c r="J362" i="1" s="1"/>
  <c r="F362" i="1"/>
  <c r="K362" i="1" s="1"/>
  <c r="B363" i="1"/>
  <c r="G363" i="1" s="1"/>
  <c r="C363" i="1"/>
  <c r="H363" i="1" s="1"/>
  <c r="D363" i="1"/>
  <c r="I363" i="1" s="1"/>
  <c r="E363" i="1"/>
  <c r="J363" i="1" s="1"/>
  <c r="F363" i="1"/>
  <c r="K363" i="1" s="1"/>
  <c r="B364" i="1"/>
  <c r="G364" i="1" s="1"/>
  <c r="C364" i="1"/>
  <c r="H364" i="1" s="1"/>
  <c r="D364" i="1"/>
  <c r="I364" i="1" s="1"/>
  <c r="E364" i="1"/>
  <c r="J364" i="1" s="1"/>
  <c r="F364" i="1"/>
  <c r="K364" i="1" s="1"/>
  <c r="B365" i="1"/>
  <c r="G365" i="1" s="1"/>
  <c r="C365" i="1"/>
  <c r="H365" i="1" s="1"/>
  <c r="D365" i="1"/>
  <c r="I365" i="1" s="1"/>
  <c r="E365" i="1"/>
  <c r="J365" i="1" s="1"/>
  <c r="F365" i="1"/>
  <c r="K365" i="1" s="1"/>
  <c r="B366" i="1"/>
  <c r="G366" i="1" s="1"/>
  <c r="C366" i="1"/>
  <c r="H366" i="1" s="1"/>
  <c r="D366" i="1"/>
  <c r="I366" i="1" s="1"/>
  <c r="E366" i="1"/>
  <c r="J366" i="1" s="1"/>
  <c r="F366" i="1"/>
  <c r="K366" i="1" s="1"/>
  <c r="B367" i="1"/>
  <c r="G367" i="1" s="1"/>
  <c r="C367" i="1"/>
  <c r="H367" i="1" s="1"/>
  <c r="D367" i="1"/>
  <c r="I367" i="1" s="1"/>
  <c r="E367" i="1"/>
  <c r="J367" i="1" s="1"/>
  <c r="F367" i="1"/>
  <c r="K367" i="1" s="1"/>
  <c r="B368" i="1"/>
  <c r="G368" i="1" s="1"/>
  <c r="C368" i="1"/>
  <c r="H368" i="1" s="1"/>
  <c r="D368" i="1"/>
  <c r="I368" i="1" s="1"/>
  <c r="E368" i="1"/>
  <c r="J368" i="1" s="1"/>
  <c r="F368" i="1"/>
  <c r="K368" i="1" s="1"/>
  <c r="B369" i="1"/>
  <c r="G369" i="1" s="1"/>
  <c r="C369" i="1"/>
  <c r="H369" i="1" s="1"/>
  <c r="D369" i="1"/>
  <c r="I369" i="1" s="1"/>
  <c r="E369" i="1"/>
  <c r="J369" i="1" s="1"/>
  <c r="F369" i="1"/>
  <c r="K369" i="1" s="1"/>
  <c r="B370" i="1"/>
  <c r="G370" i="1" s="1"/>
  <c r="C370" i="1"/>
  <c r="H370" i="1" s="1"/>
  <c r="D370" i="1"/>
  <c r="I370" i="1" s="1"/>
  <c r="E370" i="1"/>
  <c r="J370" i="1" s="1"/>
  <c r="F370" i="1"/>
  <c r="K370" i="1" s="1"/>
  <c r="B371" i="1"/>
  <c r="G371" i="1" s="1"/>
  <c r="C371" i="1"/>
  <c r="H371" i="1" s="1"/>
  <c r="D371" i="1"/>
  <c r="I371" i="1" s="1"/>
  <c r="E371" i="1"/>
  <c r="J371" i="1" s="1"/>
  <c r="F371" i="1"/>
  <c r="K371" i="1" s="1"/>
  <c r="B372" i="1"/>
  <c r="G372" i="1" s="1"/>
  <c r="C372" i="1"/>
  <c r="H372" i="1" s="1"/>
  <c r="D372" i="1"/>
  <c r="I372" i="1" s="1"/>
  <c r="E372" i="1"/>
  <c r="J372" i="1" s="1"/>
  <c r="F372" i="1"/>
  <c r="K372" i="1" s="1"/>
  <c r="B373" i="1"/>
  <c r="G373" i="1" s="1"/>
  <c r="C373" i="1"/>
  <c r="H373" i="1" s="1"/>
  <c r="D373" i="1"/>
  <c r="I373" i="1" s="1"/>
  <c r="E373" i="1"/>
  <c r="J373" i="1" s="1"/>
  <c r="F373" i="1"/>
  <c r="K373" i="1" s="1"/>
  <c r="B374" i="1"/>
  <c r="G374" i="1" s="1"/>
  <c r="C374" i="1"/>
  <c r="H374" i="1" s="1"/>
  <c r="D374" i="1"/>
  <c r="I374" i="1" s="1"/>
  <c r="E374" i="1"/>
  <c r="J374" i="1" s="1"/>
  <c r="F374" i="1"/>
  <c r="K374" i="1" s="1"/>
  <c r="B375" i="1"/>
  <c r="G375" i="1" s="1"/>
  <c r="C375" i="1"/>
  <c r="H375" i="1" s="1"/>
  <c r="D375" i="1"/>
  <c r="I375" i="1" s="1"/>
  <c r="E375" i="1"/>
  <c r="J375" i="1" s="1"/>
  <c r="F375" i="1"/>
  <c r="K375" i="1" s="1"/>
  <c r="B376" i="1"/>
  <c r="G376" i="1" s="1"/>
  <c r="C376" i="1"/>
  <c r="H376" i="1" s="1"/>
  <c r="D376" i="1"/>
  <c r="I376" i="1" s="1"/>
  <c r="E376" i="1"/>
  <c r="J376" i="1" s="1"/>
  <c r="F376" i="1"/>
  <c r="K376" i="1" s="1"/>
  <c r="B377" i="1"/>
  <c r="G377" i="1" s="1"/>
  <c r="C377" i="1"/>
  <c r="H377" i="1" s="1"/>
  <c r="D377" i="1"/>
  <c r="I377" i="1" s="1"/>
  <c r="E377" i="1"/>
  <c r="J377" i="1" s="1"/>
  <c r="F377" i="1"/>
  <c r="K377" i="1" s="1"/>
  <c r="B378" i="1"/>
  <c r="G378" i="1" s="1"/>
  <c r="C378" i="1"/>
  <c r="H378" i="1" s="1"/>
  <c r="D378" i="1"/>
  <c r="I378" i="1" s="1"/>
  <c r="E378" i="1"/>
  <c r="J378" i="1" s="1"/>
  <c r="F378" i="1"/>
  <c r="K378" i="1" s="1"/>
  <c r="B379" i="1"/>
  <c r="G379" i="1" s="1"/>
  <c r="C379" i="1"/>
  <c r="H379" i="1" s="1"/>
  <c r="D379" i="1"/>
  <c r="I379" i="1" s="1"/>
  <c r="E379" i="1"/>
  <c r="J379" i="1" s="1"/>
  <c r="F379" i="1"/>
  <c r="K379" i="1" s="1"/>
  <c r="B380" i="1"/>
  <c r="G380" i="1" s="1"/>
  <c r="C380" i="1"/>
  <c r="H380" i="1" s="1"/>
  <c r="D380" i="1"/>
  <c r="I380" i="1" s="1"/>
  <c r="E380" i="1"/>
  <c r="J380" i="1" s="1"/>
  <c r="F380" i="1"/>
  <c r="K380" i="1" s="1"/>
  <c r="B381" i="1"/>
  <c r="G381" i="1" s="1"/>
  <c r="C381" i="1"/>
  <c r="H381" i="1" s="1"/>
  <c r="D381" i="1"/>
  <c r="I381" i="1" s="1"/>
  <c r="E381" i="1"/>
  <c r="J381" i="1" s="1"/>
  <c r="F381" i="1"/>
  <c r="K381" i="1" s="1"/>
  <c r="B382" i="1"/>
  <c r="G382" i="1" s="1"/>
  <c r="C382" i="1"/>
  <c r="H382" i="1" s="1"/>
  <c r="D382" i="1"/>
  <c r="I382" i="1" s="1"/>
  <c r="E382" i="1"/>
  <c r="J382" i="1" s="1"/>
  <c r="F382" i="1"/>
  <c r="K382" i="1" s="1"/>
  <c r="B383" i="1"/>
  <c r="G383" i="1" s="1"/>
  <c r="C383" i="1"/>
  <c r="H383" i="1" s="1"/>
  <c r="D383" i="1"/>
  <c r="I383" i="1" s="1"/>
  <c r="E383" i="1"/>
  <c r="J383" i="1" s="1"/>
  <c r="F383" i="1"/>
  <c r="K383" i="1" s="1"/>
  <c r="B384" i="1"/>
  <c r="G384" i="1" s="1"/>
  <c r="C384" i="1"/>
  <c r="H384" i="1" s="1"/>
  <c r="D384" i="1"/>
  <c r="I384" i="1" s="1"/>
  <c r="E384" i="1"/>
  <c r="J384" i="1" s="1"/>
  <c r="F384" i="1"/>
  <c r="K384" i="1" s="1"/>
  <c r="B385" i="1"/>
  <c r="G385" i="1" s="1"/>
  <c r="C385" i="1"/>
  <c r="H385" i="1" s="1"/>
  <c r="D385" i="1"/>
  <c r="I385" i="1" s="1"/>
  <c r="E385" i="1"/>
  <c r="J385" i="1" s="1"/>
  <c r="F385" i="1"/>
  <c r="K385" i="1" s="1"/>
  <c r="B386" i="1"/>
  <c r="G386" i="1" s="1"/>
  <c r="C386" i="1"/>
  <c r="H386" i="1" s="1"/>
  <c r="D386" i="1"/>
  <c r="I386" i="1" s="1"/>
  <c r="E386" i="1"/>
  <c r="J386" i="1" s="1"/>
  <c r="F386" i="1"/>
  <c r="K386" i="1" s="1"/>
  <c r="B387" i="1"/>
  <c r="G387" i="1" s="1"/>
  <c r="C387" i="1"/>
  <c r="H387" i="1" s="1"/>
  <c r="D387" i="1"/>
  <c r="I387" i="1" s="1"/>
  <c r="E387" i="1"/>
  <c r="J387" i="1" s="1"/>
  <c r="F387" i="1"/>
  <c r="K387" i="1" s="1"/>
  <c r="B388" i="1"/>
  <c r="G388" i="1" s="1"/>
  <c r="C388" i="1"/>
  <c r="H388" i="1" s="1"/>
  <c r="D388" i="1"/>
  <c r="I388" i="1" s="1"/>
  <c r="E388" i="1"/>
  <c r="J388" i="1" s="1"/>
  <c r="F388" i="1"/>
  <c r="K388" i="1" s="1"/>
  <c r="B389" i="1"/>
  <c r="G389" i="1" s="1"/>
  <c r="C389" i="1"/>
  <c r="H389" i="1" s="1"/>
  <c r="D389" i="1"/>
  <c r="I389" i="1" s="1"/>
  <c r="E389" i="1"/>
  <c r="J389" i="1" s="1"/>
  <c r="F389" i="1"/>
  <c r="K389" i="1" s="1"/>
  <c r="B390" i="1"/>
  <c r="G390" i="1" s="1"/>
  <c r="C390" i="1"/>
  <c r="H390" i="1" s="1"/>
  <c r="D390" i="1"/>
  <c r="I390" i="1" s="1"/>
  <c r="E390" i="1"/>
  <c r="J390" i="1" s="1"/>
  <c r="F390" i="1"/>
  <c r="K390" i="1" s="1"/>
  <c r="B391" i="1"/>
  <c r="G391" i="1" s="1"/>
  <c r="C391" i="1"/>
  <c r="H391" i="1" s="1"/>
  <c r="D391" i="1"/>
  <c r="I391" i="1" s="1"/>
  <c r="E391" i="1"/>
  <c r="J391" i="1" s="1"/>
  <c r="F391" i="1"/>
  <c r="K391" i="1" s="1"/>
  <c r="B392" i="1"/>
  <c r="G392" i="1" s="1"/>
  <c r="C392" i="1"/>
  <c r="H392" i="1" s="1"/>
  <c r="D392" i="1"/>
  <c r="I392" i="1" s="1"/>
  <c r="E392" i="1"/>
  <c r="J392" i="1" s="1"/>
  <c r="F392" i="1"/>
  <c r="K392" i="1" s="1"/>
  <c r="B393" i="1"/>
  <c r="G393" i="1" s="1"/>
  <c r="C393" i="1"/>
  <c r="H393" i="1" s="1"/>
  <c r="D393" i="1"/>
  <c r="I393" i="1" s="1"/>
  <c r="E393" i="1"/>
  <c r="J393" i="1" s="1"/>
  <c r="F393" i="1"/>
  <c r="K393" i="1" s="1"/>
  <c r="B394" i="1"/>
  <c r="G394" i="1" s="1"/>
  <c r="C394" i="1"/>
  <c r="H394" i="1" s="1"/>
  <c r="D394" i="1"/>
  <c r="I394" i="1" s="1"/>
  <c r="E394" i="1"/>
  <c r="J394" i="1" s="1"/>
  <c r="F394" i="1"/>
  <c r="K394" i="1" s="1"/>
  <c r="B395" i="1"/>
  <c r="G395" i="1" s="1"/>
  <c r="C395" i="1"/>
  <c r="H395" i="1" s="1"/>
  <c r="D395" i="1"/>
  <c r="I395" i="1" s="1"/>
  <c r="E395" i="1"/>
  <c r="J395" i="1" s="1"/>
  <c r="F395" i="1"/>
  <c r="K395" i="1" s="1"/>
  <c r="B396" i="1"/>
  <c r="G396" i="1" s="1"/>
  <c r="C396" i="1"/>
  <c r="H396" i="1" s="1"/>
  <c r="D396" i="1"/>
  <c r="I396" i="1" s="1"/>
  <c r="E396" i="1"/>
  <c r="J396" i="1" s="1"/>
  <c r="F396" i="1"/>
  <c r="K396" i="1" s="1"/>
  <c r="B397" i="1"/>
  <c r="G397" i="1" s="1"/>
  <c r="C397" i="1"/>
  <c r="H397" i="1" s="1"/>
  <c r="D397" i="1"/>
  <c r="I397" i="1" s="1"/>
  <c r="E397" i="1"/>
  <c r="J397" i="1" s="1"/>
  <c r="F397" i="1"/>
  <c r="K397" i="1" s="1"/>
  <c r="B398" i="1"/>
  <c r="G398" i="1" s="1"/>
  <c r="C398" i="1"/>
  <c r="H398" i="1" s="1"/>
  <c r="D398" i="1"/>
  <c r="I398" i="1" s="1"/>
  <c r="E398" i="1"/>
  <c r="J398" i="1" s="1"/>
  <c r="F398" i="1"/>
  <c r="K398" i="1" s="1"/>
  <c r="B399" i="1"/>
  <c r="G399" i="1" s="1"/>
  <c r="C399" i="1"/>
  <c r="H399" i="1" s="1"/>
  <c r="D399" i="1"/>
  <c r="I399" i="1" s="1"/>
  <c r="E399" i="1"/>
  <c r="J399" i="1" s="1"/>
  <c r="F399" i="1"/>
  <c r="K399" i="1" s="1"/>
  <c r="B400" i="1"/>
  <c r="G400" i="1" s="1"/>
  <c r="C400" i="1"/>
  <c r="H400" i="1" s="1"/>
  <c r="D400" i="1"/>
  <c r="I400" i="1" s="1"/>
  <c r="E400" i="1"/>
  <c r="J400" i="1" s="1"/>
  <c r="F400" i="1"/>
  <c r="K400" i="1" s="1"/>
  <c r="B401" i="1"/>
  <c r="G401" i="1" s="1"/>
  <c r="C401" i="1"/>
  <c r="H401" i="1" s="1"/>
  <c r="D401" i="1"/>
  <c r="I401" i="1" s="1"/>
  <c r="E401" i="1"/>
  <c r="J401" i="1" s="1"/>
  <c r="F401" i="1"/>
  <c r="K401" i="1" s="1"/>
  <c r="B402" i="1"/>
  <c r="G402" i="1" s="1"/>
  <c r="C402" i="1"/>
  <c r="H402" i="1" s="1"/>
  <c r="D402" i="1"/>
  <c r="I402" i="1" s="1"/>
  <c r="E402" i="1"/>
  <c r="J402" i="1" s="1"/>
  <c r="F402" i="1"/>
  <c r="K402" i="1" s="1"/>
  <c r="B403" i="1"/>
  <c r="G403" i="1" s="1"/>
  <c r="C403" i="1"/>
  <c r="H403" i="1" s="1"/>
  <c r="D403" i="1"/>
  <c r="I403" i="1" s="1"/>
  <c r="E403" i="1"/>
  <c r="J403" i="1" s="1"/>
  <c r="F403" i="1"/>
  <c r="K403" i="1" s="1"/>
  <c r="B404" i="1"/>
  <c r="G404" i="1" s="1"/>
  <c r="C404" i="1"/>
  <c r="H404" i="1" s="1"/>
  <c r="D404" i="1"/>
  <c r="I404" i="1" s="1"/>
  <c r="E404" i="1"/>
  <c r="J404" i="1" s="1"/>
  <c r="F404" i="1"/>
  <c r="K404" i="1" s="1"/>
  <c r="B405" i="1"/>
  <c r="G405" i="1" s="1"/>
  <c r="C405" i="1"/>
  <c r="H405" i="1" s="1"/>
  <c r="D405" i="1"/>
  <c r="I405" i="1" s="1"/>
  <c r="E405" i="1"/>
  <c r="J405" i="1" s="1"/>
  <c r="F405" i="1"/>
  <c r="K405" i="1" s="1"/>
  <c r="B406" i="1"/>
  <c r="G406" i="1" s="1"/>
  <c r="C406" i="1"/>
  <c r="H406" i="1" s="1"/>
  <c r="D406" i="1"/>
  <c r="I406" i="1" s="1"/>
  <c r="E406" i="1"/>
  <c r="J406" i="1" s="1"/>
  <c r="F406" i="1"/>
  <c r="K406" i="1" s="1"/>
  <c r="B407" i="1"/>
  <c r="G407" i="1" s="1"/>
  <c r="C407" i="1"/>
  <c r="H407" i="1" s="1"/>
  <c r="D407" i="1"/>
  <c r="I407" i="1" s="1"/>
  <c r="E407" i="1"/>
  <c r="J407" i="1" s="1"/>
  <c r="F407" i="1"/>
  <c r="K407" i="1" s="1"/>
  <c r="B408" i="1"/>
  <c r="G408" i="1" s="1"/>
  <c r="C408" i="1"/>
  <c r="H408" i="1" s="1"/>
  <c r="D408" i="1"/>
  <c r="I408" i="1" s="1"/>
  <c r="E408" i="1"/>
  <c r="J408" i="1" s="1"/>
  <c r="F408" i="1"/>
  <c r="K408" i="1" s="1"/>
  <c r="B409" i="1"/>
  <c r="G409" i="1" s="1"/>
  <c r="C409" i="1"/>
  <c r="H409" i="1" s="1"/>
  <c r="D409" i="1"/>
  <c r="I409" i="1" s="1"/>
  <c r="E409" i="1"/>
  <c r="J409" i="1" s="1"/>
  <c r="F409" i="1"/>
  <c r="K409" i="1" s="1"/>
  <c r="B410" i="1"/>
  <c r="G410" i="1" s="1"/>
  <c r="C410" i="1"/>
  <c r="H410" i="1" s="1"/>
  <c r="D410" i="1"/>
  <c r="I410" i="1" s="1"/>
  <c r="E410" i="1"/>
  <c r="J410" i="1" s="1"/>
  <c r="F410" i="1"/>
  <c r="K410" i="1" s="1"/>
  <c r="B411" i="1"/>
  <c r="G411" i="1" s="1"/>
  <c r="C411" i="1"/>
  <c r="H411" i="1" s="1"/>
  <c r="D411" i="1"/>
  <c r="I411" i="1" s="1"/>
  <c r="E411" i="1"/>
  <c r="J411" i="1" s="1"/>
  <c r="F411" i="1"/>
  <c r="K411" i="1" s="1"/>
  <c r="B412" i="1"/>
  <c r="G412" i="1" s="1"/>
  <c r="C412" i="1"/>
  <c r="H412" i="1" s="1"/>
  <c r="D412" i="1"/>
  <c r="I412" i="1" s="1"/>
  <c r="E412" i="1"/>
  <c r="J412" i="1" s="1"/>
  <c r="F412" i="1"/>
  <c r="K412" i="1" s="1"/>
  <c r="B413" i="1"/>
  <c r="G413" i="1" s="1"/>
  <c r="C413" i="1"/>
  <c r="H413" i="1" s="1"/>
  <c r="D413" i="1"/>
  <c r="I413" i="1" s="1"/>
  <c r="E413" i="1"/>
  <c r="J413" i="1" s="1"/>
  <c r="F413" i="1"/>
  <c r="K413" i="1" s="1"/>
  <c r="B414" i="1"/>
  <c r="G414" i="1" s="1"/>
  <c r="C414" i="1"/>
  <c r="H414" i="1" s="1"/>
  <c r="D414" i="1"/>
  <c r="I414" i="1" s="1"/>
  <c r="E414" i="1"/>
  <c r="J414" i="1" s="1"/>
  <c r="F414" i="1"/>
  <c r="K414" i="1" s="1"/>
  <c r="B415" i="1"/>
  <c r="G415" i="1" s="1"/>
  <c r="C415" i="1"/>
  <c r="H415" i="1" s="1"/>
  <c r="D415" i="1"/>
  <c r="I415" i="1" s="1"/>
  <c r="E415" i="1"/>
  <c r="J415" i="1" s="1"/>
  <c r="F415" i="1"/>
  <c r="K415" i="1" s="1"/>
  <c r="B416" i="1"/>
  <c r="G416" i="1" s="1"/>
  <c r="C416" i="1"/>
  <c r="H416" i="1" s="1"/>
  <c r="D416" i="1"/>
  <c r="I416" i="1" s="1"/>
  <c r="E416" i="1"/>
  <c r="J416" i="1" s="1"/>
  <c r="F416" i="1"/>
  <c r="K416" i="1" s="1"/>
  <c r="B417" i="1"/>
  <c r="G417" i="1" s="1"/>
  <c r="C417" i="1"/>
  <c r="H417" i="1" s="1"/>
  <c r="D417" i="1"/>
  <c r="I417" i="1" s="1"/>
  <c r="E417" i="1"/>
  <c r="J417" i="1" s="1"/>
  <c r="F417" i="1"/>
  <c r="K417" i="1" s="1"/>
  <c r="B418" i="1"/>
  <c r="G418" i="1" s="1"/>
  <c r="C418" i="1"/>
  <c r="H418" i="1" s="1"/>
  <c r="D418" i="1"/>
  <c r="I418" i="1" s="1"/>
  <c r="E418" i="1"/>
  <c r="J418" i="1" s="1"/>
  <c r="F418" i="1"/>
  <c r="K418" i="1" s="1"/>
  <c r="B419" i="1"/>
  <c r="G419" i="1" s="1"/>
  <c r="C419" i="1"/>
  <c r="H419" i="1" s="1"/>
  <c r="D419" i="1"/>
  <c r="I419" i="1" s="1"/>
  <c r="E419" i="1"/>
  <c r="J419" i="1" s="1"/>
  <c r="F419" i="1"/>
  <c r="K419" i="1" s="1"/>
  <c r="B420" i="1"/>
  <c r="G420" i="1" s="1"/>
  <c r="C420" i="1"/>
  <c r="H420" i="1" s="1"/>
  <c r="D420" i="1"/>
  <c r="I420" i="1" s="1"/>
  <c r="E420" i="1"/>
  <c r="J420" i="1" s="1"/>
  <c r="F420" i="1"/>
  <c r="K420" i="1" s="1"/>
  <c r="B421" i="1"/>
  <c r="G421" i="1" s="1"/>
  <c r="C421" i="1"/>
  <c r="H421" i="1" s="1"/>
  <c r="D421" i="1"/>
  <c r="I421" i="1" s="1"/>
  <c r="E421" i="1"/>
  <c r="J421" i="1" s="1"/>
  <c r="F421" i="1"/>
  <c r="K421" i="1" s="1"/>
  <c r="B422" i="1"/>
  <c r="G422" i="1" s="1"/>
  <c r="C422" i="1"/>
  <c r="H422" i="1" s="1"/>
  <c r="D422" i="1"/>
  <c r="I422" i="1" s="1"/>
  <c r="E422" i="1"/>
  <c r="J422" i="1" s="1"/>
  <c r="F422" i="1"/>
  <c r="K422" i="1" s="1"/>
  <c r="B423" i="1"/>
  <c r="G423" i="1" s="1"/>
  <c r="C423" i="1"/>
  <c r="H423" i="1" s="1"/>
  <c r="D423" i="1"/>
  <c r="I423" i="1" s="1"/>
  <c r="E423" i="1"/>
  <c r="J423" i="1" s="1"/>
  <c r="F423" i="1"/>
  <c r="K423" i="1" s="1"/>
  <c r="B424" i="1"/>
  <c r="G424" i="1" s="1"/>
  <c r="C424" i="1"/>
  <c r="H424" i="1" s="1"/>
  <c r="D424" i="1"/>
  <c r="I424" i="1" s="1"/>
  <c r="E424" i="1"/>
  <c r="J424" i="1" s="1"/>
  <c r="F424" i="1"/>
  <c r="K424" i="1" s="1"/>
  <c r="B425" i="1"/>
  <c r="G425" i="1" s="1"/>
  <c r="C425" i="1"/>
  <c r="H425" i="1" s="1"/>
  <c r="D425" i="1"/>
  <c r="I425" i="1" s="1"/>
  <c r="E425" i="1"/>
  <c r="J425" i="1" s="1"/>
  <c r="F425" i="1"/>
  <c r="K425" i="1" s="1"/>
  <c r="B426" i="1"/>
  <c r="G426" i="1" s="1"/>
  <c r="C426" i="1"/>
  <c r="H426" i="1" s="1"/>
  <c r="D426" i="1"/>
  <c r="I426" i="1" s="1"/>
  <c r="E426" i="1"/>
  <c r="J426" i="1" s="1"/>
  <c r="F426" i="1"/>
  <c r="K426" i="1" s="1"/>
  <c r="B427" i="1"/>
  <c r="G427" i="1" s="1"/>
  <c r="C427" i="1"/>
  <c r="H427" i="1" s="1"/>
  <c r="D427" i="1"/>
  <c r="I427" i="1" s="1"/>
  <c r="E427" i="1"/>
  <c r="J427" i="1" s="1"/>
  <c r="F427" i="1"/>
  <c r="K427" i="1" s="1"/>
  <c r="B428" i="1"/>
  <c r="G428" i="1" s="1"/>
  <c r="C428" i="1"/>
  <c r="H428" i="1" s="1"/>
  <c r="D428" i="1"/>
  <c r="I428" i="1" s="1"/>
  <c r="E428" i="1"/>
  <c r="J428" i="1" s="1"/>
  <c r="F428" i="1"/>
  <c r="K428" i="1" s="1"/>
  <c r="B429" i="1"/>
  <c r="G429" i="1" s="1"/>
  <c r="C429" i="1"/>
  <c r="H429" i="1" s="1"/>
  <c r="D429" i="1"/>
  <c r="I429" i="1" s="1"/>
  <c r="E429" i="1"/>
  <c r="J429" i="1" s="1"/>
  <c r="F429" i="1"/>
  <c r="K429" i="1" s="1"/>
  <c r="B430" i="1"/>
  <c r="G430" i="1" s="1"/>
  <c r="C430" i="1"/>
  <c r="H430" i="1" s="1"/>
  <c r="D430" i="1"/>
  <c r="I430" i="1" s="1"/>
  <c r="E430" i="1"/>
  <c r="J430" i="1" s="1"/>
  <c r="F430" i="1"/>
  <c r="K430" i="1" s="1"/>
  <c r="B431" i="1"/>
  <c r="G431" i="1" s="1"/>
  <c r="C431" i="1"/>
  <c r="H431" i="1" s="1"/>
  <c r="D431" i="1"/>
  <c r="I431" i="1" s="1"/>
  <c r="E431" i="1"/>
  <c r="J431" i="1" s="1"/>
  <c r="F431" i="1"/>
  <c r="K431" i="1" s="1"/>
  <c r="B432" i="1"/>
  <c r="G432" i="1" s="1"/>
  <c r="C432" i="1"/>
  <c r="H432" i="1" s="1"/>
  <c r="D432" i="1"/>
  <c r="I432" i="1" s="1"/>
  <c r="E432" i="1"/>
  <c r="J432" i="1" s="1"/>
  <c r="F432" i="1"/>
  <c r="K432" i="1" s="1"/>
  <c r="B433" i="1"/>
  <c r="G433" i="1" s="1"/>
  <c r="C433" i="1"/>
  <c r="H433" i="1" s="1"/>
  <c r="D433" i="1"/>
  <c r="I433" i="1" s="1"/>
  <c r="E433" i="1"/>
  <c r="J433" i="1" s="1"/>
  <c r="F433" i="1"/>
  <c r="K433" i="1" s="1"/>
  <c r="B434" i="1"/>
  <c r="G434" i="1" s="1"/>
  <c r="C434" i="1"/>
  <c r="H434" i="1" s="1"/>
  <c r="D434" i="1"/>
  <c r="I434" i="1" s="1"/>
  <c r="E434" i="1"/>
  <c r="J434" i="1" s="1"/>
  <c r="F434" i="1"/>
  <c r="K434" i="1" s="1"/>
  <c r="B435" i="1"/>
  <c r="G435" i="1" s="1"/>
  <c r="C435" i="1"/>
  <c r="H435" i="1" s="1"/>
  <c r="D435" i="1"/>
  <c r="I435" i="1" s="1"/>
  <c r="E435" i="1"/>
  <c r="J435" i="1" s="1"/>
  <c r="F435" i="1"/>
  <c r="K435" i="1" s="1"/>
  <c r="B436" i="1"/>
  <c r="G436" i="1" s="1"/>
  <c r="C436" i="1"/>
  <c r="H436" i="1" s="1"/>
  <c r="D436" i="1"/>
  <c r="I436" i="1" s="1"/>
  <c r="E436" i="1"/>
  <c r="J436" i="1" s="1"/>
  <c r="F436" i="1"/>
  <c r="K436" i="1" s="1"/>
  <c r="B437" i="1"/>
  <c r="G437" i="1" s="1"/>
  <c r="C437" i="1"/>
  <c r="H437" i="1" s="1"/>
  <c r="D437" i="1"/>
  <c r="I437" i="1" s="1"/>
  <c r="E437" i="1"/>
  <c r="J437" i="1" s="1"/>
  <c r="F437" i="1"/>
  <c r="K437" i="1" s="1"/>
  <c r="B438" i="1"/>
  <c r="G438" i="1" s="1"/>
  <c r="C438" i="1"/>
  <c r="H438" i="1" s="1"/>
  <c r="D438" i="1"/>
  <c r="I438" i="1" s="1"/>
  <c r="E438" i="1"/>
  <c r="J438" i="1" s="1"/>
  <c r="F438" i="1"/>
  <c r="K438" i="1" s="1"/>
  <c r="B439" i="1"/>
  <c r="G439" i="1" s="1"/>
  <c r="C439" i="1"/>
  <c r="H439" i="1" s="1"/>
  <c r="D439" i="1"/>
  <c r="I439" i="1" s="1"/>
  <c r="E439" i="1"/>
  <c r="J439" i="1" s="1"/>
  <c r="F439" i="1"/>
  <c r="K439" i="1" s="1"/>
  <c r="B440" i="1"/>
  <c r="G440" i="1" s="1"/>
  <c r="C440" i="1"/>
  <c r="H440" i="1" s="1"/>
  <c r="D440" i="1"/>
  <c r="I440" i="1" s="1"/>
  <c r="E440" i="1"/>
  <c r="J440" i="1" s="1"/>
  <c r="F440" i="1"/>
  <c r="K440" i="1" s="1"/>
  <c r="B441" i="1"/>
  <c r="G441" i="1" s="1"/>
  <c r="C441" i="1"/>
  <c r="H441" i="1" s="1"/>
  <c r="D441" i="1"/>
  <c r="I441" i="1" s="1"/>
  <c r="E441" i="1"/>
  <c r="J441" i="1" s="1"/>
  <c r="F441" i="1"/>
  <c r="K441" i="1" s="1"/>
  <c r="B442" i="1"/>
  <c r="G442" i="1" s="1"/>
  <c r="C442" i="1"/>
  <c r="H442" i="1" s="1"/>
  <c r="D442" i="1"/>
  <c r="I442" i="1" s="1"/>
  <c r="E442" i="1"/>
  <c r="J442" i="1" s="1"/>
  <c r="F442" i="1"/>
  <c r="K442" i="1" s="1"/>
  <c r="B443" i="1"/>
  <c r="G443" i="1" s="1"/>
  <c r="C443" i="1"/>
  <c r="H443" i="1" s="1"/>
  <c r="D443" i="1"/>
  <c r="I443" i="1" s="1"/>
  <c r="E443" i="1"/>
  <c r="J443" i="1" s="1"/>
  <c r="F443" i="1"/>
  <c r="K443" i="1" s="1"/>
  <c r="B444" i="1"/>
  <c r="G444" i="1" s="1"/>
  <c r="C444" i="1"/>
  <c r="H444" i="1" s="1"/>
  <c r="D444" i="1"/>
  <c r="I444" i="1" s="1"/>
  <c r="E444" i="1"/>
  <c r="J444" i="1" s="1"/>
  <c r="F444" i="1"/>
  <c r="K444" i="1" s="1"/>
  <c r="B445" i="1"/>
  <c r="G445" i="1" s="1"/>
  <c r="C445" i="1"/>
  <c r="H445" i="1" s="1"/>
  <c r="D445" i="1"/>
  <c r="I445" i="1" s="1"/>
  <c r="E445" i="1"/>
  <c r="J445" i="1" s="1"/>
  <c r="F445" i="1"/>
  <c r="K445" i="1" s="1"/>
  <c r="B446" i="1"/>
  <c r="G446" i="1" s="1"/>
  <c r="C446" i="1"/>
  <c r="H446" i="1" s="1"/>
  <c r="D446" i="1"/>
  <c r="I446" i="1" s="1"/>
  <c r="E446" i="1"/>
  <c r="J446" i="1" s="1"/>
  <c r="F446" i="1"/>
  <c r="K446" i="1" s="1"/>
  <c r="B447" i="1"/>
  <c r="G447" i="1" s="1"/>
  <c r="C447" i="1"/>
  <c r="H447" i="1" s="1"/>
  <c r="D447" i="1"/>
  <c r="I447" i="1" s="1"/>
  <c r="E447" i="1"/>
  <c r="J447" i="1" s="1"/>
  <c r="F447" i="1"/>
  <c r="K447" i="1" s="1"/>
  <c r="B448" i="1"/>
  <c r="G448" i="1" s="1"/>
  <c r="C448" i="1"/>
  <c r="H448" i="1" s="1"/>
  <c r="D448" i="1"/>
  <c r="I448" i="1" s="1"/>
  <c r="E448" i="1"/>
  <c r="J448" i="1" s="1"/>
  <c r="F448" i="1"/>
  <c r="K448" i="1" s="1"/>
  <c r="B449" i="1"/>
  <c r="G449" i="1" s="1"/>
  <c r="C449" i="1"/>
  <c r="H449" i="1" s="1"/>
  <c r="D449" i="1"/>
  <c r="I449" i="1" s="1"/>
  <c r="E449" i="1"/>
  <c r="J449" i="1" s="1"/>
  <c r="F449" i="1"/>
  <c r="K449" i="1" s="1"/>
  <c r="B450" i="1"/>
  <c r="G450" i="1" s="1"/>
  <c r="C450" i="1"/>
  <c r="H450" i="1" s="1"/>
  <c r="D450" i="1"/>
  <c r="I450" i="1" s="1"/>
  <c r="E450" i="1"/>
  <c r="J450" i="1" s="1"/>
  <c r="F450" i="1"/>
  <c r="K450" i="1" s="1"/>
  <c r="B451" i="1"/>
  <c r="G451" i="1" s="1"/>
  <c r="C451" i="1"/>
  <c r="H451" i="1" s="1"/>
  <c r="D451" i="1"/>
  <c r="I451" i="1" s="1"/>
  <c r="E451" i="1"/>
  <c r="J451" i="1" s="1"/>
  <c r="F451" i="1"/>
  <c r="K451" i="1" s="1"/>
  <c r="B452" i="1"/>
  <c r="G452" i="1" s="1"/>
  <c r="C452" i="1"/>
  <c r="H452" i="1" s="1"/>
  <c r="D452" i="1"/>
  <c r="I452" i="1" s="1"/>
  <c r="E452" i="1"/>
  <c r="J452" i="1" s="1"/>
  <c r="F452" i="1"/>
  <c r="K452" i="1" s="1"/>
  <c r="B453" i="1"/>
  <c r="G453" i="1" s="1"/>
  <c r="C453" i="1"/>
  <c r="H453" i="1" s="1"/>
  <c r="D453" i="1"/>
  <c r="I453" i="1" s="1"/>
  <c r="E453" i="1"/>
  <c r="J453" i="1" s="1"/>
  <c r="F453" i="1"/>
  <c r="K453" i="1" s="1"/>
  <c r="B454" i="1"/>
  <c r="G454" i="1" s="1"/>
  <c r="C454" i="1"/>
  <c r="H454" i="1" s="1"/>
  <c r="D454" i="1"/>
  <c r="I454" i="1" s="1"/>
  <c r="E454" i="1"/>
  <c r="J454" i="1" s="1"/>
  <c r="F454" i="1"/>
  <c r="K454" i="1" s="1"/>
  <c r="B455" i="1"/>
  <c r="G455" i="1" s="1"/>
  <c r="C455" i="1"/>
  <c r="H455" i="1" s="1"/>
  <c r="D455" i="1"/>
  <c r="I455" i="1" s="1"/>
  <c r="E455" i="1"/>
  <c r="J455" i="1" s="1"/>
  <c r="F455" i="1"/>
  <c r="K455" i="1" s="1"/>
  <c r="B456" i="1"/>
  <c r="G456" i="1" s="1"/>
  <c r="C456" i="1"/>
  <c r="H456" i="1" s="1"/>
  <c r="D456" i="1"/>
  <c r="I456" i="1" s="1"/>
  <c r="E456" i="1"/>
  <c r="J456" i="1" s="1"/>
  <c r="F456" i="1"/>
  <c r="K456" i="1" s="1"/>
  <c r="B457" i="1"/>
  <c r="G457" i="1" s="1"/>
  <c r="C457" i="1"/>
  <c r="H457" i="1" s="1"/>
  <c r="D457" i="1"/>
  <c r="I457" i="1" s="1"/>
  <c r="E457" i="1"/>
  <c r="J457" i="1" s="1"/>
  <c r="F457" i="1"/>
  <c r="K457" i="1" s="1"/>
  <c r="B458" i="1"/>
  <c r="G458" i="1" s="1"/>
  <c r="C458" i="1"/>
  <c r="H458" i="1" s="1"/>
  <c r="D458" i="1"/>
  <c r="I458" i="1" s="1"/>
  <c r="E458" i="1"/>
  <c r="J458" i="1" s="1"/>
  <c r="F458" i="1"/>
  <c r="K458" i="1" s="1"/>
  <c r="B459" i="1"/>
  <c r="G459" i="1" s="1"/>
  <c r="C459" i="1"/>
  <c r="H459" i="1" s="1"/>
  <c r="D459" i="1"/>
  <c r="I459" i="1" s="1"/>
  <c r="E459" i="1"/>
  <c r="J459" i="1" s="1"/>
  <c r="F459" i="1"/>
  <c r="K459" i="1" s="1"/>
  <c r="B460" i="1"/>
  <c r="G460" i="1" s="1"/>
  <c r="C460" i="1"/>
  <c r="H460" i="1" s="1"/>
  <c r="D460" i="1"/>
  <c r="I460" i="1" s="1"/>
  <c r="E460" i="1"/>
  <c r="J460" i="1" s="1"/>
  <c r="F460" i="1"/>
  <c r="K460" i="1" s="1"/>
  <c r="B461" i="1"/>
  <c r="G461" i="1" s="1"/>
  <c r="C461" i="1"/>
  <c r="H461" i="1" s="1"/>
  <c r="D461" i="1"/>
  <c r="I461" i="1" s="1"/>
  <c r="E461" i="1"/>
  <c r="J461" i="1" s="1"/>
  <c r="F461" i="1"/>
  <c r="K461" i="1" s="1"/>
  <c r="B462" i="1"/>
  <c r="G462" i="1" s="1"/>
  <c r="C462" i="1"/>
  <c r="H462" i="1" s="1"/>
  <c r="D462" i="1"/>
  <c r="I462" i="1" s="1"/>
  <c r="E462" i="1"/>
  <c r="J462" i="1" s="1"/>
  <c r="F462" i="1"/>
  <c r="K462" i="1" s="1"/>
  <c r="B463" i="1"/>
  <c r="G463" i="1" s="1"/>
  <c r="C463" i="1"/>
  <c r="H463" i="1" s="1"/>
  <c r="D463" i="1"/>
  <c r="I463" i="1" s="1"/>
  <c r="E463" i="1"/>
  <c r="J463" i="1" s="1"/>
  <c r="F463" i="1"/>
  <c r="K463" i="1" s="1"/>
  <c r="B464" i="1"/>
  <c r="G464" i="1" s="1"/>
  <c r="C464" i="1"/>
  <c r="H464" i="1" s="1"/>
  <c r="D464" i="1"/>
  <c r="I464" i="1" s="1"/>
  <c r="E464" i="1"/>
  <c r="J464" i="1" s="1"/>
  <c r="F464" i="1"/>
  <c r="K464" i="1" s="1"/>
  <c r="B465" i="1"/>
  <c r="G465" i="1" s="1"/>
  <c r="C465" i="1"/>
  <c r="H465" i="1" s="1"/>
  <c r="D465" i="1"/>
  <c r="I465" i="1" s="1"/>
  <c r="E465" i="1"/>
  <c r="J465" i="1" s="1"/>
  <c r="F465" i="1"/>
  <c r="K465" i="1" s="1"/>
  <c r="B466" i="1"/>
  <c r="G466" i="1" s="1"/>
  <c r="C466" i="1"/>
  <c r="H466" i="1" s="1"/>
  <c r="D466" i="1"/>
  <c r="I466" i="1" s="1"/>
  <c r="E466" i="1"/>
  <c r="J466" i="1" s="1"/>
  <c r="F466" i="1"/>
  <c r="K466" i="1" s="1"/>
  <c r="B467" i="1"/>
  <c r="G467" i="1" s="1"/>
  <c r="C467" i="1"/>
  <c r="H467" i="1" s="1"/>
  <c r="D467" i="1"/>
  <c r="I467" i="1" s="1"/>
  <c r="E467" i="1"/>
  <c r="J467" i="1" s="1"/>
  <c r="F467" i="1"/>
  <c r="K467" i="1" s="1"/>
  <c r="B468" i="1"/>
  <c r="G468" i="1" s="1"/>
  <c r="C468" i="1"/>
  <c r="H468" i="1" s="1"/>
  <c r="D468" i="1"/>
  <c r="I468" i="1" s="1"/>
  <c r="E468" i="1"/>
  <c r="J468" i="1" s="1"/>
  <c r="F468" i="1"/>
  <c r="K468" i="1" s="1"/>
  <c r="B469" i="1"/>
  <c r="G469" i="1" s="1"/>
  <c r="C469" i="1"/>
  <c r="H469" i="1" s="1"/>
  <c r="D469" i="1"/>
  <c r="I469" i="1" s="1"/>
  <c r="E469" i="1"/>
  <c r="J469" i="1" s="1"/>
  <c r="F469" i="1"/>
  <c r="K469" i="1" s="1"/>
  <c r="B470" i="1"/>
  <c r="G470" i="1" s="1"/>
  <c r="C470" i="1"/>
  <c r="H470" i="1" s="1"/>
  <c r="D470" i="1"/>
  <c r="I470" i="1" s="1"/>
  <c r="E470" i="1"/>
  <c r="J470" i="1" s="1"/>
  <c r="F470" i="1"/>
  <c r="K470" i="1" s="1"/>
  <c r="B471" i="1"/>
  <c r="G471" i="1" s="1"/>
  <c r="C471" i="1"/>
  <c r="H471" i="1" s="1"/>
  <c r="D471" i="1"/>
  <c r="I471" i="1" s="1"/>
  <c r="E471" i="1"/>
  <c r="J471" i="1" s="1"/>
  <c r="F471" i="1"/>
  <c r="K471" i="1" s="1"/>
  <c r="B472" i="1"/>
  <c r="G472" i="1" s="1"/>
  <c r="C472" i="1"/>
  <c r="H472" i="1" s="1"/>
  <c r="D472" i="1"/>
  <c r="I472" i="1" s="1"/>
  <c r="E472" i="1"/>
  <c r="J472" i="1" s="1"/>
  <c r="F472" i="1"/>
  <c r="K472" i="1" s="1"/>
  <c r="B473" i="1"/>
  <c r="G473" i="1" s="1"/>
  <c r="C473" i="1"/>
  <c r="H473" i="1" s="1"/>
  <c r="D473" i="1"/>
  <c r="I473" i="1" s="1"/>
  <c r="E473" i="1"/>
  <c r="J473" i="1" s="1"/>
  <c r="F473" i="1"/>
  <c r="K473" i="1" s="1"/>
  <c r="B474" i="1"/>
  <c r="G474" i="1" s="1"/>
  <c r="C474" i="1"/>
  <c r="H474" i="1" s="1"/>
  <c r="D474" i="1"/>
  <c r="I474" i="1" s="1"/>
  <c r="E474" i="1"/>
  <c r="J474" i="1" s="1"/>
  <c r="F474" i="1"/>
  <c r="K474" i="1" s="1"/>
  <c r="B475" i="1"/>
  <c r="G475" i="1" s="1"/>
  <c r="C475" i="1"/>
  <c r="H475" i="1" s="1"/>
  <c r="D475" i="1"/>
  <c r="I475" i="1" s="1"/>
  <c r="E475" i="1"/>
  <c r="J475" i="1" s="1"/>
  <c r="F475" i="1"/>
  <c r="K475" i="1" s="1"/>
  <c r="B476" i="1"/>
  <c r="G476" i="1" s="1"/>
  <c r="C476" i="1"/>
  <c r="H476" i="1" s="1"/>
  <c r="D476" i="1"/>
  <c r="I476" i="1" s="1"/>
  <c r="E476" i="1"/>
  <c r="J476" i="1" s="1"/>
  <c r="F476" i="1"/>
  <c r="K476" i="1" s="1"/>
  <c r="B477" i="1"/>
  <c r="G477" i="1" s="1"/>
  <c r="C477" i="1"/>
  <c r="H477" i="1" s="1"/>
  <c r="D477" i="1"/>
  <c r="I477" i="1" s="1"/>
  <c r="E477" i="1"/>
  <c r="J477" i="1" s="1"/>
  <c r="F477" i="1"/>
  <c r="K477" i="1" s="1"/>
  <c r="B478" i="1"/>
  <c r="G478" i="1" s="1"/>
  <c r="C478" i="1"/>
  <c r="H478" i="1" s="1"/>
  <c r="D478" i="1"/>
  <c r="I478" i="1" s="1"/>
  <c r="E478" i="1"/>
  <c r="J478" i="1" s="1"/>
  <c r="F478" i="1"/>
  <c r="K478" i="1" s="1"/>
  <c r="B479" i="1"/>
  <c r="G479" i="1" s="1"/>
  <c r="C479" i="1"/>
  <c r="H479" i="1" s="1"/>
  <c r="D479" i="1"/>
  <c r="I479" i="1" s="1"/>
  <c r="E479" i="1"/>
  <c r="J479" i="1" s="1"/>
  <c r="F479" i="1"/>
  <c r="K479" i="1" s="1"/>
  <c r="B480" i="1"/>
  <c r="G480" i="1" s="1"/>
  <c r="C480" i="1"/>
  <c r="H480" i="1" s="1"/>
  <c r="D480" i="1"/>
  <c r="I480" i="1" s="1"/>
  <c r="E480" i="1"/>
  <c r="J480" i="1" s="1"/>
  <c r="F480" i="1"/>
  <c r="K480" i="1" s="1"/>
  <c r="B481" i="1"/>
  <c r="G481" i="1" s="1"/>
  <c r="C481" i="1"/>
  <c r="H481" i="1" s="1"/>
  <c r="D481" i="1"/>
  <c r="I481" i="1" s="1"/>
  <c r="E481" i="1"/>
  <c r="J481" i="1" s="1"/>
  <c r="F481" i="1"/>
  <c r="K481" i="1" s="1"/>
  <c r="B482" i="1"/>
  <c r="G482" i="1" s="1"/>
  <c r="C482" i="1"/>
  <c r="H482" i="1" s="1"/>
  <c r="D482" i="1"/>
  <c r="I482" i="1" s="1"/>
  <c r="E482" i="1"/>
  <c r="J482" i="1" s="1"/>
  <c r="F482" i="1"/>
  <c r="K482" i="1" s="1"/>
  <c r="B483" i="1"/>
  <c r="G483" i="1" s="1"/>
  <c r="C483" i="1"/>
  <c r="H483" i="1" s="1"/>
  <c r="D483" i="1"/>
  <c r="I483" i="1" s="1"/>
  <c r="E483" i="1"/>
  <c r="J483" i="1" s="1"/>
  <c r="F483" i="1"/>
  <c r="K483" i="1" s="1"/>
  <c r="B484" i="1"/>
  <c r="G484" i="1" s="1"/>
  <c r="C484" i="1"/>
  <c r="H484" i="1" s="1"/>
  <c r="D484" i="1"/>
  <c r="I484" i="1" s="1"/>
  <c r="E484" i="1"/>
  <c r="J484" i="1" s="1"/>
  <c r="F484" i="1"/>
  <c r="K484" i="1" s="1"/>
  <c r="B485" i="1"/>
  <c r="G485" i="1" s="1"/>
  <c r="C485" i="1"/>
  <c r="H485" i="1" s="1"/>
  <c r="D485" i="1"/>
  <c r="I485" i="1" s="1"/>
  <c r="E485" i="1"/>
  <c r="J485" i="1" s="1"/>
  <c r="F485" i="1"/>
  <c r="K485" i="1" s="1"/>
  <c r="B486" i="1"/>
  <c r="G486" i="1" s="1"/>
  <c r="C486" i="1"/>
  <c r="H486" i="1" s="1"/>
  <c r="D486" i="1"/>
  <c r="I486" i="1" s="1"/>
  <c r="E486" i="1"/>
  <c r="J486" i="1" s="1"/>
  <c r="F486" i="1"/>
  <c r="K486" i="1" s="1"/>
  <c r="B487" i="1"/>
  <c r="G487" i="1" s="1"/>
  <c r="C487" i="1"/>
  <c r="H487" i="1" s="1"/>
  <c r="D487" i="1"/>
  <c r="I487" i="1" s="1"/>
  <c r="E487" i="1"/>
  <c r="J487" i="1" s="1"/>
  <c r="F487" i="1"/>
  <c r="K487" i="1" s="1"/>
  <c r="B488" i="1"/>
  <c r="G488" i="1" s="1"/>
  <c r="C488" i="1"/>
  <c r="H488" i="1" s="1"/>
  <c r="D488" i="1"/>
  <c r="I488" i="1" s="1"/>
  <c r="E488" i="1"/>
  <c r="J488" i="1" s="1"/>
  <c r="F488" i="1"/>
  <c r="K488" i="1" s="1"/>
  <c r="B489" i="1"/>
  <c r="G489" i="1" s="1"/>
  <c r="C489" i="1"/>
  <c r="H489" i="1" s="1"/>
  <c r="D489" i="1"/>
  <c r="I489" i="1" s="1"/>
  <c r="E489" i="1"/>
  <c r="J489" i="1" s="1"/>
  <c r="F489" i="1"/>
  <c r="K489" i="1" s="1"/>
  <c r="B490" i="1"/>
  <c r="G490" i="1" s="1"/>
  <c r="C490" i="1"/>
  <c r="H490" i="1" s="1"/>
  <c r="D490" i="1"/>
  <c r="I490" i="1" s="1"/>
  <c r="E490" i="1"/>
  <c r="J490" i="1" s="1"/>
  <c r="F490" i="1"/>
  <c r="K490" i="1" s="1"/>
  <c r="B491" i="1"/>
  <c r="G491" i="1" s="1"/>
  <c r="C491" i="1"/>
  <c r="H491" i="1" s="1"/>
  <c r="D491" i="1"/>
  <c r="I491" i="1" s="1"/>
  <c r="E491" i="1"/>
  <c r="J491" i="1" s="1"/>
  <c r="F491" i="1"/>
  <c r="K491" i="1" s="1"/>
  <c r="B492" i="1"/>
  <c r="G492" i="1" s="1"/>
  <c r="C492" i="1"/>
  <c r="H492" i="1" s="1"/>
  <c r="D492" i="1"/>
  <c r="I492" i="1" s="1"/>
  <c r="E492" i="1"/>
  <c r="J492" i="1" s="1"/>
  <c r="F492" i="1"/>
  <c r="K492" i="1" s="1"/>
  <c r="B493" i="1"/>
  <c r="G493" i="1" s="1"/>
  <c r="C493" i="1"/>
  <c r="H493" i="1" s="1"/>
  <c r="D493" i="1"/>
  <c r="I493" i="1" s="1"/>
  <c r="E493" i="1"/>
  <c r="J493" i="1" s="1"/>
  <c r="F493" i="1"/>
  <c r="K493" i="1" s="1"/>
  <c r="B494" i="1"/>
  <c r="G494" i="1" s="1"/>
  <c r="C494" i="1"/>
  <c r="H494" i="1" s="1"/>
  <c r="D494" i="1"/>
  <c r="I494" i="1" s="1"/>
  <c r="E494" i="1"/>
  <c r="J494" i="1" s="1"/>
  <c r="F494" i="1"/>
  <c r="K494" i="1" s="1"/>
  <c r="B495" i="1"/>
  <c r="G495" i="1" s="1"/>
  <c r="C495" i="1"/>
  <c r="H495" i="1" s="1"/>
  <c r="D495" i="1"/>
  <c r="I495" i="1" s="1"/>
  <c r="E495" i="1"/>
  <c r="J495" i="1" s="1"/>
  <c r="F495" i="1"/>
  <c r="K495" i="1" s="1"/>
  <c r="B496" i="1"/>
  <c r="G496" i="1" s="1"/>
  <c r="C496" i="1"/>
  <c r="H496" i="1" s="1"/>
  <c r="D496" i="1"/>
  <c r="I496" i="1" s="1"/>
  <c r="E496" i="1"/>
  <c r="J496" i="1" s="1"/>
  <c r="F496" i="1"/>
  <c r="K496" i="1" s="1"/>
  <c r="B497" i="1"/>
  <c r="G497" i="1" s="1"/>
  <c r="C497" i="1"/>
  <c r="H497" i="1" s="1"/>
  <c r="D497" i="1"/>
  <c r="I497" i="1" s="1"/>
  <c r="E497" i="1"/>
  <c r="J497" i="1" s="1"/>
  <c r="F497" i="1"/>
  <c r="K497" i="1" s="1"/>
  <c r="B498" i="1"/>
  <c r="G498" i="1" s="1"/>
  <c r="C498" i="1"/>
  <c r="H498" i="1" s="1"/>
  <c r="D498" i="1"/>
  <c r="I498" i="1" s="1"/>
  <c r="E498" i="1"/>
  <c r="J498" i="1" s="1"/>
  <c r="F498" i="1"/>
  <c r="K498" i="1" s="1"/>
  <c r="B499" i="1"/>
  <c r="G499" i="1" s="1"/>
  <c r="C499" i="1"/>
  <c r="H499" i="1" s="1"/>
  <c r="D499" i="1"/>
  <c r="I499" i="1" s="1"/>
  <c r="E499" i="1"/>
  <c r="J499" i="1" s="1"/>
  <c r="F499" i="1"/>
  <c r="K499" i="1" s="1"/>
  <c r="B500" i="1"/>
  <c r="G500" i="1" s="1"/>
  <c r="C500" i="1"/>
  <c r="H500" i="1" s="1"/>
  <c r="D500" i="1"/>
  <c r="I500" i="1" s="1"/>
  <c r="E500" i="1"/>
  <c r="J500" i="1" s="1"/>
  <c r="F500" i="1"/>
  <c r="K500" i="1" s="1"/>
  <c r="B501" i="1"/>
  <c r="G501" i="1" s="1"/>
  <c r="C501" i="1"/>
  <c r="H501" i="1" s="1"/>
  <c r="D501" i="1"/>
  <c r="I501" i="1" s="1"/>
  <c r="E501" i="1"/>
  <c r="J501" i="1" s="1"/>
  <c r="F501" i="1"/>
  <c r="K501" i="1" s="1"/>
  <c r="B502" i="1"/>
  <c r="G502" i="1" s="1"/>
  <c r="C502" i="1"/>
  <c r="H502" i="1" s="1"/>
  <c r="D502" i="1"/>
  <c r="I502" i="1" s="1"/>
  <c r="E502" i="1"/>
  <c r="J502" i="1" s="1"/>
  <c r="F502" i="1"/>
  <c r="K502" i="1" s="1"/>
  <c r="B503" i="1"/>
  <c r="G503" i="1" s="1"/>
  <c r="C503" i="1"/>
  <c r="H503" i="1" s="1"/>
  <c r="D503" i="1"/>
  <c r="I503" i="1" s="1"/>
  <c r="E503" i="1"/>
  <c r="J503" i="1" s="1"/>
  <c r="F503" i="1"/>
  <c r="K503" i="1" s="1"/>
  <c r="B504" i="1"/>
  <c r="G504" i="1" s="1"/>
  <c r="C504" i="1"/>
  <c r="H504" i="1" s="1"/>
  <c r="D504" i="1"/>
  <c r="I504" i="1" s="1"/>
  <c r="E504" i="1"/>
  <c r="J504" i="1" s="1"/>
  <c r="F504" i="1"/>
  <c r="K504" i="1" s="1"/>
  <c r="B505" i="1"/>
  <c r="G505" i="1" s="1"/>
  <c r="C505" i="1"/>
  <c r="H505" i="1" s="1"/>
  <c r="D505" i="1"/>
  <c r="I505" i="1" s="1"/>
  <c r="E505" i="1"/>
  <c r="J505" i="1" s="1"/>
  <c r="F505" i="1"/>
  <c r="K505" i="1" s="1"/>
  <c r="B506" i="1"/>
  <c r="G506" i="1" s="1"/>
  <c r="C506" i="1"/>
  <c r="H506" i="1" s="1"/>
  <c r="D506" i="1"/>
  <c r="I506" i="1" s="1"/>
  <c r="E506" i="1"/>
  <c r="J506" i="1" s="1"/>
  <c r="F506" i="1"/>
  <c r="K506" i="1" s="1"/>
  <c r="B507" i="1"/>
  <c r="G507" i="1" s="1"/>
  <c r="C507" i="1"/>
  <c r="H507" i="1" s="1"/>
  <c r="D507" i="1"/>
  <c r="I507" i="1" s="1"/>
  <c r="E507" i="1"/>
  <c r="J507" i="1" s="1"/>
  <c r="F507" i="1"/>
  <c r="K507" i="1" s="1"/>
  <c r="B508" i="1"/>
  <c r="G508" i="1" s="1"/>
  <c r="C508" i="1"/>
  <c r="H508" i="1" s="1"/>
  <c r="D508" i="1"/>
  <c r="I508" i="1" s="1"/>
  <c r="E508" i="1"/>
  <c r="J508" i="1" s="1"/>
  <c r="F508" i="1"/>
  <c r="K508" i="1" s="1"/>
  <c r="B509" i="1"/>
  <c r="G509" i="1" s="1"/>
  <c r="C509" i="1"/>
  <c r="H509" i="1" s="1"/>
  <c r="D509" i="1"/>
  <c r="I509" i="1" s="1"/>
  <c r="E509" i="1"/>
  <c r="J509" i="1" s="1"/>
  <c r="F509" i="1"/>
  <c r="K509" i="1" s="1"/>
  <c r="B510" i="1"/>
  <c r="G510" i="1" s="1"/>
  <c r="C510" i="1"/>
  <c r="H510" i="1" s="1"/>
  <c r="D510" i="1"/>
  <c r="I510" i="1" s="1"/>
  <c r="E510" i="1"/>
  <c r="J510" i="1" s="1"/>
  <c r="F510" i="1"/>
  <c r="K510" i="1" s="1"/>
  <c r="B511" i="1"/>
  <c r="G511" i="1" s="1"/>
  <c r="C511" i="1"/>
  <c r="H511" i="1" s="1"/>
  <c r="D511" i="1"/>
  <c r="I511" i="1" s="1"/>
  <c r="E511" i="1"/>
  <c r="J511" i="1" s="1"/>
  <c r="F511" i="1"/>
  <c r="K511" i="1" s="1"/>
  <c r="B512" i="1"/>
  <c r="G512" i="1" s="1"/>
  <c r="C512" i="1"/>
  <c r="H512" i="1" s="1"/>
  <c r="D512" i="1"/>
  <c r="I512" i="1" s="1"/>
  <c r="E512" i="1"/>
  <c r="J512" i="1" s="1"/>
  <c r="F512" i="1"/>
  <c r="K512" i="1" s="1"/>
  <c r="B513" i="1"/>
  <c r="G513" i="1" s="1"/>
  <c r="C513" i="1"/>
  <c r="H513" i="1" s="1"/>
  <c r="D513" i="1"/>
  <c r="I513" i="1" s="1"/>
  <c r="E513" i="1"/>
  <c r="J513" i="1" s="1"/>
  <c r="F513" i="1"/>
  <c r="K513" i="1" s="1"/>
  <c r="B514" i="1"/>
  <c r="G514" i="1" s="1"/>
  <c r="C514" i="1"/>
  <c r="H514" i="1" s="1"/>
  <c r="D514" i="1"/>
  <c r="I514" i="1" s="1"/>
  <c r="E514" i="1"/>
  <c r="J514" i="1" s="1"/>
  <c r="F514" i="1"/>
  <c r="K514" i="1" s="1"/>
  <c r="B515" i="1"/>
  <c r="G515" i="1" s="1"/>
  <c r="C515" i="1"/>
  <c r="H515" i="1" s="1"/>
  <c r="D515" i="1"/>
  <c r="I515" i="1" s="1"/>
  <c r="E515" i="1"/>
  <c r="J515" i="1" s="1"/>
  <c r="F515" i="1"/>
  <c r="K515" i="1" s="1"/>
  <c r="B516" i="1"/>
  <c r="G516" i="1" s="1"/>
  <c r="C516" i="1"/>
  <c r="H516" i="1" s="1"/>
  <c r="D516" i="1"/>
  <c r="I516" i="1" s="1"/>
  <c r="E516" i="1"/>
  <c r="J516" i="1" s="1"/>
  <c r="F516" i="1"/>
  <c r="K516" i="1" s="1"/>
  <c r="B517" i="1"/>
  <c r="G517" i="1" s="1"/>
  <c r="C517" i="1"/>
  <c r="H517" i="1" s="1"/>
  <c r="D517" i="1"/>
  <c r="I517" i="1" s="1"/>
  <c r="E517" i="1"/>
  <c r="J517" i="1" s="1"/>
  <c r="F517" i="1"/>
  <c r="K517" i="1" s="1"/>
  <c r="B518" i="1"/>
  <c r="G518" i="1" s="1"/>
  <c r="C518" i="1"/>
  <c r="H518" i="1" s="1"/>
  <c r="D518" i="1"/>
  <c r="I518" i="1" s="1"/>
  <c r="E518" i="1"/>
  <c r="J518" i="1" s="1"/>
  <c r="F518" i="1"/>
  <c r="K518" i="1" s="1"/>
  <c r="B519" i="1"/>
  <c r="G519" i="1" s="1"/>
  <c r="C519" i="1"/>
  <c r="H519" i="1" s="1"/>
  <c r="D519" i="1"/>
  <c r="I519" i="1" s="1"/>
  <c r="E519" i="1"/>
  <c r="J519" i="1" s="1"/>
  <c r="F519" i="1"/>
  <c r="K519" i="1" s="1"/>
  <c r="B520" i="1"/>
  <c r="G520" i="1" s="1"/>
  <c r="C520" i="1"/>
  <c r="H520" i="1" s="1"/>
  <c r="D520" i="1"/>
  <c r="I520" i="1" s="1"/>
  <c r="E520" i="1"/>
  <c r="J520" i="1" s="1"/>
  <c r="F520" i="1"/>
  <c r="K520" i="1" s="1"/>
  <c r="B521" i="1"/>
  <c r="G521" i="1" s="1"/>
  <c r="C521" i="1"/>
  <c r="H521" i="1" s="1"/>
  <c r="D521" i="1"/>
  <c r="I521" i="1" s="1"/>
  <c r="E521" i="1"/>
  <c r="J521" i="1" s="1"/>
  <c r="F521" i="1"/>
  <c r="K521" i="1" s="1"/>
  <c r="B522" i="1"/>
  <c r="G522" i="1" s="1"/>
  <c r="C522" i="1"/>
  <c r="H522" i="1" s="1"/>
  <c r="D522" i="1"/>
  <c r="I522" i="1" s="1"/>
  <c r="E522" i="1"/>
  <c r="J522" i="1" s="1"/>
  <c r="F522" i="1"/>
  <c r="K522" i="1" s="1"/>
  <c r="B523" i="1"/>
  <c r="G523" i="1" s="1"/>
  <c r="C523" i="1"/>
  <c r="H523" i="1" s="1"/>
  <c r="D523" i="1"/>
  <c r="I523" i="1" s="1"/>
  <c r="E523" i="1"/>
  <c r="J523" i="1" s="1"/>
  <c r="F523" i="1"/>
  <c r="K523" i="1" s="1"/>
  <c r="B524" i="1"/>
  <c r="G524" i="1" s="1"/>
  <c r="C524" i="1"/>
  <c r="H524" i="1" s="1"/>
  <c r="D524" i="1"/>
  <c r="I524" i="1" s="1"/>
  <c r="E524" i="1"/>
  <c r="J524" i="1" s="1"/>
  <c r="F524" i="1"/>
  <c r="K524" i="1" s="1"/>
  <c r="B525" i="1"/>
  <c r="G525" i="1" s="1"/>
  <c r="C525" i="1"/>
  <c r="H525" i="1" s="1"/>
  <c r="D525" i="1"/>
  <c r="I525" i="1" s="1"/>
  <c r="E525" i="1"/>
  <c r="J525" i="1" s="1"/>
  <c r="F525" i="1"/>
  <c r="K525" i="1" s="1"/>
  <c r="B526" i="1"/>
  <c r="G526" i="1" s="1"/>
  <c r="C526" i="1"/>
  <c r="H526" i="1" s="1"/>
  <c r="D526" i="1"/>
  <c r="I526" i="1" s="1"/>
  <c r="E526" i="1"/>
  <c r="J526" i="1" s="1"/>
  <c r="F526" i="1"/>
  <c r="K526" i="1" s="1"/>
  <c r="B527" i="1"/>
  <c r="G527" i="1" s="1"/>
  <c r="C527" i="1"/>
  <c r="H527" i="1" s="1"/>
  <c r="D527" i="1"/>
  <c r="I527" i="1" s="1"/>
  <c r="E527" i="1"/>
  <c r="J527" i="1" s="1"/>
  <c r="F527" i="1"/>
  <c r="K527" i="1" s="1"/>
  <c r="B528" i="1"/>
  <c r="G528" i="1" s="1"/>
  <c r="C528" i="1"/>
  <c r="H528" i="1" s="1"/>
  <c r="D528" i="1"/>
  <c r="I528" i="1" s="1"/>
  <c r="E528" i="1"/>
  <c r="J528" i="1" s="1"/>
  <c r="F528" i="1"/>
  <c r="K528" i="1" s="1"/>
  <c r="B529" i="1"/>
  <c r="G529" i="1" s="1"/>
  <c r="C529" i="1"/>
  <c r="H529" i="1" s="1"/>
  <c r="D529" i="1"/>
  <c r="I529" i="1" s="1"/>
  <c r="E529" i="1"/>
  <c r="J529" i="1" s="1"/>
  <c r="F529" i="1"/>
  <c r="K529" i="1" s="1"/>
  <c r="B530" i="1"/>
  <c r="G530" i="1" s="1"/>
  <c r="C530" i="1"/>
  <c r="H530" i="1" s="1"/>
  <c r="D530" i="1"/>
  <c r="I530" i="1" s="1"/>
  <c r="E530" i="1"/>
  <c r="J530" i="1" s="1"/>
  <c r="F530" i="1"/>
  <c r="K530" i="1" s="1"/>
  <c r="B531" i="1"/>
  <c r="G531" i="1" s="1"/>
  <c r="C531" i="1"/>
  <c r="H531" i="1" s="1"/>
  <c r="D531" i="1"/>
  <c r="I531" i="1" s="1"/>
  <c r="E531" i="1"/>
  <c r="J531" i="1" s="1"/>
  <c r="F531" i="1"/>
  <c r="K531" i="1" s="1"/>
  <c r="B532" i="1"/>
  <c r="G532" i="1" s="1"/>
  <c r="C532" i="1"/>
  <c r="H532" i="1" s="1"/>
  <c r="D532" i="1"/>
  <c r="I532" i="1" s="1"/>
  <c r="E532" i="1"/>
  <c r="J532" i="1" s="1"/>
  <c r="F532" i="1"/>
  <c r="K532" i="1" s="1"/>
  <c r="B533" i="1"/>
  <c r="G533" i="1" s="1"/>
  <c r="C533" i="1"/>
  <c r="H533" i="1" s="1"/>
  <c r="D533" i="1"/>
  <c r="I533" i="1" s="1"/>
  <c r="E533" i="1"/>
  <c r="J533" i="1" s="1"/>
  <c r="F533" i="1"/>
  <c r="K533" i="1" s="1"/>
  <c r="B534" i="1"/>
  <c r="G534" i="1" s="1"/>
  <c r="C534" i="1"/>
  <c r="H534" i="1" s="1"/>
  <c r="D534" i="1"/>
  <c r="I534" i="1" s="1"/>
  <c r="E534" i="1"/>
  <c r="J534" i="1" s="1"/>
  <c r="F534" i="1"/>
  <c r="K534" i="1" s="1"/>
  <c r="B535" i="1"/>
  <c r="G535" i="1" s="1"/>
  <c r="C535" i="1"/>
  <c r="H535" i="1" s="1"/>
  <c r="D535" i="1"/>
  <c r="I535" i="1" s="1"/>
  <c r="E535" i="1"/>
  <c r="J535" i="1" s="1"/>
  <c r="F535" i="1"/>
  <c r="K535" i="1" s="1"/>
  <c r="B536" i="1"/>
  <c r="G536" i="1" s="1"/>
  <c r="C536" i="1"/>
  <c r="H536" i="1" s="1"/>
  <c r="D536" i="1"/>
  <c r="I536" i="1" s="1"/>
  <c r="E536" i="1"/>
  <c r="J536" i="1" s="1"/>
  <c r="F536" i="1"/>
  <c r="K536" i="1" s="1"/>
  <c r="B537" i="1"/>
  <c r="G537" i="1" s="1"/>
  <c r="C537" i="1"/>
  <c r="H537" i="1" s="1"/>
  <c r="D537" i="1"/>
  <c r="I537" i="1" s="1"/>
  <c r="E537" i="1"/>
  <c r="J537" i="1" s="1"/>
  <c r="F537" i="1"/>
  <c r="K537" i="1" s="1"/>
  <c r="B538" i="1"/>
  <c r="G538" i="1" s="1"/>
  <c r="C538" i="1"/>
  <c r="H538" i="1" s="1"/>
  <c r="D538" i="1"/>
  <c r="I538" i="1" s="1"/>
  <c r="E538" i="1"/>
  <c r="J538" i="1" s="1"/>
  <c r="F538" i="1"/>
  <c r="K538" i="1" s="1"/>
  <c r="B539" i="1"/>
  <c r="G539" i="1" s="1"/>
  <c r="C539" i="1"/>
  <c r="H539" i="1" s="1"/>
  <c r="D539" i="1"/>
  <c r="I539" i="1" s="1"/>
  <c r="E539" i="1"/>
  <c r="J539" i="1" s="1"/>
  <c r="F539" i="1"/>
  <c r="K539" i="1" s="1"/>
  <c r="B540" i="1"/>
  <c r="G540" i="1" s="1"/>
  <c r="C540" i="1"/>
  <c r="H540" i="1" s="1"/>
  <c r="D540" i="1"/>
  <c r="I540" i="1" s="1"/>
  <c r="E540" i="1"/>
  <c r="J540" i="1" s="1"/>
  <c r="F540" i="1"/>
  <c r="K540" i="1" s="1"/>
  <c r="B541" i="1"/>
  <c r="G541" i="1" s="1"/>
  <c r="C541" i="1"/>
  <c r="H541" i="1" s="1"/>
  <c r="D541" i="1"/>
  <c r="I541" i="1" s="1"/>
  <c r="E541" i="1"/>
  <c r="J541" i="1" s="1"/>
  <c r="F541" i="1"/>
  <c r="K541" i="1" s="1"/>
  <c r="B542" i="1"/>
  <c r="G542" i="1" s="1"/>
  <c r="C542" i="1"/>
  <c r="H542" i="1" s="1"/>
  <c r="D542" i="1"/>
  <c r="I542" i="1" s="1"/>
  <c r="E542" i="1"/>
  <c r="J542" i="1" s="1"/>
  <c r="F542" i="1"/>
  <c r="K542" i="1" s="1"/>
  <c r="B543" i="1"/>
  <c r="G543" i="1" s="1"/>
  <c r="C543" i="1"/>
  <c r="H543" i="1" s="1"/>
  <c r="D543" i="1"/>
  <c r="I543" i="1" s="1"/>
  <c r="E543" i="1"/>
  <c r="J543" i="1" s="1"/>
  <c r="F543" i="1"/>
  <c r="K543" i="1" s="1"/>
  <c r="B544" i="1"/>
  <c r="G544" i="1" s="1"/>
  <c r="C544" i="1"/>
  <c r="H544" i="1" s="1"/>
  <c r="D544" i="1"/>
  <c r="I544" i="1" s="1"/>
  <c r="E544" i="1"/>
  <c r="J544" i="1" s="1"/>
  <c r="F544" i="1"/>
  <c r="K544" i="1" s="1"/>
  <c r="B545" i="1"/>
  <c r="G545" i="1" s="1"/>
  <c r="C545" i="1"/>
  <c r="H545" i="1" s="1"/>
  <c r="D545" i="1"/>
  <c r="I545" i="1" s="1"/>
  <c r="E545" i="1"/>
  <c r="J545" i="1" s="1"/>
  <c r="F545" i="1"/>
  <c r="K545" i="1" s="1"/>
  <c r="B546" i="1"/>
  <c r="G546" i="1" s="1"/>
  <c r="C546" i="1"/>
  <c r="H546" i="1" s="1"/>
  <c r="D546" i="1"/>
  <c r="I546" i="1" s="1"/>
  <c r="E546" i="1"/>
  <c r="J546" i="1" s="1"/>
  <c r="F546" i="1"/>
  <c r="K546" i="1" s="1"/>
  <c r="B547" i="1"/>
  <c r="G547" i="1" s="1"/>
  <c r="C547" i="1"/>
  <c r="H547" i="1" s="1"/>
  <c r="D547" i="1"/>
  <c r="I547" i="1" s="1"/>
  <c r="E547" i="1"/>
  <c r="J547" i="1" s="1"/>
  <c r="F547" i="1"/>
  <c r="K547" i="1" s="1"/>
  <c r="B548" i="1"/>
  <c r="G548" i="1" s="1"/>
  <c r="C548" i="1"/>
  <c r="H548" i="1" s="1"/>
  <c r="D548" i="1"/>
  <c r="I548" i="1" s="1"/>
  <c r="E548" i="1"/>
  <c r="J548" i="1" s="1"/>
  <c r="F548" i="1"/>
  <c r="K548" i="1" s="1"/>
  <c r="B549" i="1"/>
  <c r="G549" i="1" s="1"/>
  <c r="C549" i="1"/>
  <c r="H549" i="1" s="1"/>
  <c r="D549" i="1"/>
  <c r="I549" i="1" s="1"/>
  <c r="E549" i="1"/>
  <c r="J549" i="1" s="1"/>
  <c r="F549" i="1"/>
  <c r="K549" i="1" s="1"/>
  <c r="B550" i="1"/>
  <c r="G550" i="1" s="1"/>
  <c r="C550" i="1"/>
  <c r="H550" i="1" s="1"/>
  <c r="D550" i="1"/>
  <c r="I550" i="1" s="1"/>
  <c r="E550" i="1"/>
  <c r="J550" i="1" s="1"/>
  <c r="F550" i="1"/>
  <c r="K550" i="1" s="1"/>
  <c r="B551" i="1"/>
  <c r="G551" i="1" s="1"/>
  <c r="C551" i="1"/>
  <c r="H551" i="1" s="1"/>
  <c r="D551" i="1"/>
  <c r="I551" i="1" s="1"/>
  <c r="E551" i="1"/>
  <c r="J551" i="1" s="1"/>
  <c r="F551" i="1"/>
  <c r="K551" i="1" s="1"/>
  <c r="B552" i="1"/>
  <c r="G552" i="1" s="1"/>
  <c r="C552" i="1"/>
  <c r="H552" i="1" s="1"/>
  <c r="D552" i="1"/>
  <c r="I552" i="1" s="1"/>
  <c r="E552" i="1"/>
  <c r="J552" i="1" s="1"/>
  <c r="F552" i="1"/>
  <c r="K552" i="1" s="1"/>
  <c r="B553" i="1"/>
  <c r="G553" i="1" s="1"/>
  <c r="C553" i="1"/>
  <c r="H553" i="1" s="1"/>
  <c r="D553" i="1"/>
  <c r="I553" i="1" s="1"/>
  <c r="E553" i="1"/>
  <c r="J553" i="1" s="1"/>
  <c r="F553" i="1"/>
  <c r="K553" i="1" s="1"/>
  <c r="B554" i="1"/>
  <c r="G554" i="1" s="1"/>
  <c r="C554" i="1"/>
  <c r="H554" i="1" s="1"/>
  <c r="D554" i="1"/>
  <c r="I554" i="1" s="1"/>
  <c r="E554" i="1"/>
  <c r="J554" i="1" s="1"/>
  <c r="F554" i="1"/>
  <c r="K554" i="1" s="1"/>
  <c r="B555" i="1"/>
  <c r="G555" i="1" s="1"/>
  <c r="C555" i="1"/>
  <c r="H555" i="1" s="1"/>
  <c r="D555" i="1"/>
  <c r="I555" i="1" s="1"/>
  <c r="E555" i="1"/>
  <c r="J555" i="1" s="1"/>
  <c r="F555" i="1"/>
  <c r="K555" i="1" s="1"/>
  <c r="B556" i="1"/>
  <c r="G556" i="1" s="1"/>
  <c r="C556" i="1"/>
  <c r="H556" i="1" s="1"/>
  <c r="D556" i="1"/>
  <c r="I556" i="1" s="1"/>
  <c r="E556" i="1"/>
  <c r="J556" i="1" s="1"/>
  <c r="F556" i="1"/>
  <c r="K556" i="1" s="1"/>
  <c r="B557" i="1"/>
  <c r="G557" i="1" s="1"/>
  <c r="C557" i="1"/>
  <c r="H557" i="1" s="1"/>
  <c r="D557" i="1"/>
  <c r="I557" i="1" s="1"/>
  <c r="E557" i="1"/>
  <c r="J557" i="1" s="1"/>
  <c r="F557" i="1"/>
  <c r="K557" i="1" s="1"/>
  <c r="B558" i="1"/>
  <c r="G558" i="1" s="1"/>
  <c r="C558" i="1"/>
  <c r="H558" i="1" s="1"/>
  <c r="D558" i="1"/>
  <c r="I558" i="1" s="1"/>
  <c r="E558" i="1"/>
  <c r="J558" i="1" s="1"/>
  <c r="F558" i="1"/>
  <c r="K558" i="1" s="1"/>
  <c r="B559" i="1"/>
  <c r="G559" i="1" s="1"/>
  <c r="C559" i="1"/>
  <c r="H559" i="1" s="1"/>
  <c r="D559" i="1"/>
  <c r="I559" i="1" s="1"/>
  <c r="E559" i="1"/>
  <c r="J559" i="1" s="1"/>
  <c r="F559" i="1"/>
  <c r="K559" i="1" s="1"/>
  <c r="B560" i="1"/>
  <c r="G560" i="1" s="1"/>
  <c r="C560" i="1"/>
  <c r="H560" i="1" s="1"/>
  <c r="D560" i="1"/>
  <c r="I560" i="1" s="1"/>
  <c r="E560" i="1"/>
  <c r="J560" i="1" s="1"/>
  <c r="F560" i="1"/>
  <c r="K560" i="1" s="1"/>
  <c r="B561" i="1"/>
  <c r="G561" i="1" s="1"/>
  <c r="C561" i="1"/>
  <c r="H561" i="1" s="1"/>
  <c r="D561" i="1"/>
  <c r="I561" i="1" s="1"/>
  <c r="E561" i="1"/>
  <c r="J561" i="1" s="1"/>
  <c r="F561" i="1"/>
  <c r="K561" i="1" s="1"/>
  <c r="B562" i="1"/>
  <c r="G562" i="1" s="1"/>
  <c r="C562" i="1"/>
  <c r="H562" i="1" s="1"/>
  <c r="D562" i="1"/>
  <c r="I562" i="1" s="1"/>
  <c r="E562" i="1"/>
  <c r="J562" i="1" s="1"/>
  <c r="F562" i="1"/>
  <c r="K562" i="1" s="1"/>
  <c r="B563" i="1"/>
  <c r="G563" i="1" s="1"/>
  <c r="C563" i="1"/>
  <c r="H563" i="1" s="1"/>
  <c r="D563" i="1"/>
  <c r="I563" i="1" s="1"/>
  <c r="E563" i="1"/>
  <c r="J563" i="1" s="1"/>
  <c r="F563" i="1"/>
  <c r="K563" i="1" s="1"/>
  <c r="B564" i="1"/>
  <c r="G564" i="1" s="1"/>
  <c r="C564" i="1"/>
  <c r="H564" i="1" s="1"/>
  <c r="D564" i="1"/>
  <c r="I564" i="1" s="1"/>
  <c r="E564" i="1"/>
  <c r="J564" i="1" s="1"/>
  <c r="F564" i="1"/>
  <c r="K564" i="1" s="1"/>
  <c r="B565" i="1"/>
  <c r="G565" i="1" s="1"/>
  <c r="C565" i="1"/>
  <c r="H565" i="1" s="1"/>
  <c r="D565" i="1"/>
  <c r="I565" i="1" s="1"/>
  <c r="E565" i="1"/>
  <c r="J565" i="1" s="1"/>
  <c r="F565" i="1"/>
  <c r="K565" i="1" s="1"/>
  <c r="B566" i="1"/>
  <c r="G566" i="1" s="1"/>
  <c r="C566" i="1"/>
  <c r="H566" i="1" s="1"/>
  <c r="D566" i="1"/>
  <c r="I566" i="1" s="1"/>
  <c r="E566" i="1"/>
  <c r="J566" i="1" s="1"/>
  <c r="F566" i="1"/>
  <c r="K566" i="1" s="1"/>
  <c r="B567" i="1"/>
  <c r="G567" i="1" s="1"/>
  <c r="C567" i="1"/>
  <c r="H567" i="1" s="1"/>
  <c r="D567" i="1"/>
  <c r="I567" i="1" s="1"/>
  <c r="E567" i="1"/>
  <c r="J567" i="1" s="1"/>
  <c r="F567" i="1"/>
  <c r="K567" i="1" s="1"/>
  <c r="B568" i="1"/>
  <c r="G568" i="1" s="1"/>
  <c r="C568" i="1"/>
  <c r="H568" i="1" s="1"/>
  <c r="D568" i="1"/>
  <c r="I568" i="1" s="1"/>
  <c r="E568" i="1"/>
  <c r="J568" i="1" s="1"/>
  <c r="F568" i="1"/>
  <c r="K568" i="1" s="1"/>
  <c r="B569" i="1"/>
  <c r="G569" i="1" s="1"/>
  <c r="C569" i="1"/>
  <c r="H569" i="1" s="1"/>
  <c r="D569" i="1"/>
  <c r="I569" i="1" s="1"/>
  <c r="E569" i="1"/>
  <c r="J569" i="1" s="1"/>
  <c r="F569" i="1"/>
  <c r="K569" i="1" s="1"/>
  <c r="B570" i="1"/>
  <c r="G570" i="1" s="1"/>
  <c r="C570" i="1"/>
  <c r="H570" i="1" s="1"/>
  <c r="D570" i="1"/>
  <c r="I570" i="1" s="1"/>
  <c r="E570" i="1"/>
  <c r="J570" i="1" s="1"/>
  <c r="F570" i="1"/>
  <c r="K570" i="1" s="1"/>
  <c r="B571" i="1"/>
  <c r="G571" i="1" s="1"/>
  <c r="C571" i="1"/>
  <c r="H571" i="1" s="1"/>
  <c r="D571" i="1"/>
  <c r="I571" i="1" s="1"/>
  <c r="E571" i="1"/>
  <c r="J571" i="1" s="1"/>
  <c r="F571" i="1"/>
  <c r="K571" i="1" s="1"/>
  <c r="B572" i="1"/>
  <c r="G572" i="1" s="1"/>
  <c r="C572" i="1"/>
  <c r="H572" i="1" s="1"/>
  <c r="D572" i="1"/>
  <c r="I572" i="1" s="1"/>
  <c r="E572" i="1"/>
  <c r="J572" i="1" s="1"/>
  <c r="F572" i="1"/>
  <c r="K572" i="1" s="1"/>
  <c r="B573" i="1"/>
  <c r="G573" i="1" s="1"/>
  <c r="C573" i="1"/>
  <c r="H573" i="1" s="1"/>
  <c r="D573" i="1"/>
  <c r="I573" i="1" s="1"/>
  <c r="E573" i="1"/>
  <c r="J573" i="1" s="1"/>
  <c r="F573" i="1"/>
  <c r="K573" i="1" s="1"/>
  <c r="B574" i="1"/>
  <c r="G574" i="1" s="1"/>
  <c r="C574" i="1"/>
  <c r="H574" i="1" s="1"/>
  <c r="D574" i="1"/>
  <c r="I574" i="1" s="1"/>
  <c r="E574" i="1"/>
  <c r="J574" i="1" s="1"/>
  <c r="F574" i="1"/>
  <c r="K574" i="1" s="1"/>
  <c r="B575" i="1"/>
  <c r="G575" i="1" s="1"/>
  <c r="C575" i="1"/>
  <c r="H575" i="1" s="1"/>
  <c r="D575" i="1"/>
  <c r="I575" i="1" s="1"/>
  <c r="E575" i="1"/>
  <c r="J575" i="1" s="1"/>
  <c r="F575" i="1"/>
  <c r="K575" i="1" s="1"/>
  <c r="B576" i="1"/>
  <c r="G576" i="1" s="1"/>
  <c r="C576" i="1"/>
  <c r="H576" i="1" s="1"/>
  <c r="D576" i="1"/>
  <c r="I576" i="1" s="1"/>
  <c r="E576" i="1"/>
  <c r="J576" i="1" s="1"/>
  <c r="F576" i="1"/>
  <c r="K576" i="1" s="1"/>
  <c r="B577" i="1"/>
  <c r="G577" i="1" s="1"/>
  <c r="C577" i="1"/>
  <c r="H577" i="1" s="1"/>
  <c r="D577" i="1"/>
  <c r="I577" i="1" s="1"/>
  <c r="E577" i="1"/>
  <c r="J577" i="1" s="1"/>
  <c r="F577" i="1"/>
  <c r="K577" i="1" s="1"/>
  <c r="B578" i="1"/>
  <c r="G578" i="1" s="1"/>
  <c r="C578" i="1"/>
  <c r="H578" i="1" s="1"/>
  <c r="D578" i="1"/>
  <c r="I578" i="1" s="1"/>
  <c r="E578" i="1"/>
  <c r="J578" i="1" s="1"/>
  <c r="F578" i="1"/>
  <c r="K578" i="1" s="1"/>
  <c r="B579" i="1"/>
  <c r="G579" i="1" s="1"/>
  <c r="C579" i="1"/>
  <c r="H579" i="1" s="1"/>
  <c r="D579" i="1"/>
  <c r="I579" i="1" s="1"/>
  <c r="E579" i="1"/>
  <c r="J579" i="1" s="1"/>
  <c r="F579" i="1"/>
  <c r="K579" i="1" s="1"/>
  <c r="B580" i="1"/>
  <c r="G580" i="1" s="1"/>
  <c r="C580" i="1"/>
  <c r="H580" i="1" s="1"/>
  <c r="D580" i="1"/>
  <c r="I580" i="1" s="1"/>
  <c r="E580" i="1"/>
  <c r="J580" i="1" s="1"/>
  <c r="F580" i="1"/>
  <c r="K580" i="1" s="1"/>
  <c r="B581" i="1"/>
  <c r="G581" i="1" s="1"/>
  <c r="C581" i="1"/>
  <c r="H581" i="1" s="1"/>
  <c r="D581" i="1"/>
  <c r="I581" i="1" s="1"/>
  <c r="E581" i="1"/>
  <c r="J581" i="1" s="1"/>
  <c r="F581" i="1"/>
  <c r="K581" i="1" s="1"/>
  <c r="B582" i="1"/>
  <c r="G582" i="1" s="1"/>
  <c r="C582" i="1"/>
  <c r="H582" i="1" s="1"/>
  <c r="D582" i="1"/>
  <c r="I582" i="1" s="1"/>
  <c r="E582" i="1"/>
  <c r="J582" i="1" s="1"/>
  <c r="F582" i="1"/>
  <c r="K582" i="1" s="1"/>
  <c r="B583" i="1"/>
  <c r="G583" i="1" s="1"/>
  <c r="C583" i="1"/>
  <c r="H583" i="1" s="1"/>
  <c r="D583" i="1"/>
  <c r="I583" i="1" s="1"/>
  <c r="E583" i="1"/>
  <c r="J583" i="1" s="1"/>
  <c r="F583" i="1"/>
  <c r="K583" i="1" s="1"/>
  <c r="B584" i="1"/>
  <c r="G584" i="1" s="1"/>
  <c r="C584" i="1"/>
  <c r="H584" i="1" s="1"/>
  <c r="D584" i="1"/>
  <c r="I584" i="1" s="1"/>
  <c r="E584" i="1"/>
  <c r="J584" i="1" s="1"/>
  <c r="F584" i="1"/>
  <c r="K584" i="1" s="1"/>
  <c r="B585" i="1"/>
  <c r="G585" i="1" s="1"/>
  <c r="C585" i="1"/>
  <c r="H585" i="1" s="1"/>
  <c r="D585" i="1"/>
  <c r="I585" i="1" s="1"/>
  <c r="E585" i="1"/>
  <c r="J585" i="1" s="1"/>
  <c r="F585" i="1"/>
  <c r="K585" i="1" s="1"/>
  <c r="B586" i="1"/>
  <c r="G586" i="1" s="1"/>
  <c r="C586" i="1"/>
  <c r="H586" i="1" s="1"/>
  <c r="D586" i="1"/>
  <c r="I586" i="1" s="1"/>
  <c r="E586" i="1"/>
  <c r="J586" i="1" s="1"/>
  <c r="F586" i="1"/>
  <c r="K586" i="1" s="1"/>
  <c r="B587" i="1"/>
  <c r="G587" i="1" s="1"/>
  <c r="C587" i="1"/>
  <c r="H587" i="1" s="1"/>
  <c r="D587" i="1"/>
  <c r="I587" i="1" s="1"/>
  <c r="E587" i="1"/>
  <c r="J587" i="1" s="1"/>
  <c r="F587" i="1"/>
  <c r="K587" i="1" s="1"/>
  <c r="B588" i="1"/>
  <c r="G588" i="1" s="1"/>
  <c r="C588" i="1"/>
  <c r="H588" i="1" s="1"/>
  <c r="D588" i="1"/>
  <c r="I588" i="1" s="1"/>
  <c r="E588" i="1"/>
  <c r="J588" i="1" s="1"/>
  <c r="F588" i="1"/>
  <c r="K588" i="1" s="1"/>
  <c r="B589" i="1"/>
  <c r="G589" i="1" s="1"/>
  <c r="C589" i="1"/>
  <c r="H589" i="1" s="1"/>
  <c r="D589" i="1"/>
  <c r="I589" i="1" s="1"/>
  <c r="E589" i="1"/>
  <c r="J589" i="1" s="1"/>
  <c r="F589" i="1"/>
  <c r="K589" i="1" s="1"/>
  <c r="B590" i="1"/>
  <c r="G590" i="1" s="1"/>
  <c r="C590" i="1"/>
  <c r="H590" i="1" s="1"/>
  <c r="D590" i="1"/>
  <c r="I590" i="1" s="1"/>
  <c r="E590" i="1"/>
  <c r="J590" i="1" s="1"/>
  <c r="F590" i="1"/>
  <c r="K590" i="1" s="1"/>
  <c r="B591" i="1"/>
  <c r="G591" i="1" s="1"/>
  <c r="C591" i="1"/>
  <c r="H591" i="1" s="1"/>
  <c r="D591" i="1"/>
  <c r="I591" i="1" s="1"/>
  <c r="E591" i="1"/>
  <c r="J591" i="1" s="1"/>
  <c r="F591" i="1"/>
  <c r="K591" i="1" s="1"/>
  <c r="B592" i="1"/>
  <c r="G592" i="1" s="1"/>
  <c r="C592" i="1"/>
  <c r="H592" i="1" s="1"/>
  <c r="D592" i="1"/>
  <c r="I592" i="1" s="1"/>
  <c r="E592" i="1"/>
  <c r="J592" i="1" s="1"/>
  <c r="F592" i="1"/>
  <c r="K592" i="1" s="1"/>
  <c r="B593" i="1"/>
  <c r="G593" i="1" s="1"/>
  <c r="C593" i="1"/>
  <c r="H593" i="1" s="1"/>
  <c r="D593" i="1"/>
  <c r="I593" i="1" s="1"/>
  <c r="E593" i="1"/>
  <c r="J593" i="1" s="1"/>
  <c r="F593" i="1"/>
  <c r="K593" i="1" s="1"/>
  <c r="B594" i="1"/>
  <c r="G594" i="1" s="1"/>
  <c r="C594" i="1"/>
  <c r="H594" i="1" s="1"/>
  <c r="D594" i="1"/>
  <c r="I594" i="1" s="1"/>
  <c r="E594" i="1"/>
  <c r="J594" i="1" s="1"/>
  <c r="F594" i="1"/>
  <c r="K594" i="1" s="1"/>
  <c r="B595" i="1"/>
  <c r="G595" i="1" s="1"/>
  <c r="C595" i="1"/>
  <c r="H595" i="1" s="1"/>
  <c r="D595" i="1"/>
  <c r="I595" i="1" s="1"/>
  <c r="E595" i="1"/>
  <c r="J595" i="1" s="1"/>
  <c r="F595" i="1"/>
  <c r="K595" i="1" s="1"/>
  <c r="B596" i="1"/>
  <c r="G596" i="1" s="1"/>
  <c r="C596" i="1"/>
  <c r="H596" i="1" s="1"/>
  <c r="D596" i="1"/>
  <c r="I596" i="1" s="1"/>
  <c r="E596" i="1"/>
  <c r="J596" i="1" s="1"/>
  <c r="F596" i="1"/>
  <c r="K596" i="1" s="1"/>
  <c r="B597" i="1"/>
  <c r="G597" i="1" s="1"/>
  <c r="C597" i="1"/>
  <c r="H597" i="1" s="1"/>
  <c r="D597" i="1"/>
  <c r="I597" i="1" s="1"/>
  <c r="E597" i="1"/>
  <c r="J597" i="1" s="1"/>
  <c r="F597" i="1"/>
  <c r="K597" i="1" s="1"/>
  <c r="B598" i="1"/>
  <c r="G598" i="1" s="1"/>
  <c r="C598" i="1"/>
  <c r="H598" i="1" s="1"/>
  <c r="D598" i="1"/>
  <c r="I598" i="1" s="1"/>
  <c r="E598" i="1"/>
  <c r="J598" i="1" s="1"/>
  <c r="F598" i="1"/>
  <c r="K598" i="1" s="1"/>
  <c r="B599" i="1"/>
  <c r="G599" i="1" s="1"/>
  <c r="C599" i="1"/>
  <c r="H599" i="1" s="1"/>
  <c r="D599" i="1"/>
  <c r="I599" i="1" s="1"/>
  <c r="E599" i="1"/>
  <c r="J599" i="1" s="1"/>
  <c r="F599" i="1"/>
  <c r="K599" i="1" s="1"/>
  <c r="B600" i="1"/>
  <c r="G600" i="1" s="1"/>
  <c r="C600" i="1"/>
  <c r="H600" i="1" s="1"/>
  <c r="D600" i="1"/>
  <c r="I600" i="1" s="1"/>
  <c r="E600" i="1"/>
  <c r="J600" i="1" s="1"/>
  <c r="F600" i="1"/>
  <c r="K600" i="1" s="1"/>
  <c r="B601" i="1"/>
  <c r="G601" i="1" s="1"/>
  <c r="C601" i="1"/>
  <c r="H601" i="1" s="1"/>
  <c r="D601" i="1"/>
  <c r="I601" i="1" s="1"/>
  <c r="E601" i="1"/>
  <c r="J601" i="1" s="1"/>
  <c r="F601" i="1"/>
  <c r="K601" i="1" s="1"/>
  <c r="B602" i="1"/>
  <c r="G602" i="1" s="1"/>
  <c r="C602" i="1"/>
  <c r="H602" i="1" s="1"/>
  <c r="D602" i="1"/>
  <c r="I602" i="1" s="1"/>
  <c r="E602" i="1"/>
  <c r="J602" i="1" s="1"/>
  <c r="F602" i="1"/>
  <c r="K602" i="1" s="1"/>
  <c r="B603" i="1"/>
  <c r="G603" i="1" s="1"/>
  <c r="C603" i="1"/>
  <c r="H603" i="1" s="1"/>
  <c r="D603" i="1"/>
  <c r="I603" i="1" s="1"/>
  <c r="E603" i="1"/>
  <c r="J603" i="1" s="1"/>
  <c r="F603" i="1"/>
  <c r="K603" i="1" s="1"/>
  <c r="B604" i="1"/>
  <c r="G604" i="1" s="1"/>
  <c r="C604" i="1"/>
  <c r="H604" i="1" s="1"/>
  <c r="D604" i="1"/>
  <c r="I604" i="1" s="1"/>
  <c r="E604" i="1"/>
  <c r="J604" i="1" s="1"/>
  <c r="F604" i="1"/>
  <c r="K604" i="1" s="1"/>
  <c r="B605" i="1"/>
  <c r="G605" i="1" s="1"/>
  <c r="C605" i="1"/>
  <c r="H605" i="1" s="1"/>
  <c r="D605" i="1"/>
  <c r="I605" i="1" s="1"/>
  <c r="E605" i="1"/>
  <c r="J605" i="1" s="1"/>
  <c r="F605" i="1"/>
  <c r="K605" i="1" s="1"/>
  <c r="B606" i="1"/>
  <c r="G606" i="1" s="1"/>
  <c r="C606" i="1"/>
  <c r="H606" i="1" s="1"/>
  <c r="D606" i="1"/>
  <c r="I606" i="1" s="1"/>
  <c r="E606" i="1"/>
  <c r="J606" i="1" s="1"/>
  <c r="F606" i="1"/>
  <c r="K606" i="1" s="1"/>
  <c r="B607" i="1"/>
  <c r="G607" i="1" s="1"/>
  <c r="C607" i="1"/>
  <c r="H607" i="1" s="1"/>
  <c r="D607" i="1"/>
  <c r="I607" i="1" s="1"/>
  <c r="E607" i="1"/>
  <c r="J607" i="1" s="1"/>
  <c r="F607" i="1"/>
  <c r="K607" i="1" s="1"/>
  <c r="B608" i="1"/>
  <c r="G608" i="1" s="1"/>
  <c r="C608" i="1"/>
  <c r="H608" i="1" s="1"/>
  <c r="D608" i="1"/>
  <c r="I608" i="1" s="1"/>
  <c r="E608" i="1"/>
  <c r="J608" i="1" s="1"/>
  <c r="F608" i="1"/>
  <c r="K608" i="1" s="1"/>
  <c r="B609" i="1"/>
  <c r="G609" i="1" s="1"/>
  <c r="C609" i="1"/>
  <c r="H609" i="1" s="1"/>
  <c r="D609" i="1"/>
  <c r="I609" i="1" s="1"/>
  <c r="E609" i="1"/>
  <c r="J609" i="1" s="1"/>
  <c r="F609" i="1"/>
  <c r="K609" i="1" s="1"/>
  <c r="B610" i="1"/>
  <c r="G610" i="1" s="1"/>
  <c r="C610" i="1"/>
  <c r="H610" i="1" s="1"/>
  <c r="D610" i="1"/>
  <c r="I610" i="1" s="1"/>
  <c r="E610" i="1"/>
  <c r="J610" i="1" s="1"/>
  <c r="F610" i="1"/>
  <c r="K610" i="1" s="1"/>
  <c r="B611" i="1"/>
  <c r="G611" i="1" s="1"/>
  <c r="C611" i="1"/>
  <c r="H611" i="1" s="1"/>
  <c r="D611" i="1"/>
  <c r="I611" i="1" s="1"/>
  <c r="E611" i="1"/>
  <c r="J611" i="1" s="1"/>
  <c r="F611" i="1"/>
  <c r="K611" i="1" s="1"/>
  <c r="B612" i="1"/>
  <c r="G612" i="1" s="1"/>
  <c r="C612" i="1"/>
  <c r="H612" i="1" s="1"/>
  <c r="D612" i="1"/>
  <c r="I612" i="1" s="1"/>
  <c r="E612" i="1"/>
  <c r="J612" i="1" s="1"/>
  <c r="F612" i="1"/>
  <c r="K612" i="1" s="1"/>
  <c r="B613" i="1"/>
  <c r="G613" i="1" s="1"/>
  <c r="C613" i="1"/>
  <c r="H613" i="1" s="1"/>
  <c r="D613" i="1"/>
  <c r="I613" i="1" s="1"/>
  <c r="E613" i="1"/>
  <c r="J613" i="1" s="1"/>
  <c r="F613" i="1"/>
  <c r="K613" i="1" s="1"/>
  <c r="B614" i="1"/>
  <c r="G614" i="1" s="1"/>
  <c r="C614" i="1"/>
  <c r="H614" i="1" s="1"/>
  <c r="D614" i="1"/>
  <c r="I614" i="1" s="1"/>
  <c r="E614" i="1"/>
  <c r="J614" i="1" s="1"/>
  <c r="F614" i="1"/>
  <c r="K614" i="1" s="1"/>
  <c r="B615" i="1"/>
  <c r="G615" i="1" s="1"/>
  <c r="C615" i="1"/>
  <c r="H615" i="1" s="1"/>
  <c r="D615" i="1"/>
  <c r="I615" i="1" s="1"/>
  <c r="E615" i="1"/>
  <c r="J615" i="1" s="1"/>
  <c r="F615" i="1"/>
  <c r="K615" i="1" s="1"/>
  <c r="B616" i="1"/>
  <c r="G616" i="1" s="1"/>
  <c r="C616" i="1"/>
  <c r="H616" i="1" s="1"/>
  <c r="D616" i="1"/>
  <c r="I616" i="1" s="1"/>
  <c r="E616" i="1"/>
  <c r="J616" i="1" s="1"/>
  <c r="F616" i="1"/>
  <c r="K616" i="1" s="1"/>
  <c r="B617" i="1"/>
  <c r="G617" i="1" s="1"/>
  <c r="C617" i="1"/>
  <c r="H617" i="1" s="1"/>
  <c r="D617" i="1"/>
  <c r="I617" i="1" s="1"/>
  <c r="E617" i="1"/>
  <c r="J617" i="1" s="1"/>
  <c r="F617" i="1"/>
  <c r="K617" i="1" s="1"/>
  <c r="B618" i="1"/>
  <c r="G618" i="1" s="1"/>
  <c r="C618" i="1"/>
  <c r="H618" i="1" s="1"/>
  <c r="D618" i="1"/>
  <c r="I618" i="1" s="1"/>
  <c r="E618" i="1"/>
  <c r="J618" i="1" s="1"/>
  <c r="F618" i="1"/>
  <c r="K618" i="1" s="1"/>
  <c r="B619" i="1"/>
  <c r="G619" i="1" s="1"/>
  <c r="C619" i="1"/>
  <c r="H619" i="1" s="1"/>
  <c r="D619" i="1"/>
  <c r="I619" i="1" s="1"/>
  <c r="E619" i="1"/>
  <c r="J619" i="1" s="1"/>
  <c r="F619" i="1"/>
  <c r="K619" i="1" s="1"/>
  <c r="B620" i="1"/>
  <c r="G620" i="1" s="1"/>
  <c r="C620" i="1"/>
  <c r="H620" i="1" s="1"/>
  <c r="D620" i="1"/>
  <c r="I620" i="1" s="1"/>
  <c r="E620" i="1"/>
  <c r="J620" i="1" s="1"/>
  <c r="F620" i="1"/>
  <c r="K620" i="1" s="1"/>
  <c r="B621" i="1"/>
  <c r="G621" i="1" s="1"/>
  <c r="C621" i="1"/>
  <c r="H621" i="1" s="1"/>
  <c r="D621" i="1"/>
  <c r="I621" i="1" s="1"/>
  <c r="E621" i="1"/>
  <c r="J621" i="1" s="1"/>
  <c r="F621" i="1"/>
  <c r="K621" i="1" s="1"/>
  <c r="B622" i="1"/>
  <c r="G622" i="1" s="1"/>
  <c r="C622" i="1"/>
  <c r="H622" i="1" s="1"/>
  <c r="D622" i="1"/>
  <c r="I622" i="1" s="1"/>
  <c r="E622" i="1"/>
  <c r="J622" i="1" s="1"/>
  <c r="F622" i="1"/>
  <c r="K622" i="1" s="1"/>
  <c r="B623" i="1"/>
  <c r="G623" i="1" s="1"/>
  <c r="C623" i="1"/>
  <c r="H623" i="1" s="1"/>
  <c r="D623" i="1"/>
  <c r="I623" i="1" s="1"/>
  <c r="E623" i="1"/>
  <c r="J623" i="1" s="1"/>
  <c r="F623" i="1"/>
  <c r="K623" i="1" s="1"/>
  <c r="B624" i="1"/>
  <c r="G624" i="1" s="1"/>
  <c r="C624" i="1"/>
  <c r="H624" i="1" s="1"/>
  <c r="D624" i="1"/>
  <c r="I624" i="1" s="1"/>
  <c r="E624" i="1"/>
  <c r="J624" i="1" s="1"/>
  <c r="F624" i="1"/>
  <c r="K624" i="1" s="1"/>
  <c r="B625" i="1"/>
  <c r="G625" i="1" s="1"/>
  <c r="C625" i="1"/>
  <c r="H625" i="1" s="1"/>
  <c r="D625" i="1"/>
  <c r="I625" i="1" s="1"/>
  <c r="E625" i="1"/>
  <c r="J625" i="1" s="1"/>
  <c r="F625" i="1"/>
  <c r="K625" i="1" s="1"/>
  <c r="B626" i="1"/>
  <c r="G626" i="1" s="1"/>
  <c r="C626" i="1"/>
  <c r="H626" i="1" s="1"/>
  <c r="D626" i="1"/>
  <c r="I626" i="1" s="1"/>
  <c r="E626" i="1"/>
  <c r="J626" i="1" s="1"/>
  <c r="F626" i="1"/>
  <c r="K626" i="1" s="1"/>
  <c r="B627" i="1"/>
  <c r="G627" i="1" s="1"/>
  <c r="C627" i="1"/>
  <c r="H627" i="1" s="1"/>
  <c r="D627" i="1"/>
  <c r="I627" i="1" s="1"/>
  <c r="E627" i="1"/>
  <c r="J627" i="1" s="1"/>
  <c r="F627" i="1"/>
  <c r="K627" i="1" s="1"/>
  <c r="B628" i="1"/>
  <c r="G628" i="1" s="1"/>
  <c r="C628" i="1"/>
  <c r="H628" i="1" s="1"/>
  <c r="D628" i="1"/>
  <c r="I628" i="1" s="1"/>
  <c r="E628" i="1"/>
  <c r="J628" i="1" s="1"/>
  <c r="F628" i="1"/>
  <c r="K628" i="1" s="1"/>
  <c r="B629" i="1"/>
  <c r="G629" i="1" s="1"/>
  <c r="C629" i="1"/>
  <c r="H629" i="1" s="1"/>
  <c r="D629" i="1"/>
  <c r="I629" i="1" s="1"/>
  <c r="E629" i="1"/>
  <c r="J629" i="1" s="1"/>
  <c r="F629" i="1"/>
  <c r="K629" i="1" s="1"/>
  <c r="B630" i="1"/>
  <c r="G630" i="1" s="1"/>
  <c r="C630" i="1"/>
  <c r="H630" i="1" s="1"/>
  <c r="D630" i="1"/>
  <c r="I630" i="1" s="1"/>
  <c r="E630" i="1"/>
  <c r="J630" i="1" s="1"/>
  <c r="F630" i="1"/>
  <c r="K630" i="1" s="1"/>
  <c r="B631" i="1"/>
  <c r="G631" i="1" s="1"/>
  <c r="C631" i="1"/>
  <c r="H631" i="1" s="1"/>
  <c r="D631" i="1"/>
  <c r="I631" i="1" s="1"/>
  <c r="E631" i="1"/>
  <c r="J631" i="1" s="1"/>
  <c r="F631" i="1"/>
  <c r="K631" i="1" s="1"/>
  <c r="B632" i="1"/>
  <c r="G632" i="1" s="1"/>
  <c r="C632" i="1"/>
  <c r="H632" i="1" s="1"/>
  <c r="D632" i="1"/>
  <c r="I632" i="1" s="1"/>
  <c r="E632" i="1"/>
  <c r="J632" i="1" s="1"/>
  <c r="F632" i="1"/>
  <c r="K632" i="1" s="1"/>
  <c r="B633" i="1"/>
  <c r="G633" i="1" s="1"/>
  <c r="C633" i="1"/>
  <c r="H633" i="1" s="1"/>
  <c r="D633" i="1"/>
  <c r="I633" i="1" s="1"/>
  <c r="E633" i="1"/>
  <c r="J633" i="1" s="1"/>
  <c r="F633" i="1"/>
  <c r="K633" i="1" s="1"/>
  <c r="B634" i="1"/>
  <c r="G634" i="1" s="1"/>
  <c r="C634" i="1"/>
  <c r="H634" i="1" s="1"/>
  <c r="D634" i="1"/>
  <c r="I634" i="1" s="1"/>
  <c r="E634" i="1"/>
  <c r="J634" i="1" s="1"/>
  <c r="F634" i="1"/>
  <c r="K634" i="1" s="1"/>
  <c r="B635" i="1"/>
  <c r="G635" i="1" s="1"/>
  <c r="C635" i="1"/>
  <c r="H635" i="1" s="1"/>
  <c r="D635" i="1"/>
  <c r="I635" i="1" s="1"/>
  <c r="E635" i="1"/>
  <c r="J635" i="1" s="1"/>
  <c r="F635" i="1"/>
  <c r="K635" i="1" s="1"/>
  <c r="B636" i="1"/>
  <c r="G636" i="1" s="1"/>
  <c r="C636" i="1"/>
  <c r="H636" i="1" s="1"/>
  <c r="D636" i="1"/>
  <c r="I636" i="1" s="1"/>
  <c r="E636" i="1"/>
  <c r="J636" i="1" s="1"/>
  <c r="F636" i="1"/>
  <c r="K636" i="1" s="1"/>
  <c r="B637" i="1"/>
  <c r="G637" i="1" s="1"/>
  <c r="C637" i="1"/>
  <c r="H637" i="1" s="1"/>
  <c r="D637" i="1"/>
  <c r="I637" i="1" s="1"/>
  <c r="E637" i="1"/>
  <c r="J637" i="1" s="1"/>
  <c r="F637" i="1"/>
  <c r="K637" i="1" s="1"/>
  <c r="B638" i="1"/>
  <c r="G638" i="1" s="1"/>
  <c r="C638" i="1"/>
  <c r="H638" i="1" s="1"/>
  <c r="D638" i="1"/>
  <c r="I638" i="1" s="1"/>
  <c r="E638" i="1"/>
  <c r="J638" i="1" s="1"/>
  <c r="F638" i="1"/>
  <c r="K638" i="1" s="1"/>
  <c r="B639" i="1"/>
  <c r="G639" i="1" s="1"/>
  <c r="C639" i="1"/>
  <c r="H639" i="1" s="1"/>
  <c r="D639" i="1"/>
  <c r="I639" i="1" s="1"/>
  <c r="E639" i="1"/>
  <c r="J639" i="1" s="1"/>
  <c r="F639" i="1"/>
  <c r="K639" i="1" s="1"/>
  <c r="B640" i="1"/>
  <c r="G640" i="1" s="1"/>
  <c r="C640" i="1"/>
  <c r="H640" i="1" s="1"/>
  <c r="D640" i="1"/>
  <c r="I640" i="1" s="1"/>
  <c r="E640" i="1"/>
  <c r="J640" i="1" s="1"/>
  <c r="F640" i="1"/>
  <c r="K640" i="1" s="1"/>
  <c r="B641" i="1"/>
  <c r="G641" i="1" s="1"/>
  <c r="C641" i="1"/>
  <c r="H641" i="1" s="1"/>
  <c r="D641" i="1"/>
  <c r="I641" i="1" s="1"/>
  <c r="E641" i="1"/>
  <c r="J641" i="1" s="1"/>
  <c r="F641" i="1"/>
  <c r="K641" i="1" s="1"/>
  <c r="B642" i="1"/>
  <c r="G642" i="1" s="1"/>
  <c r="C642" i="1"/>
  <c r="H642" i="1" s="1"/>
  <c r="D642" i="1"/>
  <c r="I642" i="1" s="1"/>
  <c r="E642" i="1"/>
  <c r="J642" i="1" s="1"/>
  <c r="F642" i="1"/>
  <c r="K642" i="1" s="1"/>
  <c r="B643" i="1"/>
  <c r="G643" i="1" s="1"/>
  <c r="C643" i="1"/>
  <c r="H643" i="1" s="1"/>
  <c r="D643" i="1"/>
  <c r="I643" i="1" s="1"/>
  <c r="E643" i="1"/>
  <c r="J643" i="1" s="1"/>
  <c r="F643" i="1"/>
  <c r="K643" i="1" s="1"/>
  <c r="B644" i="1"/>
  <c r="G644" i="1" s="1"/>
  <c r="C644" i="1"/>
  <c r="H644" i="1" s="1"/>
  <c r="D644" i="1"/>
  <c r="I644" i="1" s="1"/>
  <c r="E644" i="1"/>
  <c r="J644" i="1" s="1"/>
  <c r="F644" i="1"/>
  <c r="K644" i="1" s="1"/>
  <c r="B645" i="1"/>
  <c r="G645" i="1" s="1"/>
  <c r="C645" i="1"/>
  <c r="H645" i="1" s="1"/>
  <c r="D645" i="1"/>
  <c r="I645" i="1" s="1"/>
  <c r="E645" i="1"/>
  <c r="J645" i="1" s="1"/>
  <c r="F645" i="1"/>
  <c r="K645" i="1" s="1"/>
  <c r="B646" i="1"/>
  <c r="G646" i="1" s="1"/>
  <c r="C646" i="1"/>
  <c r="H646" i="1" s="1"/>
  <c r="D646" i="1"/>
  <c r="I646" i="1" s="1"/>
  <c r="E646" i="1"/>
  <c r="J646" i="1" s="1"/>
  <c r="F646" i="1"/>
  <c r="K646" i="1" s="1"/>
  <c r="B647" i="1"/>
  <c r="G647" i="1" s="1"/>
  <c r="C647" i="1"/>
  <c r="H647" i="1" s="1"/>
  <c r="D647" i="1"/>
  <c r="I647" i="1" s="1"/>
  <c r="E647" i="1"/>
  <c r="J647" i="1" s="1"/>
  <c r="F647" i="1"/>
  <c r="K647" i="1" s="1"/>
  <c r="B648" i="1"/>
  <c r="G648" i="1" s="1"/>
  <c r="C648" i="1"/>
  <c r="H648" i="1" s="1"/>
  <c r="D648" i="1"/>
  <c r="I648" i="1" s="1"/>
  <c r="E648" i="1"/>
  <c r="J648" i="1" s="1"/>
  <c r="F648" i="1"/>
  <c r="K648" i="1" s="1"/>
  <c r="B649" i="1"/>
  <c r="G649" i="1" s="1"/>
  <c r="C649" i="1"/>
  <c r="H649" i="1" s="1"/>
  <c r="D649" i="1"/>
  <c r="I649" i="1" s="1"/>
  <c r="E649" i="1"/>
  <c r="J649" i="1" s="1"/>
  <c r="F649" i="1"/>
  <c r="K649" i="1" s="1"/>
  <c r="B650" i="1"/>
  <c r="G650" i="1" s="1"/>
  <c r="C650" i="1"/>
  <c r="H650" i="1" s="1"/>
  <c r="D650" i="1"/>
  <c r="I650" i="1" s="1"/>
  <c r="E650" i="1"/>
  <c r="J650" i="1" s="1"/>
  <c r="F650" i="1"/>
  <c r="K650" i="1" s="1"/>
  <c r="B651" i="1"/>
  <c r="G651" i="1" s="1"/>
  <c r="C651" i="1"/>
  <c r="H651" i="1" s="1"/>
  <c r="D651" i="1"/>
  <c r="I651" i="1" s="1"/>
  <c r="E651" i="1"/>
  <c r="J651" i="1" s="1"/>
  <c r="F651" i="1"/>
  <c r="K651" i="1" s="1"/>
  <c r="B652" i="1"/>
  <c r="G652" i="1" s="1"/>
  <c r="C652" i="1"/>
  <c r="H652" i="1" s="1"/>
  <c r="D652" i="1"/>
  <c r="I652" i="1" s="1"/>
  <c r="E652" i="1"/>
  <c r="J652" i="1" s="1"/>
  <c r="F652" i="1"/>
  <c r="K652" i="1" s="1"/>
  <c r="B653" i="1"/>
  <c r="G653" i="1" s="1"/>
  <c r="C653" i="1"/>
  <c r="H653" i="1" s="1"/>
  <c r="D653" i="1"/>
  <c r="I653" i="1" s="1"/>
  <c r="E653" i="1"/>
  <c r="J653" i="1" s="1"/>
  <c r="F653" i="1"/>
  <c r="K653" i="1" s="1"/>
  <c r="B654" i="1"/>
  <c r="G654" i="1" s="1"/>
  <c r="C654" i="1"/>
  <c r="H654" i="1" s="1"/>
  <c r="D654" i="1"/>
  <c r="I654" i="1" s="1"/>
  <c r="E654" i="1"/>
  <c r="J654" i="1" s="1"/>
  <c r="F654" i="1"/>
  <c r="K654" i="1" s="1"/>
  <c r="B655" i="1"/>
  <c r="G655" i="1" s="1"/>
  <c r="C655" i="1"/>
  <c r="H655" i="1" s="1"/>
  <c r="D655" i="1"/>
  <c r="I655" i="1" s="1"/>
  <c r="E655" i="1"/>
  <c r="J655" i="1" s="1"/>
  <c r="F655" i="1"/>
  <c r="K655" i="1" s="1"/>
  <c r="B656" i="1"/>
  <c r="G656" i="1" s="1"/>
  <c r="C656" i="1"/>
  <c r="H656" i="1" s="1"/>
  <c r="D656" i="1"/>
  <c r="I656" i="1" s="1"/>
  <c r="E656" i="1"/>
  <c r="J656" i="1" s="1"/>
  <c r="F656" i="1"/>
  <c r="K656" i="1" s="1"/>
  <c r="B657" i="1"/>
  <c r="G657" i="1" s="1"/>
  <c r="C657" i="1"/>
  <c r="H657" i="1" s="1"/>
  <c r="D657" i="1"/>
  <c r="I657" i="1" s="1"/>
  <c r="E657" i="1"/>
  <c r="J657" i="1" s="1"/>
  <c r="F657" i="1"/>
  <c r="K657" i="1" s="1"/>
  <c r="B658" i="1"/>
  <c r="G658" i="1" s="1"/>
  <c r="C658" i="1"/>
  <c r="H658" i="1" s="1"/>
  <c r="D658" i="1"/>
  <c r="I658" i="1" s="1"/>
  <c r="E658" i="1"/>
  <c r="J658" i="1" s="1"/>
  <c r="F658" i="1"/>
  <c r="K658" i="1" s="1"/>
  <c r="B659" i="1"/>
  <c r="G659" i="1" s="1"/>
  <c r="C659" i="1"/>
  <c r="H659" i="1" s="1"/>
  <c r="D659" i="1"/>
  <c r="I659" i="1" s="1"/>
  <c r="E659" i="1"/>
  <c r="J659" i="1" s="1"/>
  <c r="F659" i="1"/>
  <c r="K659" i="1" s="1"/>
  <c r="B660" i="1"/>
  <c r="G660" i="1" s="1"/>
  <c r="C660" i="1"/>
  <c r="H660" i="1" s="1"/>
  <c r="D660" i="1"/>
  <c r="I660" i="1" s="1"/>
  <c r="E660" i="1"/>
  <c r="J660" i="1" s="1"/>
  <c r="F660" i="1"/>
  <c r="K660" i="1" s="1"/>
  <c r="B661" i="1"/>
  <c r="G661" i="1" s="1"/>
  <c r="C661" i="1"/>
  <c r="H661" i="1" s="1"/>
  <c r="D661" i="1"/>
  <c r="I661" i="1" s="1"/>
  <c r="E661" i="1"/>
  <c r="J661" i="1" s="1"/>
  <c r="F661" i="1"/>
  <c r="K661" i="1" s="1"/>
  <c r="B662" i="1"/>
  <c r="G662" i="1" s="1"/>
  <c r="C662" i="1"/>
  <c r="H662" i="1" s="1"/>
  <c r="D662" i="1"/>
  <c r="I662" i="1" s="1"/>
  <c r="E662" i="1"/>
  <c r="J662" i="1" s="1"/>
  <c r="F662" i="1"/>
  <c r="K662" i="1" s="1"/>
  <c r="B663" i="1"/>
  <c r="G663" i="1" s="1"/>
  <c r="C663" i="1"/>
  <c r="H663" i="1" s="1"/>
  <c r="D663" i="1"/>
  <c r="I663" i="1" s="1"/>
  <c r="E663" i="1"/>
  <c r="J663" i="1" s="1"/>
  <c r="F663" i="1"/>
  <c r="K663" i="1" s="1"/>
  <c r="B664" i="1"/>
  <c r="G664" i="1" s="1"/>
  <c r="C664" i="1"/>
  <c r="H664" i="1" s="1"/>
  <c r="D664" i="1"/>
  <c r="I664" i="1" s="1"/>
  <c r="E664" i="1"/>
  <c r="J664" i="1" s="1"/>
  <c r="F664" i="1"/>
  <c r="K664" i="1" s="1"/>
  <c r="B665" i="1"/>
  <c r="G665" i="1" s="1"/>
  <c r="C665" i="1"/>
  <c r="H665" i="1" s="1"/>
  <c r="D665" i="1"/>
  <c r="I665" i="1" s="1"/>
  <c r="E665" i="1"/>
  <c r="J665" i="1" s="1"/>
  <c r="F665" i="1"/>
  <c r="K665" i="1" s="1"/>
  <c r="B666" i="1"/>
  <c r="G666" i="1" s="1"/>
  <c r="C666" i="1"/>
  <c r="H666" i="1" s="1"/>
  <c r="D666" i="1"/>
  <c r="I666" i="1" s="1"/>
  <c r="E666" i="1"/>
  <c r="J666" i="1" s="1"/>
  <c r="F666" i="1"/>
  <c r="K666" i="1" s="1"/>
  <c r="B667" i="1"/>
  <c r="G667" i="1" s="1"/>
  <c r="C667" i="1"/>
  <c r="H667" i="1" s="1"/>
  <c r="D667" i="1"/>
  <c r="I667" i="1" s="1"/>
  <c r="E667" i="1"/>
  <c r="J667" i="1" s="1"/>
  <c r="F667" i="1"/>
  <c r="K667" i="1" s="1"/>
  <c r="B668" i="1"/>
  <c r="G668" i="1" s="1"/>
  <c r="C668" i="1"/>
  <c r="H668" i="1" s="1"/>
  <c r="D668" i="1"/>
  <c r="I668" i="1" s="1"/>
  <c r="E668" i="1"/>
  <c r="J668" i="1" s="1"/>
  <c r="F668" i="1"/>
  <c r="K668" i="1" s="1"/>
  <c r="B669" i="1"/>
  <c r="G669" i="1" s="1"/>
  <c r="C669" i="1"/>
  <c r="H669" i="1" s="1"/>
  <c r="D669" i="1"/>
  <c r="I669" i="1" s="1"/>
  <c r="E669" i="1"/>
  <c r="J669" i="1" s="1"/>
  <c r="F669" i="1"/>
  <c r="K669" i="1" s="1"/>
  <c r="B670" i="1"/>
  <c r="G670" i="1" s="1"/>
  <c r="C670" i="1"/>
  <c r="H670" i="1" s="1"/>
  <c r="D670" i="1"/>
  <c r="I670" i="1" s="1"/>
  <c r="E670" i="1"/>
  <c r="J670" i="1" s="1"/>
  <c r="F670" i="1"/>
  <c r="K670" i="1" s="1"/>
  <c r="B671" i="1"/>
  <c r="G671" i="1" s="1"/>
  <c r="C671" i="1"/>
  <c r="H671" i="1" s="1"/>
  <c r="D671" i="1"/>
  <c r="I671" i="1" s="1"/>
  <c r="E671" i="1"/>
  <c r="J671" i="1" s="1"/>
  <c r="F671" i="1"/>
  <c r="K671" i="1" s="1"/>
  <c r="B672" i="1"/>
  <c r="G672" i="1" s="1"/>
  <c r="C672" i="1"/>
  <c r="H672" i="1" s="1"/>
  <c r="D672" i="1"/>
  <c r="I672" i="1" s="1"/>
  <c r="E672" i="1"/>
  <c r="J672" i="1" s="1"/>
  <c r="F672" i="1"/>
  <c r="K672" i="1" s="1"/>
  <c r="B673" i="1"/>
  <c r="G673" i="1" s="1"/>
  <c r="C673" i="1"/>
  <c r="H673" i="1" s="1"/>
  <c r="D673" i="1"/>
  <c r="I673" i="1" s="1"/>
  <c r="E673" i="1"/>
  <c r="J673" i="1" s="1"/>
  <c r="F673" i="1"/>
  <c r="K673" i="1" s="1"/>
  <c r="B674" i="1"/>
  <c r="G674" i="1" s="1"/>
  <c r="C674" i="1"/>
  <c r="H674" i="1" s="1"/>
  <c r="D674" i="1"/>
  <c r="I674" i="1" s="1"/>
  <c r="E674" i="1"/>
  <c r="J674" i="1" s="1"/>
  <c r="F674" i="1"/>
  <c r="K674" i="1" s="1"/>
  <c r="B675" i="1"/>
  <c r="G675" i="1" s="1"/>
  <c r="C675" i="1"/>
  <c r="H675" i="1" s="1"/>
  <c r="D675" i="1"/>
  <c r="I675" i="1" s="1"/>
  <c r="E675" i="1"/>
  <c r="J675" i="1" s="1"/>
  <c r="F675" i="1"/>
  <c r="K675" i="1" s="1"/>
  <c r="B676" i="1"/>
  <c r="G676" i="1" s="1"/>
  <c r="C676" i="1"/>
  <c r="H676" i="1" s="1"/>
  <c r="D676" i="1"/>
  <c r="I676" i="1" s="1"/>
  <c r="E676" i="1"/>
  <c r="J676" i="1" s="1"/>
  <c r="F676" i="1"/>
  <c r="K676" i="1" s="1"/>
  <c r="B677" i="1"/>
  <c r="G677" i="1" s="1"/>
  <c r="C677" i="1"/>
  <c r="H677" i="1" s="1"/>
  <c r="D677" i="1"/>
  <c r="I677" i="1" s="1"/>
  <c r="E677" i="1"/>
  <c r="J677" i="1" s="1"/>
  <c r="F677" i="1"/>
  <c r="K677" i="1" s="1"/>
  <c r="B678" i="1"/>
  <c r="G678" i="1" s="1"/>
  <c r="C678" i="1"/>
  <c r="H678" i="1" s="1"/>
  <c r="D678" i="1"/>
  <c r="I678" i="1" s="1"/>
  <c r="E678" i="1"/>
  <c r="J678" i="1" s="1"/>
  <c r="F678" i="1"/>
  <c r="K678" i="1" s="1"/>
  <c r="B679" i="1"/>
  <c r="G679" i="1" s="1"/>
  <c r="C679" i="1"/>
  <c r="H679" i="1" s="1"/>
  <c r="D679" i="1"/>
  <c r="I679" i="1" s="1"/>
  <c r="E679" i="1"/>
  <c r="J679" i="1" s="1"/>
  <c r="F679" i="1"/>
  <c r="K679" i="1" s="1"/>
  <c r="B680" i="1"/>
  <c r="G680" i="1" s="1"/>
  <c r="C680" i="1"/>
  <c r="H680" i="1" s="1"/>
  <c r="D680" i="1"/>
  <c r="I680" i="1" s="1"/>
  <c r="E680" i="1"/>
  <c r="J680" i="1" s="1"/>
  <c r="F680" i="1"/>
  <c r="K680" i="1" s="1"/>
  <c r="B681" i="1"/>
  <c r="G681" i="1" s="1"/>
  <c r="C681" i="1"/>
  <c r="H681" i="1" s="1"/>
  <c r="D681" i="1"/>
  <c r="I681" i="1" s="1"/>
  <c r="E681" i="1"/>
  <c r="J681" i="1" s="1"/>
  <c r="F681" i="1"/>
  <c r="K681" i="1" s="1"/>
  <c r="B682" i="1"/>
  <c r="G682" i="1" s="1"/>
  <c r="C682" i="1"/>
  <c r="H682" i="1" s="1"/>
  <c r="D682" i="1"/>
  <c r="I682" i="1" s="1"/>
  <c r="E682" i="1"/>
  <c r="J682" i="1" s="1"/>
  <c r="F682" i="1"/>
  <c r="K682" i="1" s="1"/>
  <c r="B683" i="1"/>
  <c r="G683" i="1" s="1"/>
  <c r="C683" i="1"/>
  <c r="H683" i="1" s="1"/>
  <c r="D683" i="1"/>
  <c r="I683" i="1" s="1"/>
  <c r="E683" i="1"/>
  <c r="J683" i="1" s="1"/>
  <c r="F683" i="1"/>
  <c r="K683" i="1" s="1"/>
  <c r="B684" i="1"/>
  <c r="G684" i="1" s="1"/>
  <c r="C684" i="1"/>
  <c r="H684" i="1" s="1"/>
  <c r="D684" i="1"/>
  <c r="I684" i="1" s="1"/>
  <c r="E684" i="1"/>
  <c r="J684" i="1" s="1"/>
  <c r="F684" i="1"/>
  <c r="K684" i="1" s="1"/>
  <c r="B685" i="1"/>
  <c r="G685" i="1" s="1"/>
  <c r="C685" i="1"/>
  <c r="H685" i="1" s="1"/>
  <c r="D685" i="1"/>
  <c r="I685" i="1" s="1"/>
  <c r="E685" i="1"/>
  <c r="J685" i="1" s="1"/>
  <c r="F685" i="1"/>
  <c r="K685" i="1" s="1"/>
  <c r="B686" i="1"/>
  <c r="G686" i="1" s="1"/>
  <c r="C686" i="1"/>
  <c r="H686" i="1" s="1"/>
  <c r="D686" i="1"/>
  <c r="I686" i="1" s="1"/>
  <c r="E686" i="1"/>
  <c r="J686" i="1" s="1"/>
  <c r="F686" i="1"/>
  <c r="K686" i="1" s="1"/>
  <c r="B687" i="1"/>
  <c r="G687" i="1" s="1"/>
  <c r="C687" i="1"/>
  <c r="H687" i="1" s="1"/>
  <c r="D687" i="1"/>
  <c r="I687" i="1" s="1"/>
  <c r="E687" i="1"/>
  <c r="J687" i="1" s="1"/>
  <c r="F687" i="1"/>
  <c r="K687" i="1" s="1"/>
  <c r="B688" i="1"/>
  <c r="G688" i="1" s="1"/>
  <c r="C688" i="1"/>
  <c r="H688" i="1" s="1"/>
  <c r="D688" i="1"/>
  <c r="I688" i="1" s="1"/>
  <c r="E688" i="1"/>
  <c r="J688" i="1" s="1"/>
  <c r="F688" i="1"/>
  <c r="K688" i="1" s="1"/>
  <c r="B689" i="1"/>
  <c r="G689" i="1" s="1"/>
  <c r="C689" i="1"/>
  <c r="H689" i="1" s="1"/>
  <c r="D689" i="1"/>
  <c r="I689" i="1" s="1"/>
  <c r="E689" i="1"/>
  <c r="J689" i="1" s="1"/>
  <c r="F689" i="1"/>
  <c r="K689" i="1" s="1"/>
  <c r="B690" i="1"/>
  <c r="G690" i="1" s="1"/>
  <c r="C690" i="1"/>
  <c r="H690" i="1" s="1"/>
  <c r="D690" i="1"/>
  <c r="I690" i="1" s="1"/>
  <c r="E690" i="1"/>
  <c r="J690" i="1" s="1"/>
  <c r="F690" i="1"/>
  <c r="K690" i="1" s="1"/>
  <c r="B691" i="1"/>
  <c r="G691" i="1" s="1"/>
  <c r="C691" i="1"/>
  <c r="H691" i="1" s="1"/>
  <c r="D691" i="1"/>
  <c r="I691" i="1" s="1"/>
  <c r="E691" i="1"/>
  <c r="J691" i="1" s="1"/>
  <c r="F691" i="1"/>
  <c r="K691" i="1" s="1"/>
  <c r="B692" i="1"/>
  <c r="G692" i="1" s="1"/>
  <c r="C692" i="1"/>
  <c r="H692" i="1" s="1"/>
  <c r="D692" i="1"/>
  <c r="I692" i="1" s="1"/>
  <c r="E692" i="1"/>
  <c r="J692" i="1" s="1"/>
  <c r="F692" i="1"/>
  <c r="K692" i="1" s="1"/>
  <c r="B693" i="1"/>
  <c r="G693" i="1" s="1"/>
  <c r="C693" i="1"/>
  <c r="H693" i="1" s="1"/>
  <c r="D693" i="1"/>
  <c r="I693" i="1" s="1"/>
  <c r="E693" i="1"/>
  <c r="J693" i="1" s="1"/>
  <c r="F693" i="1"/>
  <c r="K693" i="1" s="1"/>
  <c r="B694" i="1"/>
  <c r="G694" i="1" s="1"/>
  <c r="C694" i="1"/>
  <c r="H694" i="1" s="1"/>
  <c r="D694" i="1"/>
  <c r="I694" i="1" s="1"/>
  <c r="E694" i="1"/>
  <c r="J694" i="1" s="1"/>
  <c r="F694" i="1"/>
  <c r="K694" i="1" s="1"/>
  <c r="B695" i="1"/>
  <c r="G695" i="1" s="1"/>
  <c r="C695" i="1"/>
  <c r="H695" i="1" s="1"/>
  <c r="D695" i="1"/>
  <c r="I695" i="1" s="1"/>
  <c r="E695" i="1"/>
  <c r="J695" i="1" s="1"/>
  <c r="F695" i="1"/>
  <c r="K695" i="1" s="1"/>
  <c r="B696" i="1"/>
  <c r="G696" i="1" s="1"/>
  <c r="C696" i="1"/>
  <c r="H696" i="1" s="1"/>
  <c r="D696" i="1"/>
  <c r="I696" i="1" s="1"/>
  <c r="E696" i="1"/>
  <c r="J696" i="1" s="1"/>
  <c r="F696" i="1"/>
  <c r="K696" i="1" s="1"/>
  <c r="B697" i="1"/>
  <c r="G697" i="1" s="1"/>
  <c r="C697" i="1"/>
  <c r="H697" i="1" s="1"/>
  <c r="D697" i="1"/>
  <c r="I697" i="1" s="1"/>
  <c r="E697" i="1"/>
  <c r="J697" i="1" s="1"/>
  <c r="F697" i="1"/>
  <c r="K697" i="1" s="1"/>
  <c r="B698" i="1"/>
  <c r="G698" i="1" s="1"/>
  <c r="C698" i="1"/>
  <c r="H698" i="1" s="1"/>
  <c r="D698" i="1"/>
  <c r="I698" i="1" s="1"/>
  <c r="E698" i="1"/>
  <c r="J698" i="1" s="1"/>
  <c r="F698" i="1"/>
  <c r="K698" i="1" s="1"/>
  <c r="B699" i="1"/>
  <c r="G699" i="1" s="1"/>
  <c r="C699" i="1"/>
  <c r="H699" i="1" s="1"/>
  <c r="D699" i="1"/>
  <c r="I699" i="1" s="1"/>
  <c r="E699" i="1"/>
  <c r="J699" i="1" s="1"/>
  <c r="F699" i="1"/>
  <c r="K699" i="1" s="1"/>
  <c r="B700" i="1"/>
  <c r="G700" i="1" s="1"/>
  <c r="C700" i="1"/>
  <c r="H700" i="1" s="1"/>
  <c r="D700" i="1"/>
  <c r="I700" i="1" s="1"/>
  <c r="E700" i="1"/>
  <c r="J700" i="1" s="1"/>
  <c r="F700" i="1"/>
  <c r="K700" i="1" s="1"/>
  <c r="B701" i="1"/>
  <c r="G701" i="1" s="1"/>
  <c r="C701" i="1"/>
  <c r="H701" i="1" s="1"/>
  <c r="D701" i="1"/>
  <c r="I701" i="1" s="1"/>
  <c r="E701" i="1"/>
  <c r="J701" i="1" s="1"/>
  <c r="F701" i="1"/>
  <c r="K701" i="1" s="1"/>
  <c r="B702" i="1"/>
  <c r="G702" i="1" s="1"/>
  <c r="C702" i="1"/>
  <c r="H702" i="1" s="1"/>
  <c r="D702" i="1"/>
  <c r="I702" i="1" s="1"/>
  <c r="E702" i="1"/>
  <c r="J702" i="1" s="1"/>
  <c r="F702" i="1"/>
  <c r="K702" i="1" s="1"/>
  <c r="B703" i="1"/>
  <c r="G703" i="1" s="1"/>
  <c r="C703" i="1"/>
  <c r="H703" i="1" s="1"/>
  <c r="D703" i="1"/>
  <c r="I703" i="1" s="1"/>
  <c r="E703" i="1"/>
  <c r="J703" i="1" s="1"/>
  <c r="F703" i="1"/>
  <c r="K703" i="1" s="1"/>
  <c r="B704" i="1"/>
  <c r="G704" i="1" s="1"/>
  <c r="C704" i="1"/>
  <c r="H704" i="1" s="1"/>
  <c r="D704" i="1"/>
  <c r="I704" i="1" s="1"/>
  <c r="E704" i="1"/>
  <c r="J704" i="1" s="1"/>
  <c r="F704" i="1"/>
  <c r="K704" i="1" s="1"/>
  <c r="B705" i="1"/>
  <c r="G705" i="1" s="1"/>
  <c r="C705" i="1"/>
  <c r="H705" i="1" s="1"/>
  <c r="D705" i="1"/>
  <c r="I705" i="1" s="1"/>
  <c r="E705" i="1"/>
  <c r="J705" i="1" s="1"/>
  <c r="F705" i="1"/>
  <c r="K705" i="1" s="1"/>
  <c r="B706" i="1"/>
  <c r="G706" i="1" s="1"/>
  <c r="C706" i="1"/>
  <c r="H706" i="1" s="1"/>
  <c r="D706" i="1"/>
  <c r="I706" i="1" s="1"/>
  <c r="E706" i="1"/>
  <c r="J706" i="1" s="1"/>
  <c r="F706" i="1"/>
  <c r="K706" i="1" s="1"/>
  <c r="B707" i="1"/>
  <c r="G707" i="1" s="1"/>
  <c r="C707" i="1"/>
  <c r="H707" i="1" s="1"/>
  <c r="D707" i="1"/>
  <c r="I707" i="1" s="1"/>
  <c r="E707" i="1"/>
  <c r="J707" i="1" s="1"/>
  <c r="F707" i="1"/>
  <c r="K707" i="1" s="1"/>
  <c r="B708" i="1"/>
  <c r="G708" i="1" s="1"/>
  <c r="C708" i="1"/>
  <c r="H708" i="1" s="1"/>
  <c r="D708" i="1"/>
  <c r="I708" i="1" s="1"/>
  <c r="E708" i="1"/>
  <c r="J708" i="1" s="1"/>
  <c r="F708" i="1"/>
  <c r="K708" i="1" s="1"/>
  <c r="B709" i="1"/>
  <c r="G709" i="1" s="1"/>
  <c r="C709" i="1"/>
  <c r="H709" i="1" s="1"/>
  <c r="D709" i="1"/>
  <c r="I709" i="1" s="1"/>
  <c r="E709" i="1"/>
  <c r="J709" i="1" s="1"/>
  <c r="F709" i="1"/>
  <c r="K709" i="1" s="1"/>
  <c r="B710" i="1"/>
  <c r="G710" i="1" s="1"/>
  <c r="C710" i="1"/>
  <c r="H710" i="1" s="1"/>
  <c r="D710" i="1"/>
  <c r="I710" i="1" s="1"/>
  <c r="E710" i="1"/>
  <c r="J710" i="1" s="1"/>
  <c r="F710" i="1"/>
  <c r="K710" i="1" s="1"/>
  <c r="B711" i="1"/>
  <c r="G711" i="1" s="1"/>
  <c r="C711" i="1"/>
  <c r="H711" i="1" s="1"/>
  <c r="D711" i="1"/>
  <c r="I711" i="1" s="1"/>
  <c r="E711" i="1"/>
  <c r="J711" i="1" s="1"/>
  <c r="F711" i="1"/>
  <c r="K711" i="1" s="1"/>
  <c r="B712" i="1"/>
  <c r="G712" i="1" s="1"/>
  <c r="C712" i="1"/>
  <c r="H712" i="1" s="1"/>
  <c r="D712" i="1"/>
  <c r="I712" i="1" s="1"/>
  <c r="E712" i="1"/>
  <c r="J712" i="1" s="1"/>
  <c r="F712" i="1"/>
  <c r="K712" i="1" s="1"/>
  <c r="B713" i="1"/>
  <c r="G713" i="1" s="1"/>
  <c r="C713" i="1"/>
  <c r="H713" i="1" s="1"/>
  <c r="D713" i="1"/>
  <c r="I713" i="1" s="1"/>
  <c r="E713" i="1"/>
  <c r="J713" i="1" s="1"/>
  <c r="F713" i="1"/>
  <c r="K713" i="1" s="1"/>
  <c r="B714" i="1"/>
  <c r="G714" i="1" s="1"/>
  <c r="C714" i="1"/>
  <c r="H714" i="1" s="1"/>
  <c r="D714" i="1"/>
  <c r="I714" i="1" s="1"/>
  <c r="E714" i="1"/>
  <c r="J714" i="1" s="1"/>
  <c r="F714" i="1"/>
  <c r="K714" i="1" s="1"/>
  <c r="B715" i="1"/>
  <c r="G715" i="1" s="1"/>
  <c r="C715" i="1"/>
  <c r="H715" i="1" s="1"/>
  <c r="D715" i="1"/>
  <c r="I715" i="1" s="1"/>
  <c r="E715" i="1"/>
  <c r="J715" i="1" s="1"/>
  <c r="F715" i="1"/>
  <c r="K715" i="1" s="1"/>
  <c r="B716" i="1"/>
  <c r="G716" i="1" s="1"/>
  <c r="C716" i="1"/>
  <c r="H716" i="1" s="1"/>
  <c r="D716" i="1"/>
  <c r="I716" i="1" s="1"/>
  <c r="E716" i="1"/>
  <c r="J716" i="1" s="1"/>
  <c r="F716" i="1"/>
  <c r="K716" i="1" s="1"/>
  <c r="B717" i="1"/>
  <c r="G717" i="1" s="1"/>
  <c r="C717" i="1"/>
  <c r="H717" i="1" s="1"/>
  <c r="D717" i="1"/>
  <c r="I717" i="1" s="1"/>
  <c r="E717" i="1"/>
  <c r="J717" i="1" s="1"/>
  <c r="F717" i="1"/>
  <c r="K717" i="1" s="1"/>
  <c r="B718" i="1"/>
  <c r="G718" i="1" s="1"/>
  <c r="C718" i="1"/>
  <c r="H718" i="1" s="1"/>
  <c r="D718" i="1"/>
  <c r="I718" i="1" s="1"/>
  <c r="E718" i="1"/>
  <c r="J718" i="1" s="1"/>
  <c r="F718" i="1"/>
  <c r="K718" i="1" s="1"/>
  <c r="B719" i="1"/>
  <c r="G719" i="1" s="1"/>
  <c r="C719" i="1"/>
  <c r="H719" i="1" s="1"/>
  <c r="D719" i="1"/>
  <c r="I719" i="1" s="1"/>
  <c r="E719" i="1"/>
  <c r="J719" i="1" s="1"/>
  <c r="F719" i="1"/>
  <c r="K719" i="1" s="1"/>
  <c r="B720" i="1"/>
  <c r="G720" i="1" s="1"/>
  <c r="C720" i="1"/>
  <c r="H720" i="1" s="1"/>
  <c r="D720" i="1"/>
  <c r="I720" i="1" s="1"/>
  <c r="E720" i="1"/>
  <c r="J720" i="1" s="1"/>
  <c r="F720" i="1"/>
  <c r="K720" i="1" s="1"/>
  <c r="B721" i="1"/>
  <c r="G721" i="1" s="1"/>
  <c r="C721" i="1"/>
  <c r="H721" i="1" s="1"/>
  <c r="D721" i="1"/>
  <c r="I721" i="1" s="1"/>
  <c r="E721" i="1"/>
  <c r="J721" i="1" s="1"/>
  <c r="F721" i="1"/>
  <c r="K721" i="1" s="1"/>
  <c r="B722" i="1"/>
  <c r="G722" i="1" s="1"/>
  <c r="C722" i="1"/>
  <c r="H722" i="1" s="1"/>
  <c r="D722" i="1"/>
  <c r="I722" i="1" s="1"/>
  <c r="E722" i="1"/>
  <c r="J722" i="1" s="1"/>
  <c r="F722" i="1"/>
  <c r="K722" i="1" s="1"/>
  <c r="B723" i="1"/>
  <c r="G723" i="1" s="1"/>
  <c r="C723" i="1"/>
  <c r="H723" i="1" s="1"/>
  <c r="D723" i="1"/>
  <c r="I723" i="1" s="1"/>
  <c r="E723" i="1"/>
  <c r="J723" i="1" s="1"/>
  <c r="F723" i="1"/>
  <c r="K723" i="1" s="1"/>
  <c r="B724" i="1"/>
  <c r="G724" i="1" s="1"/>
  <c r="C724" i="1"/>
  <c r="H724" i="1" s="1"/>
  <c r="D724" i="1"/>
  <c r="I724" i="1" s="1"/>
  <c r="E724" i="1"/>
  <c r="J724" i="1" s="1"/>
  <c r="F724" i="1"/>
  <c r="K724" i="1" s="1"/>
  <c r="B725" i="1"/>
  <c r="G725" i="1" s="1"/>
  <c r="C725" i="1"/>
  <c r="H725" i="1" s="1"/>
  <c r="D725" i="1"/>
  <c r="I725" i="1" s="1"/>
  <c r="E725" i="1"/>
  <c r="J725" i="1" s="1"/>
  <c r="F725" i="1"/>
  <c r="K725" i="1" s="1"/>
  <c r="B726" i="1"/>
  <c r="G726" i="1" s="1"/>
  <c r="C726" i="1"/>
  <c r="H726" i="1" s="1"/>
  <c r="D726" i="1"/>
  <c r="I726" i="1" s="1"/>
  <c r="E726" i="1"/>
  <c r="J726" i="1" s="1"/>
  <c r="F726" i="1"/>
  <c r="K726" i="1" s="1"/>
  <c r="B727" i="1"/>
  <c r="G727" i="1" s="1"/>
  <c r="C727" i="1"/>
  <c r="H727" i="1" s="1"/>
  <c r="D727" i="1"/>
  <c r="I727" i="1" s="1"/>
  <c r="E727" i="1"/>
  <c r="J727" i="1" s="1"/>
  <c r="F727" i="1"/>
  <c r="K727" i="1" s="1"/>
  <c r="B728" i="1"/>
  <c r="G728" i="1" s="1"/>
  <c r="C728" i="1"/>
  <c r="H728" i="1" s="1"/>
  <c r="D728" i="1"/>
  <c r="I728" i="1" s="1"/>
  <c r="E728" i="1"/>
  <c r="J728" i="1" s="1"/>
  <c r="F728" i="1"/>
  <c r="K728" i="1" s="1"/>
  <c r="B729" i="1"/>
  <c r="G729" i="1" s="1"/>
  <c r="C729" i="1"/>
  <c r="H729" i="1" s="1"/>
  <c r="D729" i="1"/>
  <c r="I729" i="1" s="1"/>
  <c r="E729" i="1"/>
  <c r="J729" i="1" s="1"/>
  <c r="F729" i="1"/>
  <c r="K729" i="1" s="1"/>
  <c r="B730" i="1"/>
  <c r="G730" i="1" s="1"/>
  <c r="C730" i="1"/>
  <c r="H730" i="1" s="1"/>
  <c r="D730" i="1"/>
  <c r="I730" i="1" s="1"/>
  <c r="E730" i="1"/>
  <c r="J730" i="1" s="1"/>
  <c r="F730" i="1"/>
  <c r="K730" i="1" s="1"/>
  <c r="B731" i="1"/>
  <c r="G731" i="1" s="1"/>
  <c r="C731" i="1"/>
  <c r="H731" i="1" s="1"/>
  <c r="D731" i="1"/>
  <c r="I731" i="1" s="1"/>
  <c r="E731" i="1"/>
  <c r="J731" i="1" s="1"/>
  <c r="F731" i="1"/>
  <c r="K731" i="1" s="1"/>
  <c r="B732" i="1"/>
  <c r="G732" i="1" s="1"/>
  <c r="C732" i="1"/>
  <c r="H732" i="1" s="1"/>
  <c r="D732" i="1"/>
  <c r="I732" i="1" s="1"/>
  <c r="E732" i="1"/>
  <c r="J732" i="1" s="1"/>
  <c r="F732" i="1"/>
  <c r="K732" i="1" s="1"/>
  <c r="B733" i="1"/>
  <c r="G733" i="1" s="1"/>
  <c r="C733" i="1"/>
  <c r="H733" i="1" s="1"/>
  <c r="D733" i="1"/>
  <c r="I733" i="1" s="1"/>
  <c r="E733" i="1"/>
  <c r="J733" i="1" s="1"/>
  <c r="F733" i="1"/>
  <c r="K733" i="1" s="1"/>
  <c r="B734" i="1"/>
  <c r="G734" i="1" s="1"/>
  <c r="C734" i="1"/>
  <c r="H734" i="1" s="1"/>
  <c r="D734" i="1"/>
  <c r="I734" i="1" s="1"/>
  <c r="E734" i="1"/>
  <c r="J734" i="1" s="1"/>
  <c r="F734" i="1"/>
  <c r="K734" i="1" s="1"/>
  <c r="B735" i="1"/>
  <c r="G735" i="1" s="1"/>
  <c r="C735" i="1"/>
  <c r="H735" i="1" s="1"/>
  <c r="D735" i="1"/>
  <c r="I735" i="1" s="1"/>
  <c r="E735" i="1"/>
  <c r="J735" i="1" s="1"/>
  <c r="F735" i="1"/>
  <c r="K735" i="1" s="1"/>
  <c r="B736" i="1"/>
  <c r="G736" i="1" s="1"/>
  <c r="C736" i="1"/>
  <c r="H736" i="1" s="1"/>
  <c r="D736" i="1"/>
  <c r="I736" i="1" s="1"/>
  <c r="E736" i="1"/>
  <c r="J736" i="1" s="1"/>
  <c r="F736" i="1"/>
  <c r="K736" i="1" s="1"/>
  <c r="B737" i="1"/>
  <c r="G737" i="1" s="1"/>
  <c r="C737" i="1"/>
  <c r="H737" i="1" s="1"/>
  <c r="D737" i="1"/>
  <c r="I737" i="1" s="1"/>
  <c r="E737" i="1"/>
  <c r="J737" i="1" s="1"/>
  <c r="F737" i="1"/>
  <c r="K737" i="1" s="1"/>
  <c r="B738" i="1"/>
  <c r="G738" i="1" s="1"/>
  <c r="C738" i="1"/>
  <c r="H738" i="1" s="1"/>
  <c r="D738" i="1"/>
  <c r="I738" i="1" s="1"/>
  <c r="E738" i="1"/>
  <c r="J738" i="1" s="1"/>
  <c r="F738" i="1"/>
  <c r="K738" i="1" s="1"/>
  <c r="B739" i="1"/>
  <c r="G739" i="1" s="1"/>
  <c r="C739" i="1"/>
  <c r="H739" i="1" s="1"/>
  <c r="D739" i="1"/>
  <c r="I739" i="1" s="1"/>
  <c r="E739" i="1"/>
  <c r="J739" i="1" s="1"/>
  <c r="F739" i="1"/>
  <c r="K739" i="1" s="1"/>
  <c r="B740" i="1"/>
  <c r="G740" i="1" s="1"/>
  <c r="C740" i="1"/>
  <c r="H740" i="1" s="1"/>
  <c r="D740" i="1"/>
  <c r="I740" i="1" s="1"/>
  <c r="E740" i="1"/>
  <c r="J740" i="1" s="1"/>
  <c r="F740" i="1"/>
  <c r="K740" i="1" s="1"/>
  <c r="B741" i="1"/>
  <c r="G741" i="1" s="1"/>
  <c r="C741" i="1"/>
  <c r="H741" i="1" s="1"/>
  <c r="D741" i="1"/>
  <c r="I741" i="1" s="1"/>
  <c r="E741" i="1"/>
  <c r="J741" i="1" s="1"/>
  <c r="F741" i="1"/>
  <c r="K741" i="1" s="1"/>
  <c r="B742" i="1"/>
  <c r="G742" i="1" s="1"/>
  <c r="C742" i="1"/>
  <c r="H742" i="1" s="1"/>
  <c r="D742" i="1"/>
  <c r="I742" i="1" s="1"/>
  <c r="E742" i="1"/>
  <c r="J742" i="1" s="1"/>
  <c r="F742" i="1"/>
  <c r="K742" i="1" s="1"/>
  <c r="B743" i="1"/>
  <c r="G743" i="1" s="1"/>
  <c r="C743" i="1"/>
  <c r="H743" i="1" s="1"/>
  <c r="D743" i="1"/>
  <c r="I743" i="1" s="1"/>
  <c r="E743" i="1"/>
  <c r="J743" i="1" s="1"/>
  <c r="F743" i="1"/>
  <c r="K743" i="1" s="1"/>
  <c r="B744" i="1"/>
  <c r="G744" i="1" s="1"/>
  <c r="C744" i="1"/>
  <c r="H744" i="1" s="1"/>
  <c r="D744" i="1"/>
  <c r="I744" i="1" s="1"/>
  <c r="E744" i="1"/>
  <c r="J744" i="1" s="1"/>
  <c r="F744" i="1"/>
  <c r="K744" i="1" s="1"/>
  <c r="B745" i="1"/>
  <c r="G745" i="1" s="1"/>
  <c r="C745" i="1"/>
  <c r="H745" i="1" s="1"/>
  <c r="D745" i="1"/>
  <c r="I745" i="1" s="1"/>
  <c r="E745" i="1"/>
  <c r="J745" i="1" s="1"/>
  <c r="F745" i="1"/>
  <c r="K745" i="1" s="1"/>
  <c r="B746" i="1"/>
  <c r="G746" i="1" s="1"/>
  <c r="C746" i="1"/>
  <c r="H746" i="1" s="1"/>
  <c r="D746" i="1"/>
  <c r="I746" i="1" s="1"/>
  <c r="E746" i="1"/>
  <c r="J746" i="1" s="1"/>
  <c r="F746" i="1"/>
  <c r="K746" i="1" s="1"/>
  <c r="B747" i="1"/>
  <c r="G747" i="1" s="1"/>
  <c r="C747" i="1"/>
  <c r="H747" i="1" s="1"/>
  <c r="D747" i="1"/>
  <c r="I747" i="1" s="1"/>
  <c r="E747" i="1"/>
  <c r="J747" i="1" s="1"/>
  <c r="F747" i="1"/>
  <c r="K747" i="1" s="1"/>
  <c r="B748" i="1"/>
  <c r="G748" i="1" s="1"/>
  <c r="C748" i="1"/>
  <c r="H748" i="1" s="1"/>
  <c r="D748" i="1"/>
  <c r="I748" i="1" s="1"/>
  <c r="E748" i="1"/>
  <c r="J748" i="1" s="1"/>
  <c r="F748" i="1"/>
  <c r="K748" i="1" s="1"/>
  <c r="B749" i="1"/>
  <c r="G749" i="1" s="1"/>
  <c r="C749" i="1"/>
  <c r="H749" i="1" s="1"/>
  <c r="D749" i="1"/>
  <c r="I749" i="1" s="1"/>
  <c r="E749" i="1"/>
  <c r="J749" i="1" s="1"/>
  <c r="F749" i="1"/>
  <c r="K749" i="1" s="1"/>
  <c r="B750" i="1"/>
  <c r="G750" i="1" s="1"/>
  <c r="C750" i="1"/>
  <c r="H750" i="1" s="1"/>
  <c r="D750" i="1"/>
  <c r="I750" i="1" s="1"/>
  <c r="E750" i="1"/>
  <c r="J750" i="1" s="1"/>
  <c r="F750" i="1"/>
  <c r="K750" i="1" s="1"/>
  <c r="B751" i="1"/>
  <c r="G751" i="1" s="1"/>
  <c r="C751" i="1"/>
  <c r="H751" i="1" s="1"/>
  <c r="D751" i="1"/>
  <c r="I751" i="1" s="1"/>
  <c r="E751" i="1"/>
  <c r="J751" i="1" s="1"/>
  <c r="F751" i="1"/>
  <c r="K751" i="1" s="1"/>
  <c r="B752" i="1"/>
  <c r="G752" i="1" s="1"/>
  <c r="C752" i="1"/>
  <c r="H752" i="1" s="1"/>
  <c r="D752" i="1"/>
  <c r="I752" i="1" s="1"/>
  <c r="E752" i="1"/>
  <c r="J752" i="1" s="1"/>
  <c r="F752" i="1"/>
  <c r="K752" i="1" s="1"/>
  <c r="B753" i="1"/>
  <c r="G753" i="1" s="1"/>
  <c r="C753" i="1"/>
  <c r="H753" i="1" s="1"/>
  <c r="D753" i="1"/>
  <c r="I753" i="1" s="1"/>
  <c r="E753" i="1"/>
  <c r="J753" i="1" s="1"/>
  <c r="F753" i="1"/>
  <c r="K753" i="1" s="1"/>
  <c r="B754" i="1"/>
  <c r="G754" i="1" s="1"/>
  <c r="C754" i="1"/>
  <c r="H754" i="1" s="1"/>
  <c r="D754" i="1"/>
  <c r="I754" i="1" s="1"/>
  <c r="E754" i="1"/>
  <c r="J754" i="1" s="1"/>
  <c r="F754" i="1"/>
  <c r="K754" i="1" s="1"/>
  <c r="B755" i="1"/>
  <c r="G755" i="1" s="1"/>
  <c r="C755" i="1"/>
  <c r="H755" i="1" s="1"/>
  <c r="D755" i="1"/>
  <c r="I755" i="1" s="1"/>
  <c r="E755" i="1"/>
  <c r="J755" i="1" s="1"/>
  <c r="F755" i="1"/>
  <c r="K755" i="1" s="1"/>
  <c r="B756" i="1"/>
  <c r="G756" i="1" s="1"/>
  <c r="C756" i="1"/>
  <c r="H756" i="1" s="1"/>
  <c r="D756" i="1"/>
  <c r="I756" i="1" s="1"/>
  <c r="E756" i="1"/>
  <c r="J756" i="1" s="1"/>
  <c r="F756" i="1"/>
  <c r="K756" i="1" s="1"/>
  <c r="B757" i="1"/>
  <c r="G757" i="1" s="1"/>
  <c r="C757" i="1"/>
  <c r="H757" i="1" s="1"/>
  <c r="D757" i="1"/>
  <c r="I757" i="1" s="1"/>
  <c r="E757" i="1"/>
  <c r="J757" i="1" s="1"/>
  <c r="F757" i="1"/>
  <c r="K757" i="1" s="1"/>
  <c r="B758" i="1"/>
  <c r="G758" i="1" s="1"/>
  <c r="C758" i="1"/>
  <c r="H758" i="1" s="1"/>
  <c r="D758" i="1"/>
  <c r="I758" i="1" s="1"/>
  <c r="E758" i="1"/>
  <c r="J758" i="1" s="1"/>
  <c r="F758" i="1"/>
  <c r="K758" i="1" s="1"/>
  <c r="B759" i="1"/>
  <c r="G759" i="1" s="1"/>
  <c r="C759" i="1"/>
  <c r="H759" i="1" s="1"/>
  <c r="D759" i="1"/>
  <c r="I759" i="1" s="1"/>
  <c r="E759" i="1"/>
  <c r="J759" i="1" s="1"/>
  <c r="F759" i="1"/>
  <c r="K759" i="1" s="1"/>
  <c r="B760" i="1"/>
  <c r="G760" i="1" s="1"/>
  <c r="C760" i="1"/>
  <c r="H760" i="1" s="1"/>
  <c r="D760" i="1"/>
  <c r="I760" i="1" s="1"/>
  <c r="E760" i="1"/>
  <c r="J760" i="1" s="1"/>
  <c r="F760" i="1"/>
  <c r="K760" i="1" s="1"/>
  <c r="B761" i="1"/>
  <c r="G761" i="1" s="1"/>
  <c r="C761" i="1"/>
  <c r="H761" i="1" s="1"/>
  <c r="D761" i="1"/>
  <c r="I761" i="1" s="1"/>
  <c r="E761" i="1"/>
  <c r="J761" i="1" s="1"/>
  <c r="F761" i="1"/>
  <c r="K761" i="1" s="1"/>
  <c r="B762" i="1"/>
  <c r="G762" i="1" s="1"/>
  <c r="C762" i="1"/>
  <c r="H762" i="1" s="1"/>
  <c r="D762" i="1"/>
  <c r="I762" i="1" s="1"/>
  <c r="E762" i="1"/>
  <c r="J762" i="1" s="1"/>
  <c r="F762" i="1"/>
  <c r="K762" i="1" s="1"/>
  <c r="B763" i="1"/>
  <c r="G763" i="1" s="1"/>
  <c r="C763" i="1"/>
  <c r="H763" i="1" s="1"/>
  <c r="D763" i="1"/>
  <c r="I763" i="1" s="1"/>
  <c r="E763" i="1"/>
  <c r="J763" i="1" s="1"/>
  <c r="F763" i="1"/>
  <c r="K763" i="1" s="1"/>
  <c r="B764" i="1"/>
  <c r="G764" i="1" s="1"/>
  <c r="C764" i="1"/>
  <c r="H764" i="1" s="1"/>
  <c r="D764" i="1"/>
  <c r="I764" i="1" s="1"/>
  <c r="E764" i="1"/>
  <c r="J764" i="1" s="1"/>
  <c r="F764" i="1"/>
  <c r="K764" i="1" s="1"/>
  <c r="B765" i="1"/>
  <c r="G765" i="1" s="1"/>
  <c r="C765" i="1"/>
  <c r="H765" i="1" s="1"/>
  <c r="D765" i="1"/>
  <c r="I765" i="1" s="1"/>
  <c r="E765" i="1"/>
  <c r="J765" i="1" s="1"/>
  <c r="F765" i="1"/>
  <c r="K765" i="1" s="1"/>
  <c r="B766" i="1"/>
  <c r="G766" i="1" s="1"/>
  <c r="C766" i="1"/>
  <c r="H766" i="1" s="1"/>
  <c r="D766" i="1"/>
  <c r="I766" i="1" s="1"/>
  <c r="E766" i="1"/>
  <c r="J766" i="1" s="1"/>
  <c r="F766" i="1"/>
  <c r="K766" i="1" s="1"/>
  <c r="B767" i="1"/>
  <c r="G767" i="1" s="1"/>
  <c r="C767" i="1"/>
  <c r="H767" i="1" s="1"/>
  <c r="D767" i="1"/>
  <c r="I767" i="1" s="1"/>
  <c r="E767" i="1"/>
  <c r="J767" i="1" s="1"/>
  <c r="F767" i="1"/>
  <c r="K767" i="1" s="1"/>
  <c r="B768" i="1"/>
  <c r="G768" i="1" s="1"/>
  <c r="C768" i="1"/>
  <c r="H768" i="1" s="1"/>
  <c r="D768" i="1"/>
  <c r="I768" i="1" s="1"/>
  <c r="E768" i="1"/>
  <c r="J768" i="1" s="1"/>
  <c r="F768" i="1"/>
  <c r="K768" i="1" s="1"/>
  <c r="B769" i="1"/>
  <c r="G769" i="1" s="1"/>
  <c r="C769" i="1"/>
  <c r="H769" i="1" s="1"/>
  <c r="D769" i="1"/>
  <c r="I769" i="1" s="1"/>
  <c r="E769" i="1"/>
  <c r="J769" i="1" s="1"/>
  <c r="F769" i="1"/>
  <c r="K769" i="1" s="1"/>
  <c r="B770" i="1"/>
  <c r="G770" i="1" s="1"/>
  <c r="C770" i="1"/>
  <c r="H770" i="1" s="1"/>
  <c r="D770" i="1"/>
  <c r="I770" i="1" s="1"/>
  <c r="E770" i="1"/>
  <c r="J770" i="1" s="1"/>
  <c r="F770" i="1"/>
  <c r="K770" i="1" s="1"/>
  <c r="B771" i="1"/>
  <c r="G771" i="1" s="1"/>
  <c r="C771" i="1"/>
  <c r="H771" i="1" s="1"/>
  <c r="D771" i="1"/>
  <c r="I771" i="1" s="1"/>
  <c r="E771" i="1"/>
  <c r="J771" i="1" s="1"/>
  <c r="F771" i="1"/>
  <c r="K771" i="1" s="1"/>
  <c r="B772" i="1"/>
  <c r="G772" i="1" s="1"/>
  <c r="C772" i="1"/>
  <c r="H772" i="1" s="1"/>
  <c r="D772" i="1"/>
  <c r="I772" i="1" s="1"/>
  <c r="E772" i="1"/>
  <c r="J772" i="1" s="1"/>
  <c r="F772" i="1"/>
  <c r="K772" i="1" s="1"/>
  <c r="B773" i="1"/>
  <c r="G773" i="1" s="1"/>
  <c r="C773" i="1"/>
  <c r="H773" i="1" s="1"/>
  <c r="D773" i="1"/>
  <c r="I773" i="1" s="1"/>
  <c r="E773" i="1"/>
  <c r="J773" i="1" s="1"/>
  <c r="F773" i="1"/>
  <c r="K773" i="1" s="1"/>
  <c r="B774" i="1"/>
  <c r="G774" i="1" s="1"/>
  <c r="C774" i="1"/>
  <c r="H774" i="1" s="1"/>
  <c r="D774" i="1"/>
  <c r="I774" i="1" s="1"/>
  <c r="E774" i="1"/>
  <c r="J774" i="1" s="1"/>
  <c r="F774" i="1"/>
  <c r="K774" i="1" s="1"/>
  <c r="B775" i="1"/>
  <c r="G775" i="1" s="1"/>
  <c r="C775" i="1"/>
  <c r="H775" i="1" s="1"/>
  <c r="D775" i="1"/>
  <c r="I775" i="1" s="1"/>
  <c r="E775" i="1"/>
  <c r="J775" i="1" s="1"/>
  <c r="F775" i="1"/>
  <c r="K775" i="1" s="1"/>
  <c r="B776" i="1"/>
  <c r="G776" i="1" s="1"/>
  <c r="C776" i="1"/>
  <c r="H776" i="1" s="1"/>
  <c r="D776" i="1"/>
  <c r="I776" i="1" s="1"/>
  <c r="E776" i="1"/>
  <c r="J776" i="1" s="1"/>
  <c r="F776" i="1"/>
  <c r="K776" i="1" s="1"/>
  <c r="B777" i="1"/>
  <c r="G777" i="1" s="1"/>
  <c r="C777" i="1"/>
  <c r="H777" i="1" s="1"/>
  <c r="D777" i="1"/>
  <c r="I777" i="1" s="1"/>
  <c r="E777" i="1"/>
  <c r="J777" i="1" s="1"/>
  <c r="F777" i="1"/>
  <c r="K777" i="1" s="1"/>
  <c r="B778" i="1"/>
  <c r="G778" i="1" s="1"/>
  <c r="C778" i="1"/>
  <c r="H778" i="1" s="1"/>
  <c r="D778" i="1"/>
  <c r="I778" i="1" s="1"/>
  <c r="E778" i="1"/>
  <c r="J778" i="1" s="1"/>
  <c r="F778" i="1"/>
  <c r="K778" i="1" s="1"/>
  <c r="B779" i="1"/>
  <c r="G779" i="1" s="1"/>
  <c r="C779" i="1"/>
  <c r="H779" i="1" s="1"/>
  <c r="D779" i="1"/>
  <c r="I779" i="1" s="1"/>
  <c r="E779" i="1"/>
  <c r="J779" i="1" s="1"/>
  <c r="F779" i="1"/>
  <c r="K779" i="1" s="1"/>
  <c r="B780" i="1"/>
  <c r="G780" i="1" s="1"/>
  <c r="C780" i="1"/>
  <c r="H780" i="1" s="1"/>
  <c r="D780" i="1"/>
  <c r="I780" i="1" s="1"/>
  <c r="E780" i="1"/>
  <c r="J780" i="1" s="1"/>
  <c r="F780" i="1"/>
  <c r="K780" i="1" s="1"/>
  <c r="B781" i="1"/>
  <c r="G781" i="1" s="1"/>
  <c r="C781" i="1"/>
  <c r="H781" i="1" s="1"/>
  <c r="D781" i="1"/>
  <c r="I781" i="1" s="1"/>
  <c r="E781" i="1"/>
  <c r="J781" i="1" s="1"/>
  <c r="F781" i="1"/>
  <c r="K781" i="1" s="1"/>
  <c r="B782" i="1"/>
  <c r="G782" i="1" s="1"/>
  <c r="C782" i="1"/>
  <c r="H782" i="1" s="1"/>
  <c r="D782" i="1"/>
  <c r="I782" i="1" s="1"/>
  <c r="E782" i="1"/>
  <c r="J782" i="1" s="1"/>
  <c r="F782" i="1"/>
  <c r="K782" i="1" s="1"/>
  <c r="B783" i="1"/>
  <c r="G783" i="1" s="1"/>
  <c r="C783" i="1"/>
  <c r="H783" i="1" s="1"/>
  <c r="D783" i="1"/>
  <c r="I783" i="1" s="1"/>
  <c r="E783" i="1"/>
  <c r="J783" i="1" s="1"/>
  <c r="F783" i="1"/>
  <c r="K783" i="1" s="1"/>
  <c r="B784" i="1"/>
  <c r="G784" i="1" s="1"/>
  <c r="C784" i="1"/>
  <c r="H784" i="1" s="1"/>
  <c r="D784" i="1"/>
  <c r="I784" i="1" s="1"/>
  <c r="E784" i="1"/>
  <c r="J784" i="1" s="1"/>
  <c r="F784" i="1"/>
  <c r="K784" i="1" s="1"/>
  <c r="B785" i="1"/>
  <c r="G785" i="1" s="1"/>
  <c r="C785" i="1"/>
  <c r="H785" i="1" s="1"/>
  <c r="D785" i="1"/>
  <c r="I785" i="1" s="1"/>
  <c r="E785" i="1"/>
  <c r="J785" i="1" s="1"/>
  <c r="F785" i="1"/>
  <c r="K785" i="1" s="1"/>
  <c r="B786" i="1"/>
  <c r="G786" i="1" s="1"/>
  <c r="C786" i="1"/>
  <c r="H786" i="1" s="1"/>
  <c r="D786" i="1"/>
  <c r="I786" i="1" s="1"/>
  <c r="E786" i="1"/>
  <c r="J786" i="1" s="1"/>
  <c r="F786" i="1"/>
  <c r="K786" i="1" s="1"/>
  <c r="B787" i="1"/>
  <c r="G787" i="1" s="1"/>
  <c r="C787" i="1"/>
  <c r="H787" i="1" s="1"/>
  <c r="D787" i="1"/>
  <c r="I787" i="1" s="1"/>
  <c r="E787" i="1"/>
  <c r="J787" i="1" s="1"/>
  <c r="F787" i="1"/>
  <c r="K787" i="1" s="1"/>
  <c r="B788" i="1"/>
  <c r="G788" i="1" s="1"/>
  <c r="C788" i="1"/>
  <c r="H788" i="1" s="1"/>
  <c r="D788" i="1"/>
  <c r="I788" i="1" s="1"/>
  <c r="E788" i="1"/>
  <c r="J788" i="1" s="1"/>
  <c r="F788" i="1"/>
  <c r="K788" i="1" s="1"/>
  <c r="B789" i="1"/>
  <c r="G789" i="1" s="1"/>
  <c r="C789" i="1"/>
  <c r="H789" i="1" s="1"/>
  <c r="D789" i="1"/>
  <c r="I789" i="1" s="1"/>
  <c r="E789" i="1"/>
  <c r="J789" i="1" s="1"/>
  <c r="F789" i="1"/>
  <c r="K789" i="1" s="1"/>
  <c r="B790" i="1"/>
  <c r="G790" i="1" s="1"/>
  <c r="C790" i="1"/>
  <c r="H790" i="1" s="1"/>
  <c r="D790" i="1"/>
  <c r="I790" i="1" s="1"/>
  <c r="E790" i="1"/>
  <c r="J790" i="1" s="1"/>
  <c r="F790" i="1"/>
  <c r="K790" i="1" s="1"/>
  <c r="B791" i="1"/>
  <c r="G791" i="1" s="1"/>
  <c r="C791" i="1"/>
  <c r="H791" i="1" s="1"/>
  <c r="D791" i="1"/>
  <c r="I791" i="1" s="1"/>
  <c r="E791" i="1"/>
  <c r="J791" i="1" s="1"/>
  <c r="F791" i="1"/>
  <c r="K791" i="1" s="1"/>
  <c r="B792" i="1"/>
  <c r="G792" i="1" s="1"/>
  <c r="C792" i="1"/>
  <c r="H792" i="1" s="1"/>
  <c r="D792" i="1"/>
  <c r="I792" i="1" s="1"/>
  <c r="E792" i="1"/>
  <c r="J792" i="1" s="1"/>
  <c r="F792" i="1"/>
  <c r="K792" i="1" s="1"/>
  <c r="B793" i="1"/>
  <c r="G793" i="1" s="1"/>
  <c r="C793" i="1"/>
  <c r="H793" i="1" s="1"/>
  <c r="D793" i="1"/>
  <c r="I793" i="1" s="1"/>
  <c r="E793" i="1"/>
  <c r="J793" i="1" s="1"/>
  <c r="F793" i="1"/>
  <c r="K793" i="1" s="1"/>
  <c r="B794" i="1"/>
  <c r="G794" i="1" s="1"/>
  <c r="C794" i="1"/>
  <c r="H794" i="1" s="1"/>
  <c r="D794" i="1"/>
  <c r="I794" i="1" s="1"/>
  <c r="E794" i="1"/>
  <c r="J794" i="1" s="1"/>
  <c r="F794" i="1"/>
  <c r="K794" i="1" s="1"/>
  <c r="B795" i="1"/>
  <c r="G795" i="1" s="1"/>
  <c r="C795" i="1"/>
  <c r="H795" i="1" s="1"/>
  <c r="D795" i="1"/>
  <c r="I795" i="1" s="1"/>
  <c r="E795" i="1"/>
  <c r="J795" i="1" s="1"/>
  <c r="F795" i="1"/>
  <c r="K795" i="1" s="1"/>
  <c r="B796" i="1"/>
  <c r="G796" i="1" s="1"/>
  <c r="C796" i="1"/>
  <c r="H796" i="1" s="1"/>
  <c r="D796" i="1"/>
  <c r="I796" i="1" s="1"/>
  <c r="E796" i="1"/>
  <c r="J796" i="1" s="1"/>
  <c r="F796" i="1"/>
  <c r="K796" i="1" s="1"/>
  <c r="B797" i="1"/>
  <c r="G797" i="1" s="1"/>
  <c r="C797" i="1"/>
  <c r="H797" i="1" s="1"/>
  <c r="D797" i="1"/>
  <c r="I797" i="1" s="1"/>
  <c r="E797" i="1"/>
  <c r="J797" i="1" s="1"/>
  <c r="F797" i="1"/>
  <c r="K797" i="1" s="1"/>
  <c r="B798" i="1"/>
  <c r="G798" i="1" s="1"/>
  <c r="C798" i="1"/>
  <c r="H798" i="1" s="1"/>
  <c r="D798" i="1"/>
  <c r="I798" i="1" s="1"/>
  <c r="E798" i="1"/>
  <c r="J798" i="1" s="1"/>
  <c r="F798" i="1"/>
  <c r="K798" i="1" s="1"/>
  <c r="B799" i="1"/>
  <c r="G799" i="1" s="1"/>
  <c r="C799" i="1"/>
  <c r="H799" i="1" s="1"/>
  <c r="D799" i="1"/>
  <c r="I799" i="1" s="1"/>
  <c r="E799" i="1"/>
  <c r="J799" i="1" s="1"/>
  <c r="F799" i="1"/>
  <c r="K799" i="1" s="1"/>
  <c r="B800" i="1"/>
  <c r="G800" i="1" s="1"/>
  <c r="C800" i="1"/>
  <c r="H800" i="1" s="1"/>
  <c r="D800" i="1"/>
  <c r="I800" i="1" s="1"/>
  <c r="E800" i="1"/>
  <c r="J800" i="1" s="1"/>
  <c r="F800" i="1"/>
  <c r="K800" i="1" s="1"/>
  <c r="B801" i="1"/>
  <c r="G801" i="1" s="1"/>
  <c r="C801" i="1"/>
  <c r="H801" i="1" s="1"/>
  <c r="D801" i="1"/>
  <c r="I801" i="1" s="1"/>
  <c r="E801" i="1"/>
  <c r="J801" i="1" s="1"/>
  <c r="F801" i="1"/>
  <c r="K801" i="1" s="1"/>
  <c r="B802" i="1"/>
  <c r="G802" i="1" s="1"/>
  <c r="C802" i="1"/>
  <c r="H802" i="1" s="1"/>
  <c r="D802" i="1"/>
  <c r="I802" i="1" s="1"/>
  <c r="E802" i="1"/>
  <c r="J802" i="1" s="1"/>
  <c r="F802" i="1"/>
  <c r="K802" i="1" s="1"/>
  <c r="B803" i="1"/>
  <c r="G803" i="1" s="1"/>
  <c r="C803" i="1"/>
  <c r="H803" i="1" s="1"/>
  <c r="D803" i="1"/>
  <c r="I803" i="1" s="1"/>
  <c r="E803" i="1"/>
  <c r="J803" i="1" s="1"/>
  <c r="F803" i="1"/>
  <c r="K803" i="1" s="1"/>
  <c r="B804" i="1"/>
  <c r="G804" i="1" s="1"/>
  <c r="C804" i="1"/>
  <c r="H804" i="1" s="1"/>
  <c r="D804" i="1"/>
  <c r="I804" i="1" s="1"/>
  <c r="E804" i="1"/>
  <c r="J804" i="1" s="1"/>
  <c r="F804" i="1"/>
  <c r="K804" i="1" s="1"/>
  <c r="B805" i="1"/>
  <c r="G805" i="1" s="1"/>
  <c r="C805" i="1"/>
  <c r="H805" i="1" s="1"/>
  <c r="D805" i="1"/>
  <c r="I805" i="1" s="1"/>
  <c r="E805" i="1"/>
  <c r="J805" i="1" s="1"/>
  <c r="F805" i="1"/>
  <c r="K805" i="1" s="1"/>
  <c r="B806" i="1"/>
  <c r="G806" i="1" s="1"/>
  <c r="C806" i="1"/>
  <c r="H806" i="1" s="1"/>
  <c r="D806" i="1"/>
  <c r="I806" i="1" s="1"/>
  <c r="E806" i="1"/>
  <c r="J806" i="1" s="1"/>
  <c r="F806" i="1"/>
  <c r="K806" i="1" s="1"/>
  <c r="B807" i="1"/>
  <c r="G807" i="1" s="1"/>
  <c r="C807" i="1"/>
  <c r="H807" i="1" s="1"/>
  <c r="D807" i="1"/>
  <c r="I807" i="1" s="1"/>
  <c r="E807" i="1"/>
  <c r="J807" i="1" s="1"/>
  <c r="F807" i="1"/>
  <c r="K807" i="1" s="1"/>
  <c r="B808" i="1"/>
  <c r="G808" i="1" s="1"/>
  <c r="C808" i="1"/>
  <c r="H808" i="1" s="1"/>
  <c r="D808" i="1"/>
  <c r="I808" i="1" s="1"/>
  <c r="E808" i="1"/>
  <c r="J808" i="1" s="1"/>
  <c r="F808" i="1"/>
  <c r="K808" i="1" s="1"/>
  <c r="B809" i="1"/>
  <c r="G809" i="1" s="1"/>
  <c r="C809" i="1"/>
  <c r="H809" i="1" s="1"/>
  <c r="D809" i="1"/>
  <c r="I809" i="1" s="1"/>
  <c r="E809" i="1"/>
  <c r="J809" i="1" s="1"/>
  <c r="F809" i="1"/>
  <c r="K809" i="1" s="1"/>
  <c r="B810" i="1"/>
  <c r="G810" i="1" s="1"/>
  <c r="C810" i="1"/>
  <c r="H810" i="1" s="1"/>
  <c r="D810" i="1"/>
  <c r="I810" i="1" s="1"/>
  <c r="E810" i="1"/>
  <c r="J810" i="1" s="1"/>
  <c r="F810" i="1"/>
  <c r="K810" i="1" s="1"/>
  <c r="B811" i="1"/>
  <c r="G811" i="1" s="1"/>
  <c r="C811" i="1"/>
  <c r="H811" i="1" s="1"/>
  <c r="D811" i="1"/>
  <c r="I811" i="1" s="1"/>
  <c r="E811" i="1"/>
  <c r="J811" i="1" s="1"/>
  <c r="F811" i="1"/>
  <c r="K811" i="1" s="1"/>
  <c r="B812" i="1"/>
  <c r="G812" i="1" s="1"/>
  <c r="C812" i="1"/>
  <c r="H812" i="1" s="1"/>
  <c r="D812" i="1"/>
  <c r="I812" i="1" s="1"/>
  <c r="E812" i="1"/>
  <c r="J812" i="1" s="1"/>
  <c r="F812" i="1"/>
  <c r="K812" i="1" s="1"/>
  <c r="B813" i="1"/>
  <c r="G813" i="1" s="1"/>
  <c r="C813" i="1"/>
  <c r="H813" i="1" s="1"/>
  <c r="D813" i="1"/>
  <c r="I813" i="1" s="1"/>
  <c r="E813" i="1"/>
  <c r="J813" i="1" s="1"/>
  <c r="F813" i="1"/>
  <c r="K813" i="1" s="1"/>
  <c r="B814" i="1"/>
  <c r="G814" i="1" s="1"/>
  <c r="C814" i="1"/>
  <c r="H814" i="1" s="1"/>
  <c r="D814" i="1"/>
  <c r="I814" i="1" s="1"/>
  <c r="E814" i="1"/>
  <c r="J814" i="1" s="1"/>
  <c r="F814" i="1"/>
  <c r="K814" i="1" s="1"/>
  <c r="B815" i="1"/>
  <c r="G815" i="1" s="1"/>
  <c r="C815" i="1"/>
  <c r="H815" i="1" s="1"/>
  <c r="D815" i="1"/>
  <c r="I815" i="1" s="1"/>
  <c r="E815" i="1"/>
  <c r="J815" i="1" s="1"/>
  <c r="F815" i="1"/>
  <c r="K815" i="1" s="1"/>
  <c r="B816" i="1"/>
  <c r="G816" i="1" s="1"/>
  <c r="C816" i="1"/>
  <c r="H816" i="1" s="1"/>
  <c r="D816" i="1"/>
  <c r="I816" i="1" s="1"/>
  <c r="E816" i="1"/>
  <c r="J816" i="1" s="1"/>
  <c r="F816" i="1"/>
  <c r="K816" i="1" s="1"/>
  <c r="B817" i="1"/>
  <c r="G817" i="1" s="1"/>
  <c r="C817" i="1"/>
  <c r="H817" i="1" s="1"/>
  <c r="D817" i="1"/>
  <c r="I817" i="1" s="1"/>
  <c r="E817" i="1"/>
  <c r="J817" i="1" s="1"/>
  <c r="F817" i="1"/>
  <c r="K817" i="1" s="1"/>
  <c r="B818" i="1"/>
  <c r="G818" i="1" s="1"/>
  <c r="C818" i="1"/>
  <c r="H818" i="1" s="1"/>
  <c r="D818" i="1"/>
  <c r="I818" i="1" s="1"/>
  <c r="E818" i="1"/>
  <c r="J818" i="1" s="1"/>
  <c r="F818" i="1"/>
  <c r="K818" i="1" s="1"/>
  <c r="B819" i="1"/>
  <c r="G819" i="1" s="1"/>
  <c r="C819" i="1"/>
  <c r="H819" i="1" s="1"/>
  <c r="D819" i="1"/>
  <c r="I819" i="1" s="1"/>
  <c r="E819" i="1"/>
  <c r="J819" i="1" s="1"/>
  <c r="F819" i="1"/>
  <c r="K819" i="1" s="1"/>
  <c r="B820" i="1"/>
  <c r="G820" i="1" s="1"/>
  <c r="C820" i="1"/>
  <c r="H820" i="1" s="1"/>
  <c r="D820" i="1"/>
  <c r="I820" i="1" s="1"/>
  <c r="E820" i="1"/>
  <c r="J820" i="1" s="1"/>
  <c r="F820" i="1"/>
  <c r="K820" i="1" s="1"/>
  <c r="B821" i="1"/>
  <c r="G821" i="1" s="1"/>
  <c r="C821" i="1"/>
  <c r="H821" i="1" s="1"/>
  <c r="D821" i="1"/>
  <c r="I821" i="1" s="1"/>
  <c r="E821" i="1"/>
  <c r="J821" i="1" s="1"/>
  <c r="F821" i="1"/>
  <c r="K821" i="1" s="1"/>
  <c r="B822" i="1"/>
  <c r="G822" i="1" s="1"/>
  <c r="C822" i="1"/>
  <c r="H822" i="1" s="1"/>
  <c r="D822" i="1"/>
  <c r="I822" i="1" s="1"/>
  <c r="E822" i="1"/>
  <c r="J822" i="1" s="1"/>
  <c r="F822" i="1"/>
  <c r="K822" i="1" s="1"/>
  <c r="B823" i="1"/>
  <c r="G823" i="1" s="1"/>
  <c r="C823" i="1"/>
  <c r="H823" i="1" s="1"/>
  <c r="D823" i="1"/>
  <c r="I823" i="1" s="1"/>
  <c r="E823" i="1"/>
  <c r="J823" i="1" s="1"/>
  <c r="F823" i="1"/>
  <c r="K823" i="1" s="1"/>
  <c r="B824" i="1"/>
  <c r="G824" i="1" s="1"/>
  <c r="C824" i="1"/>
  <c r="H824" i="1" s="1"/>
  <c r="D824" i="1"/>
  <c r="I824" i="1" s="1"/>
  <c r="E824" i="1"/>
  <c r="J824" i="1" s="1"/>
  <c r="F824" i="1"/>
  <c r="K824" i="1" s="1"/>
  <c r="B825" i="1"/>
  <c r="G825" i="1" s="1"/>
  <c r="C825" i="1"/>
  <c r="H825" i="1" s="1"/>
  <c r="D825" i="1"/>
  <c r="I825" i="1" s="1"/>
  <c r="E825" i="1"/>
  <c r="J825" i="1" s="1"/>
  <c r="F825" i="1"/>
  <c r="K825" i="1" s="1"/>
  <c r="B826" i="1"/>
  <c r="G826" i="1" s="1"/>
  <c r="C826" i="1"/>
  <c r="H826" i="1" s="1"/>
  <c r="D826" i="1"/>
  <c r="I826" i="1" s="1"/>
  <c r="E826" i="1"/>
  <c r="J826" i="1" s="1"/>
  <c r="F826" i="1"/>
  <c r="K826" i="1" s="1"/>
  <c r="B827" i="1"/>
  <c r="G827" i="1" s="1"/>
  <c r="C827" i="1"/>
  <c r="H827" i="1" s="1"/>
  <c r="D827" i="1"/>
  <c r="I827" i="1" s="1"/>
  <c r="E827" i="1"/>
  <c r="J827" i="1" s="1"/>
  <c r="F827" i="1"/>
  <c r="K827" i="1" s="1"/>
  <c r="B828" i="1"/>
  <c r="G828" i="1" s="1"/>
  <c r="C828" i="1"/>
  <c r="H828" i="1" s="1"/>
  <c r="D828" i="1"/>
  <c r="I828" i="1" s="1"/>
  <c r="E828" i="1"/>
  <c r="J828" i="1" s="1"/>
  <c r="F828" i="1"/>
  <c r="K828" i="1" s="1"/>
  <c r="B829" i="1"/>
  <c r="G829" i="1" s="1"/>
  <c r="C829" i="1"/>
  <c r="H829" i="1" s="1"/>
  <c r="D829" i="1"/>
  <c r="I829" i="1" s="1"/>
  <c r="E829" i="1"/>
  <c r="J829" i="1" s="1"/>
  <c r="F829" i="1"/>
  <c r="K829" i="1" s="1"/>
  <c r="B830" i="1"/>
  <c r="G830" i="1" s="1"/>
  <c r="C830" i="1"/>
  <c r="H830" i="1" s="1"/>
  <c r="D830" i="1"/>
  <c r="I830" i="1" s="1"/>
  <c r="E830" i="1"/>
  <c r="J830" i="1" s="1"/>
  <c r="F830" i="1"/>
  <c r="K830" i="1" s="1"/>
  <c r="B831" i="1"/>
  <c r="G831" i="1" s="1"/>
  <c r="C831" i="1"/>
  <c r="H831" i="1" s="1"/>
  <c r="D831" i="1"/>
  <c r="I831" i="1" s="1"/>
  <c r="E831" i="1"/>
  <c r="J831" i="1" s="1"/>
  <c r="F831" i="1"/>
  <c r="K831" i="1" s="1"/>
  <c r="B832" i="1"/>
  <c r="G832" i="1" s="1"/>
  <c r="C832" i="1"/>
  <c r="H832" i="1" s="1"/>
  <c r="D832" i="1"/>
  <c r="I832" i="1" s="1"/>
  <c r="E832" i="1"/>
  <c r="J832" i="1" s="1"/>
  <c r="F832" i="1"/>
  <c r="K832" i="1" s="1"/>
  <c r="B833" i="1"/>
  <c r="G833" i="1" s="1"/>
  <c r="C833" i="1"/>
  <c r="H833" i="1" s="1"/>
  <c r="D833" i="1"/>
  <c r="I833" i="1" s="1"/>
  <c r="E833" i="1"/>
  <c r="J833" i="1" s="1"/>
  <c r="F833" i="1"/>
  <c r="K833" i="1" s="1"/>
  <c r="B834" i="1"/>
  <c r="G834" i="1" s="1"/>
  <c r="C834" i="1"/>
  <c r="H834" i="1" s="1"/>
  <c r="D834" i="1"/>
  <c r="I834" i="1" s="1"/>
  <c r="E834" i="1"/>
  <c r="J834" i="1" s="1"/>
  <c r="F834" i="1"/>
  <c r="K834" i="1" s="1"/>
  <c r="B835" i="1"/>
  <c r="G835" i="1" s="1"/>
  <c r="C835" i="1"/>
  <c r="H835" i="1" s="1"/>
  <c r="D835" i="1"/>
  <c r="I835" i="1" s="1"/>
  <c r="E835" i="1"/>
  <c r="J835" i="1" s="1"/>
  <c r="F835" i="1"/>
  <c r="K835" i="1" s="1"/>
  <c r="B836" i="1"/>
  <c r="G836" i="1" s="1"/>
  <c r="C836" i="1"/>
  <c r="H836" i="1" s="1"/>
  <c r="D836" i="1"/>
  <c r="I836" i="1" s="1"/>
  <c r="E836" i="1"/>
  <c r="J836" i="1" s="1"/>
  <c r="F836" i="1"/>
  <c r="K836" i="1" s="1"/>
  <c r="B837" i="1"/>
  <c r="G837" i="1" s="1"/>
  <c r="C837" i="1"/>
  <c r="H837" i="1" s="1"/>
  <c r="D837" i="1"/>
  <c r="I837" i="1" s="1"/>
  <c r="E837" i="1"/>
  <c r="J837" i="1" s="1"/>
  <c r="F837" i="1"/>
  <c r="K837" i="1" s="1"/>
  <c r="B838" i="1"/>
  <c r="G838" i="1" s="1"/>
  <c r="C838" i="1"/>
  <c r="H838" i="1" s="1"/>
  <c r="D838" i="1"/>
  <c r="I838" i="1" s="1"/>
  <c r="E838" i="1"/>
  <c r="J838" i="1" s="1"/>
  <c r="F838" i="1"/>
  <c r="K838" i="1" s="1"/>
  <c r="B839" i="1"/>
  <c r="G839" i="1" s="1"/>
  <c r="C839" i="1"/>
  <c r="H839" i="1" s="1"/>
  <c r="D839" i="1"/>
  <c r="I839" i="1" s="1"/>
  <c r="E839" i="1"/>
  <c r="J839" i="1" s="1"/>
  <c r="F839" i="1"/>
  <c r="K839" i="1" s="1"/>
  <c r="B840" i="1"/>
  <c r="G840" i="1" s="1"/>
  <c r="C840" i="1"/>
  <c r="H840" i="1" s="1"/>
  <c r="D840" i="1"/>
  <c r="I840" i="1" s="1"/>
  <c r="E840" i="1"/>
  <c r="J840" i="1" s="1"/>
  <c r="F840" i="1"/>
  <c r="K840" i="1" s="1"/>
  <c r="B841" i="1"/>
  <c r="G841" i="1" s="1"/>
  <c r="C841" i="1"/>
  <c r="H841" i="1" s="1"/>
  <c r="D841" i="1"/>
  <c r="I841" i="1" s="1"/>
  <c r="E841" i="1"/>
  <c r="J841" i="1" s="1"/>
  <c r="F841" i="1"/>
  <c r="K841" i="1" s="1"/>
  <c r="B842" i="1"/>
  <c r="G842" i="1" s="1"/>
  <c r="C842" i="1"/>
  <c r="H842" i="1" s="1"/>
  <c r="D842" i="1"/>
  <c r="I842" i="1" s="1"/>
  <c r="E842" i="1"/>
  <c r="J842" i="1" s="1"/>
  <c r="F842" i="1"/>
  <c r="K842" i="1" s="1"/>
  <c r="B843" i="1"/>
  <c r="G843" i="1" s="1"/>
  <c r="C843" i="1"/>
  <c r="H843" i="1" s="1"/>
  <c r="D843" i="1"/>
  <c r="I843" i="1" s="1"/>
  <c r="E843" i="1"/>
  <c r="J843" i="1" s="1"/>
  <c r="F843" i="1"/>
  <c r="K843" i="1" s="1"/>
  <c r="B844" i="1"/>
  <c r="G844" i="1" s="1"/>
  <c r="C844" i="1"/>
  <c r="H844" i="1" s="1"/>
  <c r="D844" i="1"/>
  <c r="I844" i="1" s="1"/>
  <c r="E844" i="1"/>
  <c r="J844" i="1" s="1"/>
  <c r="F844" i="1"/>
  <c r="K844" i="1" s="1"/>
  <c r="B845" i="1"/>
  <c r="G845" i="1" s="1"/>
  <c r="C845" i="1"/>
  <c r="H845" i="1" s="1"/>
  <c r="D845" i="1"/>
  <c r="I845" i="1" s="1"/>
  <c r="E845" i="1"/>
  <c r="J845" i="1" s="1"/>
  <c r="F845" i="1"/>
  <c r="K845" i="1" s="1"/>
  <c r="B846" i="1"/>
  <c r="G846" i="1" s="1"/>
  <c r="C846" i="1"/>
  <c r="H846" i="1" s="1"/>
  <c r="D846" i="1"/>
  <c r="I846" i="1" s="1"/>
  <c r="E846" i="1"/>
  <c r="J846" i="1" s="1"/>
  <c r="F846" i="1"/>
  <c r="K846" i="1" s="1"/>
  <c r="B847" i="1"/>
  <c r="G847" i="1" s="1"/>
  <c r="C847" i="1"/>
  <c r="H847" i="1" s="1"/>
  <c r="D847" i="1"/>
  <c r="I847" i="1" s="1"/>
  <c r="E847" i="1"/>
  <c r="J847" i="1" s="1"/>
  <c r="F847" i="1"/>
  <c r="K847" i="1" s="1"/>
  <c r="B848" i="1"/>
  <c r="G848" i="1" s="1"/>
  <c r="C848" i="1"/>
  <c r="H848" i="1" s="1"/>
  <c r="D848" i="1"/>
  <c r="I848" i="1" s="1"/>
  <c r="E848" i="1"/>
  <c r="J848" i="1" s="1"/>
  <c r="F848" i="1"/>
  <c r="K848" i="1" s="1"/>
  <c r="B849" i="1"/>
  <c r="G849" i="1" s="1"/>
  <c r="C849" i="1"/>
  <c r="H849" i="1" s="1"/>
  <c r="D849" i="1"/>
  <c r="I849" i="1" s="1"/>
  <c r="E849" i="1"/>
  <c r="J849" i="1" s="1"/>
  <c r="F849" i="1"/>
  <c r="K849" i="1" s="1"/>
  <c r="B850" i="1"/>
  <c r="G850" i="1" s="1"/>
  <c r="C850" i="1"/>
  <c r="H850" i="1" s="1"/>
  <c r="D850" i="1"/>
  <c r="I850" i="1" s="1"/>
  <c r="E850" i="1"/>
  <c r="J850" i="1" s="1"/>
  <c r="F850" i="1"/>
  <c r="K850" i="1" s="1"/>
  <c r="B851" i="1"/>
  <c r="G851" i="1" s="1"/>
  <c r="C851" i="1"/>
  <c r="H851" i="1" s="1"/>
  <c r="D851" i="1"/>
  <c r="I851" i="1" s="1"/>
  <c r="E851" i="1"/>
  <c r="J851" i="1" s="1"/>
  <c r="F851" i="1"/>
  <c r="K851" i="1" s="1"/>
  <c r="B852" i="1"/>
  <c r="G852" i="1" s="1"/>
  <c r="C852" i="1"/>
  <c r="H852" i="1" s="1"/>
  <c r="D852" i="1"/>
  <c r="I852" i="1" s="1"/>
  <c r="E852" i="1"/>
  <c r="J852" i="1" s="1"/>
  <c r="F852" i="1"/>
  <c r="K852" i="1" s="1"/>
  <c r="B853" i="1"/>
  <c r="G853" i="1" s="1"/>
  <c r="C853" i="1"/>
  <c r="H853" i="1" s="1"/>
  <c r="D853" i="1"/>
  <c r="I853" i="1" s="1"/>
  <c r="E853" i="1"/>
  <c r="J853" i="1" s="1"/>
  <c r="F853" i="1"/>
  <c r="K853" i="1" s="1"/>
  <c r="B854" i="1"/>
  <c r="G854" i="1" s="1"/>
  <c r="C854" i="1"/>
  <c r="H854" i="1" s="1"/>
  <c r="D854" i="1"/>
  <c r="I854" i="1" s="1"/>
  <c r="E854" i="1"/>
  <c r="J854" i="1" s="1"/>
  <c r="F854" i="1"/>
  <c r="K854" i="1" s="1"/>
  <c r="B855" i="1"/>
  <c r="G855" i="1" s="1"/>
  <c r="C855" i="1"/>
  <c r="H855" i="1" s="1"/>
  <c r="D855" i="1"/>
  <c r="I855" i="1" s="1"/>
  <c r="E855" i="1"/>
  <c r="J855" i="1" s="1"/>
  <c r="F855" i="1"/>
  <c r="K855" i="1" s="1"/>
  <c r="B856" i="1"/>
  <c r="G856" i="1" s="1"/>
  <c r="C856" i="1"/>
  <c r="H856" i="1" s="1"/>
  <c r="D856" i="1"/>
  <c r="I856" i="1" s="1"/>
  <c r="E856" i="1"/>
  <c r="J856" i="1" s="1"/>
  <c r="F856" i="1"/>
  <c r="K856" i="1" s="1"/>
  <c r="B857" i="1"/>
  <c r="G857" i="1" s="1"/>
  <c r="C857" i="1"/>
  <c r="H857" i="1" s="1"/>
  <c r="D857" i="1"/>
  <c r="I857" i="1" s="1"/>
  <c r="E857" i="1"/>
  <c r="J857" i="1" s="1"/>
  <c r="F857" i="1"/>
  <c r="K857" i="1" s="1"/>
  <c r="B858" i="1"/>
  <c r="G858" i="1" s="1"/>
  <c r="C858" i="1"/>
  <c r="H858" i="1" s="1"/>
  <c r="D858" i="1"/>
  <c r="I858" i="1" s="1"/>
  <c r="E858" i="1"/>
  <c r="J858" i="1" s="1"/>
  <c r="F858" i="1"/>
  <c r="K858" i="1" s="1"/>
  <c r="B859" i="1"/>
  <c r="G859" i="1" s="1"/>
  <c r="C859" i="1"/>
  <c r="H859" i="1" s="1"/>
  <c r="D859" i="1"/>
  <c r="I859" i="1" s="1"/>
  <c r="E859" i="1"/>
  <c r="J859" i="1" s="1"/>
  <c r="F859" i="1"/>
  <c r="K859" i="1" s="1"/>
  <c r="B860" i="1"/>
  <c r="G860" i="1" s="1"/>
  <c r="C860" i="1"/>
  <c r="H860" i="1" s="1"/>
  <c r="D860" i="1"/>
  <c r="I860" i="1" s="1"/>
  <c r="E860" i="1"/>
  <c r="J860" i="1" s="1"/>
  <c r="F860" i="1"/>
  <c r="K860" i="1" s="1"/>
  <c r="B861" i="1"/>
  <c r="G861" i="1" s="1"/>
  <c r="C861" i="1"/>
  <c r="H861" i="1" s="1"/>
  <c r="D861" i="1"/>
  <c r="I861" i="1" s="1"/>
  <c r="E861" i="1"/>
  <c r="J861" i="1" s="1"/>
  <c r="F861" i="1"/>
  <c r="K861" i="1" s="1"/>
  <c r="B862" i="1"/>
  <c r="G862" i="1" s="1"/>
  <c r="C862" i="1"/>
  <c r="H862" i="1" s="1"/>
  <c r="D862" i="1"/>
  <c r="I862" i="1" s="1"/>
  <c r="E862" i="1"/>
  <c r="J862" i="1" s="1"/>
  <c r="F862" i="1"/>
  <c r="K862" i="1" s="1"/>
  <c r="B863" i="1"/>
  <c r="G863" i="1" s="1"/>
  <c r="C863" i="1"/>
  <c r="H863" i="1" s="1"/>
  <c r="D863" i="1"/>
  <c r="I863" i="1" s="1"/>
  <c r="E863" i="1"/>
  <c r="J863" i="1" s="1"/>
  <c r="F863" i="1"/>
  <c r="K863" i="1" s="1"/>
  <c r="B864" i="1"/>
  <c r="G864" i="1" s="1"/>
  <c r="C864" i="1"/>
  <c r="H864" i="1" s="1"/>
  <c r="D864" i="1"/>
  <c r="I864" i="1" s="1"/>
  <c r="E864" i="1"/>
  <c r="J864" i="1" s="1"/>
  <c r="F864" i="1"/>
  <c r="K864" i="1" s="1"/>
  <c r="B865" i="1"/>
  <c r="G865" i="1" s="1"/>
  <c r="C865" i="1"/>
  <c r="H865" i="1" s="1"/>
  <c r="D865" i="1"/>
  <c r="I865" i="1" s="1"/>
  <c r="E865" i="1"/>
  <c r="J865" i="1" s="1"/>
  <c r="F865" i="1"/>
  <c r="K865" i="1" s="1"/>
  <c r="B866" i="1"/>
  <c r="G866" i="1" s="1"/>
  <c r="C866" i="1"/>
  <c r="H866" i="1" s="1"/>
  <c r="D866" i="1"/>
  <c r="I866" i="1" s="1"/>
  <c r="E866" i="1"/>
  <c r="J866" i="1" s="1"/>
  <c r="F866" i="1"/>
  <c r="K866" i="1" s="1"/>
  <c r="B867" i="1"/>
  <c r="G867" i="1" s="1"/>
  <c r="C867" i="1"/>
  <c r="H867" i="1" s="1"/>
  <c r="D867" i="1"/>
  <c r="I867" i="1" s="1"/>
  <c r="E867" i="1"/>
  <c r="J867" i="1" s="1"/>
  <c r="F867" i="1"/>
  <c r="K867" i="1" s="1"/>
  <c r="B868" i="1"/>
  <c r="G868" i="1" s="1"/>
  <c r="C868" i="1"/>
  <c r="H868" i="1" s="1"/>
  <c r="D868" i="1"/>
  <c r="I868" i="1" s="1"/>
  <c r="E868" i="1"/>
  <c r="J868" i="1" s="1"/>
  <c r="F868" i="1"/>
  <c r="K868" i="1" s="1"/>
  <c r="B869" i="1"/>
  <c r="G869" i="1" s="1"/>
  <c r="C869" i="1"/>
  <c r="H869" i="1" s="1"/>
  <c r="D869" i="1"/>
  <c r="I869" i="1" s="1"/>
  <c r="E869" i="1"/>
  <c r="J869" i="1" s="1"/>
  <c r="F869" i="1"/>
  <c r="K869" i="1" s="1"/>
  <c r="B870" i="1"/>
  <c r="G870" i="1" s="1"/>
  <c r="C870" i="1"/>
  <c r="H870" i="1" s="1"/>
  <c r="D870" i="1"/>
  <c r="I870" i="1" s="1"/>
  <c r="E870" i="1"/>
  <c r="J870" i="1" s="1"/>
  <c r="F870" i="1"/>
  <c r="K870" i="1" s="1"/>
  <c r="B871" i="1"/>
  <c r="G871" i="1" s="1"/>
  <c r="C871" i="1"/>
  <c r="H871" i="1" s="1"/>
  <c r="D871" i="1"/>
  <c r="I871" i="1" s="1"/>
  <c r="E871" i="1"/>
  <c r="J871" i="1" s="1"/>
  <c r="F871" i="1"/>
  <c r="K871" i="1" s="1"/>
  <c r="B872" i="1"/>
  <c r="G872" i="1" s="1"/>
  <c r="C872" i="1"/>
  <c r="H872" i="1" s="1"/>
  <c r="D872" i="1"/>
  <c r="I872" i="1" s="1"/>
  <c r="E872" i="1"/>
  <c r="J872" i="1" s="1"/>
  <c r="F872" i="1"/>
  <c r="K872" i="1" s="1"/>
  <c r="B873" i="1"/>
  <c r="G873" i="1" s="1"/>
  <c r="C873" i="1"/>
  <c r="H873" i="1" s="1"/>
  <c r="D873" i="1"/>
  <c r="I873" i="1" s="1"/>
  <c r="E873" i="1"/>
  <c r="J873" i="1" s="1"/>
  <c r="F873" i="1"/>
  <c r="K873" i="1" s="1"/>
  <c r="B874" i="1"/>
  <c r="G874" i="1" s="1"/>
  <c r="C874" i="1"/>
  <c r="H874" i="1" s="1"/>
  <c r="D874" i="1"/>
  <c r="I874" i="1" s="1"/>
  <c r="E874" i="1"/>
  <c r="J874" i="1" s="1"/>
  <c r="F874" i="1"/>
  <c r="K874" i="1" s="1"/>
  <c r="B875" i="1"/>
  <c r="G875" i="1" s="1"/>
  <c r="C875" i="1"/>
  <c r="H875" i="1" s="1"/>
  <c r="D875" i="1"/>
  <c r="I875" i="1" s="1"/>
  <c r="E875" i="1"/>
  <c r="J875" i="1" s="1"/>
  <c r="F875" i="1"/>
  <c r="K875" i="1" s="1"/>
  <c r="B876" i="1"/>
  <c r="G876" i="1" s="1"/>
  <c r="C876" i="1"/>
  <c r="H876" i="1" s="1"/>
  <c r="D876" i="1"/>
  <c r="I876" i="1" s="1"/>
  <c r="E876" i="1"/>
  <c r="J876" i="1" s="1"/>
  <c r="F876" i="1"/>
  <c r="K876" i="1" s="1"/>
  <c r="B877" i="1"/>
  <c r="G877" i="1" s="1"/>
  <c r="C877" i="1"/>
  <c r="H877" i="1" s="1"/>
  <c r="D877" i="1"/>
  <c r="I877" i="1" s="1"/>
  <c r="E877" i="1"/>
  <c r="J877" i="1" s="1"/>
  <c r="F877" i="1"/>
  <c r="K877" i="1" s="1"/>
  <c r="B878" i="1"/>
  <c r="G878" i="1" s="1"/>
  <c r="C878" i="1"/>
  <c r="H878" i="1" s="1"/>
  <c r="D878" i="1"/>
  <c r="I878" i="1" s="1"/>
  <c r="E878" i="1"/>
  <c r="J878" i="1" s="1"/>
  <c r="F878" i="1"/>
  <c r="K878" i="1" s="1"/>
  <c r="B879" i="1"/>
  <c r="G879" i="1" s="1"/>
  <c r="C879" i="1"/>
  <c r="H879" i="1" s="1"/>
  <c r="D879" i="1"/>
  <c r="I879" i="1" s="1"/>
  <c r="E879" i="1"/>
  <c r="J879" i="1" s="1"/>
  <c r="F879" i="1"/>
  <c r="K879" i="1" s="1"/>
  <c r="B880" i="1"/>
  <c r="G880" i="1" s="1"/>
  <c r="C880" i="1"/>
  <c r="H880" i="1" s="1"/>
  <c r="D880" i="1"/>
  <c r="I880" i="1" s="1"/>
  <c r="E880" i="1"/>
  <c r="J880" i="1" s="1"/>
  <c r="F880" i="1"/>
  <c r="K880" i="1" s="1"/>
  <c r="B881" i="1"/>
  <c r="G881" i="1" s="1"/>
  <c r="C881" i="1"/>
  <c r="H881" i="1" s="1"/>
  <c r="D881" i="1"/>
  <c r="I881" i="1" s="1"/>
  <c r="E881" i="1"/>
  <c r="J881" i="1" s="1"/>
  <c r="F881" i="1"/>
  <c r="K881" i="1" s="1"/>
  <c r="B882" i="1"/>
  <c r="G882" i="1" s="1"/>
  <c r="C882" i="1"/>
  <c r="H882" i="1" s="1"/>
  <c r="D882" i="1"/>
  <c r="I882" i="1" s="1"/>
  <c r="E882" i="1"/>
  <c r="J882" i="1" s="1"/>
  <c r="F882" i="1"/>
  <c r="K882" i="1" s="1"/>
  <c r="B883" i="1"/>
  <c r="G883" i="1" s="1"/>
  <c r="C883" i="1"/>
  <c r="H883" i="1" s="1"/>
  <c r="D883" i="1"/>
  <c r="I883" i="1" s="1"/>
  <c r="E883" i="1"/>
  <c r="J883" i="1" s="1"/>
  <c r="F883" i="1"/>
  <c r="K883" i="1" s="1"/>
  <c r="B884" i="1"/>
  <c r="G884" i="1" s="1"/>
  <c r="C884" i="1"/>
  <c r="H884" i="1" s="1"/>
  <c r="D884" i="1"/>
  <c r="I884" i="1" s="1"/>
  <c r="E884" i="1"/>
  <c r="J884" i="1" s="1"/>
  <c r="F884" i="1"/>
  <c r="K884" i="1" s="1"/>
  <c r="B885" i="1"/>
  <c r="G885" i="1" s="1"/>
  <c r="C885" i="1"/>
  <c r="H885" i="1" s="1"/>
  <c r="D885" i="1"/>
  <c r="I885" i="1" s="1"/>
  <c r="E885" i="1"/>
  <c r="J885" i="1" s="1"/>
  <c r="F885" i="1"/>
  <c r="K885" i="1" s="1"/>
  <c r="B886" i="1"/>
  <c r="G886" i="1" s="1"/>
  <c r="C886" i="1"/>
  <c r="H886" i="1" s="1"/>
  <c r="D886" i="1"/>
  <c r="I886" i="1" s="1"/>
  <c r="E886" i="1"/>
  <c r="J886" i="1" s="1"/>
  <c r="F886" i="1"/>
  <c r="K886" i="1" s="1"/>
  <c r="B887" i="1"/>
  <c r="G887" i="1" s="1"/>
  <c r="C887" i="1"/>
  <c r="H887" i="1" s="1"/>
  <c r="D887" i="1"/>
  <c r="I887" i="1" s="1"/>
  <c r="E887" i="1"/>
  <c r="J887" i="1" s="1"/>
  <c r="F887" i="1"/>
  <c r="K887" i="1" s="1"/>
  <c r="B888" i="1"/>
  <c r="G888" i="1" s="1"/>
  <c r="C888" i="1"/>
  <c r="H888" i="1" s="1"/>
  <c r="D888" i="1"/>
  <c r="I888" i="1" s="1"/>
  <c r="E888" i="1"/>
  <c r="J888" i="1" s="1"/>
  <c r="F888" i="1"/>
  <c r="K888" i="1" s="1"/>
  <c r="B889" i="1"/>
  <c r="G889" i="1" s="1"/>
  <c r="C889" i="1"/>
  <c r="H889" i="1" s="1"/>
  <c r="D889" i="1"/>
  <c r="I889" i="1" s="1"/>
  <c r="E889" i="1"/>
  <c r="J889" i="1" s="1"/>
  <c r="F889" i="1"/>
  <c r="K889" i="1" s="1"/>
  <c r="B890" i="1"/>
  <c r="G890" i="1" s="1"/>
  <c r="C890" i="1"/>
  <c r="H890" i="1" s="1"/>
  <c r="D890" i="1"/>
  <c r="I890" i="1" s="1"/>
  <c r="E890" i="1"/>
  <c r="J890" i="1" s="1"/>
  <c r="F890" i="1"/>
  <c r="K890" i="1" s="1"/>
  <c r="B891" i="1"/>
  <c r="G891" i="1" s="1"/>
  <c r="C891" i="1"/>
  <c r="H891" i="1" s="1"/>
  <c r="D891" i="1"/>
  <c r="I891" i="1" s="1"/>
  <c r="E891" i="1"/>
  <c r="J891" i="1" s="1"/>
  <c r="F891" i="1"/>
  <c r="K891" i="1" s="1"/>
  <c r="B892" i="1"/>
  <c r="G892" i="1" s="1"/>
  <c r="C892" i="1"/>
  <c r="H892" i="1" s="1"/>
  <c r="D892" i="1"/>
  <c r="I892" i="1" s="1"/>
  <c r="E892" i="1"/>
  <c r="J892" i="1" s="1"/>
  <c r="F892" i="1"/>
  <c r="K892" i="1" s="1"/>
  <c r="B893" i="1"/>
  <c r="G893" i="1" s="1"/>
  <c r="C893" i="1"/>
  <c r="H893" i="1" s="1"/>
  <c r="D893" i="1"/>
  <c r="I893" i="1" s="1"/>
  <c r="E893" i="1"/>
  <c r="J893" i="1" s="1"/>
  <c r="F893" i="1"/>
  <c r="K893" i="1" s="1"/>
  <c r="B894" i="1"/>
  <c r="G894" i="1" s="1"/>
  <c r="C894" i="1"/>
  <c r="H894" i="1" s="1"/>
  <c r="D894" i="1"/>
  <c r="I894" i="1" s="1"/>
  <c r="E894" i="1"/>
  <c r="J894" i="1" s="1"/>
  <c r="F894" i="1"/>
  <c r="K894" i="1" s="1"/>
  <c r="B895" i="1"/>
  <c r="G895" i="1" s="1"/>
  <c r="C895" i="1"/>
  <c r="H895" i="1" s="1"/>
  <c r="D895" i="1"/>
  <c r="I895" i="1" s="1"/>
  <c r="E895" i="1"/>
  <c r="J895" i="1" s="1"/>
  <c r="F895" i="1"/>
  <c r="K895" i="1" s="1"/>
  <c r="B896" i="1"/>
  <c r="G896" i="1" s="1"/>
  <c r="C896" i="1"/>
  <c r="H896" i="1" s="1"/>
  <c r="D896" i="1"/>
  <c r="I896" i="1" s="1"/>
  <c r="E896" i="1"/>
  <c r="J896" i="1" s="1"/>
  <c r="F896" i="1"/>
  <c r="K896" i="1" s="1"/>
  <c r="B897" i="1"/>
  <c r="G897" i="1" s="1"/>
  <c r="C897" i="1"/>
  <c r="H897" i="1" s="1"/>
  <c r="D897" i="1"/>
  <c r="I897" i="1" s="1"/>
  <c r="E897" i="1"/>
  <c r="J897" i="1" s="1"/>
  <c r="F897" i="1"/>
  <c r="K897" i="1" s="1"/>
  <c r="B898" i="1"/>
  <c r="G898" i="1" s="1"/>
  <c r="C898" i="1"/>
  <c r="H898" i="1" s="1"/>
  <c r="D898" i="1"/>
  <c r="I898" i="1" s="1"/>
  <c r="E898" i="1"/>
  <c r="J898" i="1" s="1"/>
  <c r="F898" i="1"/>
  <c r="K898" i="1" s="1"/>
  <c r="B899" i="1"/>
  <c r="G899" i="1" s="1"/>
  <c r="C899" i="1"/>
  <c r="H899" i="1" s="1"/>
  <c r="D899" i="1"/>
  <c r="I899" i="1" s="1"/>
  <c r="E899" i="1"/>
  <c r="J899" i="1" s="1"/>
  <c r="F899" i="1"/>
  <c r="K899" i="1" s="1"/>
  <c r="B900" i="1"/>
  <c r="G900" i="1" s="1"/>
  <c r="C900" i="1"/>
  <c r="H900" i="1" s="1"/>
  <c r="D900" i="1"/>
  <c r="I900" i="1" s="1"/>
  <c r="E900" i="1"/>
  <c r="J900" i="1" s="1"/>
  <c r="F900" i="1"/>
  <c r="K900" i="1" s="1"/>
  <c r="B901" i="1"/>
  <c r="G901" i="1" s="1"/>
  <c r="C901" i="1"/>
  <c r="H901" i="1" s="1"/>
  <c r="D901" i="1"/>
  <c r="I901" i="1" s="1"/>
  <c r="E901" i="1"/>
  <c r="J901" i="1" s="1"/>
  <c r="F901" i="1"/>
  <c r="K901" i="1" s="1"/>
  <c r="B902" i="1"/>
  <c r="G902" i="1" s="1"/>
  <c r="C902" i="1"/>
  <c r="H902" i="1" s="1"/>
  <c r="D902" i="1"/>
  <c r="I902" i="1" s="1"/>
  <c r="E902" i="1"/>
  <c r="J902" i="1" s="1"/>
  <c r="F902" i="1"/>
  <c r="K902" i="1" s="1"/>
  <c r="B903" i="1"/>
  <c r="G903" i="1" s="1"/>
  <c r="C903" i="1"/>
  <c r="H903" i="1" s="1"/>
  <c r="D903" i="1"/>
  <c r="I903" i="1" s="1"/>
  <c r="E903" i="1"/>
  <c r="J903" i="1" s="1"/>
  <c r="F903" i="1"/>
  <c r="K903" i="1" s="1"/>
  <c r="B904" i="1"/>
  <c r="G904" i="1" s="1"/>
  <c r="C904" i="1"/>
  <c r="H904" i="1" s="1"/>
  <c r="D904" i="1"/>
  <c r="I904" i="1" s="1"/>
  <c r="E904" i="1"/>
  <c r="J904" i="1" s="1"/>
  <c r="F904" i="1"/>
  <c r="K904" i="1" s="1"/>
  <c r="B905" i="1"/>
  <c r="G905" i="1" s="1"/>
  <c r="C905" i="1"/>
  <c r="H905" i="1" s="1"/>
  <c r="D905" i="1"/>
  <c r="I905" i="1" s="1"/>
  <c r="E905" i="1"/>
  <c r="J905" i="1" s="1"/>
  <c r="F905" i="1"/>
  <c r="K905" i="1" s="1"/>
  <c r="B906" i="1"/>
  <c r="G906" i="1" s="1"/>
  <c r="C906" i="1"/>
  <c r="H906" i="1" s="1"/>
  <c r="D906" i="1"/>
  <c r="I906" i="1" s="1"/>
  <c r="E906" i="1"/>
  <c r="J906" i="1" s="1"/>
  <c r="F906" i="1"/>
  <c r="K906" i="1" s="1"/>
  <c r="B907" i="1"/>
  <c r="G907" i="1" s="1"/>
  <c r="C907" i="1"/>
  <c r="H907" i="1" s="1"/>
  <c r="D907" i="1"/>
  <c r="I907" i="1" s="1"/>
  <c r="E907" i="1"/>
  <c r="J907" i="1" s="1"/>
  <c r="F907" i="1"/>
  <c r="K907" i="1" s="1"/>
  <c r="B908" i="1"/>
  <c r="G908" i="1" s="1"/>
  <c r="C908" i="1"/>
  <c r="H908" i="1" s="1"/>
  <c r="D908" i="1"/>
  <c r="I908" i="1" s="1"/>
  <c r="E908" i="1"/>
  <c r="J908" i="1" s="1"/>
  <c r="F908" i="1"/>
  <c r="K908" i="1" s="1"/>
  <c r="B909" i="1"/>
  <c r="G909" i="1" s="1"/>
  <c r="C909" i="1"/>
  <c r="H909" i="1" s="1"/>
  <c r="D909" i="1"/>
  <c r="I909" i="1" s="1"/>
  <c r="E909" i="1"/>
  <c r="J909" i="1" s="1"/>
  <c r="F909" i="1"/>
  <c r="K909" i="1" s="1"/>
  <c r="B910" i="1"/>
  <c r="G910" i="1" s="1"/>
  <c r="C910" i="1"/>
  <c r="H910" i="1" s="1"/>
  <c r="D910" i="1"/>
  <c r="I910" i="1" s="1"/>
  <c r="E910" i="1"/>
  <c r="J910" i="1" s="1"/>
  <c r="F910" i="1"/>
  <c r="K910" i="1" s="1"/>
  <c r="B911" i="1"/>
  <c r="G911" i="1" s="1"/>
  <c r="C911" i="1"/>
  <c r="H911" i="1" s="1"/>
  <c r="D911" i="1"/>
  <c r="I911" i="1" s="1"/>
  <c r="E911" i="1"/>
  <c r="J911" i="1" s="1"/>
  <c r="F911" i="1"/>
  <c r="K911" i="1" s="1"/>
  <c r="B912" i="1"/>
  <c r="G912" i="1" s="1"/>
  <c r="C912" i="1"/>
  <c r="H912" i="1" s="1"/>
  <c r="D912" i="1"/>
  <c r="I912" i="1" s="1"/>
  <c r="E912" i="1"/>
  <c r="J912" i="1" s="1"/>
  <c r="F912" i="1"/>
  <c r="K912" i="1" s="1"/>
  <c r="B913" i="1"/>
  <c r="G913" i="1" s="1"/>
  <c r="C913" i="1"/>
  <c r="H913" i="1" s="1"/>
  <c r="D913" i="1"/>
  <c r="I913" i="1" s="1"/>
  <c r="E913" i="1"/>
  <c r="J913" i="1" s="1"/>
  <c r="F913" i="1"/>
  <c r="K913" i="1" s="1"/>
  <c r="B914" i="1"/>
  <c r="G914" i="1" s="1"/>
  <c r="C914" i="1"/>
  <c r="H914" i="1" s="1"/>
  <c r="D914" i="1"/>
  <c r="I914" i="1" s="1"/>
  <c r="E914" i="1"/>
  <c r="J914" i="1" s="1"/>
  <c r="F914" i="1"/>
  <c r="K914" i="1" s="1"/>
  <c r="B915" i="1"/>
  <c r="G915" i="1" s="1"/>
  <c r="C915" i="1"/>
  <c r="H915" i="1" s="1"/>
  <c r="D915" i="1"/>
  <c r="I915" i="1" s="1"/>
  <c r="E915" i="1"/>
  <c r="J915" i="1" s="1"/>
  <c r="F915" i="1"/>
  <c r="K915" i="1" s="1"/>
  <c r="B916" i="1"/>
  <c r="G916" i="1" s="1"/>
  <c r="C916" i="1"/>
  <c r="H916" i="1" s="1"/>
  <c r="D916" i="1"/>
  <c r="I916" i="1" s="1"/>
  <c r="E916" i="1"/>
  <c r="J916" i="1" s="1"/>
  <c r="F916" i="1"/>
  <c r="K916" i="1" s="1"/>
  <c r="B917" i="1"/>
  <c r="G917" i="1" s="1"/>
  <c r="C917" i="1"/>
  <c r="H917" i="1" s="1"/>
  <c r="D917" i="1"/>
  <c r="I917" i="1" s="1"/>
  <c r="E917" i="1"/>
  <c r="J917" i="1" s="1"/>
  <c r="F917" i="1"/>
  <c r="K917" i="1" s="1"/>
  <c r="B918" i="1"/>
  <c r="G918" i="1" s="1"/>
  <c r="C918" i="1"/>
  <c r="H918" i="1" s="1"/>
  <c r="D918" i="1"/>
  <c r="I918" i="1" s="1"/>
  <c r="E918" i="1"/>
  <c r="J918" i="1" s="1"/>
  <c r="F918" i="1"/>
  <c r="K918" i="1" s="1"/>
  <c r="B919" i="1"/>
  <c r="G919" i="1" s="1"/>
  <c r="C919" i="1"/>
  <c r="H919" i="1" s="1"/>
  <c r="D919" i="1"/>
  <c r="I919" i="1" s="1"/>
  <c r="E919" i="1"/>
  <c r="J919" i="1" s="1"/>
  <c r="F919" i="1"/>
  <c r="K919" i="1" s="1"/>
  <c r="B920" i="1"/>
  <c r="G920" i="1" s="1"/>
  <c r="C920" i="1"/>
  <c r="H920" i="1" s="1"/>
  <c r="D920" i="1"/>
  <c r="I920" i="1" s="1"/>
  <c r="E920" i="1"/>
  <c r="J920" i="1" s="1"/>
  <c r="F920" i="1"/>
  <c r="K920" i="1" s="1"/>
  <c r="B921" i="1"/>
  <c r="G921" i="1" s="1"/>
  <c r="C921" i="1"/>
  <c r="H921" i="1" s="1"/>
  <c r="D921" i="1"/>
  <c r="I921" i="1" s="1"/>
  <c r="E921" i="1"/>
  <c r="J921" i="1" s="1"/>
  <c r="F921" i="1"/>
  <c r="K921" i="1" s="1"/>
  <c r="B922" i="1"/>
  <c r="G922" i="1" s="1"/>
  <c r="C922" i="1"/>
  <c r="H922" i="1" s="1"/>
  <c r="D922" i="1"/>
  <c r="I922" i="1" s="1"/>
  <c r="E922" i="1"/>
  <c r="J922" i="1" s="1"/>
  <c r="F922" i="1"/>
  <c r="K922" i="1" s="1"/>
  <c r="B923" i="1"/>
  <c r="G923" i="1" s="1"/>
  <c r="C923" i="1"/>
  <c r="H923" i="1" s="1"/>
  <c r="D923" i="1"/>
  <c r="I923" i="1" s="1"/>
  <c r="E923" i="1"/>
  <c r="J923" i="1" s="1"/>
  <c r="F923" i="1"/>
  <c r="K923" i="1" s="1"/>
  <c r="B924" i="1"/>
  <c r="G924" i="1" s="1"/>
  <c r="C924" i="1"/>
  <c r="H924" i="1" s="1"/>
  <c r="D924" i="1"/>
  <c r="I924" i="1" s="1"/>
  <c r="E924" i="1"/>
  <c r="J924" i="1" s="1"/>
  <c r="F924" i="1"/>
  <c r="K924" i="1" s="1"/>
  <c r="B925" i="1"/>
  <c r="G925" i="1" s="1"/>
  <c r="C925" i="1"/>
  <c r="H925" i="1" s="1"/>
  <c r="D925" i="1"/>
  <c r="I925" i="1" s="1"/>
  <c r="E925" i="1"/>
  <c r="J925" i="1" s="1"/>
  <c r="F925" i="1"/>
  <c r="K925" i="1" s="1"/>
  <c r="B926" i="1"/>
  <c r="G926" i="1" s="1"/>
  <c r="C926" i="1"/>
  <c r="H926" i="1" s="1"/>
  <c r="D926" i="1"/>
  <c r="I926" i="1" s="1"/>
  <c r="E926" i="1"/>
  <c r="J926" i="1" s="1"/>
  <c r="F926" i="1"/>
  <c r="K926" i="1" s="1"/>
  <c r="B927" i="1"/>
  <c r="G927" i="1" s="1"/>
  <c r="C927" i="1"/>
  <c r="H927" i="1" s="1"/>
  <c r="D927" i="1"/>
  <c r="I927" i="1" s="1"/>
  <c r="E927" i="1"/>
  <c r="J927" i="1" s="1"/>
  <c r="F927" i="1"/>
  <c r="K927" i="1" s="1"/>
  <c r="B928" i="1"/>
  <c r="G928" i="1" s="1"/>
  <c r="C928" i="1"/>
  <c r="H928" i="1" s="1"/>
  <c r="D928" i="1"/>
  <c r="I928" i="1" s="1"/>
  <c r="E928" i="1"/>
  <c r="J928" i="1" s="1"/>
  <c r="F928" i="1"/>
  <c r="K928" i="1" s="1"/>
  <c r="B929" i="1"/>
  <c r="G929" i="1" s="1"/>
  <c r="C929" i="1"/>
  <c r="H929" i="1" s="1"/>
  <c r="D929" i="1"/>
  <c r="I929" i="1" s="1"/>
  <c r="E929" i="1"/>
  <c r="J929" i="1" s="1"/>
  <c r="F929" i="1"/>
  <c r="K929" i="1" s="1"/>
  <c r="B930" i="1"/>
  <c r="G930" i="1" s="1"/>
  <c r="C930" i="1"/>
  <c r="H930" i="1" s="1"/>
  <c r="D930" i="1"/>
  <c r="I930" i="1" s="1"/>
  <c r="E930" i="1"/>
  <c r="J930" i="1" s="1"/>
  <c r="F930" i="1"/>
  <c r="K930" i="1" s="1"/>
  <c r="B931" i="1"/>
  <c r="G931" i="1" s="1"/>
  <c r="C931" i="1"/>
  <c r="H931" i="1" s="1"/>
  <c r="D931" i="1"/>
  <c r="I931" i="1" s="1"/>
  <c r="E931" i="1"/>
  <c r="J931" i="1" s="1"/>
  <c r="F931" i="1"/>
  <c r="K931" i="1" s="1"/>
  <c r="B932" i="1"/>
  <c r="G932" i="1" s="1"/>
  <c r="C932" i="1"/>
  <c r="H932" i="1" s="1"/>
  <c r="D932" i="1"/>
  <c r="I932" i="1" s="1"/>
  <c r="E932" i="1"/>
  <c r="J932" i="1" s="1"/>
  <c r="F932" i="1"/>
  <c r="K932" i="1" s="1"/>
  <c r="B933" i="1"/>
  <c r="G933" i="1" s="1"/>
  <c r="C933" i="1"/>
  <c r="H933" i="1" s="1"/>
  <c r="D933" i="1"/>
  <c r="I933" i="1" s="1"/>
  <c r="E933" i="1"/>
  <c r="J933" i="1" s="1"/>
  <c r="F933" i="1"/>
  <c r="K933" i="1" s="1"/>
  <c r="B934" i="1"/>
  <c r="G934" i="1" s="1"/>
  <c r="C934" i="1"/>
  <c r="H934" i="1" s="1"/>
  <c r="D934" i="1"/>
  <c r="I934" i="1" s="1"/>
  <c r="E934" i="1"/>
  <c r="J934" i="1" s="1"/>
  <c r="F934" i="1"/>
  <c r="K934" i="1" s="1"/>
  <c r="B935" i="1"/>
  <c r="G935" i="1" s="1"/>
  <c r="C935" i="1"/>
  <c r="H935" i="1" s="1"/>
  <c r="D935" i="1"/>
  <c r="I935" i="1" s="1"/>
  <c r="E935" i="1"/>
  <c r="J935" i="1" s="1"/>
  <c r="F935" i="1"/>
  <c r="K935" i="1" s="1"/>
  <c r="B936" i="1"/>
  <c r="G936" i="1" s="1"/>
  <c r="C936" i="1"/>
  <c r="H936" i="1" s="1"/>
  <c r="D936" i="1"/>
  <c r="I936" i="1" s="1"/>
  <c r="E936" i="1"/>
  <c r="J936" i="1" s="1"/>
  <c r="F936" i="1"/>
  <c r="K936" i="1" s="1"/>
  <c r="B937" i="1"/>
  <c r="G937" i="1" s="1"/>
  <c r="C937" i="1"/>
  <c r="H937" i="1" s="1"/>
  <c r="D937" i="1"/>
  <c r="I937" i="1" s="1"/>
  <c r="E937" i="1"/>
  <c r="J937" i="1" s="1"/>
  <c r="F937" i="1"/>
  <c r="K937" i="1" s="1"/>
  <c r="B938" i="1"/>
  <c r="G938" i="1" s="1"/>
  <c r="C938" i="1"/>
  <c r="H938" i="1" s="1"/>
  <c r="D938" i="1"/>
  <c r="I938" i="1" s="1"/>
  <c r="E938" i="1"/>
  <c r="J938" i="1" s="1"/>
  <c r="F938" i="1"/>
  <c r="K938" i="1" s="1"/>
  <c r="B939" i="1"/>
  <c r="G939" i="1" s="1"/>
  <c r="C939" i="1"/>
  <c r="H939" i="1" s="1"/>
  <c r="D939" i="1"/>
  <c r="I939" i="1" s="1"/>
  <c r="E939" i="1"/>
  <c r="J939" i="1" s="1"/>
  <c r="F939" i="1"/>
  <c r="K939" i="1" s="1"/>
  <c r="B940" i="1"/>
  <c r="G940" i="1" s="1"/>
  <c r="C940" i="1"/>
  <c r="H940" i="1" s="1"/>
  <c r="D940" i="1"/>
  <c r="I940" i="1" s="1"/>
  <c r="E940" i="1"/>
  <c r="J940" i="1" s="1"/>
  <c r="F940" i="1"/>
  <c r="K940" i="1" s="1"/>
  <c r="B941" i="1"/>
  <c r="G941" i="1" s="1"/>
  <c r="C941" i="1"/>
  <c r="H941" i="1" s="1"/>
  <c r="D941" i="1"/>
  <c r="I941" i="1" s="1"/>
  <c r="E941" i="1"/>
  <c r="J941" i="1" s="1"/>
  <c r="F941" i="1"/>
  <c r="K941" i="1" s="1"/>
  <c r="B942" i="1"/>
  <c r="G942" i="1" s="1"/>
  <c r="C942" i="1"/>
  <c r="H942" i="1" s="1"/>
  <c r="D942" i="1"/>
  <c r="I942" i="1" s="1"/>
  <c r="E942" i="1"/>
  <c r="J942" i="1" s="1"/>
  <c r="F942" i="1"/>
  <c r="K942" i="1" s="1"/>
  <c r="B943" i="1"/>
  <c r="G943" i="1" s="1"/>
  <c r="C943" i="1"/>
  <c r="H943" i="1" s="1"/>
  <c r="D943" i="1"/>
  <c r="I943" i="1" s="1"/>
  <c r="E943" i="1"/>
  <c r="J943" i="1" s="1"/>
  <c r="F943" i="1"/>
  <c r="K943" i="1" s="1"/>
  <c r="B944" i="1"/>
  <c r="G944" i="1" s="1"/>
  <c r="C944" i="1"/>
  <c r="H944" i="1" s="1"/>
  <c r="D944" i="1"/>
  <c r="I944" i="1" s="1"/>
  <c r="E944" i="1"/>
  <c r="J944" i="1" s="1"/>
  <c r="F944" i="1"/>
  <c r="K944" i="1" s="1"/>
  <c r="B945" i="1"/>
  <c r="G945" i="1" s="1"/>
  <c r="C945" i="1"/>
  <c r="H945" i="1" s="1"/>
  <c r="D945" i="1"/>
  <c r="I945" i="1" s="1"/>
  <c r="E945" i="1"/>
  <c r="J945" i="1" s="1"/>
  <c r="F945" i="1"/>
  <c r="K945" i="1" s="1"/>
  <c r="B946" i="1"/>
  <c r="G946" i="1" s="1"/>
  <c r="C946" i="1"/>
  <c r="H946" i="1" s="1"/>
  <c r="D946" i="1"/>
  <c r="I946" i="1" s="1"/>
  <c r="E946" i="1"/>
  <c r="J946" i="1" s="1"/>
  <c r="F946" i="1"/>
  <c r="K946" i="1" s="1"/>
  <c r="B947" i="1"/>
  <c r="G947" i="1" s="1"/>
  <c r="C947" i="1"/>
  <c r="H947" i="1" s="1"/>
  <c r="D947" i="1"/>
  <c r="I947" i="1" s="1"/>
  <c r="E947" i="1"/>
  <c r="J947" i="1" s="1"/>
  <c r="F947" i="1"/>
  <c r="K947" i="1" s="1"/>
  <c r="B948" i="1"/>
  <c r="G948" i="1" s="1"/>
  <c r="C948" i="1"/>
  <c r="H948" i="1" s="1"/>
  <c r="D948" i="1"/>
  <c r="I948" i="1" s="1"/>
  <c r="E948" i="1"/>
  <c r="J948" i="1" s="1"/>
  <c r="F948" i="1"/>
  <c r="K948" i="1" s="1"/>
  <c r="B949" i="1"/>
  <c r="G949" i="1" s="1"/>
  <c r="C949" i="1"/>
  <c r="H949" i="1" s="1"/>
  <c r="D949" i="1"/>
  <c r="I949" i="1" s="1"/>
  <c r="E949" i="1"/>
  <c r="J949" i="1" s="1"/>
  <c r="F949" i="1"/>
  <c r="K949" i="1" s="1"/>
  <c r="B950" i="1"/>
  <c r="G950" i="1" s="1"/>
  <c r="C950" i="1"/>
  <c r="H950" i="1" s="1"/>
  <c r="D950" i="1"/>
  <c r="I950" i="1" s="1"/>
  <c r="E950" i="1"/>
  <c r="J950" i="1" s="1"/>
  <c r="F950" i="1"/>
  <c r="K950" i="1" s="1"/>
  <c r="B951" i="1"/>
  <c r="G951" i="1" s="1"/>
  <c r="C951" i="1"/>
  <c r="H951" i="1" s="1"/>
  <c r="D951" i="1"/>
  <c r="I951" i="1" s="1"/>
  <c r="E951" i="1"/>
  <c r="J951" i="1" s="1"/>
  <c r="F951" i="1"/>
  <c r="K951" i="1" s="1"/>
  <c r="B952" i="1"/>
  <c r="G952" i="1" s="1"/>
  <c r="C952" i="1"/>
  <c r="H952" i="1" s="1"/>
  <c r="D952" i="1"/>
  <c r="I952" i="1" s="1"/>
  <c r="E952" i="1"/>
  <c r="J952" i="1" s="1"/>
  <c r="F952" i="1"/>
  <c r="K952" i="1" s="1"/>
  <c r="B953" i="1"/>
  <c r="G953" i="1" s="1"/>
  <c r="C953" i="1"/>
  <c r="H953" i="1" s="1"/>
  <c r="D953" i="1"/>
  <c r="I953" i="1" s="1"/>
  <c r="E953" i="1"/>
  <c r="J953" i="1" s="1"/>
  <c r="F953" i="1"/>
  <c r="K953" i="1" s="1"/>
  <c r="B954" i="1"/>
  <c r="G954" i="1" s="1"/>
  <c r="C954" i="1"/>
  <c r="H954" i="1" s="1"/>
  <c r="D954" i="1"/>
  <c r="I954" i="1" s="1"/>
  <c r="E954" i="1"/>
  <c r="J954" i="1" s="1"/>
  <c r="F954" i="1"/>
  <c r="K954" i="1" s="1"/>
  <c r="B955" i="1"/>
  <c r="G955" i="1" s="1"/>
  <c r="C955" i="1"/>
  <c r="H955" i="1" s="1"/>
  <c r="D955" i="1"/>
  <c r="I955" i="1" s="1"/>
  <c r="E955" i="1"/>
  <c r="J955" i="1" s="1"/>
  <c r="F955" i="1"/>
  <c r="K955" i="1" s="1"/>
  <c r="B956" i="1"/>
  <c r="G956" i="1" s="1"/>
  <c r="C956" i="1"/>
  <c r="H956" i="1" s="1"/>
  <c r="D956" i="1"/>
  <c r="I956" i="1" s="1"/>
  <c r="E956" i="1"/>
  <c r="J956" i="1" s="1"/>
  <c r="F956" i="1"/>
  <c r="K956" i="1" s="1"/>
  <c r="B957" i="1"/>
  <c r="G957" i="1" s="1"/>
  <c r="C957" i="1"/>
  <c r="H957" i="1" s="1"/>
  <c r="D957" i="1"/>
  <c r="I957" i="1" s="1"/>
  <c r="E957" i="1"/>
  <c r="J957" i="1" s="1"/>
  <c r="F957" i="1"/>
  <c r="K957" i="1" s="1"/>
  <c r="B958" i="1"/>
  <c r="G958" i="1" s="1"/>
  <c r="C958" i="1"/>
  <c r="H958" i="1" s="1"/>
  <c r="D958" i="1"/>
  <c r="I958" i="1" s="1"/>
  <c r="E958" i="1"/>
  <c r="J958" i="1" s="1"/>
  <c r="F958" i="1"/>
  <c r="K958" i="1" s="1"/>
  <c r="B959" i="1"/>
  <c r="G959" i="1" s="1"/>
  <c r="C959" i="1"/>
  <c r="H959" i="1" s="1"/>
  <c r="D959" i="1"/>
  <c r="I959" i="1" s="1"/>
  <c r="E959" i="1"/>
  <c r="J959" i="1" s="1"/>
  <c r="F959" i="1"/>
  <c r="K959" i="1" s="1"/>
  <c r="B960" i="1"/>
  <c r="G960" i="1" s="1"/>
  <c r="C960" i="1"/>
  <c r="H960" i="1" s="1"/>
  <c r="D960" i="1"/>
  <c r="I960" i="1" s="1"/>
  <c r="E960" i="1"/>
  <c r="J960" i="1" s="1"/>
  <c r="F960" i="1"/>
  <c r="K960" i="1" s="1"/>
  <c r="B961" i="1"/>
  <c r="G961" i="1" s="1"/>
  <c r="C961" i="1"/>
  <c r="H961" i="1" s="1"/>
  <c r="D961" i="1"/>
  <c r="I961" i="1" s="1"/>
  <c r="E961" i="1"/>
  <c r="J961" i="1" s="1"/>
  <c r="F961" i="1"/>
  <c r="K961" i="1" s="1"/>
  <c r="B962" i="1"/>
  <c r="G962" i="1" s="1"/>
  <c r="C962" i="1"/>
  <c r="H962" i="1" s="1"/>
  <c r="D962" i="1"/>
  <c r="I962" i="1" s="1"/>
  <c r="E962" i="1"/>
  <c r="J962" i="1" s="1"/>
  <c r="F962" i="1"/>
  <c r="K962" i="1" s="1"/>
  <c r="B963" i="1"/>
  <c r="G963" i="1" s="1"/>
  <c r="C963" i="1"/>
  <c r="H963" i="1" s="1"/>
  <c r="D963" i="1"/>
  <c r="I963" i="1" s="1"/>
  <c r="E963" i="1"/>
  <c r="J963" i="1" s="1"/>
  <c r="F963" i="1"/>
  <c r="K963" i="1" s="1"/>
  <c r="B964" i="1"/>
  <c r="G964" i="1" s="1"/>
  <c r="C964" i="1"/>
  <c r="H964" i="1" s="1"/>
  <c r="D964" i="1"/>
  <c r="I964" i="1" s="1"/>
  <c r="E964" i="1"/>
  <c r="J964" i="1" s="1"/>
  <c r="F964" i="1"/>
  <c r="K964" i="1" s="1"/>
  <c r="B965" i="1"/>
  <c r="G965" i="1" s="1"/>
  <c r="C965" i="1"/>
  <c r="H965" i="1" s="1"/>
  <c r="D965" i="1"/>
  <c r="I965" i="1" s="1"/>
  <c r="E965" i="1"/>
  <c r="J965" i="1" s="1"/>
  <c r="F965" i="1"/>
  <c r="K965" i="1" s="1"/>
  <c r="B966" i="1"/>
  <c r="G966" i="1" s="1"/>
  <c r="C966" i="1"/>
  <c r="H966" i="1" s="1"/>
  <c r="D966" i="1"/>
  <c r="I966" i="1" s="1"/>
  <c r="E966" i="1"/>
  <c r="J966" i="1" s="1"/>
  <c r="F966" i="1"/>
  <c r="K966" i="1" s="1"/>
  <c r="B967" i="1"/>
  <c r="G967" i="1" s="1"/>
  <c r="C967" i="1"/>
  <c r="H967" i="1" s="1"/>
  <c r="D967" i="1"/>
  <c r="I967" i="1" s="1"/>
  <c r="E967" i="1"/>
  <c r="J967" i="1" s="1"/>
  <c r="F967" i="1"/>
  <c r="K967" i="1" s="1"/>
  <c r="B968" i="1"/>
  <c r="G968" i="1" s="1"/>
  <c r="C968" i="1"/>
  <c r="H968" i="1" s="1"/>
  <c r="D968" i="1"/>
  <c r="I968" i="1" s="1"/>
  <c r="E968" i="1"/>
  <c r="J968" i="1" s="1"/>
  <c r="F968" i="1"/>
  <c r="K968" i="1" s="1"/>
  <c r="B969" i="1"/>
  <c r="G969" i="1" s="1"/>
  <c r="C969" i="1"/>
  <c r="H969" i="1" s="1"/>
  <c r="D969" i="1"/>
  <c r="I969" i="1" s="1"/>
  <c r="E969" i="1"/>
  <c r="J969" i="1" s="1"/>
  <c r="F969" i="1"/>
  <c r="K969" i="1" s="1"/>
  <c r="B970" i="1"/>
  <c r="G970" i="1" s="1"/>
  <c r="C970" i="1"/>
  <c r="H970" i="1" s="1"/>
  <c r="D970" i="1"/>
  <c r="I970" i="1" s="1"/>
  <c r="E970" i="1"/>
  <c r="J970" i="1" s="1"/>
  <c r="F970" i="1"/>
  <c r="K970" i="1" s="1"/>
  <c r="B971" i="1"/>
  <c r="G971" i="1" s="1"/>
  <c r="C971" i="1"/>
  <c r="H971" i="1" s="1"/>
  <c r="D971" i="1"/>
  <c r="I971" i="1" s="1"/>
  <c r="E971" i="1"/>
  <c r="J971" i="1" s="1"/>
  <c r="F971" i="1"/>
  <c r="K971" i="1" s="1"/>
  <c r="B972" i="1"/>
  <c r="G972" i="1" s="1"/>
  <c r="C972" i="1"/>
  <c r="H972" i="1" s="1"/>
  <c r="D972" i="1"/>
  <c r="I972" i="1" s="1"/>
  <c r="E972" i="1"/>
  <c r="J972" i="1" s="1"/>
  <c r="F972" i="1"/>
  <c r="K972" i="1" s="1"/>
  <c r="B973" i="1"/>
  <c r="G973" i="1" s="1"/>
  <c r="C973" i="1"/>
  <c r="H973" i="1" s="1"/>
  <c r="D973" i="1"/>
  <c r="I973" i="1" s="1"/>
  <c r="E973" i="1"/>
  <c r="J973" i="1" s="1"/>
  <c r="F973" i="1"/>
  <c r="K973" i="1" s="1"/>
  <c r="B974" i="1"/>
  <c r="G974" i="1" s="1"/>
  <c r="C974" i="1"/>
  <c r="H974" i="1" s="1"/>
  <c r="D974" i="1"/>
  <c r="I974" i="1" s="1"/>
  <c r="E974" i="1"/>
  <c r="J974" i="1" s="1"/>
  <c r="F974" i="1"/>
  <c r="K974" i="1" s="1"/>
  <c r="B975" i="1"/>
  <c r="G975" i="1" s="1"/>
  <c r="C975" i="1"/>
  <c r="H975" i="1" s="1"/>
  <c r="D975" i="1"/>
  <c r="I975" i="1" s="1"/>
  <c r="E975" i="1"/>
  <c r="J975" i="1" s="1"/>
  <c r="F975" i="1"/>
  <c r="K975" i="1" s="1"/>
  <c r="B976" i="1"/>
  <c r="G976" i="1" s="1"/>
  <c r="C976" i="1"/>
  <c r="H976" i="1" s="1"/>
  <c r="D976" i="1"/>
  <c r="I976" i="1" s="1"/>
  <c r="E976" i="1"/>
  <c r="J976" i="1" s="1"/>
  <c r="F976" i="1"/>
  <c r="K976" i="1" s="1"/>
  <c r="B977" i="1"/>
  <c r="G977" i="1" s="1"/>
  <c r="C977" i="1"/>
  <c r="H977" i="1" s="1"/>
  <c r="D977" i="1"/>
  <c r="I977" i="1" s="1"/>
  <c r="E977" i="1"/>
  <c r="J977" i="1" s="1"/>
  <c r="F977" i="1"/>
  <c r="K977" i="1" s="1"/>
  <c r="B978" i="1"/>
  <c r="G978" i="1" s="1"/>
  <c r="C978" i="1"/>
  <c r="H978" i="1" s="1"/>
  <c r="D978" i="1"/>
  <c r="I978" i="1" s="1"/>
  <c r="E978" i="1"/>
  <c r="J978" i="1" s="1"/>
  <c r="F978" i="1"/>
  <c r="K978" i="1" s="1"/>
  <c r="B979" i="1"/>
  <c r="G979" i="1" s="1"/>
  <c r="C979" i="1"/>
  <c r="H979" i="1" s="1"/>
  <c r="D979" i="1"/>
  <c r="I979" i="1" s="1"/>
  <c r="E979" i="1"/>
  <c r="J979" i="1" s="1"/>
  <c r="F979" i="1"/>
  <c r="K979" i="1" s="1"/>
  <c r="B980" i="1"/>
  <c r="G980" i="1" s="1"/>
  <c r="C980" i="1"/>
  <c r="H980" i="1" s="1"/>
  <c r="D980" i="1"/>
  <c r="I980" i="1" s="1"/>
  <c r="E980" i="1"/>
  <c r="J980" i="1" s="1"/>
  <c r="F980" i="1"/>
  <c r="K980" i="1" s="1"/>
  <c r="B981" i="1"/>
  <c r="G981" i="1" s="1"/>
  <c r="C981" i="1"/>
  <c r="H981" i="1" s="1"/>
  <c r="D981" i="1"/>
  <c r="I981" i="1" s="1"/>
  <c r="E981" i="1"/>
  <c r="J981" i="1" s="1"/>
  <c r="F981" i="1"/>
  <c r="K981" i="1" s="1"/>
  <c r="B982" i="1"/>
  <c r="G982" i="1" s="1"/>
  <c r="C982" i="1"/>
  <c r="H982" i="1" s="1"/>
  <c r="D982" i="1"/>
  <c r="I982" i="1" s="1"/>
  <c r="E982" i="1"/>
  <c r="J982" i="1" s="1"/>
  <c r="F982" i="1"/>
  <c r="K982" i="1" s="1"/>
  <c r="B983" i="1"/>
  <c r="G983" i="1" s="1"/>
  <c r="C983" i="1"/>
  <c r="H983" i="1" s="1"/>
  <c r="D983" i="1"/>
  <c r="I983" i="1" s="1"/>
  <c r="E983" i="1"/>
  <c r="J983" i="1" s="1"/>
  <c r="F983" i="1"/>
  <c r="K983" i="1" s="1"/>
  <c r="B984" i="1"/>
  <c r="G984" i="1" s="1"/>
  <c r="C984" i="1"/>
  <c r="H984" i="1" s="1"/>
  <c r="D984" i="1"/>
  <c r="I984" i="1" s="1"/>
  <c r="E984" i="1"/>
  <c r="J984" i="1" s="1"/>
  <c r="F984" i="1"/>
  <c r="K984" i="1" s="1"/>
  <c r="B985" i="1"/>
  <c r="G985" i="1" s="1"/>
  <c r="C985" i="1"/>
  <c r="H985" i="1" s="1"/>
  <c r="D985" i="1"/>
  <c r="I985" i="1" s="1"/>
  <c r="E985" i="1"/>
  <c r="J985" i="1" s="1"/>
  <c r="F985" i="1"/>
  <c r="K985" i="1" s="1"/>
  <c r="B986" i="1"/>
  <c r="G986" i="1" s="1"/>
  <c r="C986" i="1"/>
  <c r="H986" i="1" s="1"/>
  <c r="D986" i="1"/>
  <c r="I986" i="1" s="1"/>
  <c r="E986" i="1"/>
  <c r="J986" i="1" s="1"/>
  <c r="F986" i="1"/>
  <c r="K986" i="1" s="1"/>
  <c r="B987" i="1"/>
  <c r="G987" i="1" s="1"/>
  <c r="C987" i="1"/>
  <c r="H987" i="1" s="1"/>
  <c r="D987" i="1"/>
  <c r="I987" i="1" s="1"/>
  <c r="E987" i="1"/>
  <c r="J987" i="1" s="1"/>
  <c r="F987" i="1"/>
  <c r="K987" i="1" s="1"/>
  <c r="B988" i="1"/>
  <c r="G988" i="1" s="1"/>
  <c r="C988" i="1"/>
  <c r="H988" i="1" s="1"/>
  <c r="D988" i="1"/>
  <c r="I988" i="1" s="1"/>
  <c r="E988" i="1"/>
  <c r="J988" i="1" s="1"/>
  <c r="F988" i="1"/>
  <c r="K988" i="1" s="1"/>
  <c r="B989" i="1"/>
  <c r="G989" i="1" s="1"/>
  <c r="C989" i="1"/>
  <c r="H989" i="1" s="1"/>
  <c r="D989" i="1"/>
  <c r="I989" i="1" s="1"/>
  <c r="E989" i="1"/>
  <c r="J989" i="1" s="1"/>
  <c r="F989" i="1"/>
  <c r="K989" i="1" s="1"/>
  <c r="B990" i="1"/>
  <c r="G990" i="1" s="1"/>
  <c r="C990" i="1"/>
  <c r="H990" i="1" s="1"/>
  <c r="D990" i="1"/>
  <c r="I990" i="1" s="1"/>
  <c r="E990" i="1"/>
  <c r="J990" i="1" s="1"/>
  <c r="F990" i="1"/>
  <c r="K990" i="1" s="1"/>
  <c r="B991" i="1"/>
  <c r="G991" i="1" s="1"/>
  <c r="C991" i="1"/>
  <c r="H991" i="1" s="1"/>
  <c r="D991" i="1"/>
  <c r="I991" i="1" s="1"/>
  <c r="E991" i="1"/>
  <c r="J991" i="1" s="1"/>
  <c r="F991" i="1"/>
  <c r="K991" i="1" s="1"/>
  <c r="B992" i="1"/>
  <c r="G992" i="1" s="1"/>
  <c r="C992" i="1"/>
  <c r="H992" i="1" s="1"/>
  <c r="D992" i="1"/>
  <c r="I992" i="1" s="1"/>
  <c r="E992" i="1"/>
  <c r="J992" i="1" s="1"/>
  <c r="F992" i="1"/>
  <c r="K992" i="1" s="1"/>
  <c r="B993" i="1"/>
  <c r="G993" i="1" s="1"/>
  <c r="C993" i="1"/>
  <c r="H993" i="1" s="1"/>
  <c r="D993" i="1"/>
  <c r="I993" i="1" s="1"/>
  <c r="E993" i="1"/>
  <c r="J993" i="1" s="1"/>
  <c r="F993" i="1"/>
  <c r="K993" i="1" s="1"/>
  <c r="B994" i="1"/>
  <c r="G994" i="1" s="1"/>
  <c r="C994" i="1"/>
  <c r="H994" i="1" s="1"/>
  <c r="D994" i="1"/>
  <c r="I994" i="1" s="1"/>
  <c r="E994" i="1"/>
  <c r="J994" i="1" s="1"/>
  <c r="F994" i="1"/>
  <c r="K994" i="1" s="1"/>
  <c r="B995" i="1"/>
  <c r="G995" i="1" s="1"/>
  <c r="C995" i="1"/>
  <c r="H995" i="1" s="1"/>
  <c r="D995" i="1"/>
  <c r="I995" i="1" s="1"/>
  <c r="E995" i="1"/>
  <c r="J995" i="1" s="1"/>
  <c r="F995" i="1"/>
  <c r="K995" i="1" s="1"/>
  <c r="B996" i="1"/>
  <c r="G996" i="1" s="1"/>
  <c r="C996" i="1"/>
  <c r="H996" i="1" s="1"/>
  <c r="D996" i="1"/>
  <c r="I996" i="1" s="1"/>
  <c r="E996" i="1"/>
  <c r="J996" i="1" s="1"/>
  <c r="F996" i="1"/>
  <c r="K996" i="1" s="1"/>
  <c r="B997" i="1"/>
  <c r="G997" i="1" s="1"/>
  <c r="C997" i="1"/>
  <c r="H997" i="1" s="1"/>
  <c r="D997" i="1"/>
  <c r="I997" i="1" s="1"/>
  <c r="E997" i="1"/>
  <c r="J997" i="1" s="1"/>
  <c r="F997" i="1"/>
  <c r="K997" i="1" s="1"/>
  <c r="B998" i="1"/>
  <c r="G998" i="1" s="1"/>
  <c r="C998" i="1"/>
  <c r="H998" i="1" s="1"/>
  <c r="D998" i="1"/>
  <c r="I998" i="1" s="1"/>
  <c r="E998" i="1"/>
  <c r="J998" i="1" s="1"/>
  <c r="F998" i="1"/>
  <c r="K998" i="1" s="1"/>
  <c r="B999" i="1"/>
  <c r="G999" i="1" s="1"/>
  <c r="C999" i="1"/>
  <c r="H999" i="1" s="1"/>
  <c r="D999" i="1"/>
  <c r="I999" i="1" s="1"/>
  <c r="E999" i="1"/>
  <c r="J999" i="1" s="1"/>
  <c r="F999" i="1"/>
  <c r="K999" i="1" s="1"/>
  <c r="B1000" i="1"/>
  <c r="G1000" i="1" s="1"/>
  <c r="C1000" i="1"/>
  <c r="H1000" i="1" s="1"/>
  <c r="D1000" i="1"/>
  <c r="I1000" i="1" s="1"/>
  <c r="E1000" i="1"/>
  <c r="J1000" i="1" s="1"/>
  <c r="F1000" i="1"/>
  <c r="K1000" i="1" s="1"/>
  <c r="B1001" i="1"/>
  <c r="G1001" i="1" s="1"/>
  <c r="C1001" i="1"/>
  <c r="H1001" i="1" s="1"/>
  <c r="D1001" i="1"/>
  <c r="I1001" i="1" s="1"/>
  <c r="E1001" i="1"/>
  <c r="J1001" i="1" s="1"/>
  <c r="F1001" i="1"/>
  <c r="K1001" i="1" s="1"/>
  <c r="B1002" i="1"/>
  <c r="G1002" i="1" s="1"/>
  <c r="C1002" i="1"/>
  <c r="H1002" i="1" s="1"/>
  <c r="D1002" i="1"/>
  <c r="I1002" i="1" s="1"/>
  <c r="E1002" i="1"/>
  <c r="J1002" i="1" s="1"/>
  <c r="F1002" i="1"/>
  <c r="K1002" i="1" s="1"/>
  <c r="B1003" i="1"/>
  <c r="G1003" i="1" s="1"/>
  <c r="C1003" i="1"/>
  <c r="H1003" i="1" s="1"/>
  <c r="D1003" i="1"/>
  <c r="I1003" i="1" s="1"/>
  <c r="E1003" i="1"/>
  <c r="J1003" i="1" s="1"/>
  <c r="F1003" i="1"/>
  <c r="K1003" i="1" s="1"/>
  <c r="B1004" i="1"/>
  <c r="G1004" i="1" s="1"/>
  <c r="C1004" i="1"/>
  <c r="H1004" i="1" s="1"/>
  <c r="D1004" i="1"/>
  <c r="I1004" i="1" s="1"/>
  <c r="E1004" i="1"/>
  <c r="J1004" i="1" s="1"/>
  <c r="F1004" i="1"/>
  <c r="K1004" i="1" s="1"/>
  <c r="B1005" i="1"/>
  <c r="G1005" i="1" s="1"/>
  <c r="C1005" i="1"/>
  <c r="H1005" i="1" s="1"/>
  <c r="D1005" i="1"/>
  <c r="I1005" i="1" s="1"/>
  <c r="E1005" i="1"/>
  <c r="J1005" i="1" s="1"/>
  <c r="F1005" i="1"/>
  <c r="K1005" i="1" s="1"/>
  <c r="B1006" i="1"/>
  <c r="G1006" i="1" s="1"/>
  <c r="C1006" i="1"/>
  <c r="H1006" i="1" s="1"/>
  <c r="D1006" i="1"/>
  <c r="I1006" i="1" s="1"/>
  <c r="E1006" i="1"/>
  <c r="J1006" i="1" s="1"/>
  <c r="F1006" i="1"/>
  <c r="K1006" i="1" s="1"/>
  <c r="B1007" i="1"/>
  <c r="G1007" i="1" s="1"/>
  <c r="C1007" i="1"/>
  <c r="H1007" i="1" s="1"/>
  <c r="D1007" i="1"/>
  <c r="I1007" i="1" s="1"/>
  <c r="E1007" i="1"/>
  <c r="J1007" i="1" s="1"/>
  <c r="F1007" i="1"/>
  <c r="K1007" i="1" s="1"/>
  <c r="B1008" i="1"/>
  <c r="G1008" i="1" s="1"/>
  <c r="C1008" i="1"/>
  <c r="H1008" i="1" s="1"/>
  <c r="D1008" i="1"/>
  <c r="I1008" i="1" s="1"/>
  <c r="E1008" i="1"/>
  <c r="J1008" i="1" s="1"/>
  <c r="F1008" i="1"/>
  <c r="K1008" i="1" s="1"/>
  <c r="B1009" i="1"/>
  <c r="G1009" i="1" s="1"/>
  <c r="C1009" i="1"/>
  <c r="H1009" i="1" s="1"/>
  <c r="D1009" i="1"/>
  <c r="I1009" i="1" s="1"/>
  <c r="E1009" i="1"/>
  <c r="J1009" i="1" s="1"/>
  <c r="F1009" i="1"/>
  <c r="K1009" i="1" s="1"/>
  <c r="B1010" i="1"/>
  <c r="G1010" i="1" s="1"/>
  <c r="C1010" i="1"/>
  <c r="H1010" i="1" s="1"/>
  <c r="D1010" i="1"/>
  <c r="I1010" i="1" s="1"/>
  <c r="E1010" i="1"/>
  <c r="J1010" i="1" s="1"/>
  <c r="F1010" i="1"/>
  <c r="K1010" i="1" s="1"/>
  <c r="B1011" i="1"/>
  <c r="G1011" i="1" s="1"/>
  <c r="C1011" i="1"/>
  <c r="H1011" i="1" s="1"/>
  <c r="D1011" i="1"/>
  <c r="I1011" i="1" s="1"/>
  <c r="E1011" i="1"/>
  <c r="J1011" i="1" s="1"/>
  <c r="F1011" i="1"/>
  <c r="K1011" i="1" s="1"/>
  <c r="B1012" i="1"/>
  <c r="G1012" i="1" s="1"/>
  <c r="C1012" i="1"/>
  <c r="H1012" i="1" s="1"/>
  <c r="D1012" i="1"/>
  <c r="I1012" i="1" s="1"/>
  <c r="E1012" i="1"/>
  <c r="J1012" i="1" s="1"/>
  <c r="F1012" i="1"/>
  <c r="K1012" i="1" s="1"/>
  <c r="B1013" i="1"/>
  <c r="G1013" i="1" s="1"/>
  <c r="C1013" i="1"/>
  <c r="H1013" i="1" s="1"/>
  <c r="D1013" i="1"/>
  <c r="I1013" i="1" s="1"/>
  <c r="E1013" i="1"/>
  <c r="J1013" i="1" s="1"/>
  <c r="F1013" i="1"/>
  <c r="K1013" i="1" s="1"/>
  <c r="B1014" i="1"/>
  <c r="G1014" i="1" s="1"/>
  <c r="C1014" i="1"/>
  <c r="H1014" i="1" s="1"/>
  <c r="D1014" i="1"/>
  <c r="I1014" i="1" s="1"/>
  <c r="E1014" i="1"/>
  <c r="J1014" i="1" s="1"/>
  <c r="F1014" i="1"/>
  <c r="K1014" i="1" s="1"/>
  <c r="B1015" i="1"/>
  <c r="G1015" i="1" s="1"/>
  <c r="C1015" i="1"/>
  <c r="H1015" i="1" s="1"/>
  <c r="D1015" i="1"/>
  <c r="I1015" i="1" s="1"/>
  <c r="E1015" i="1"/>
  <c r="J1015" i="1" s="1"/>
  <c r="F1015" i="1"/>
  <c r="K1015" i="1" s="1"/>
  <c r="B1016" i="1"/>
  <c r="G1016" i="1" s="1"/>
  <c r="C1016" i="1"/>
  <c r="H1016" i="1" s="1"/>
  <c r="D1016" i="1"/>
  <c r="I1016" i="1" s="1"/>
  <c r="E1016" i="1"/>
  <c r="J1016" i="1" s="1"/>
  <c r="F1016" i="1"/>
  <c r="K1016" i="1" s="1"/>
  <c r="AC18" i="1"/>
  <c r="Y16" i="1"/>
  <c r="O11" i="1"/>
  <c r="D19" i="1"/>
  <c r="B17" i="1"/>
  <c r="G17" i="1" s="1"/>
  <c r="B16" i="1"/>
  <c r="L839" i="1" l="1"/>
  <c r="L744" i="1"/>
  <c r="L115" i="1"/>
  <c r="L706" i="1"/>
  <c r="L578" i="1"/>
  <c r="L843" i="1"/>
  <c r="L582" i="1"/>
  <c r="L656" i="1"/>
  <c r="L1007" i="1"/>
  <c r="L847" i="1"/>
  <c r="L550" i="1"/>
  <c r="L865" i="1"/>
  <c r="L831" i="1"/>
  <c r="L628" i="1"/>
  <c r="L399" i="1"/>
  <c r="L383" i="1"/>
  <c r="L797" i="1"/>
  <c r="L873" i="1"/>
  <c r="L743" i="1"/>
  <c r="L721" i="1"/>
  <c r="L663" i="1"/>
  <c r="L612" i="1"/>
  <c r="L526" i="1"/>
  <c r="L397" i="1"/>
  <c r="L1003" i="1"/>
  <c r="L967" i="1"/>
  <c r="L883" i="1"/>
  <c r="L613" i="1"/>
  <c r="L824" i="1"/>
  <c r="L798" i="1"/>
  <c r="L624" i="1"/>
  <c r="L382" i="1"/>
  <c r="L892" i="1"/>
  <c r="L768" i="1"/>
  <c r="L752" i="1"/>
  <c r="L778" i="1"/>
  <c r="L762" i="1"/>
  <c r="L764" i="1"/>
  <c r="L845" i="1"/>
  <c r="L638" i="1"/>
  <c r="L292" i="1"/>
  <c r="L987" i="1"/>
  <c r="L895" i="1"/>
  <c r="L700" i="1"/>
  <c r="L689" i="1"/>
  <c r="L620" i="1"/>
  <c r="L596" i="1"/>
  <c r="L869" i="1"/>
  <c r="L606" i="1"/>
  <c r="L875" i="1"/>
  <c r="L879" i="1"/>
  <c r="L808" i="1"/>
  <c r="L802" i="1"/>
  <c r="L792" i="1"/>
  <c r="L776" i="1"/>
  <c r="L760" i="1"/>
  <c r="L735" i="1"/>
  <c r="L714" i="1"/>
  <c r="L568" i="1"/>
  <c r="L443" i="1"/>
  <c r="L183" i="1"/>
  <c r="L177" i="1"/>
  <c r="L522" i="1"/>
  <c r="L409" i="1"/>
  <c r="L562" i="1"/>
  <c r="L290" i="1"/>
  <c r="L178" i="1"/>
  <c r="L389" i="1"/>
  <c r="L192" i="1"/>
  <c r="L39" i="1"/>
  <c r="L55" i="1"/>
  <c r="L407" i="1"/>
  <c r="L81" i="1"/>
  <c r="L991" i="1"/>
  <c r="L618" i="1"/>
  <c r="L600" i="1"/>
  <c r="L988" i="1"/>
  <c r="L1008" i="1"/>
  <c r="L828" i="1"/>
  <c r="L975" i="1"/>
  <c r="L860" i="1"/>
  <c r="L853" i="1"/>
  <c r="L851" i="1"/>
  <c r="L841" i="1"/>
  <c r="L822" i="1"/>
  <c r="L816" i="1"/>
  <c r="L786" i="1"/>
  <c r="L732" i="1"/>
  <c r="L964" i="1"/>
  <c r="L881" i="1"/>
  <c r="L877" i="1"/>
  <c r="L867" i="1"/>
  <c r="L1004" i="1"/>
  <c r="L863" i="1"/>
  <c r="L943" i="1"/>
  <c r="L935" i="1"/>
  <c r="L927" i="1"/>
  <c r="L919" i="1"/>
  <c r="L911" i="1"/>
  <c r="L903" i="1"/>
  <c r="L893" i="1"/>
  <c r="L885" i="1"/>
  <c r="L861" i="1"/>
  <c r="L857" i="1"/>
  <c r="L855" i="1"/>
  <c r="L830" i="1"/>
  <c r="L887" i="1"/>
  <c r="L992" i="1"/>
  <c r="L814" i="1"/>
  <c r="L951" i="1"/>
  <c r="L889" i="1"/>
  <c r="L835" i="1"/>
  <c r="L690" i="1"/>
  <c r="L972" i="1"/>
  <c r="L1001" i="1"/>
  <c r="L985" i="1"/>
  <c r="L974" i="1"/>
  <c r="L959" i="1"/>
  <c r="L876" i="1"/>
  <c r="L812" i="1"/>
  <c r="L726" i="1"/>
  <c r="L820" i="1"/>
  <c r="L891" i="1"/>
  <c r="L871" i="1"/>
  <c r="L849" i="1"/>
  <c r="L832" i="1"/>
  <c r="L818" i="1"/>
  <c r="L801" i="1"/>
  <c r="L680" i="1"/>
  <c r="L665" i="1"/>
  <c r="L645" i="1"/>
  <c r="L833" i="1"/>
  <c r="L821" i="1"/>
  <c r="L766" i="1"/>
  <c r="L750" i="1"/>
  <c r="L739" i="1"/>
  <c r="L702" i="1"/>
  <c r="L694" i="1"/>
  <c r="L650" i="1"/>
  <c r="L608" i="1"/>
  <c r="L594" i="1"/>
  <c r="L558" i="1"/>
  <c r="L800" i="1"/>
  <c r="L784" i="1"/>
  <c r="L747" i="1"/>
  <c r="L649" i="1"/>
  <c r="L602" i="1"/>
  <c r="L576" i="1"/>
  <c r="L572" i="1"/>
  <c r="L956" i="1"/>
  <c r="L948" i="1"/>
  <c r="L940" i="1"/>
  <c r="L932" i="1"/>
  <c r="L924" i="1"/>
  <c r="L916" i="1"/>
  <c r="L908" i="1"/>
  <c r="L900" i="1"/>
  <c r="L817" i="1"/>
  <c r="L810" i="1"/>
  <c r="L770" i="1"/>
  <c r="L754" i="1"/>
  <c r="L716" i="1"/>
  <c r="L688" i="1"/>
  <c r="L684" i="1"/>
  <c r="L654" i="1"/>
  <c r="L629" i="1"/>
  <c r="L622" i="1"/>
  <c r="L859" i="1"/>
  <c r="L837" i="1"/>
  <c r="L826" i="1"/>
  <c r="L806" i="1"/>
  <c r="L804" i="1"/>
  <c r="L796" i="1"/>
  <c r="L790" i="1"/>
  <c r="L788" i="1"/>
  <c r="L772" i="1"/>
  <c r="L756" i="1"/>
  <c r="L724" i="1"/>
  <c r="L674" i="1"/>
  <c r="L672" i="1"/>
  <c r="L647" i="1"/>
  <c r="L634" i="1"/>
  <c r="L966" i="1"/>
  <c r="L958" i="1"/>
  <c r="L950" i="1"/>
  <c r="L942" i="1"/>
  <c r="L934" i="1"/>
  <c r="L926" i="1"/>
  <c r="L918" i="1"/>
  <c r="L910" i="1"/>
  <c r="L902" i="1"/>
  <c r="L894" i="1"/>
  <c r="L829" i="1"/>
  <c r="L813" i="1"/>
  <c r="L774" i="1"/>
  <c r="L758" i="1"/>
  <c r="L692" i="1"/>
  <c r="L659" i="1"/>
  <c r="L604" i="1"/>
  <c r="L673" i="1"/>
  <c r="L671" i="1"/>
  <c r="L626" i="1"/>
  <c r="L610" i="1"/>
  <c r="L588" i="1"/>
  <c r="L584" i="1"/>
  <c r="L514" i="1"/>
  <c r="L440" i="1"/>
  <c r="L387" i="1"/>
  <c r="L381" i="1"/>
  <c r="L47" i="1"/>
  <c r="L805" i="1"/>
  <c r="L789" i="1"/>
  <c r="L738" i="1"/>
  <c r="L728" i="1"/>
  <c r="L722" i="1"/>
  <c r="L718" i="1"/>
  <c r="L704" i="1"/>
  <c r="L627" i="1"/>
  <c r="L586" i="1"/>
  <c r="L570" i="1"/>
  <c r="L564" i="1"/>
  <c r="L385" i="1"/>
  <c r="L598" i="1"/>
  <c r="L580" i="1"/>
  <c r="L554" i="1"/>
  <c r="L467" i="1"/>
  <c r="L785" i="1"/>
  <c r="L742" i="1"/>
  <c r="L730" i="1"/>
  <c r="L710" i="1"/>
  <c r="L708" i="1"/>
  <c r="L696" i="1"/>
  <c r="L686" i="1"/>
  <c r="L657" i="1"/>
  <c r="L542" i="1"/>
  <c r="L534" i="1"/>
  <c r="L794" i="1"/>
  <c r="L734" i="1"/>
  <c r="L720" i="1"/>
  <c r="L632" i="1"/>
  <c r="L616" i="1"/>
  <c r="L592" i="1"/>
  <c r="L483" i="1"/>
  <c r="L386" i="1"/>
  <c r="L746" i="1"/>
  <c r="L741" i="1"/>
  <c r="L705" i="1"/>
  <c r="L698" i="1"/>
  <c r="L678" i="1"/>
  <c r="L676" i="1"/>
  <c r="L670" i="1"/>
  <c r="L661" i="1"/>
  <c r="L630" i="1"/>
  <c r="L614" i="1"/>
  <c r="L590" i="1"/>
  <c r="L566" i="1"/>
  <c r="L560" i="1"/>
  <c r="L538" i="1"/>
  <c r="L520" i="1"/>
  <c r="L355" i="1"/>
  <c r="L339" i="1"/>
  <c r="L333" i="1"/>
  <c r="L317" i="1"/>
  <c r="L301" i="1"/>
  <c r="L63" i="1"/>
  <c r="L502" i="1"/>
  <c r="L501" i="1"/>
  <c r="L379" i="1"/>
  <c r="L375" i="1"/>
  <c r="L371" i="1"/>
  <c r="L367" i="1"/>
  <c r="L363" i="1"/>
  <c r="L359" i="1"/>
  <c r="L340" i="1"/>
  <c r="L164" i="1"/>
  <c r="L597" i="1"/>
  <c r="L581" i="1"/>
  <c r="L565" i="1"/>
  <c r="L551" i="1"/>
  <c r="L535" i="1"/>
  <c r="L574" i="1"/>
  <c r="L544" i="1"/>
  <c r="L528" i="1"/>
  <c r="L491" i="1"/>
  <c r="L475" i="1"/>
  <c r="L459" i="1"/>
  <c r="L291" i="1"/>
  <c r="L79" i="1"/>
  <c r="L438" i="1"/>
  <c r="L548" i="1"/>
  <c r="L532" i="1"/>
  <c r="L442" i="1"/>
  <c r="L432" i="1"/>
  <c r="L427" i="1"/>
  <c r="L424" i="1"/>
  <c r="L417" i="1"/>
  <c r="L401" i="1"/>
  <c r="L380" i="1"/>
  <c r="L373" i="1"/>
  <c r="L370" i="1"/>
  <c r="L369" i="1"/>
  <c r="L366" i="1"/>
  <c r="L365" i="1"/>
  <c r="L362" i="1"/>
  <c r="L361" i="1"/>
  <c r="L358" i="1"/>
  <c r="L357" i="1"/>
  <c r="L71" i="1"/>
  <c r="L331" i="1"/>
  <c r="L315" i="1"/>
  <c r="L299" i="1"/>
  <c r="L279" i="1"/>
  <c r="L263" i="1"/>
  <c r="L249" i="1"/>
  <c r="L244" i="1"/>
  <c r="L238" i="1"/>
  <c r="L222" i="1"/>
  <c r="L187" i="1"/>
  <c r="L170" i="1"/>
  <c r="L161" i="1"/>
  <c r="L154" i="1"/>
  <c r="L138" i="1"/>
  <c r="L122" i="1"/>
  <c r="L105" i="1"/>
  <c r="L97" i="1"/>
  <c r="L89" i="1"/>
  <c r="L84" i="1"/>
  <c r="L351" i="1"/>
  <c r="L347" i="1"/>
  <c r="L343" i="1"/>
  <c r="L329" i="1"/>
  <c r="L313" i="1"/>
  <c r="L297" i="1"/>
  <c r="L174" i="1"/>
  <c r="L173" i="1"/>
  <c r="L73" i="1"/>
  <c r="L65" i="1"/>
  <c r="L57" i="1"/>
  <c r="L49" i="1"/>
  <c r="L41" i="1"/>
  <c r="L341" i="1"/>
  <c r="L327" i="1"/>
  <c r="L311" i="1"/>
  <c r="L295" i="1"/>
  <c r="L280" i="1"/>
  <c r="L264" i="1"/>
  <c r="L193" i="1"/>
  <c r="L191" i="1"/>
  <c r="L141" i="1"/>
  <c r="L125" i="1"/>
  <c r="L99" i="1"/>
  <c r="L91" i="1"/>
  <c r="L325" i="1"/>
  <c r="L309" i="1"/>
  <c r="L293" i="1"/>
  <c r="L182" i="1"/>
  <c r="L181" i="1"/>
  <c r="L83" i="1"/>
  <c r="L75" i="1"/>
  <c r="L67" i="1"/>
  <c r="L59" i="1"/>
  <c r="L51" i="1"/>
  <c r="L43" i="1"/>
  <c r="L35" i="1"/>
  <c r="L323" i="1"/>
  <c r="L307" i="1"/>
  <c r="L287" i="1"/>
  <c r="L271" i="1"/>
  <c r="L255" i="1"/>
  <c r="L186" i="1"/>
  <c r="L185" i="1"/>
  <c r="L171" i="1"/>
  <c r="L146" i="1"/>
  <c r="L130" i="1"/>
  <c r="L101" i="1"/>
  <c r="L93" i="1"/>
  <c r="L85" i="1"/>
  <c r="L354" i="1"/>
  <c r="L353" i="1"/>
  <c r="L352" i="1"/>
  <c r="L350" i="1"/>
  <c r="L349" i="1"/>
  <c r="L348" i="1"/>
  <c r="L346" i="1"/>
  <c r="L345" i="1"/>
  <c r="L344" i="1"/>
  <c r="L337" i="1"/>
  <c r="L321" i="1"/>
  <c r="L305" i="1"/>
  <c r="L247" i="1"/>
  <c r="L233" i="1"/>
  <c r="L190" i="1"/>
  <c r="L189" i="1"/>
  <c r="L175" i="1"/>
  <c r="L167" i="1"/>
  <c r="L77" i="1"/>
  <c r="L69" i="1"/>
  <c r="L61" i="1"/>
  <c r="L53" i="1"/>
  <c r="L45" i="1"/>
  <c r="L37" i="1"/>
  <c r="L335" i="1"/>
  <c r="L319" i="1"/>
  <c r="L303" i="1"/>
  <c r="L288" i="1"/>
  <c r="L272" i="1"/>
  <c r="L256" i="1"/>
  <c r="L212" i="1"/>
  <c r="L204" i="1"/>
  <c r="L196" i="1"/>
  <c r="L179" i="1"/>
  <c r="L149" i="1"/>
  <c r="L133" i="1"/>
  <c r="L117" i="1"/>
  <c r="L113" i="1"/>
  <c r="L111" i="1"/>
  <c r="L103" i="1"/>
  <c r="L95" i="1"/>
  <c r="L87" i="1"/>
  <c r="L1012" i="1"/>
  <c r="L1005" i="1"/>
  <c r="L996" i="1"/>
  <c r="L989" i="1"/>
  <c r="L980" i="1"/>
  <c r="L978" i="1"/>
  <c r="L976" i="1"/>
  <c r="L968" i="1"/>
  <c r="L960" i="1"/>
  <c r="L952" i="1"/>
  <c r="L944" i="1"/>
  <c r="L936" i="1"/>
  <c r="L928" i="1"/>
  <c r="L920" i="1"/>
  <c r="L912" i="1"/>
  <c r="L904" i="1"/>
  <c r="L896" i="1"/>
  <c r="L998" i="1"/>
  <c r="L982" i="1"/>
  <c r="L969" i="1"/>
  <c r="L961" i="1"/>
  <c r="L953" i="1"/>
  <c r="L945" i="1"/>
  <c r="L937" i="1"/>
  <c r="L929" i="1"/>
  <c r="L921" i="1"/>
  <c r="L913" i="1"/>
  <c r="L905" i="1"/>
  <c r="L897" i="1"/>
  <c r="L1010" i="1"/>
  <c r="L1009" i="1"/>
  <c r="L1000" i="1"/>
  <c r="L993" i="1"/>
  <c r="L984" i="1"/>
  <c r="L970" i="1"/>
  <c r="L962" i="1"/>
  <c r="L954" i="1"/>
  <c r="L946" i="1"/>
  <c r="L938" i="1"/>
  <c r="L930" i="1"/>
  <c r="L922" i="1"/>
  <c r="L914" i="1"/>
  <c r="L906" i="1"/>
  <c r="L898" i="1"/>
  <c r="L1014" i="1"/>
  <c r="L1016" i="1"/>
  <c r="L1011" i="1"/>
  <c r="L1002" i="1"/>
  <c r="L995" i="1"/>
  <c r="L986" i="1"/>
  <c r="L979" i="1"/>
  <c r="L977" i="1"/>
  <c r="L971" i="1"/>
  <c r="L963" i="1"/>
  <c r="L955" i="1"/>
  <c r="L947" i="1"/>
  <c r="L939" i="1"/>
  <c r="L931" i="1"/>
  <c r="L923" i="1"/>
  <c r="L915" i="1"/>
  <c r="L907" i="1"/>
  <c r="L899" i="1"/>
  <c r="L994" i="1"/>
  <c r="L1013" i="1"/>
  <c r="L981" i="1"/>
  <c r="L997" i="1"/>
  <c r="L1015" i="1"/>
  <c r="L1006" i="1"/>
  <c r="L999" i="1"/>
  <c r="L990" i="1"/>
  <c r="L983" i="1"/>
  <c r="L973" i="1"/>
  <c r="L965" i="1"/>
  <c r="L957" i="1"/>
  <c r="L949" i="1"/>
  <c r="L941" i="1"/>
  <c r="L933" i="1"/>
  <c r="L925" i="1"/>
  <c r="L917" i="1"/>
  <c r="L909" i="1"/>
  <c r="L901" i="1"/>
  <c r="L890" i="1"/>
  <c r="L874" i="1"/>
  <c r="L858" i="1"/>
  <c r="L850" i="1"/>
  <c r="L842" i="1"/>
  <c r="L834" i="1"/>
  <c r="L827" i="1"/>
  <c r="L811" i="1"/>
  <c r="L795" i="1"/>
  <c r="L712" i="1"/>
  <c r="L864" i="1"/>
  <c r="L884" i="1"/>
  <c r="L868" i="1"/>
  <c r="L825" i="1"/>
  <c r="L809" i="1"/>
  <c r="L793" i="1"/>
  <c r="L745" i="1"/>
  <c r="L878" i="1"/>
  <c r="L862" i="1"/>
  <c r="L856" i="1"/>
  <c r="L848" i="1"/>
  <c r="L840" i="1"/>
  <c r="L823" i="1"/>
  <c r="L807" i="1"/>
  <c r="L791" i="1"/>
  <c r="L748" i="1"/>
  <c r="L888" i="1"/>
  <c r="L872" i="1"/>
  <c r="L782" i="1"/>
  <c r="L780" i="1"/>
  <c r="L882" i="1"/>
  <c r="L866" i="1"/>
  <c r="L854" i="1"/>
  <c r="L846" i="1"/>
  <c r="L838" i="1"/>
  <c r="L819" i="1"/>
  <c r="L803" i="1"/>
  <c r="L787" i="1"/>
  <c r="L736" i="1"/>
  <c r="L682" i="1"/>
  <c r="L880" i="1"/>
  <c r="L737" i="1"/>
  <c r="L886" i="1"/>
  <c r="L870" i="1"/>
  <c r="L852" i="1"/>
  <c r="L844" i="1"/>
  <c r="L836" i="1"/>
  <c r="L815" i="1"/>
  <c r="L799" i="1"/>
  <c r="L783" i="1"/>
  <c r="L781" i="1"/>
  <c r="L779" i="1"/>
  <c r="L777" i="1"/>
  <c r="L775" i="1"/>
  <c r="L773" i="1"/>
  <c r="L771" i="1"/>
  <c r="L769" i="1"/>
  <c r="L767" i="1"/>
  <c r="L765" i="1"/>
  <c r="L763" i="1"/>
  <c r="L761" i="1"/>
  <c r="L759" i="1"/>
  <c r="L757" i="1"/>
  <c r="L755" i="1"/>
  <c r="L753" i="1"/>
  <c r="L751" i="1"/>
  <c r="L749" i="1"/>
  <c r="L740" i="1"/>
  <c r="L727" i="1"/>
  <c r="L711" i="1"/>
  <c r="L695" i="1"/>
  <c r="L679" i="1"/>
  <c r="L725" i="1"/>
  <c r="L709" i="1"/>
  <c r="L693" i="1"/>
  <c r="L677" i="1"/>
  <c r="L669" i="1"/>
  <c r="L651" i="1"/>
  <c r="L723" i="1"/>
  <c r="L707" i="1"/>
  <c r="L691" i="1"/>
  <c r="L675" i="1"/>
  <c r="L668" i="1"/>
  <c r="L662" i="1"/>
  <c r="L664" i="1"/>
  <c r="L719" i="1"/>
  <c r="L703" i="1"/>
  <c r="L687" i="1"/>
  <c r="L611" i="1"/>
  <c r="L733" i="1"/>
  <c r="L717" i="1"/>
  <c r="L701" i="1"/>
  <c r="L685" i="1"/>
  <c r="L666" i="1"/>
  <c r="L653" i="1"/>
  <c r="L641" i="1"/>
  <c r="L731" i="1"/>
  <c r="L715" i="1"/>
  <c r="L699" i="1"/>
  <c r="L683" i="1"/>
  <c r="L623" i="1"/>
  <c r="L729" i="1"/>
  <c r="L713" i="1"/>
  <c r="L697" i="1"/>
  <c r="L681" i="1"/>
  <c r="L667" i="1"/>
  <c r="L655" i="1"/>
  <c r="L607" i="1"/>
  <c r="L591" i="1"/>
  <c r="L575" i="1"/>
  <c r="L559" i="1"/>
  <c r="L557" i="1"/>
  <c r="L541" i="1"/>
  <c r="L525" i="1"/>
  <c r="L648" i="1"/>
  <c r="L642" i="1"/>
  <c r="L637" i="1"/>
  <c r="L621" i="1"/>
  <c r="L605" i="1"/>
  <c r="L589" i="1"/>
  <c r="L573" i="1"/>
  <c r="L543" i="1"/>
  <c r="L527" i="1"/>
  <c r="L658" i="1"/>
  <c r="L635" i="1"/>
  <c r="L619" i="1"/>
  <c r="L603" i="1"/>
  <c r="L587" i="1"/>
  <c r="L571" i="1"/>
  <c r="L552" i="1"/>
  <c r="L545" i="1"/>
  <c r="L536" i="1"/>
  <c r="L529" i="1"/>
  <c r="L652" i="1"/>
  <c r="L643" i="1"/>
  <c r="L640" i="1"/>
  <c r="L633" i="1"/>
  <c r="L617" i="1"/>
  <c r="L601" i="1"/>
  <c r="L585" i="1"/>
  <c r="L569" i="1"/>
  <c r="L547" i="1"/>
  <c r="L531" i="1"/>
  <c r="L518" i="1"/>
  <c r="L646" i="1"/>
  <c r="L631" i="1"/>
  <c r="L615" i="1"/>
  <c r="L599" i="1"/>
  <c r="L583" i="1"/>
  <c r="L567" i="1"/>
  <c r="L556" i="1"/>
  <c r="L549" i="1"/>
  <c r="L540" i="1"/>
  <c r="L533" i="1"/>
  <c r="L524" i="1"/>
  <c r="L516" i="1"/>
  <c r="L595" i="1"/>
  <c r="L579" i="1"/>
  <c r="L563" i="1"/>
  <c r="L553" i="1"/>
  <c r="L537" i="1"/>
  <c r="L660" i="1"/>
  <c r="L644" i="1"/>
  <c r="L639" i="1"/>
  <c r="L636" i="1"/>
  <c r="L625" i="1"/>
  <c r="L609" i="1"/>
  <c r="L593" i="1"/>
  <c r="L577" i="1"/>
  <c r="L561" i="1"/>
  <c r="L555" i="1"/>
  <c r="L546" i="1"/>
  <c r="L539" i="1"/>
  <c r="L530" i="1"/>
  <c r="L523" i="1"/>
  <c r="L521" i="1"/>
  <c r="L444" i="1"/>
  <c r="L500" i="1"/>
  <c r="L499" i="1"/>
  <c r="L492" i="1"/>
  <c r="L484" i="1"/>
  <c r="L476" i="1"/>
  <c r="L468" i="1"/>
  <c r="L460" i="1"/>
  <c r="L452" i="1"/>
  <c r="L448" i="1"/>
  <c r="L504" i="1"/>
  <c r="L503" i="1"/>
  <c r="L494" i="1"/>
  <c r="L493" i="1"/>
  <c r="L486" i="1"/>
  <c r="L485" i="1"/>
  <c r="L478" i="1"/>
  <c r="L477" i="1"/>
  <c r="L470" i="1"/>
  <c r="L469" i="1"/>
  <c r="L462" i="1"/>
  <c r="L461" i="1"/>
  <c r="L454" i="1"/>
  <c r="L453" i="1"/>
  <c r="L445" i="1"/>
  <c r="L519" i="1"/>
  <c r="L506" i="1"/>
  <c r="L505" i="1"/>
  <c r="L517" i="1"/>
  <c r="L508" i="1"/>
  <c r="L507" i="1"/>
  <c r="L496" i="1"/>
  <c r="L495" i="1"/>
  <c r="L488" i="1"/>
  <c r="L487" i="1"/>
  <c r="L480" i="1"/>
  <c r="L479" i="1"/>
  <c r="L472" i="1"/>
  <c r="L471" i="1"/>
  <c r="L464" i="1"/>
  <c r="L463" i="1"/>
  <c r="L456" i="1"/>
  <c r="L455" i="1"/>
  <c r="L515" i="1"/>
  <c r="L510" i="1"/>
  <c r="L509" i="1"/>
  <c r="L513" i="1"/>
  <c r="L512" i="1"/>
  <c r="L511" i="1"/>
  <c r="L498" i="1"/>
  <c r="L497" i="1"/>
  <c r="L490" i="1"/>
  <c r="L489" i="1"/>
  <c r="L482" i="1"/>
  <c r="L481" i="1"/>
  <c r="L474" i="1"/>
  <c r="L473" i="1"/>
  <c r="L466" i="1"/>
  <c r="L465" i="1"/>
  <c r="L458" i="1"/>
  <c r="L457" i="1"/>
  <c r="L436" i="1"/>
  <c r="L450" i="1"/>
  <c r="L439" i="1"/>
  <c r="L434" i="1"/>
  <c r="L426" i="1"/>
  <c r="L416" i="1"/>
  <c r="L408" i="1"/>
  <c r="L400" i="1"/>
  <c r="L449" i="1"/>
  <c r="L433" i="1"/>
  <c r="L425" i="1"/>
  <c r="L415" i="1"/>
  <c r="L384" i="1"/>
  <c r="L414" i="1"/>
  <c r="L406" i="1"/>
  <c r="L398" i="1"/>
  <c r="L437" i="1"/>
  <c r="L431" i="1"/>
  <c r="L423" i="1"/>
  <c r="L413" i="1"/>
  <c r="L405" i="1"/>
  <c r="L396" i="1"/>
  <c r="L395" i="1"/>
  <c r="L388" i="1"/>
  <c r="L378" i="1"/>
  <c r="L377" i="1"/>
  <c r="L376" i="1"/>
  <c r="L374" i="1"/>
  <c r="L372" i="1"/>
  <c r="L368" i="1"/>
  <c r="L364" i="1"/>
  <c r="L360" i="1"/>
  <c r="L356" i="1"/>
  <c r="L447" i="1"/>
  <c r="L430" i="1"/>
  <c r="L422" i="1"/>
  <c r="L412" i="1"/>
  <c r="L404" i="1"/>
  <c r="L394" i="1"/>
  <c r="L393" i="1"/>
  <c r="L441" i="1"/>
  <c r="L429" i="1"/>
  <c r="L421" i="1"/>
  <c r="L420" i="1"/>
  <c r="L411" i="1"/>
  <c r="L403" i="1"/>
  <c r="L392" i="1"/>
  <c r="L391" i="1"/>
  <c r="L451" i="1"/>
  <c r="L446" i="1"/>
  <c r="L435" i="1"/>
  <c r="L428" i="1"/>
  <c r="L419" i="1"/>
  <c r="L418" i="1"/>
  <c r="L410" i="1"/>
  <c r="L402" i="1"/>
  <c r="L390" i="1"/>
  <c r="L332" i="1"/>
  <c r="L324" i="1"/>
  <c r="L316" i="1"/>
  <c r="L308" i="1"/>
  <c r="L300" i="1"/>
  <c r="L281" i="1"/>
  <c r="L273" i="1"/>
  <c r="L265" i="1"/>
  <c r="L257" i="1"/>
  <c r="L338" i="1"/>
  <c r="L330" i="1"/>
  <c r="L322" i="1"/>
  <c r="L314" i="1"/>
  <c r="L306" i="1"/>
  <c r="L298" i="1"/>
  <c r="L282" i="1"/>
  <c r="L274" i="1"/>
  <c r="L266" i="1"/>
  <c r="L258" i="1"/>
  <c r="L246" i="1"/>
  <c r="L289" i="1"/>
  <c r="L283" i="1"/>
  <c r="L275" i="1"/>
  <c r="L267" i="1"/>
  <c r="L259" i="1"/>
  <c r="L251" i="1"/>
  <c r="L250" i="1"/>
  <c r="L342" i="1"/>
  <c r="L336" i="1"/>
  <c r="L328" i="1"/>
  <c r="L320" i="1"/>
  <c r="L312" i="1"/>
  <c r="L304" i="1"/>
  <c r="L296" i="1"/>
  <c r="L284" i="1"/>
  <c r="L276" i="1"/>
  <c r="L268" i="1"/>
  <c r="L260" i="1"/>
  <c r="L252" i="1"/>
  <c r="L285" i="1"/>
  <c r="L277" i="1"/>
  <c r="L269" i="1"/>
  <c r="L261" i="1"/>
  <c r="L253" i="1"/>
  <c r="L334" i="1"/>
  <c r="L326" i="1"/>
  <c r="L318" i="1"/>
  <c r="L310" i="1"/>
  <c r="L302" i="1"/>
  <c r="L294" i="1"/>
  <c r="L286" i="1"/>
  <c r="L278" i="1"/>
  <c r="L270" i="1"/>
  <c r="L262" i="1"/>
  <c r="L254" i="1"/>
  <c r="L248" i="1"/>
  <c r="L240" i="1"/>
  <c r="L235" i="1"/>
  <c r="L224" i="1"/>
  <c r="L219" i="1"/>
  <c r="L211" i="1"/>
  <c r="L203" i="1"/>
  <c r="L195" i="1"/>
  <c r="L242" i="1"/>
  <c r="L237" i="1"/>
  <c r="L226" i="1"/>
  <c r="L221" i="1"/>
  <c r="L214" i="1"/>
  <c r="L206" i="1"/>
  <c r="L198" i="1"/>
  <c r="L239" i="1"/>
  <c r="L228" i="1"/>
  <c r="L223" i="1"/>
  <c r="L213" i="1"/>
  <c r="L205" i="1"/>
  <c r="L197" i="1"/>
  <c r="L245" i="1"/>
  <c r="L241" i="1"/>
  <c r="L230" i="1"/>
  <c r="L225" i="1"/>
  <c r="L216" i="1"/>
  <c r="L208" i="1"/>
  <c r="L200" i="1"/>
  <c r="L243" i="1"/>
  <c r="L232" i="1"/>
  <c r="L227" i="1"/>
  <c r="L215" i="1"/>
  <c r="L207" i="1"/>
  <c r="L199" i="1"/>
  <c r="L234" i="1"/>
  <c r="L229" i="1"/>
  <c r="L218" i="1"/>
  <c r="L210" i="1"/>
  <c r="L202" i="1"/>
  <c r="L194" i="1"/>
  <c r="L236" i="1"/>
  <c r="L231" i="1"/>
  <c r="L220" i="1"/>
  <c r="L217" i="1"/>
  <c r="L209" i="1"/>
  <c r="L201" i="1"/>
  <c r="L169" i="1"/>
  <c r="L158" i="1"/>
  <c r="L155" i="1"/>
  <c r="L152" i="1"/>
  <c r="L144" i="1"/>
  <c r="L136" i="1"/>
  <c r="L128" i="1"/>
  <c r="L120" i="1"/>
  <c r="L168" i="1"/>
  <c r="L165" i="1"/>
  <c r="L147" i="1"/>
  <c r="L139" i="1"/>
  <c r="L131" i="1"/>
  <c r="L123" i="1"/>
  <c r="L188" i="1"/>
  <c r="L184" i="1"/>
  <c r="L180" i="1"/>
  <c r="L176" i="1"/>
  <c r="L172" i="1"/>
  <c r="L162" i="1"/>
  <c r="L159" i="1"/>
  <c r="L150" i="1"/>
  <c r="L142" i="1"/>
  <c r="L134" i="1"/>
  <c r="L126" i="1"/>
  <c r="L107" i="1"/>
  <c r="L156" i="1"/>
  <c r="L153" i="1"/>
  <c r="L145" i="1"/>
  <c r="L137" i="1"/>
  <c r="L129" i="1"/>
  <c r="L121" i="1"/>
  <c r="L109" i="1"/>
  <c r="L166" i="1"/>
  <c r="L163" i="1"/>
  <c r="L148" i="1"/>
  <c r="L140" i="1"/>
  <c r="L132" i="1"/>
  <c r="L124" i="1"/>
  <c r="L160" i="1"/>
  <c r="L157" i="1"/>
  <c r="L151" i="1"/>
  <c r="L143" i="1"/>
  <c r="L135" i="1"/>
  <c r="L127" i="1"/>
  <c r="L119" i="1"/>
  <c r="L116" i="1"/>
  <c r="L82" i="1"/>
  <c r="L80" i="1"/>
  <c r="L78" i="1"/>
  <c r="L76" i="1"/>
  <c r="L74" i="1"/>
  <c r="L72" i="1"/>
  <c r="L70" i="1"/>
  <c r="L68" i="1"/>
  <c r="L66" i="1"/>
  <c r="L64" i="1"/>
  <c r="L62" i="1"/>
  <c r="L60" i="1"/>
  <c r="L58" i="1"/>
  <c r="L56" i="1"/>
  <c r="L54" i="1"/>
  <c r="L52" i="1"/>
  <c r="L50" i="1"/>
  <c r="L48" i="1"/>
  <c r="L46" i="1"/>
  <c r="L44" i="1"/>
  <c r="L42" i="1"/>
  <c r="L40" i="1"/>
  <c r="L38" i="1"/>
  <c r="L36" i="1"/>
  <c r="L34" i="1"/>
  <c r="L114" i="1"/>
  <c r="L112" i="1"/>
  <c r="L110" i="1"/>
  <c r="L108" i="1"/>
  <c r="L118" i="1"/>
  <c r="L106" i="1"/>
  <c r="L104" i="1"/>
  <c r="L102" i="1"/>
  <c r="L100" i="1"/>
  <c r="L98" i="1"/>
  <c r="L96" i="1"/>
  <c r="L94" i="1"/>
  <c r="L92" i="1"/>
  <c r="L90" i="1"/>
  <c r="L88" i="1"/>
  <c r="L86" i="1"/>
  <c r="G7" i="1"/>
  <c r="I7" i="1"/>
  <c r="AO11" i="1"/>
  <c r="AF3" i="1" s="1"/>
  <c r="AB18" i="1" s="1"/>
  <c r="AN11" i="1"/>
  <c r="AE3" i="1" s="1"/>
  <c r="AA18" i="1" s="1"/>
  <c r="AM11" i="1"/>
  <c r="AD3" i="1" s="1"/>
  <c r="Z18" i="1" s="1"/>
  <c r="AL11" i="1"/>
  <c r="AC3" i="1" s="1"/>
  <c r="Y18" i="1" s="1"/>
  <c r="AK11" i="1"/>
  <c r="AB3" i="1" s="1"/>
  <c r="X18" i="1" s="1"/>
  <c r="H16" i="1"/>
  <c r="I16" i="1"/>
  <c r="J16" i="1"/>
  <c r="K16" i="1"/>
  <c r="G16" i="1"/>
  <c r="C17" i="1"/>
  <c r="D17" i="1"/>
  <c r="E17" i="1"/>
  <c r="F17" i="1"/>
  <c r="C18" i="1"/>
  <c r="D18" i="1"/>
  <c r="E18" i="1"/>
  <c r="F18" i="1"/>
  <c r="C19" i="1"/>
  <c r="E19" i="1"/>
  <c r="F19" i="1"/>
  <c r="C20" i="1"/>
  <c r="D20" i="1"/>
  <c r="E20" i="1"/>
  <c r="F20" i="1"/>
  <c r="C21" i="1"/>
  <c r="D21" i="1"/>
  <c r="E21" i="1"/>
  <c r="F21" i="1"/>
  <c r="C22" i="1"/>
  <c r="D22" i="1"/>
  <c r="E22" i="1"/>
  <c r="F22" i="1"/>
  <c r="C23" i="1"/>
  <c r="D23" i="1"/>
  <c r="E23" i="1"/>
  <c r="F23" i="1"/>
  <c r="C24" i="1"/>
  <c r="D24" i="1"/>
  <c r="E24" i="1"/>
  <c r="F24" i="1"/>
  <c r="C25" i="1"/>
  <c r="D25" i="1"/>
  <c r="E25" i="1"/>
  <c r="F25" i="1"/>
  <c r="C26" i="1"/>
  <c r="D26" i="1"/>
  <c r="E26" i="1"/>
  <c r="F26" i="1"/>
  <c r="C27" i="1"/>
  <c r="D27" i="1"/>
  <c r="E27" i="1"/>
  <c r="F27" i="1"/>
  <c r="C28" i="1"/>
  <c r="D28" i="1"/>
  <c r="E28" i="1"/>
  <c r="F28" i="1"/>
  <c r="C29" i="1"/>
  <c r="D29" i="1"/>
  <c r="E29" i="1"/>
  <c r="F29" i="1"/>
  <c r="C30" i="1"/>
  <c r="D30" i="1"/>
  <c r="E30" i="1"/>
  <c r="F30" i="1"/>
  <c r="C31" i="1"/>
  <c r="D31" i="1"/>
  <c r="E31" i="1"/>
  <c r="F31" i="1"/>
  <c r="C32" i="1"/>
  <c r="D32" i="1"/>
  <c r="E32" i="1"/>
  <c r="F32" i="1"/>
  <c r="C33" i="1"/>
  <c r="D33" i="1"/>
  <c r="E33" i="1"/>
  <c r="F33" i="1"/>
  <c r="B18" i="1"/>
  <c r="B19" i="1"/>
  <c r="B20" i="1"/>
  <c r="B21" i="1"/>
  <c r="B22" i="1"/>
  <c r="B23" i="1"/>
  <c r="B24" i="1"/>
  <c r="B25" i="1"/>
  <c r="B26" i="1"/>
  <c r="B27" i="1"/>
  <c r="B28" i="1"/>
  <c r="B29" i="1"/>
  <c r="B30" i="1"/>
  <c r="B31" i="1"/>
  <c r="B32" i="1"/>
  <c r="B33" i="1"/>
  <c r="BA823" i="1" l="1"/>
  <c r="AY325" i="1"/>
  <c r="AW502" i="1"/>
  <c r="BA872" i="1"/>
  <c r="BA786" i="1"/>
  <c r="BA768" i="1"/>
  <c r="BA750" i="1"/>
  <c r="BA526" i="1"/>
  <c r="BA448" i="1"/>
  <c r="BA445" i="1"/>
  <c r="BA364" i="1"/>
  <c r="BA286" i="1"/>
  <c r="BA256" i="1"/>
  <c r="BA205" i="1"/>
  <c r="BA184" i="1"/>
  <c r="BA121" i="1"/>
  <c r="BA106" i="1"/>
  <c r="BA97" i="1"/>
  <c r="J31" i="1"/>
  <c r="BA31" i="1" s="1"/>
  <c r="J22" i="1"/>
  <c r="BA22" i="1" s="1"/>
  <c r="BA722" i="1"/>
  <c r="BA674" i="1"/>
  <c r="BA665" i="1"/>
  <c r="BA584" i="1"/>
  <c r="BA506" i="1"/>
  <c r="BA503" i="1"/>
  <c r="BA497" i="1"/>
  <c r="BA431" i="1"/>
  <c r="BA350" i="1"/>
  <c r="BA341" i="1"/>
  <c r="BA263" i="1"/>
  <c r="BA179" i="1"/>
  <c r="BA125" i="1"/>
  <c r="BA65" i="1"/>
  <c r="BA38" i="1"/>
  <c r="BA717" i="1"/>
  <c r="BA714" i="1"/>
  <c r="BA705" i="1"/>
  <c r="BA627" i="1"/>
  <c r="BA555" i="1"/>
  <c r="BA552" i="1"/>
  <c r="BA471" i="1"/>
  <c r="BA408" i="1"/>
  <c r="BA402" i="1"/>
  <c r="BA339" i="1"/>
  <c r="BA294" i="1"/>
  <c r="BA291" i="1"/>
  <c r="BA285" i="1"/>
  <c r="BA231" i="1"/>
  <c r="BA228" i="1"/>
  <c r="BA174" i="1"/>
  <c r="BA120" i="1"/>
  <c r="BA87" i="1"/>
  <c r="BA75" i="1"/>
  <c r="J33" i="1"/>
  <c r="BA33" i="1" s="1"/>
  <c r="F16" i="1"/>
  <c r="E16" i="1"/>
  <c r="D16" i="1"/>
  <c r="C16" i="1"/>
  <c r="BA78" i="1" l="1"/>
  <c r="BA186" i="1"/>
  <c r="BA297" i="1"/>
  <c r="BA426" i="1"/>
  <c r="BA609" i="1"/>
  <c r="BA44" i="1"/>
  <c r="BA206" i="1"/>
  <c r="BA353" i="1"/>
  <c r="BA509" i="1"/>
  <c r="BA731" i="1"/>
  <c r="BA193" i="1"/>
  <c r="BA382" i="1"/>
  <c r="BA849" i="1"/>
  <c r="BA908" i="1"/>
  <c r="BA81" i="1"/>
  <c r="BA189" i="1"/>
  <c r="BA300" i="1"/>
  <c r="BA462" i="1"/>
  <c r="BA615" i="1"/>
  <c r="BA50" i="1"/>
  <c r="BA212" i="1"/>
  <c r="BA356" i="1"/>
  <c r="BA572" i="1"/>
  <c r="BA196" i="1"/>
  <c r="BA625" i="1"/>
  <c r="BA858" i="1"/>
  <c r="BA911" i="1"/>
  <c r="BA84" i="1"/>
  <c r="BA192" i="1"/>
  <c r="BA336" i="1"/>
  <c r="BA465" i="1"/>
  <c r="BA618" i="1"/>
  <c r="BA53" i="1"/>
  <c r="BA215" i="1"/>
  <c r="BA407" i="1"/>
  <c r="BA575" i="1"/>
  <c r="J19" i="1"/>
  <c r="BA19" i="1" s="1"/>
  <c r="BA202" i="1"/>
  <c r="BA436" i="1"/>
  <c r="BA628" i="1"/>
  <c r="BA888" i="1"/>
  <c r="BA992" i="1"/>
  <c r="BA784" i="1"/>
  <c r="AY179" i="1"/>
  <c r="AY328" i="1"/>
  <c r="BA826" i="1"/>
  <c r="J7" i="1"/>
  <c r="BA123" i="1"/>
  <c r="BA234" i="1"/>
  <c r="BA348" i="1"/>
  <c r="BA486" i="1"/>
  <c r="BA684" i="1"/>
  <c r="BA116" i="1"/>
  <c r="BA269" i="1"/>
  <c r="BA437" i="1"/>
  <c r="BA638" i="1"/>
  <c r="BA37" i="1"/>
  <c r="BA274" i="1"/>
  <c r="BA463" i="1"/>
  <c r="BA703" i="1"/>
  <c r="BA984" i="1"/>
  <c r="J24" i="1"/>
  <c r="BA24" i="1" s="1"/>
  <c r="BA129" i="1"/>
  <c r="BA240" i="1"/>
  <c r="BA360" i="1"/>
  <c r="BA543" i="1"/>
  <c r="BA687" i="1"/>
  <c r="BA119" i="1"/>
  <c r="BA284" i="1"/>
  <c r="BA440" i="1"/>
  <c r="BA641" i="1"/>
  <c r="BA40" i="1"/>
  <c r="BA277" i="1"/>
  <c r="BA520" i="1"/>
  <c r="BA706" i="1"/>
  <c r="BA999" i="1"/>
  <c r="J30" i="1"/>
  <c r="BA30" i="1" s="1"/>
  <c r="BA132" i="1"/>
  <c r="BA246" i="1"/>
  <c r="BA393" i="1"/>
  <c r="BA546" i="1"/>
  <c r="BA699" i="1"/>
  <c r="BA122" i="1"/>
  <c r="BA290" i="1"/>
  <c r="BA443" i="1"/>
  <c r="BA650" i="1"/>
  <c r="BA94" i="1"/>
  <c r="BA280" i="1"/>
  <c r="BA523" i="1"/>
  <c r="BA709" i="1"/>
  <c r="AY98" i="1"/>
  <c r="BA991" i="1"/>
  <c r="BA940" i="1"/>
  <c r="BA814" i="1"/>
  <c r="BA974" i="1"/>
  <c r="BA929" i="1"/>
  <c r="BA881" i="1"/>
  <c r="BA836" i="1"/>
  <c r="BA791" i="1"/>
  <c r="BA966" i="1"/>
  <c r="BA916" i="1"/>
  <c r="BA802" i="1"/>
  <c r="BA971" i="1"/>
  <c r="BA923" i="1"/>
  <c r="BA878" i="1"/>
  <c r="BA833" i="1"/>
  <c r="BA788" i="1"/>
  <c r="BA963" i="1"/>
  <c r="BA918" i="1"/>
  <c r="BA873" i="1"/>
  <c r="BA825" i="1"/>
  <c r="BA780" i="1"/>
  <c r="BA763" i="1"/>
  <c r="BA715" i="1"/>
  <c r="BA673" i="1"/>
  <c r="BA631" i="1"/>
  <c r="BA589" i="1"/>
  <c r="BA499" i="1"/>
  <c r="BA457" i="1"/>
  <c r="BA415" i="1"/>
  <c r="BA373" i="1"/>
  <c r="BA325" i="1"/>
  <c r="BA283" i="1"/>
  <c r="BA241" i="1"/>
  <c r="BA199" i="1"/>
  <c r="BA157" i="1"/>
  <c r="BA109" i="1"/>
  <c r="BA67" i="1"/>
  <c r="J25" i="1"/>
  <c r="BA25" i="1" s="1"/>
  <c r="BA752" i="1"/>
  <c r="BA710" i="1"/>
  <c r="BA662" i="1"/>
  <c r="BA620" i="1"/>
  <c r="BA578" i="1"/>
  <c r="BA536" i="1"/>
  <c r="BA494" i="1"/>
  <c r="BA446" i="1"/>
  <c r="BA404" i="1"/>
  <c r="BA362" i="1"/>
  <c r="BA320" i="1"/>
  <c r="BA278" i="1"/>
  <c r="BA230" i="1"/>
  <c r="BA188" i="1"/>
  <c r="BA146" i="1"/>
  <c r="BA104" i="1"/>
  <c r="BA62" i="1"/>
  <c r="BA738" i="1"/>
  <c r="BA696" i="1"/>
  <c r="BA654" i="1"/>
  <c r="BA612" i="1"/>
  <c r="BA570" i="1"/>
  <c r="BA522" i="1"/>
  <c r="BA480" i="1"/>
  <c r="BA438" i="1"/>
  <c r="BA396" i="1"/>
  <c r="BA357" i="1"/>
  <c r="BA318" i="1"/>
  <c r="BA276" i="1"/>
  <c r="BA237" i="1"/>
  <c r="BA198" i="1"/>
  <c r="BA162" i="1"/>
  <c r="BA126" i="1"/>
  <c r="BA90" i="1"/>
  <c r="BA54" i="1"/>
  <c r="J18" i="1"/>
  <c r="BA18" i="1" s="1"/>
  <c r="BA901" i="1"/>
  <c r="BA799" i="1"/>
  <c r="BA1013" i="1"/>
  <c r="BA968" i="1"/>
  <c r="BA920" i="1"/>
  <c r="BA875" i="1"/>
  <c r="BA830" i="1"/>
  <c r="BA1005" i="1"/>
  <c r="BA960" i="1"/>
  <c r="BA915" i="1"/>
  <c r="BA870" i="1"/>
  <c r="BA822" i="1"/>
  <c r="BA771" i="1"/>
  <c r="BA760" i="1"/>
  <c r="BA956" i="1"/>
  <c r="BA896" i="1"/>
  <c r="BA839" i="1"/>
  <c r="BA996" i="1"/>
  <c r="BA942" i="1"/>
  <c r="BA882" i="1"/>
  <c r="BA828" i="1"/>
  <c r="BA765" i="1"/>
  <c r="BA745" i="1"/>
  <c r="BA697" i="1"/>
  <c r="BA646" i="1"/>
  <c r="BA601" i="1"/>
  <c r="BA556" i="1"/>
  <c r="BA505" i="1"/>
  <c r="BA460" i="1"/>
  <c r="BA412" i="1"/>
  <c r="BA361" i="1"/>
  <c r="BA316" i="1"/>
  <c r="BA271" i="1"/>
  <c r="BA220" i="1"/>
  <c r="BA175" i="1"/>
  <c r="BA130" i="1"/>
  <c r="BA85" i="1"/>
  <c r="BA34" i="1"/>
  <c r="BA758" i="1"/>
  <c r="BA713" i="1"/>
  <c r="BA659" i="1"/>
  <c r="BA614" i="1"/>
  <c r="BA569" i="1"/>
  <c r="BA518" i="1"/>
  <c r="BA473" i="1"/>
  <c r="BA428" i="1"/>
  <c r="BA377" i="1"/>
  <c r="BA332" i="1"/>
  <c r="BA287" i="1"/>
  <c r="BA242" i="1"/>
  <c r="BA191" i="1"/>
  <c r="BA143" i="1"/>
  <c r="BA98" i="1"/>
  <c r="BA47" i="1"/>
  <c r="BA726" i="1"/>
  <c r="BA681" i="1"/>
  <c r="BA630" i="1"/>
  <c r="BA585" i="1"/>
  <c r="BA540" i="1"/>
  <c r="BA489" i="1"/>
  <c r="BA444" i="1"/>
  <c r="BA399" i="1"/>
  <c r="BA354" i="1"/>
  <c r="BA309" i="1"/>
  <c r="BA267" i="1"/>
  <c r="BA225" i="1"/>
  <c r="BA183" i="1"/>
  <c r="BA144" i="1"/>
  <c r="BA105" i="1"/>
  <c r="BA66" i="1"/>
  <c r="J27" i="1"/>
  <c r="BA27" i="1" s="1"/>
  <c r="BA871" i="1"/>
  <c r="BA1010" i="1"/>
  <c r="BA953" i="1"/>
  <c r="BA893" i="1"/>
  <c r="BA827" i="1"/>
  <c r="BA993" i="1"/>
  <c r="BA936" i="1"/>
  <c r="BA879" i="1"/>
  <c r="BA819" i="1"/>
  <c r="BA762" i="1"/>
  <c r="BA742" i="1"/>
  <c r="BA688" i="1"/>
  <c r="BA643" i="1"/>
  <c r="BA598" i="1"/>
  <c r="BA553" i="1"/>
  <c r="BA502" i="1"/>
  <c r="BA454" i="1"/>
  <c r="BA409" i="1"/>
  <c r="BA358" i="1"/>
  <c r="BA313" i="1"/>
  <c r="BA268" i="1"/>
  <c r="BA217" i="1"/>
  <c r="BA172" i="1"/>
  <c r="BA127" i="1"/>
  <c r="BA1015" i="1"/>
  <c r="BA868" i="1"/>
  <c r="BA1007" i="1"/>
  <c r="BA950" i="1"/>
  <c r="BA887" i="1"/>
  <c r="BA815" i="1"/>
  <c r="BA990" i="1"/>
  <c r="BA927" i="1"/>
  <c r="BA876" i="1"/>
  <c r="BA810" i="1"/>
  <c r="BA756" i="1"/>
  <c r="BA739" i="1"/>
  <c r="BA640" i="1"/>
  <c r="BA595" i="1"/>
  <c r="BA544" i="1"/>
  <c r="BA496" i="1"/>
  <c r="BA451" i="1"/>
  <c r="BA400" i="1"/>
  <c r="BA355" i="1"/>
  <c r="BA310" i="1"/>
  <c r="BA265" i="1"/>
  <c r="BA214" i="1"/>
  <c r="BA169" i="1"/>
  <c r="BA124" i="1"/>
  <c r="BA73" i="1"/>
  <c r="J28" i="1"/>
  <c r="BA28" i="1" s="1"/>
  <c r="BA749" i="1"/>
  <c r="BA698" i="1"/>
  <c r="BA653" i="1"/>
  <c r="BA608" i="1"/>
  <c r="BA557" i="1"/>
  <c r="BA512" i="1"/>
  <c r="BA467" i="1"/>
  <c r="BA422" i="1"/>
  <c r="BA371" i="1"/>
  <c r="BA326" i="1"/>
  <c r="BA281" i="1"/>
  <c r="BA227" i="1"/>
  <c r="BA182" i="1"/>
  <c r="BA137" i="1"/>
  <c r="BA86" i="1"/>
  <c r="BA41" i="1"/>
  <c r="BA720" i="1"/>
  <c r="BA669" i="1"/>
  <c r="BA624" i="1"/>
  <c r="BA579" i="1"/>
  <c r="BA534" i="1"/>
  <c r="BA483" i="1"/>
  <c r="BA435" i="1"/>
  <c r="BA390" i="1"/>
  <c r="BA345" i="1"/>
  <c r="BA303" i="1"/>
  <c r="BA261" i="1"/>
  <c r="BA219" i="1"/>
  <c r="BA177" i="1"/>
  <c r="BA138" i="1"/>
  <c r="BA99" i="1"/>
  <c r="BA60" i="1"/>
  <c r="J21" i="1"/>
  <c r="BA21" i="1" s="1"/>
  <c r="BA1009" i="1"/>
  <c r="BA862" i="1"/>
  <c r="BA1004" i="1"/>
  <c r="BA947" i="1"/>
  <c r="BA884" i="1"/>
  <c r="BA812" i="1"/>
  <c r="BA987" i="1"/>
  <c r="BA924" i="1"/>
  <c r="BA864" i="1"/>
  <c r="BA807" i="1"/>
  <c r="BA753" i="1"/>
  <c r="BA736" i="1"/>
  <c r="BA796" i="1"/>
  <c r="BA935" i="1"/>
  <c r="BA848" i="1"/>
  <c r="BA981" i="1"/>
  <c r="BA897" i="1"/>
  <c r="BA801" i="1"/>
  <c r="BA754" i="1"/>
  <c r="BA679" i="1"/>
  <c r="BA616" i="1"/>
  <c r="BA562" i="1"/>
  <c r="BA490" i="1"/>
  <c r="BA430" i="1"/>
  <c r="BA376" i="1"/>
  <c r="BA304" i="1"/>
  <c r="BA244" i="1"/>
  <c r="BA181" i="1"/>
  <c r="BA112" i="1"/>
  <c r="BA58" i="1"/>
  <c r="BA770" i="1"/>
  <c r="BA719" i="1"/>
  <c r="BA656" i="1"/>
  <c r="BA602" i="1"/>
  <c r="BA545" i="1"/>
  <c r="BA485" i="1"/>
  <c r="BA434" i="1"/>
  <c r="BA374" i="1"/>
  <c r="BA317" i="1"/>
  <c r="BA260" i="1"/>
  <c r="BA209" i="1"/>
  <c r="BA152" i="1"/>
  <c r="BA89" i="1"/>
  <c r="BA35" i="1"/>
  <c r="BA702" i="1"/>
  <c r="BA648" i="1"/>
  <c r="BA591" i="1"/>
  <c r="BA537" i="1"/>
  <c r="BA474" i="1"/>
  <c r="BA417" i="1"/>
  <c r="BA973" i="1"/>
  <c r="BA917" i="1"/>
  <c r="BA842" i="1"/>
  <c r="BA957" i="1"/>
  <c r="BA885" i="1"/>
  <c r="BA792" i="1"/>
  <c r="BA748" i="1"/>
  <c r="BA670" i="1"/>
  <c r="BA610" i="1"/>
  <c r="BA538" i="1"/>
  <c r="BA484" i="1"/>
  <c r="BA424" i="1"/>
  <c r="BA352" i="1"/>
  <c r="BA292" i="1"/>
  <c r="BA235" i="1"/>
  <c r="BA166" i="1"/>
  <c r="BA103" i="1"/>
  <c r="BA52" i="1"/>
  <c r="BA764" i="1"/>
  <c r="BA701" i="1"/>
  <c r="BA647" i="1"/>
  <c r="BA590" i="1"/>
  <c r="BA539" i="1"/>
  <c r="BA479" i="1"/>
  <c r="BA425" i="1"/>
  <c r="BA365" i="1"/>
  <c r="BA305" i="1"/>
  <c r="BA254" i="1"/>
  <c r="BA197" i="1"/>
  <c r="BA140" i="1"/>
  <c r="BA80" i="1"/>
  <c r="J29" i="1"/>
  <c r="BA29" i="1" s="1"/>
  <c r="BA693" i="1"/>
  <c r="BA642" i="1"/>
  <c r="BA582" i="1"/>
  <c r="BA519" i="1"/>
  <c r="BA468" i="1"/>
  <c r="BA411" i="1"/>
  <c r="BA363" i="1"/>
  <c r="BA306" i="1"/>
  <c r="BA255" i="1"/>
  <c r="BA204" i="1"/>
  <c r="BA156" i="1"/>
  <c r="BA111" i="1"/>
  <c r="BA970" i="1"/>
  <c r="BA1001" i="1"/>
  <c r="BA914" i="1"/>
  <c r="BA809" i="1"/>
  <c r="BA954" i="1"/>
  <c r="BA861" i="1"/>
  <c r="BA789" i="1"/>
  <c r="BA727" i="1"/>
  <c r="BA667" i="1"/>
  <c r="BA607" i="1"/>
  <c r="BA535" i="1"/>
  <c r="BA481" i="1"/>
  <c r="BA421" i="1"/>
  <c r="BA349" i="1"/>
  <c r="BA289" i="1"/>
  <c r="BA232" i="1"/>
  <c r="BA163" i="1"/>
  <c r="BA100" i="1"/>
  <c r="BA49" i="1"/>
  <c r="BA761" i="1"/>
  <c r="BA695" i="1"/>
  <c r="BA644" i="1"/>
  <c r="BA587" i="1"/>
  <c r="BA533" i="1"/>
  <c r="BA476" i="1"/>
  <c r="BA413" i="1"/>
  <c r="BA359" i="1"/>
  <c r="BA302" i="1"/>
  <c r="BA251" i="1"/>
  <c r="BA194" i="1"/>
  <c r="BA134" i="1"/>
  <c r="BA77" i="1"/>
  <c r="J26" i="1"/>
  <c r="BA26" i="1" s="1"/>
  <c r="BA690" i="1"/>
  <c r="BA633" i="1"/>
  <c r="BA576" i="1"/>
  <c r="BA516" i="1"/>
  <c r="BA989" i="1"/>
  <c r="BA866" i="1"/>
  <c r="BA978" i="1"/>
  <c r="BA846" i="1"/>
  <c r="BA778" i="1"/>
  <c r="BA676" i="1"/>
  <c r="BA580" i="1"/>
  <c r="BA517" i="1"/>
  <c r="BA427" i="1"/>
  <c r="BA340" i="1"/>
  <c r="BA253" i="1"/>
  <c r="BA178" i="1"/>
  <c r="BA91" i="1"/>
  <c r="BA785" i="1"/>
  <c r="BA716" i="1"/>
  <c r="BA629" i="1"/>
  <c r="BA554" i="1"/>
  <c r="BA482" i="1"/>
  <c r="BA401" i="1"/>
  <c r="BA335" i="1"/>
  <c r="BA257" i="1"/>
  <c r="BA176" i="1"/>
  <c r="BA110" i="1"/>
  <c r="J32" i="1"/>
  <c r="BA32" i="1" s="1"/>
  <c r="BA678" i="1"/>
  <c r="BA606" i="1"/>
  <c r="BA525" i="1"/>
  <c r="BA453" i="1"/>
  <c r="BA384" i="1"/>
  <c r="BA333" i="1"/>
  <c r="BA282" i="1"/>
  <c r="BA222" i="1"/>
  <c r="BA168" i="1"/>
  <c r="BA117" i="1"/>
  <c r="BA69" i="1"/>
  <c r="BA976" i="1"/>
  <c r="BA857" i="1"/>
  <c r="BA951" i="1"/>
  <c r="BA843" i="1"/>
  <c r="BA775" i="1"/>
  <c r="BA664" i="1"/>
  <c r="BA577" i="1"/>
  <c r="BA508" i="1"/>
  <c r="BA418" i="1"/>
  <c r="BA337" i="1"/>
  <c r="BA250" i="1"/>
  <c r="BA160" i="1"/>
  <c r="BA88" i="1"/>
  <c r="BA782" i="1"/>
  <c r="BA692" i="1"/>
  <c r="BA626" i="1"/>
  <c r="BA551" i="1"/>
  <c r="BA470" i="1"/>
  <c r="BA398" i="1"/>
  <c r="BA329" i="1"/>
  <c r="BA248" i="1"/>
  <c r="BA173" i="1"/>
  <c r="BA107" i="1"/>
  <c r="BA741" i="1"/>
  <c r="BA597" i="1"/>
  <c r="BA513" i="1"/>
  <c r="BA450" i="1"/>
  <c r="BA381" i="1"/>
  <c r="BA330" i="1"/>
  <c r="BA273" i="1"/>
  <c r="BA216" i="1"/>
  <c r="BA165" i="1"/>
  <c r="BA114" i="1"/>
  <c r="BA57" i="1"/>
  <c r="BA617" i="1"/>
  <c r="BA233" i="1"/>
  <c r="BA83" i="1"/>
  <c r="BA660" i="1"/>
  <c r="BA507" i="1"/>
  <c r="BA441" i="1"/>
  <c r="BA324" i="1"/>
  <c r="BA210" i="1"/>
  <c r="BA153" i="1"/>
  <c r="BA48" i="1"/>
  <c r="BA943" i="1"/>
  <c r="BA959" i="1"/>
  <c r="BA806" i="1"/>
  <c r="BA921" i="1"/>
  <c r="BA834" i="1"/>
  <c r="BA724" i="1"/>
  <c r="BA649" i="1"/>
  <c r="BA568" i="1"/>
  <c r="BA472" i="1"/>
  <c r="BA391" i="1"/>
  <c r="BA319" i="1"/>
  <c r="BA229" i="1"/>
  <c r="BA142" i="1"/>
  <c r="BA64" i="1"/>
  <c r="BA755" i="1"/>
  <c r="BA683" i="1"/>
  <c r="BA611" i="1"/>
  <c r="BA530" i="1"/>
  <c r="BA458" i="1"/>
  <c r="BA389" i="1"/>
  <c r="BA299" i="1"/>
  <c r="BA224" i="1"/>
  <c r="BA158" i="1"/>
  <c r="BA74" i="1"/>
  <c r="BA729" i="1"/>
  <c r="BA657" i="1"/>
  <c r="BA573" i="1"/>
  <c r="BA504" i="1"/>
  <c r="BA432" i="1"/>
  <c r="BA372" i="1"/>
  <c r="BA321" i="1"/>
  <c r="BA258" i="1"/>
  <c r="BA201" i="1"/>
  <c r="BA150" i="1"/>
  <c r="BA96" i="1"/>
  <c r="BA45" i="1"/>
  <c r="BA898" i="1"/>
  <c r="BA944" i="1"/>
  <c r="BA803" i="1"/>
  <c r="BA912" i="1"/>
  <c r="BA804" i="1"/>
  <c r="BA718" i="1"/>
  <c r="BA637" i="1"/>
  <c r="BA565" i="1"/>
  <c r="BA469" i="1"/>
  <c r="BA388" i="1"/>
  <c r="BA307" i="1"/>
  <c r="BA211" i="1"/>
  <c r="BA139" i="1"/>
  <c r="BA61" i="1"/>
  <c r="BA746" i="1"/>
  <c r="BA680" i="1"/>
  <c r="BA605" i="1"/>
  <c r="BA521" i="1"/>
  <c r="BA449" i="1"/>
  <c r="BA386" i="1"/>
  <c r="BA296" i="1"/>
  <c r="BA221" i="1"/>
  <c r="BA155" i="1"/>
  <c r="BA71" i="1"/>
  <c r="BA723" i="1"/>
  <c r="BA651" i="1"/>
  <c r="BA561" i="1"/>
  <c r="BA501" i="1"/>
  <c r="BA429" i="1"/>
  <c r="BA369" i="1"/>
  <c r="BA312" i="1"/>
  <c r="BA252" i="1"/>
  <c r="BA195" i="1"/>
  <c r="BA147" i="1"/>
  <c r="BA93" i="1"/>
  <c r="BA42" i="1"/>
  <c r="BA883" i="1"/>
  <c r="BA932" i="1"/>
  <c r="BA800" i="1"/>
  <c r="BA909" i="1"/>
  <c r="BA798" i="1"/>
  <c r="BA712" i="1"/>
  <c r="BA559" i="1"/>
  <c r="BA466" i="1"/>
  <c r="BA385" i="1"/>
  <c r="BA301" i="1"/>
  <c r="BA208" i="1"/>
  <c r="BA136" i="1"/>
  <c r="BA55" i="1"/>
  <c r="BA737" i="1"/>
  <c r="BA677" i="1"/>
  <c r="BA515" i="1"/>
  <c r="BA949" i="1"/>
  <c r="BA983" i="1"/>
  <c r="BA851" i="1"/>
  <c r="BA948" i="1"/>
  <c r="BA840" i="1"/>
  <c r="BA766" i="1"/>
  <c r="BA661" i="1"/>
  <c r="BA574" i="1"/>
  <c r="BA493" i="1"/>
  <c r="BA397" i="1"/>
  <c r="BA328" i="1"/>
  <c r="BA247" i="1"/>
  <c r="BA148" i="1"/>
  <c r="BA76" i="1"/>
  <c r="BA773" i="1"/>
  <c r="BA689" i="1"/>
  <c r="BA623" i="1"/>
  <c r="BA548" i="1"/>
  <c r="BA464" i="1"/>
  <c r="BA395" i="1"/>
  <c r="BA323" i="1"/>
  <c r="BA245" i="1"/>
  <c r="BA170" i="1"/>
  <c r="BA101" i="1"/>
  <c r="BA735" i="1"/>
  <c r="BA663" i="1"/>
  <c r="BA594" i="1"/>
  <c r="BA510" i="1"/>
  <c r="BA447" i="1"/>
  <c r="BA378" i="1"/>
  <c r="BA327" i="1"/>
  <c r="BA270" i="1"/>
  <c r="BA213" i="1"/>
  <c r="BA159" i="1"/>
  <c r="BA108" i="1"/>
  <c r="BA51" i="1"/>
  <c r="BA946" i="1"/>
  <c r="J17" i="1"/>
  <c r="BA17" i="1" s="1"/>
  <c r="BA965" i="1"/>
  <c r="BA845" i="1"/>
  <c r="BA945" i="1"/>
  <c r="BA837" i="1"/>
  <c r="BA751" i="1"/>
  <c r="BA652" i="1"/>
  <c r="BA571" i="1"/>
  <c r="BA487" i="1"/>
  <c r="BA394" i="1"/>
  <c r="BA322" i="1"/>
  <c r="BA238" i="1"/>
  <c r="BA145" i="1"/>
  <c r="BA70" i="1"/>
  <c r="BA767" i="1"/>
  <c r="BA686" i="1"/>
  <c r="BA542" i="1"/>
  <c r="BA461" i="1"/>
  <c r="BA392" i="1"/>
  <c r="BA314" i="1"/>
  <c r="BA161" i="1"/>
  <c r="BA732" i="1"/>
  <c r="BA588" i="1"/>
  <c r="BA375" i="1"/>
  <c r="BA264" i="1"/>
  <c r="BA102" i="1"/>
  <c r="BA634" i="1"/>
  <c r="BA593" i="1"/>
  <c r="BA829" i="1"/>
  <c r="BA39" i="1"/>
  <c r="BA141" i="1"/>
  <c r="BA249" i="1"/>
  <c r="BA366" i="1"/>
  <c r="BA498" i="1"/>
  <c r="BA645" i="1"/>
  <c r="BA68" i="1"/>
  <c r="BA218" i="1"/>
  <c r="BA368" i="1"/>
  <c r="BA566" i="1"/>
  <c r="BA728" i="1"/>
  <c r="BA133" i="1"/>
  <c r="BA346" i="1"/>
  <c r="BA529" i="1"/>
  <c r="BA747" i="1"/>
  <c r="BA1002" i="1"/>
  <c r="BC119" i="1"/>
  <c r="BC445" i="1"/>
  <c r="BC106" i="1"/>
  <c r="AW600" i="1"/>
  <c r="AW512" i="1"/>
  <c r="H7" i="1"/>
  <c r="AY795" i="1"/>
  <c r="AY357" i="1"/>
  <c r="AY287" i="1"/>
  <c r="AY222" i="1"/>
  <c r="AY241" i="1"/>
  <c r="AY127" i="1"/>
  <c r="AY360" i="1"/>
  <c r="AW345" i="1"/>
  <c r="AW827" i="1"/>
  <c r="AW489" i="1"/>
  <c r="AW284" i="1"/>
  <c r="BA243" i="1"/>
  <c r="BC807" i="1"/>
  <c r="AW787" i="1"/>
  <c r="AW925" i="1"/>
  <c r="AW923" i="1"/>
  <c r="AY767" i="1"/>
  <c r="AY417" i="1"/>
  <c r="AW802" i="1"/>
  <c r="BA820" i="1"/>
  <c r="AY826" i="1"/>
  <c r="BA955" i="1"/>
  <c r="AY275" i="1"/>
  <c r="AW113" i="1"/>
  <c r="AW60" i="1"/>
  <c r="AW34" i="1"/>
  <c r="AW906" i="1"/>
  <c r="AW156" i="1"/>
  <c r="AY394" i="1"/>
  <c r="BA420" i="1"/>
  <c r="BA456" i="1"/>
  <c r="BA492" i="1"/>
  <c r="BA528" i="1"/>
  <c r="BA564" i="1"/>
  <c r="BA600" i="1"/>
  <c r="BA636" i="1"/>
  <c r="BA672" i="1"/>
  <c r="BA708" i="1"/>
  <c r="J20" i="1"/>
  <c r="BA20" i="1" s="1"/>
  <c r="BA56" i="1"/>
  <c r="BA92" i="1"/>
  <c r="BA128" i="1"/>
  <c r="BA164" i="1"/>
  <c r="BA200" i="1"/>
  <c r="BA236" i="1"/>
  <c r="BA272" i="1"/>
  <c r="BA308" i="1"/>
  <c r="BA344" i="1"/>
  <c r="BA380" i="1"/>
  <c r="BA416" i="1"/>
  <c r="BA452" i="1"/>
  <c r="BA488" i="1"/>
  <c r="BA524" i="1"/>
  <c r="BA560" i="1"/>
  <c r="BA596" i="1"/>
  <c r="BA632" i="1"/>
  <c r="BA668" i="1"/>
  <c r="BA704" i="1"/>
  <c r="BA740" i="1"/>
  <c r="BA776" i="1"/>
  <c r="BA43" i="1"/>
  <c r="BA79" i="1"/>
  <c r="BA115" i="1"/>
  <c r="BA151" i="1"/>
  <c r="BA187" i="1"/>
  <c r="BA223" i="1"/>
  <c r="BA259" i="1"/>
  <c r="BA295" i="1"/>
  <c r="BA331" i="1"/>
  <c r="BA367" i="1"/>
  <c r="BA403" i="1"/>
  <c r="BA439" i="1"/>
  <c r="BA475" i="1"/>
  <c r="BA511" i="1"/>
  <c r="BA547" i="1"/>
  <c r="BA583" i="1"/>
  <c r="BA619" i="1"/>
  <c r="BA655" i="1"/>
  <c r="BA691" i="1"/>
  <c r="BA730" i="1"/>
  <c r="BA769" i="1"/>
  <c r="BA774" i="1"/>
  <c r="BA813" i="1"/>
  <c r="BA852" i="1"/>
  <c r="BA891" i="1"/>
  <c r="BA930" i="1"/>
  <c r="BA969" i="1"/>
  <c r="BA1008" i="1"/>
  <c r="BA821" i="1"/>
  <c r="BA860" i="1"/>
  <c r="BA899" i="1"/>
  <c r="BA938" i="1"/>
  <c r="BA977" i="1"/>
  <c r="BA1016" i="1"/>
  <c r="AW254" i="1"/>
  <c r="AW192" i="1"/>
  <c r="AW337" i="1"/>
  <c r="AY493" i="1"/>
  <c r="BA853" i="1"/>
  <c r="BA907" i="1"/>
  <c r="BA988" i="1"/>
  <c r="AW792" i="1"/>
  <c r="AW116" i="1"/>
  <c r="AW170" i="1"/>
  <c r="AW61" i="1"/>
  <c r="AW915" i="1"/>
  <c r="BA207" i="1"/>
  <c r="BA279" i="1"/>
  <c r="BA315" i="1"/>
  <c r="BA351" i="1"/>
  <c r="BA387" i="1"/>
  <c r="BA423" i="1"/>
  <c r="BA459" i="1"/>
  <c r="BA495" i="1"/>
  <c r="BA531" i="1"/>
  <c r="BA603" i="1"/>
  <c r="BA639" i="1"/>
  <c r="BA675" i="1"/>
  <c r="BA711" i="1"/>
  <c r="J23" i="1"/>
  <c r="BA23" i="1" s="1"/>
  <c r="BA59" i="1"/>
  <c r="BA95" i="1"/>
  <c r="BA131" i="1"/>
  <c r="BA167" i="1"/>
  <c r="BA203" i="1"/>
  <c r="BA239" i="1"/>
  <c r="BA275" i="1"/>
  <c r="BA311" i="1"/>
  <c r="BA347" i="1"/>
  <c r="BA383" i="1"/>
  <c r="BA419" i="1"/>
  <c r="BA455" i="1"/>
  <c r="BA491" i="1"/>
  <c r="BA527" i="1"/>
  <c r="BA563" i="1"/>
  <c r="BA599" i="1"/>
  <c r="BA635" i="1"/>
  <c r="BA671" i="1"/>
  <c r="BA707" i="1"/>
  <c r="BA743" i="1"/>
  <c r="BA779" i="1"/>
  <c r="BA46" i="1"/>
  <c r="BA82" i="1"/>
  <c r="BA118" i="1"/>
  <c r="BA154" i="1"/>
  <c r="BA190" i="1"/>
  <c r="BA226" i="1"/>
  <c r="BA262" i="1"/>
  <c r="BA298" i="1"/>
  <c r="BA334" i="1"/>
  <c r="BA370" i="1"/>
  <c r="BA406" i="1"/>
  <c r="BA442" i="1"/>
  <c r="BA478" i="1"/>
  <c r="BA514" i="1"/>
  <c r="BA550" i="1"/>
  <c r="BA586" i="1"/>
  <c r="BA622" i="1"/>
  <c r="BA658" i="1"/>
  <c r="BA694" i="1"/>
  <c r="BA733" i="1"/>
  <c r="BA772" i="1"/>
  <c r="BA777" i="1"/>
  <c r="BA816" i="1"/>
  <c r="BA855" i="1"/>
  <c r="BA894" i="1"/>
  <c r="BA933" i="1"/>
  <c r="BA972" i="1"/>
  <c r="BA1014" i="1"/>
  <c r="BA824" i="1"/>
  <c r="BA863" i="1"/>
  <c r="BA902" i="1"/>
  <c r="BA941" i="1"/>
  <c r="BA980" i="1"/>
  <c r="BC360" i="1"/>
  <c r="AW257" i="1"/>
  <c r="AW234" i="1"/>
  <c r="AW394" i="1"/>
  <c r="AY568" i="1"/>
  <c r="BA856" i="1"/>
  <c r="BA910" i="1"/>
  <c r="AW687" i="1"/>
  <c r="BC775" i="1"/>
  <c r="BC606" i="1"/>
  <c r="BA1003" i="1"/>
  <c r="AW342" i="1"/>
  <c r="AY37" i="1"/>
  <c r="BA781" i="1"/>
  <c r="BA859" i="1"/>
  <c r="BA913" i="1"/>
  <c r="BA1006" i="1"/>
  <c r="BA744" i="1"/>
  <c r="BC365" i="1"/>
  <c r="AY49" i="1"/>
  <c r="AY101" i="1"/>
  <c r="AW402" i="1"/>
  <c r="AW37" i="1"/>
  <c r="AY265" i="1"/>
  <c r="AY532" i="1"/>
  <c r="AW928" i="1"/>
  <c r="AW521" i="1"/>
  <c r="AW798" i="1"/>
  <c r="AW492" i="1"/>
  <c r="AW181" i="1"/>
  <c r="AW598" i="1"/>
  <c r="AY682" i="1"/>
  <c r="AY853" i="1"/>
  <c r="AW914" i="1"/>
  <c r="AW735" i="1"/>
  <c r="H29" i="1"/>
  <c r="AW29" i="1" s="1"/>
  <c r="AY69" i="1"/>
  <c r="AW184" i="1"/>
  <c r="AW601" i="1"/>
  <c r="AY685" i="1"/>
  <c r="AY792" i="1"/>
  <c r="AY924" i="1"/>
  <c r="AY800" i="1"/>
  <c r="AY455" i="1"/>
  <c r="AY542" i="1"/>
  <c r="AY815" i="1"/>
  <c r="AY362" i="1"/>
  <c r="AY654" i="1"/>
  <c r="AY729" i="1"/>
  <c r="AY971" i="1"/>
  <c r="AY716" i="1"/>
  <c r="AY377" i="1"/>
  <c r="AY980" i="1"/>
  <c r="AY1008" i="1"/>
  <c r="AY965" i="1"/>
  <c r="AY644" i="1"/>
  <c r="AY823" i="1"/>
  <c r="AY679" i="1"/>
  <c r="AY481" i="1"/>
  <c r="AY322" i="1"/>
  <c r="AY238" i="1"/>
  <c r="AY34" i="1"/>
  <c r="AY333" i="1"/>
  <c r="AY144" i="1"/>
  <c r="AY95" i="1"/>
  <c r="AY973" i="1"/>
  <c r="AY619" i="1"/>
  <c r="AY471" i="1"/>
  <c r="AY35" i="1"/>
  <c r="AY720" i="1"/>
  <c r="AY421" i="1"/>
  <c r="AY169" i="1"/>
  <c r="AY75" i="1"/>
  <c r="I32" i="1"/>
  <c r="AY32" i="1" s="1"/>
  <c r="AY687" i="1"/>
  <c r="AY996" i="1"/>
  <c r="AY959" i="1"/>
  <c r="AY635" i="1"/>
  <c r="AY1015" i="1"/>
  <c r="AY820" i="1"/>
  <c r="AY676" i="1"/>
  <c r="AY478" i="1"/>
  <c r="AY283" i="1"/>
  <c r="AY235" i="1"/>
  <c r="I31" i="1"/>
  <c r="AY31" i="1" s="1"/>
  <c r="AY510" i="1"/>
  <c r="AY330" i="1"/>
  <c r="AY141" i="1"/>
  <c r="AY56" i="1"/>
  <c r="AY732" i="1"/>
  <c r="AY867" i="1"/>
  <c r="AY782" i="1"/>
  <c r="AY521" i="1"/>
  <c r="AY353" i="1"/>
  <c r="AY781" i="1"/>
  <c r="AY424" i="1"/>
  <c r="AY172" i="1"/>
  <c r="AY78" i="1"/>
  <c r="AY197" i="1"/>
  <c r="AY855" i="1"/>
  <c r="AY734" i="1"/>
  <c r="AY512" i="1"/>
  <c r="AY995" i="1"/>
  <c r="AY344" i="1"/>
  <c r="AY769" i="1"/>
  <c r="AY616" i="1"/>
  <c r="AY432" i="1"/>
  <c r="AY185" i="1"/>
  <c r="AY642" i="1"/>
  <c r="AY717" i="1"/>
  <c r="AY371" i="1"/>
  <c r="AY926" i="1"/>
  <c r="AY675" i="1"/>
  <c r="AY759" i="1"/>
  <c r="AY905" i="1"/>
  <c r="AY626" i="1"/>
  <c r="AY979" i="1"/>
  <c r="AY625" i="1"/>
  <c r="AY466" i="1"/>
  <c r="AY277" i="1"/>
  <c r="AY178" i="1"/>
  <c r="I25" i="1"/>
  <c r="AY25" i="1" s="1"/>
  <c r="AY477" i="1"/>
  <c r="AY288" i="1"/>
  <c r="AY120" i="1"/>
  <c r="AY239" i="1"/>
  <c r="AY41" i="1"/>
  <c r="AY660" i="1"/>
  <c r="AY744" i="1"/>
  <c r="AY912" i="1"/>
  <c r="AY791" i="1"/>
  <c r="AY533" i="1"/>
  <c r="AY545" i="1"/>
  <c r="AY976" i="1"/>
  <c r="AY622" i="1"/>
  <c r="AY427" i="1"/>
  <c r="AY175" i="1"/>
  <c r="I22" i="1"/>
  <c r="AY22" i="1" s="1"/>
  <c r="AY474" i="1"/>
  <c r="AY285" i="1"/>
  <c r="AY117" i="1"/>
  <c r="AY200" i="1"/>
  <c r="AY38" i="1"/>
  <c r="AY900" i="1"/>
  <c r="AY273" i="1"/>
  <c r="AY678" i="1"/>
  <c r="AY931" i="1"/>
  <c r="AY270" i="1"/>
  <c r="AY707" i="1"/>
  <c r="AY335" i="1"/>
  <c r="AY925" i="1"/>
  <c r="AY627" i="1"/>
  <c r="AY705" i="1"/>
  <c r="AY578" i="1"/>
  <c r="AY323" i="1"/>
  <c r="AY920" i="1"/>
  <c r="AY317" i="1"/>
  <c r="AY910" i="1"/>
  <c r="AY760" i="1"/>
  <c r="AY565" i="1"/>
  <c r="AY391" i="1"/>
  <c r="AY124" i="1"/>
  <c r="AY414" i="1"/>
  <c r="AY219" i="1"/>
  <c r="AY45" i="1"/>
  <c r="AY176" i="1"/>
  <c r="AY615" i="1"/>
  <c r="AY693" i="1"/>
  <c r="AY569" i="1"/>
  <c r="AY311" i="1"/>
  <c r="AY914" i="1"/>
  <c r="AY308" i="1"/>
  <c r="AY907" i="1"/>
  <c r="AY757" i="1"/>
  <c r="AY541" i="1"/>
  <c r="AY388" i="1"/>
  <c r="AY121" i="1"/>
  <c r="AY411" i="1"/>
  <c r="AY216" i="1"/>
  <c r="AY42" i="1"/>
  <c r="AY173" i="1"/>
  <c r="AY446" i="1"/>
  <c r="AY779" i="1"/>
  <c r="AY904" i="1"/>
  <c r="AY754" i="1"/>
  <c r="AY538" i="1"/>
  <c r="AY349" i="1"/>
  <c r="AY271" i="1"/>
  <c r="AY97" i="1"/>
  <c r="AY408" i="1"/>
  <c r="AY213" i="1"/>
  <c r="AY39" i="1"/>
  <c r="AY134" i="1"/>
  <c r="AY183" i="1"/>
  <c r="AW247" i="1"/>
  <c r="AW655" i="1"/>
  <c r="AY763" i="1"/>
  <c r="AY776" i="1"/>
  <c r="AW753" i="1"/>
  <c r="AW867" i="1"/>
  <c r="AW564" i="1"/>
  <c r="AW939" i="1"/>
  <c r="AW935" i="1"/>
  <c r="AW725" i="1"/>
  <c r="AW833" i="1"/>
  <c r="AW1011" i="1"/>
  <c r="AW531" i="1"/>
  <c r="AW993" i="1"/>
  <c r="AW669" i="1"/>
  <c r="AW780" i="1"/>
  <c r="AW1004" i="1"/>
  <c r="AW857" i="1"/>
  <c r="AW663" i="1"/>
  <c r="AW666" i="1"/>
  <c r="AW1001" i="1"/>
  <c r="AW851" i="1"/>
  <c r="AW821" i="1"/>
  <c r="AW377" i="1"/>
  <c r="AW922" i="1"/>
  <c r="AW748" i="1"/>
  <c r="AW574" i="1"/>
  <c r="AW331" i="1"/>
  <c r="AW178" i="1"/>
  <c r="AW486" i="1"/>
  <c r="AW339" i="1"/>
  <c r="AW153" i="1"/>
  <c r="AW248" i="1"/>
  <c r="AW101" i="1"/>
  <c r="AW999" i="1"/>
  <c r="AW526" i="1"/>
  <c r="AW430" i="1"/>
  <c r="AW438" i="1"/>
  <c r="AW117" i="1"/>
  <c r="AW500" i="1"/>
  <c r="AW106" i="1"/>
  <c r="AW261" i="1"/>
  <c r="AW555" i="1"/>
  <c r="AW657" i="1"/>
  <c r="AW992" i="1"/>
  <c r="AW755" i="1"/>
  <c r="AW740" i="1"/>
  <c r="AW371" i="1"/>
  <c r="AW919" i="1"/>
  <c r="AW745" i="1"/>
  <c r="AW571" i="1"/>
  <c r="AW328" i="1"/>
  <c r="AW142" i="1"/>
  <c r="AW483" i="1"/>
  <c r="AW336" i="1"/>
  <c r="AW150" i="1"/>
  <c r="AW245" i="1"/>
  <c r="AW77" i="1"/>
  <c r="AW713" i="1"/>
  <c r="AW692" i="1"/>
  <c r="AW332" i="1"/>
  <c r="AW488" i="1"/>
  <c r="AW859" i="1"/>
  <c r="AW109" i="1"/>
  <c r="AW47" i="1"/>
  <c r="AW987" i="1"/>
  <c r="AW686" i="1"/>
  <c r="AW479" i="1"/>
  <c r="AW670" i="1"/>
  <c r="AW427" i="1"/>
  <c r="AW435" i="1"/>
  <c r="H32" i="1"/>
  <c r="AW32" i="1" s="1"/>
  <c r="AW981" i="1"/>
  <c r="AW611" i="1"/>
  <c r="AW464" i="1"/>
  <c r="AW549" i="1"/>
  <c r="AW648" i="1"/>
  <c r="AW980" i="1"/>
  <c r="AW749" i="1"/>
  <c r="AW728" i="1"/>
  <c r="AW344" i="1"/>
  <c r="AW527" i="1"/>
  <c r="AW542" i="1"/>
  <c r="AW712" i="1"/>
  <c r="AW565" i="1"/>
  <c r="AW283" i="1"/>
  <c r="AW136" i="1"/>
  <c r="AW444" i="1"/>
  <c r="AW291" i="1"/>
  <c r="AW144" i="1"/>
  <c r="AW221" i="1"/>
  <c r="AW74" i="1"/>
  <c r="AW528" i="1"/>
  <c r="AW719" i="1"/>
  <c r="AW722" i="1"/>
  <c r="AW338" i="1"/>
  <c r="AW518" i="1"/>
  <c r="AW497" i="1"/>
  <c r="AW862" i="1"/>
  <c r="AW709" i="1"/>
  <c r="AW529" i="1"/>
  <c r="AW280" i="1"/>
  <c r="AW133" i="1"/>
  <c r="AW441" i="1"/>
  <c r="AW288" i="1"/>
  <c r="AW120" i="1"/>
  <c r="AW218" i="1"/>
  <c r="AW62" i="1"/>
  <c r="AW509" i="1"/>
  <c r="AW673" i="1"/>
  <c r="AW277" i="1"/>
  <c r="AW264" i="1"/>
  <c r="AW176" i="1"/>
  <c r="AW856" i="1"/>
  <c r="AW514" i="1"/>
  <c r="AW253" i="1"/>
  <c r="AW114" i="1"/>
  <c r="AW173" i="1"/>
  <c r="AW975" i="1"/>
  <c r="AW368" i="1"/>
  <c r="AW738" i="1"/>
  <c r="AW882" i="1"/>
  <c r="AW608" i="1"/>
  <c r="AW967" i="1"/>
  <c r="AW362" i="1"/>
  <c r="AW799" i="1"/>
  <c r="AW652" i="1"/>
  <c r="AW499" i="1"/>
  <c r="AW391" i="1"/>
  <c r="AW244" i="1"/>
  <c r="AW49" i="1"/>
  <c r="AW378" i="1"/>
  <c r="AW219" i="1"/>
  <c r="AW57" i="1"/>
  <c r="AW167" i="1"/>
  <c r="H26" i="1"/>
  <c r="AW26" i="1" s="1"/>
  <c r="AW618" i="1"/>
  <c r="AW873" i="1"/>
  <c r="AW605" i="1"/>
  <c r="AW964" i="1"/>
  <c r="AW356" i="1"/>
  <c r="AW796" i="1"/>
  <c r="AW649" i="1"/>
  <c r="AW463" i="1"/>
  <c r="AW388" i="1"/>
  <c r="AW208" i="1"/>
  <c r="AW46" i="1"/>
  <c r="AW363" i="1"/>
  <c r="AW216" i="1"/>
  <c r="AW54" i="1"/>
  <c r="AW263" i="1"/>
  <c r="AW152" i="1"/>
  <c r="AW609" i="1"/>
  <c r="AW744" i="1"/>
  <c r="AW858" i="1"/>
  <c r="AW927" i="1"/>
  <c r="AW929" i="1"/>
  <c r="AW920" i="1"/>
  <c r="AW536" i="1"/>
  <c r="AW958" i="1"/>
  <c r="AW353" i="1"/>
  <c r="AW793" i="1"/>
  <c r="AW646" i="1"/>
  <c r="AW352" i="1"/>
  <c r="AW205" i="1"/>
  <c r="AW43" i="1"/>
  <c r="AW360" i="1"/>
  <c r="AW204" i="1"/>
  <c r="AW51" i="1"/>
  <c r="AW260" i="1"/>
  <c r="AW119" i="1"/>
  <c r="AY186" i="1"/>
  <c r="AW334" i="1"/>
  <c r="AW751" i="1"/>
  <c r="AW869" i="1"/>
  <c r="AW747" i="1"/>
  <c r="BC821" i="1"/>
  <c r="BC114" i="1"/>
  <c r="BC917" i="1"/>
  <c r="BC626" i="1"/>
  <c r="BA721" i="1"/>
  <c r="BA757" i="1"/>
  <c r="BA759" i="1"/>
  <c r="BA795" i="1"/>
  <c r="BA831" i="1"/>
  <c r="BA867" i="1"/>
  <c r="BA903" i="1"/>
  <c r="BA939" i="1"/>
  <c r="BA975" i="1"/>
  <c r="BA1011" i="1"/>
  <c r="BA818" i="1"/>
  <c r="BA854" i="1"/>
  <c r="BA890" i="1"/>
  <c r="BA926" i="1"/>
  <c r="BA962" i="1"/>
  <c r="BA998" i="1"/>
  <c r="AW59" i="1"/>
  <c r="AW155" i="1"/>
  <c r="AW251" i="1"/>
  <c r="AY53" i="1"/>
  <c r="AY182" i="1"/>
  <c r="AW48" i="1"/>
  <c r="AW147" i="1"/>
  <c r="AW258" i="1"/>
  <c r="AW348" i="1"/>
  <c r="AW480" i="1"/>
  <c r="AY72" i="1"/>
  <c r="AY189" i="1"/>
  <c r="AY327" i="1"/>
  <c r="AY429" i="1"/>
  <c r="AW40" i="1"/>
  <c r="AW139" i="1"/>
  <c r="AW250" i="1"/>
  <c r="AW349" i="1"/>
  <c r="I28" i="1"/>
  <c r="AY28" i="1" s="1"/>
  <c r="AY166" i="1"/>
  <c r="AY268" i="1"/>
  <c r="AW568" i="1"/>
  <c r="AW658" i="1"/>
  <c r="AW790" i="1"/>
  <c r="AY280" i="1"/>
  <c r="AY397" i="1"/>
  <c r="AY535" i="1"/>
  <c r="AY637" i="1"/>
  <c r="AY766" i="1"/>
  <c r="BA817" i="1"/>
  <c r="BA865" i="1"/>
  <c r="AW470" i="1"/>
  <c r="AW955" i="1"/>
  <c r="AY817" i="1"/>
  <c r="AY928" i="1"/>
  <c r="BA904" i="1"/>
  <c r="BA952" i="1"/>
  <c r="BA1012" i="1"/>
  <c r="AW530" i="1"/>
  <c r="AW734" i="1"/>
  <c r="AY326" i="1"/>
  <c r="AY758" i="1"/>
  <c r="AY989" i="1"/>
  <c r="AW863" i="1"/>
  <c r="AY386" i="1"/>
  <c r="AW1013" i="1"/>
  <c r="AY725" i="1"/>
  <c r="AW897" i="1"/>
  <c r="AY843" i="1"/>
  <c r="AW786" i="1"/>
  <c r="AY666" i="1"/>
  <c r="AW678" i="1"/>
  <c r="AW1005" i="1"/>
  <c r="AW594" i="1"/>
  <c r="AY648" i="1"/>
  <c r="AW104" i="1"/>
  <c r="AW191" i="1"/>
  <c r="AY125" i="1"/>
  <c r="AY242" i="1"/>
  <c r="AW72" i="1"/>
  <c r="AW195" i="1"/>
  <c r="AW294" i="1"/>
  <c r="AW405" i="1"/>
  <c r="AW504" i="1"/>
  <c r="AY123" i="1"/>
  <c r="AY261" i="1"/>
  <c r="AY363" i="1"/>
  <c r="AY501" i="1"/>
  <c r="AW64" i="1"/>
  <c r="AW187" i="1"/>
  <c r="AW286" i="1"/>
  <c r="AW397" i="1"/>
  <c r="AY88" i="1"/>
  <c r="AY181" i="1"/>
  <c r="AW505" i="1"/>
  <c r="AW604" i="1"/>
  <c r="AW715" i="1"/>
  <c r="AW814" i="1"/>
  <c r="AY331" i="1"/>
  <c r="AY469" i="1"/>
  <c r="AY571" i="1"/>
  <c r="AY709" i="1"/>
  <c r="BA787" i="1"/>
  <c r="BA832" i="1"/>
  <c r="AW287" i="1"/>
  <c r="AW551" i="1"/>
  <c r="AW473" i="1"/>
  <c r="AY856" i="1"/>
  <c r="AY982" i="1"/>
  <c r="BA919" i="1"/>
  <c r="BA979" i="1"/>
  <c r="AW350" i="1"/>
  <c r="AW617" i="1"/>
  <c r="AW842" i="1"/>
  <c r="AY518" i="1"/>
  <c r="AY818" i="1"/>
  <c r="AW731" i="1"/>
  <c r="AW941" i="1"/>
  <c r="AY623" i="1"/>
  <c r="AY464" i="1"/>
  <c r="AY884" i="1"/>
  <c r="AW951" i="1"/>
  <c r="AW579" i="1"/>
  <c r="AW876" i="1"/>
  <c r="AY933" i="1"/>
  <c r="AW762" i="1"/>
  <c r="AY771" i="1"/>
  <c r="AY798" i="1"/>
  <c r="AW590" i="1"/>
  <c r="AW107" i="1"/>
  <c r="AW203" i="1"/>
  <c r="AY128" i="1"/>
  <c r="AY245" i="1"/>
  <c r="AW75" i="1"/>
  <c r="AW198" i="1"/>
  <c r="AW297" i="1"/>
  <c r="AW408" i="1"/>
  <c r="AW507" i="1"/>
  <c r="AY126" i="1"/>
  <c r="AY264" i="1"/>
  <c r="AY366" i="1"/>
  <c r="AY504" i="1"/>
  <c r="AW100" i="1"/>
  <c r="AW190" i="1"/>
  <c r="AW322" i="1"/>
  <c r="AW421" i="1"/>
  <c r="AY91" i="1"/>
  <c r="AY193" i="1"/>
  <c r="AW508" i="1"/>
  <c r="AW607" i="1"/>
  <c r="AW718" i="1"/>
  <c r="AW817" i="1"/>
  <c r="AY334" i="1"/>
  <c r="AY472" i="1"/>
  <c r="AY610" i="1"/>
  <c r="AY712" i="1"/>
  <c r="BA790" i="1"/>
  <c r="BA835" i="1"/>
  <c r="AW293" i="1"/>
  <c r="AW560" i="1"/>
  <c r="AW482" i="1"/>
  <c r="AY859" i="1"/>
  <c r="AY1009" i="1"/>
  <c r="BA934" i="1"/>
  <c r="BA982" i="1"/>
  <c r="AW359" i="1"/>
  <c r="AW674" i="1"/>
  <c r="AW899" i="1"/>
  <c r="AY527" i="1"/>
  <c r="AY824" i="1"/>
  <c r="AW737" i="1"/>
  <c r="AY290" i="1"/>
  <c r="AY632" i="1"/>
  <c r="AY473" i="1"/>
  <c r="AY890" i="1"/>
  <c r="AW957" i="1"/>
  <c r="AW591" i="1"/>
  <c r="AW885" i="1"/>
  <c r="AW534" i="1"/>
  <c r="AW855" i="1"/>
  <c r="AY783" i="1"/>
  <c r="AW759" i="1"/>
  <c r="AY810" i="1"/>
  <c r="H23" i="1"/>
  <c r="AW23" i="1" s="1"/>
  <c r="AW110" i="1"/>
  <c r="AW206" i="1"/>
  <c r="I29" i="1"/>
  <c r="AY29" i="1" s="1"/>
  <c r="AY131" i="1"/>
  <c r="AY269" i="1"/>
  <c r="AW90" i="1"/>
  <c r="AW201" i="1"/>
  <c r="AW300" i="1"/>
  <c r="AW432" i="1"/>
  <c r="AW522" i="1"/>
  <c r="AY129" i="1"/>
  <c r="AY267" i="1"/>
  <c r="AY405" i="1"/>
  <c r="AY507" i="1"/>
  <c r="AW103" i="1"/>
  <c r="AW193" i="1"/>
  <c r="AW325" i="1"/>
  <c r="AW424" i="1"/>
  <c r="AY94" i="1"/>
  <c r="AY232" i="1"/>
  <c r="AW511" i="1"/>
  <c r="AW643" i="1"/>
  <c r="AW742" i="1"/>
  <c r="AW853" i="1"/>
  <c r="AY337" i="1"/>
  <c r="AY475" i="1"/>
  <c r="AY613" i="1"/>
  <c r="AY715" i="1"/>
  <c r="BA793" i="1"/>
  <c r="BA850" i="1"/>
  <c r="AW299" i="1"/>
  <c r="AW569" i="1"/>
  <c r="AW491" i="1"/>
  <c r="AY901" i="1"/>
  <c r="AY1012" i="1"/>
  <c r="BA937" i="1"/>
  <c r="BA985" i="1"/>
  <c r="AW365" i="1"/>
  <c r="AW680" i="1"/>
  <c r="AW908" i="1"/>
  <c r="AY536" i="1"/>
  <c r="AY908" i="1"/>
  <c r="AW743" i="1"/>
  <c r="AY302" i="1"/>
  <c r="AY641" i="1"/>
  <c r="AY557" i="1"/>
  <c r="AY896" i="1"/>
  <c r="AW966" i="1"/>
  <c r="AW639" i="1"/>
  <c r="AY603" i="1"/>
  <c r="AW543" i="1"/>
  <c r="AW864" i="1"/>
  <c r="AW768" i="1"/>
  <c r="BC117" i="1"/>
  <c r="BC122" i="1"/>
  <c r="BC169" i="1"/>
  <c r="BC810" i="1"/>
  <c r="BC366" i="1"/>
  <c r="BC641" i="1"/>
  <c r="BC841" i="1"/>
  <c r="BC692" i="1"/>
  <c r="BC510" i="1"/>
  <c r="BC785" i="1"/>
  <c r="K30" i="1"/>
  <c r="BC30" i="1" s="1"/>
  <c r="BC267" i="1"/>
  <c r="BC513" i="1"/>
  <c r="BC50" i="1"/>
  <c r="BC296" i="1"/>
  <c r="BC542" i="1"/>
  <c r="K19" i="1"/>
  <c r="BC19" i="1" s="1"/>
  <c r="BC349" i="1"/>
  <c r="BC679" i="1"/>
  <c r="BC991" i="1"/>
  <c r="BC744" i="1"/>
  <c r="BC986" i="1"/>
  <c r="BC950" i="1"/>
  <c r="BC914" i="1"/>
  <c r="BC878" i="1"/>
  <c r="BC842" i="1"/>
  <c r="BC806" i="1"/>
  <c r="BC999" i="1"/>
  <c r="BC963" i="1"/>
  <c r="BC927" i="1"/>
  <c r="BC891" i="1"/>
  <c r="BC855" i="1"/>
  <c r="BC819" i="1"/>
  <c r="BC783" i="1"/>
  <c r="BC747" i="1"/>
  <c r="BC982" i="1"/>
  <c r="BC946" i="1"/>
  <c r="BC910" i="1"/>
  <c r="BC874" i="1"/>
  <c r="BC838" i="1"/>
  <c r="BC802" i="1"/>
  <c r="BC766" i="1"/>
  <c r="BC730" i="1"/>
  <c r="BC694" i="1"/>
  <c r="BC658" i="1"/>
  <c r="BC586" i="1"/>
  <c r="BC550" i="1"/>
  <c r="BC514" i="1"/>
  <c r="BC478" i="1"/>
  <c r="BC442" i="1"/>
  <c r="BC406" i="1"/>
  <c r="BC370" i="1"/>
  <c r="BC334" i="1"/>
  <c r="BC298" i="1"/>
  <c r="BC262" i="1"/>
  <c r="BC226" i="1"/>
  <c r="BC190" i="1"/>
  <c r="BC154" i="1"/>
  <c r="BC118" i="1"/>
  <c r="BC82" i="1"/>
  <c r="BC46" i="1"/>
  <c r="BC779" i="1"/>
  <c r="BC743" i="1"/>
  <c r="BC707" i="1"/>
  <c r="BC671" i="1"/>
  <c r="BC635" i="1"/>
  <c r="BC599" i="1"/>
  <c r="BC563" i="1"/>
  <c r="BC527" i="1"/>
  <c r="BC491" i="1"/>
  <c r="BC455" i="1"/>
  <c r="BC419" i="1"/>
  <c r="BC383" i="1"/>
  <c r="BC347" i="1"/>
  <c r="BC311" i="1"/>
  <c r="BC275" i="1"/>
  <c r="BC239" i="1"/>
  <c r="BC203" i="1"/>
  <c r="BC167" i="1"/>
  <c r="BC131" i="1"/>
  <c r="BC95" i="1"/>
  <c r="BC59" i="1"/>
  <c r="K23" i="1"/>
  <c r="BC23" i="1" s="1"/>
  <c r="BC711" i="1"/>
  <c r="BC675" i="1"/>
  <c r="BC639" i="1"/>
  <c r="BC603" i="1"/>
  <c r="BC567" i="1"/>
  <c r="BC531" i="1"/>
  <c r="BC495" i="1"/>
  <c r="BC459" i="1"/>
  <c r="BC423" i="1"/>
  <c r="BC387" i="1"/>
  <c r="BC351" i="1"/>
  <c r="BC315" i="1"/>
  <c r="BC279" i="1"/>
  <c r="BC243" i="1"/>
  <c r="BC207" i="1"/>
  <c r="BC171" i="1"/>
  <c r="BC135" i="1"/>
  <c r="BC99" i="1"/>
  <c r="K27" i="1"/>
  <c r="BC27" i="1" s="1"/>
  <c r="BC983" i="1"/>
  <c r="BC947" i="1"/>
  <c r="BC911" i="1"/>
  <c r="BC875" i="1"/>
  <c r="BC839" i="1"/>
  <c r="BC803" i="1"/>
  <c r="BC996" i="1"/>
  <c r="BC960" i="1"/>
  <c r="BC924" i="1"/>
  <c r="BC888" i="1"/>
  <c r="BC852" i="1"/>
  <c r="BC816" i="1"/>
  <c r="BC1015" i="1"/>
  <c r="BC979" i="1"/>
  <c r="BC943" i="1"/>
  <c r="BC907" i="1"/>
  <c r="BC871" i="1"/>
  <c r="BC835" i="1"/>
  <c r="BC799" i="1"/>
  <c r="BC763" i="1"/>
  <c r="BC727" i="1"/>
  <c r="BC691" i="1"/>
  <c r="BC655" i="1"/>
  <c r="BC583" i="1"/>
  <c r="BC547" i="1"/>
  <c r="BC511" i="1"/>
  <c r="BC475" i="1"/>
  <c r="BC439" i="1"/>
  <c r="BC403" i="1"/>
  <c r="BC367" i="1"/>
  <c r="BC331" i="1"/>
  <c r="BC295" i="1"/>
  <c r="BC259" i="1"/>
  <c r="BC223" i="1"/>
  <c r="BC187" i="1"/>
  <c r="BC151" i="1"/>
  <c r="BC115" i="1"/>
  <c r="BC79" i="1"/>
  <c r="BC43" i="1"/>
  <c r="BC776" i="1"/>
  <c r="BC740" i="1"/>
  <c r="BC704" i="1"/>
  <c r="BC668" i="1"/>
  <c r="BC632" i="1"/>
  <c r="BC596" i="1"/>
  <c r="BC560" i="1"/>
  <c r="BC488" i="1"/>
  <c r="BC452" i="1"/>
  <c r="BC416" i="1"/>
  <c r="BC380" i="1"/>
  <c r="BC344" i="1"/>
  <c r="BC308" i="1"/>
  <c r="BC272" i="1"/>
  <c r="BC236" i="1"/>
  <c r="BC200" i="1"/>
  <c r="BC164" i="1"/>
  <c r="BC128" i="1"/>
  <c r="BC92" i="1"/>
  <c r="K20" i="1"/>
  <c r="BC20" i="1" s="1"/>
  <c r="BC708" i="1"/>
  <c r="BC672" i="1"/>
  <c r="BC636" i="1"/>
  <c r="BC600" i="1"/>
  <c r="BC564" i="1"/>
  <c r="BC528" i="1"/>
  <c r="BC492" i="1"/>
  <c r="BC456" i="1"/>
  <c r="BC420" i="1"/>
  <c r="BC312" i="1"/>
  <c r="BC276" i="1"/>
  <c r="BC240" i="1"/>
  <c r="BC204" i="1"/>
  <c r="BC168" i="1"/>
  <c r="BC132" i="1"/>
  <c r="BC96" i="1"/>
  <c r="BC60" i="1"/>
  <c r="K24" i="1"/>
  <c r="BC24" i="1" s="1"/>
  <c r="BC1016" i="1"/>
  <c r="BC944" i="1"/>
  <c r="BC908" i="1"/>
  <c r="BC872" i="1"/>
  <c r="BC836" i="1"/>
  <c r="BC800" i="1"/>
  <c r="BC993" i="1"/>
  <c r="BC957" i="1"/>
  <c r="BC921" i="1"/>
  <c r="BC885" i="1"/>
  <c r="BC849" i="1"/>
  <c r="BC813" i="1"/>
  <c r="BC777" i="1"/>
  <c r="BC1012" i="1"/>
  <c r="BC976" i="1"/>
  <c r="BC940" i="1"/>
  <c r="BC904" i="1"/>
  <c r="BC868" i="1"/>
  <c r="BC832" i="1"/>
  <c r="BC796" i="1"/>
  <c r="BC760" i="1"/>
  <c r="BC724" i="1"/>
  <c r="BC688" i="1"/>
  <c r="BC652" i="1"/>
  <c r="BC616" i="1"/>
  <c r="BC544" i="1"/>
  <c r="BC508" i="1"/>
  <c r="BC472" i="1"/>
  <c r="BC436" i="1"/>
  <c r="BC400" i="1"/>
  <c r="BC364" i="1"/>
  <c r="BC328" i="1"/>
  <c r="BC292" i="1"/>
  <c r="BC256" i="1"/>
  <c r="BC220" i="1"/>
  <c r="BC184" i="1"/>
  <c r="BC148" i="1"/>
  <c r="BC112" i="1"/>
  <c r="BC76" i="1"/>
  <c r="BC40" i="1"/>
  <c r="BC773" i="1"/>
  <c r="BC737" i="1"/>
  <c r="BC701" i="1"/>
  <c r="BC665" i="1"/>
  <c r="BC629" i="1"/>
  <c r="BC593" i="1"/>
  <c r="BC557" i="1"/>
  <c r="BC521" i="1"/>
  <c r="BC485" i="1"/>
  <c r="BC449" i="1"/>
  <c r="BC413" i="1"/>
  <c r="BC341" i="1"/>
  <c r="BC305" i="1"/>
  <c r="BC269" i="1"/>
  <c r="BC233" i="1"/>
  <c r="BC197" i="1"/>
  <c r="BC161" i="1"/>
  <c r="BC125" i="1"/>
  <c r="BC89" i="1"/>
  <c r="BC53" i="1"/>
  <c r="BC741" i="1"/>
  <c r="BC705" i="1"/>
  <c r="BC669" i="1"/>
  <c r="BC633" i="1"/>
  <c r="BC597" i="1"/>
  <c r="BC561" i="1"/>
  <c r="BC525" i="1"/>
  <c r="BC489" i="1"/>
  <c r="BC453" i="1"/>
  <c r="BC417" i="1"/>
  <c r="BC381" i="1"/>
  <c r="BC345" i="1"/>
  <c r="BC309" i="1"/>
  <c r="BC273" i="1"/>
  <c r="BC237" i="1"/>
  <c r="BC201" i="1"/>
  <c r="BC165" i="1"/>
  <c r="BC129" i="1"/>
  <c r="BC93" i="1"/>
  <c r="BC57" i="1"/>
  <c r="K21" i="1"/>
  <c r="BC21" i="1" s="1"/>
  <c r="BC992" i="1"/>
  <c r="BC938" i="1"/>
  <c r="BC893" i="1"/>
  <c r="BC848" i="1"/>
  <c r="BC794" i="1"/>
  <c r="BC978" i="1"/>
  <c r="BC933" i="1"/>
  <c r="BC879" i="1"/>
  <c r="BC834" i="1"/>
  <c r="BC789" i="1"/>
  <c r="BC1006" i="1"/>
  <c r="BC961" i="1"/>
  <c r="BC916" i="1"/>
  <c r="BC862" i="1"/>
  <c r="BC817" i="1"/>
  <c r="BC718" i="1"/>
  <c r="BC673" i="1"/>
  <c r="BC628" i="1"/>
  <c r="BC574" i="1"/>
  <c r="BC529" i="1"/>
  <c r="BC484" i="1"/>
  <c r="BC430" i="1"/>
  <c r="BC385" i="1"/>
  <c r="BC340" i="1"/>
  <c r="BC286" i="1"/>
  <c r="BC241" i="1"/>
  <c r="BC196" i="1"/>
  <c r="BC142" i="1"/>
  <c r="BC52" i="1"/>
  <c r="BC767" i="1"/>
  <c r="BC722" i="1"/>
  <c r="BC677" i="1"/>
  <c r="BC623" i="1"/>
  <c r="BC578" i="1"/>
  <c r="BC533" i="1"/>
  <c r="BC479" i="1"/>
  <c r="BC389" i="1"/>
  <c r="BC335" i="1"/>
  <c r="BC290" i="1"/>
  <c r="BC245" i="1"/>
  <c r="BC191" i="1"/>
  <c r="BC146" i="1"/>
  <c r="BC101" i="1"/>
  <c r="BC47" i="1"/>
  <c r="BC726" i="1"/>
  <c r="BC681" i="1"/>
  <c r="BC582" i="1"/>
  <c r="BC537" i="1"/>
  <c r="BC483" i="1"/>
  <c r="BC438" i="1"/>
  <c r="BC393" i="1"/>
  <c r="BC339" i="1"/>
  <c r="BC294" i="1"/>
  <c r="BC249" i="1"/>
  <c r="BC195" i="1"/>
  <c r="BC150" i="1"/>
  <c r="BC105" i="1"/>
  <c r="BC51" i="1"/>
  <c r="BC926" i="1"/>
  <c r="BC912" i="1"/>
  <c r="BC994" i="1"/>
  <c r="BC751" i="1"/>
  <c r="BC517" i="1"/>
  <c r="BC274" i="1"/>
  <c r="K31" i="1"/>
  <c r="BC31" i="1" s="1"/>
  <c r="BC566" i="1"/>
  <c r="BC323" i="1"/>
  <c r="BC80" i="1"/>
  <c r="BC516" i="1"/>
  <c r="BC282" i="1"/>
  <c r="BC39" i="1"/>
  <c r="BC989" i="1"/>
  <c r="BC935" i="1"/>
  <c r="BC890" i="1"/>
  <c r="BC845" i="1"/>
  <c r="BC791" i="1"/>
  <c r="BC975" i="1"/>
  <c r="BC930" i="1"/>
  <c r="BC876" i="1"/>
  <c r="BC831" i="1"/>
  <c r="BC786" i="1"/>
  <c r="BC1003" i="1"/>
  <c r="BC958" i="1"/>
  <c r="BC913" i="1"/>
  <c r="BC859" i="1"/>
  <c r="BC814" i="1"/>
  <c r="BC769" i="1"/>
  <c r="BC715" i="1"/>
  <c r="BC670" i="1"/>
  <c r="BC625" i="1"/>
  <c r="BC571" i="1"/>
  <c r="BC526" i="1"/>
  <c r="BC481" i="1"/>
  <c r="BC427" i="1"/>
  <c r="BC382" i="1"/>
  <c r="BC283" i="1"/>
  <c r="BC238" i="1"/>
  <c r="BC193" i="1"/>
  <c r="BC139" i="1"/>
  <c r="BC94" i="1"/>
  <c r="BC49" i="1"/>
  <c r="BC764" i="1"/>
  <c r="BC719" i="1"/>
  <c r="BC674" i="1"/>
  <c r="BC620" i="1"/>
  <c r="BC575" i="1"/>
  <c r="BC530" i="1"/>
  <c r="BC476" i="1"/>
  <c r="BC431" i="1"/>
  <c r="BC386" i="1"/>
  <c r="BC332" i="1"/>
  <c r="BC287" i="1"/>
  <c r="BC242" i="1"/>
  <c r="BC188" i="1"/>
  <c r="BC143" i="1"/>
  <c r="BC98" i="1"/>
  <c r="BC44" i="1"/>
  <c r="BC723" i="1"/>
  <c r="BC678" i="1"/>
  <c r="BC624" i="1"/>
  <c r="BC534" i="1"/>
  <c r="BC390" i="1"/>
  <c r="BC336" i="1"/>
  <c r="BC291" i="1"/>
  <c r="BC246" i="1"/>
  <c r="BC192" i="1"/>
  <c r="BC147" i="1"/>
  <c r="BC102" i="1"/>
  <c r="BC48" i="1"/>
  <c r="BC522" i="1"/>
  <c r="BC477" i="1"/>
  <c r="BC432" i="1"/>
  <c r="BC378" i="1"/>
  <c r="BC333" i="1"/>
  <c r="BC288" i="1"/>
  <c r="BC234" i="1"/>
  <c r="BC189" i="1"/>
  <c r="BC144" i="1"/>
  <c r="BC90" i="1"/>
  <c r="BC45" i="1"/>
  <c r="BC971" i="1"/>
  <c r="BC827" i="1"/>
  <c r="BC822" i="1"/>
  <c r="BC949" i="1"/>
  <c r="BC850" i="1"/>
  <c r="BC706" i="1"/>
  <c r="BC607" i="1"/>
  <c r="BC463" i="1"/>
  <c r="BC373" i="1"/>
  <c r="BC229" i="1"/>
  <c r="BC130" i="1"/>
  <c r="BC755" i="1"/>
  <c r="BC656" i="1"/>
  <c r="BC512" i="1"/>
  <c r="BC422" i="1"/>
  <c r="BC278" i="1"/>
  <c r="BC179" i="1"/>
  <c r="BC35" i="1"/>
  <c r="BC660" i="1"/>
  <c r="BC570" i="1"/>
  <c r="BC426" i="1"/>
  <c r="BC327" i="1"/>
  <c r="BC183" i="1"/>
  <c r="BC84" i="1"/>
  <c r="BC977" i="1"/>
  <c r="BC932" i="1"/>
  <c r="BC887" i="1"/>
  <c r="BC833" i="1"/>
  <c r="BC788" i="1"/>
  <c r="BC972" i="1"/>
  <c r="BC918" i="1"/>
  <c r="BC873" i="1"/>
  <c r="BC828" i="1"/>
  <c r="BC774" i="1"/>
  <c r="BC1000" i="1"/>
  <c r="BC955" i="1"/>
  <c r="BC901" i="1"/>
  <c r="BC856" i="1"/>
  <c r="BC811" i="1"/>
  <c r="BC757" i="1"/>
  <c r="BC712" i="1"/>
  <c r="BC667" i="1"/>
  <c r="BC613" i="1"/>
  <c r="BC568" i="1"/>
  <c r="BC523" i="1"/>
  <c r="BC469" i="1"/>
  <c r="BC424" i="1"/>
  <c r="BC379" i="1"/>
  <c r="BC325" i="1"/>
  <c r="BC181" i="1"/>
  <c r="BC136" i="1"/>
  <c r="BC91" i="1"/>
  <c r="BC37" i="1"/>
  <c r="BC761" i="1"/>
  <c r="BC716" i="1"/>
  <c r="BC662" i="1"/>
  <c r="BC617" i="1"/>
  <c r="BC572" i="1"/>
  <c r="BC518" i="1"/>
  <c r="BC473" i="1"/>
  <c r="BC428" i="1"/>
  <c r="BC374" i="1"/>
  <c r="BC329" i="1"/>
  <c r="BC284" i="1"/>
  <c r="BC230" i="1"/>
  <c r="BC185" i="1"/>
  <c r="BC86" i="1"/>
  <c r="BC41" i="1"/>
  <c r="BC720" i="1"/>
  <c r="BC621" i="1"/>
  <c r="BC576" i="1"/>
  <c r="BC881" i="1"/>
  <c r="BC867" i="1"/>
  <c r="BC768" i="1"/>
  <c r="BC895" i="1"/>
  <c r="BC805" i="1"/>
  <c r="BC661" i="1"/>
  <c r="BC562" i="1"/>
  <c r="BC319" i="1"/>
  <c r="BC175" i="1"/>
  <c r="BC85" i="1"/>
  <c r="BC710" i="1"/>
  <c r="BC611" i="1"/>
  <c r="BC467" i="1"/>
  <c r="BC368" i="1"/>
  <c r="BC224" i="1"/>
  <c r="BC134" i="1"/>
  <c r="BC714" i="1"/>
  <c r="BC615" i="1"/>
  <c r="BC471" i="1"/>
  <c r="BC372" i="1"/>
  <c r="BC228" i="1"/>
  <c r="BC138" i="1"/>
  <c r="BC929" i="1"/>
  <c r="BC884" i="1"/>
  <c r="BC830" i="1"/>
  <c r="BC1014" i="1"/>
  <c r="BC969" i="1"/>
  <c r="BC870" i="1"/>
  <c r="BC825" i="1"/>
  <c r="BC771" i="1"/>
  <c r="BC997" i="1"/>
  <c r="BC952" i="1"/>
  <c r="BC898" i="1"/>
  <c r="BC853" i="1"/>
  <c r="BC808" i="1"/>
  <c r="BC754" i="1"/>
  <c r="BC709" i="1"/>
  <c r="BC664" i="1"/>
  <c r="BC610" i="1"/>
  <c r="BC565" i="1"/>
  <c r="BC520" i="1"/>
  <c r="BC421" i="1"/>
  <c r="BC376" i="1"/>
  <c r="BC322" i="1"/>
  <c r="BC232" i="1"/>
  <c r="BC178" i="1"/>
  <c r="BC133" i="1"/>
  <c r="BC88" i="1"/>
  <c r="BC34" i="1"/>
  <c r="BC758" i="1"/>
  <c r="BC713" i="1"/>
  <c r="BC659" i="1"/>
  <c r="BC614" i="1"/>
  <c r="BC569" i="1"/>
  <c r="BC515" i="1"/>
  <c r="BC470" i="1"/>
  <c r="BC425" i="1"/>
  <c r="BC371" i="1"/>
  <c r="BC326" i="1"/>
  <c r="BC281" i="1"/>
  <c r="BC137" i="1"/>
  <c r="BC83" i="1"/>
  <c r="BC38" i="1"/>
  <c r="BC717" i="1"/>
  <c r="BC663" i="1"/>
  <c r="BC618" i="1"/>
  <c r="BC573" i="1"/>
  <c r="BC519" i="1"/>
  <c r="BC474" i="1"/>
  <c r="BC429" i="1"/>
  <c r="BC375" i="1"/>
  <c r="BC330" i="1"/>
  <c r="BC285" i="1"/>
  <c r="BC231" i="1"/>
  <c r="BC186" i="1"/>
  <c r="BC87" i="1"/>
  <c r="BC42" i="1"/>
  <c r="BC1011" i="1"/>
  <c r="K7" i="1"/>
  <c r="K17" i="1"/>
  <c r="BC17" i="1" s="1"/>
  <c r="BC995" i="1"/>
  <c r="BC902" i="1"/>
  <c r="BC818" i="1"/>
  <c r="BC954" i="1"/>
  <c r="BC894" i="1"/>
  <c r="BC801" i="1"/>
  <c r="BC988" i="1"/>
  <c r="BC919" i="1"/>
  <c r="BC826" i="1"/>
  <c r="BC742" i="1"/>
  <c r="BC649" i="1"/>
  <c r="BC589" i="1"/>
  <c r="BC496" i="1"/>
  <c r="BC412" i="1"/>
  <c r="BC343" i="1"/>
  <c r="BC250" i="1"/>
  <c r="BC166" i="1"/>
  <c r="BC73" i="1"/>
  <c r="BC782" i="1"/>
  <c r="BC689" i="1"/>
  <c r="BC605" i="1"/>
  <c r="BC536" i="1"/>
  <c r="BC443" i="1"/>
  <c r="BC359" i="1"/>
  <c r="BC266" i="1"/>
  <c r="BC206" i="1"/>
  <c r="K29" i="1"/>
  <c r="BC29" i="1" s="1"/>
  <c r="BC684" i="1"/>
  <c r="BC591" i="1"/>
  <c r="BC507" i="1"/>
  <c r="BC414" i="1"/>
  <c r="BC354" i="1"/>
  <c r="BC261" i="1"/>
  <c r="BC177" i="1"/>
  <c r="BC108" i="1"/>
  <c r="BC968" i="1"/>
  <c r="BC815" i="1"/>
  <c r="BC951" i="1"/>
  <c r="BC882" i="1"/>
  <c r="BC798" i="1"/>
  <c r="BC985" i="1"/>
  <c r="BC892" i="1"/>
  <c r="BC823" i="1"/>
  <c r="BC739" i="1"/>
  <c r="BC646" i="1"/>
  <c r="BC577" i="1"/>
  <c r="BC493" i="1"/>
  <c r="BC409" i="1"/>
  <c r="BC316" i="1"/>
  <c r="BC247" i="1"/>
  <c r="BC163" i="1"/>
  <c r="BC70" i="1"/>
  <c r="BC770" i="1"/>
  <c r="BC686" i="1"/>
  <c r="BC602" i="1"/>
  <c r="BC509" i="1"/>
  <c r="BC440" i="1"/>
  <c r="BC356" i="1"/>
  <c r="BC263" i="1"/>
  <c r="BC194" i="1"/>
  <c r="BC110" i="1"/>
  <c r="K26" i="1"/>
  <c r="BC26" i="1" s="1"/>
  <c r="BC657" i="1"/>
  <c r="BC588" i="1"/>
  <c r="BC504" i="1"/>
  <c r="BC411" i="1"/>
  <c r="BC342" i="1"/>
  <c r="BC258" i="1"/>
  <c r="BC174" i="1"/>
  <c r="BC81" i="1"/>
  <c r="BC797" i="1"/>
  <c r="BC967" i="1"/>
  <c r="BC637" i="1"/>
  <c r="BC391" i="1"/>
  <c r="BC61" i="1"/>
  <c r="BC500" i="1"/>
  <c r="BC170" i="1"/>
  <c r="BC555" i="1"/>
  <c r="BC318" i="1"/>
  <c r="BC72" i="1"/>
  <c r="BC956" i="1"/>
  <c r="BC1008" i="1"/>
  <c r="BC762" i="1"/>
  <c r="BC787" i="1"/>
  <c r="BC541" i="1"/>
  <c r="BC211" i="1"/>
  <c r="BC581" i="1"/>
  <c r="BC251" i="1"/>
  <c r="BC729" i="1"/>
  <c r="BC468" i="1"/>
  <c r="BC222" i="1"/>
  <c r="BC953" i="1"/>
  <c r="BC1005" i="1"/>
  <c r="BC759" i="1"/>
  <c r="BC784" i="1"/>
  <c r="BC538" i="1"/>
  <c r="BC301" i="1"/>
  <c r="BC55" i="1"/>
  <c r="BC731" i="1"/>
  <c r="BC494" i="1"/>
  <c r="BC248" i="1"/>
  <c r="BC71" i="1"/>
  <c r="BC549" i="1"/>
  <c r="BC396" i="1"/>
  <c r="BC126" i="1"/>
  <c r="BC1010" i="1"/>
  <c r="BC1002" i="1"/>
  <c r="BC840" i="1"/>
  <c r="BC865" i="1"/>
  <c r="BC697" i="1"/>
  <c r="BC451" i="1"/>
  <c r="BC289" i="1"/>
  <c r="K28" i="1"/>
  <c r="BC28" i="1" s="1"/>
  <c r="BC644" i="1"/>
  <c r="BC398" i="1"/>
  <c r="BC152" i="1"/>
  <c r="BC699" i="1"/>
  <c r="BC462" i="1"/>
  <c r="BC300" i="1"/>
  <c r="BC1007" i="1"/>
  <c r="BC990" i="1"/>
  <c r="BC837" i="1"/>
  <c r="BC778" i="1"/>
  <c r="BC601" i="1"/>
  <c r="BC448" i="1"/>
  <c r="BC202" i="1"/>
  <c r="K25" i="1"/>
  <c r="BC25" i="1" s="1"/>
  <c r="BC965" i="1"/>
  <c r="BC896" i="1"/>
  <c r="BC812" i="1"/>
  <c r="BC948" i="1"/>
  <c r="BC795" i="1"/>
  <c r="BC889" i="1"/>
  <c r="BC820" i="1"/>
  <c r="BC736" i="1"/>
  <c r="BC643" i="1"/>
  <c r="BC559" i="1"/>
  <c r="BC490" i="1"/>
  <c r="BC397" i="1"/>
  <c r="BC313" i="1"/>
  <c r="BC244" i="1"/>
  <c r="BC160" i="1"/>
  <c r="BC67" i="1"/>
  <c r="BC752" i="1"/>
  <c r="BC683" i="1"/>
  <c r="BC590" i="1"/>
  <c r="BC506" i="1"/>
  <c r="BC437" i="1"/>
  <c r="BC353" i="1"/>
  <c r="BC260" i="1"/>
  <c r="BC176" i="1"/>
  <c r="BC107" i="1"/>
  <c r="BC738" i="1"/>
  <c r="BC654" i="1"/>
  <c r="BC585" i="1"/>
  <c r="BC501" i="1"/>
  <c r="BC408" i="1"/>
  <c r="BC324" i="1"/>
  <c r="BC255" i="1"/>
  <c r="BC162" i="1"/>
  <c r="BC78" i="1"/>
  <c r="BC959" i="1"/>
  <c r="BC942" i="1"/>
  <c r="BC765" i="1"/>
  <c r="BC883" i="1"/>
  <c r="BC721" i="1"/>
  <c r="BC460" i="1"/>
  <c r="BC307" i="1"/>
  <c r="BC145" i="1"/>
  <c r="BC746" i="1"/>
  <c r="BC584" i="1"/>
  <c r="BC407" i="1"/>
  <c r="BC254" i="1"/>
  <c r="BC77" i="1"/>
  <c r="BC648" i="1"/>
  <c r="BC486" i="1"/>
  <c r="BC225" i="1"/>
  <c r="BC863" i="1"/>
  <c r="BC846" i="1"/>
  <c r="BC880" i="1"/>
  <c r="BC703" i="1"/>
  <c r="BC457" i="1"/>
  <c r="BC127" i="1"/>
  <c r="BC734" i="1"/>
  <c r="BC650" i="1"/>
  <c r="BC404" i="1"/>
  <c r="BC320" i="1"/>
  <c r="BC74" i="1"/>
  <c r="BC552" i="1"/>
  <c r="BC306" i="1"/>
  <c r="BC1013" i="1"/>
  <c r="BC936" i="1"/>
  <c r="BC937" i="1"/>
  <c r="BC700" i="1"/>
  <c r="BC454" i="1"/>
  <c r="BC208" i="1"/>
  <c r="BC647" i="1"/>
  <c r="BC317" i="1"/>
  <c r="BC702" i="1"/>
  <c r="BC303" i="1"/>
  <c r="BC857" i="1"/>
  <c r="BC934" i="1"/>
  <c r="BC604" i="1"/>
  <c r="BC205" i="1"/>
  <c r="BC551" i="1"/>
  <c r="BC221" i="1"/>
  <c r="BC546" i="1"/>
  <c r="BC216" i="1"/>
  <c r="BC854" i="1"/>
  <c r="BC753" i="1"/>
  <c r="BC685" i="1"/>
  <c r="BC355" i="1"/>
  <c r="BC962" i="1"/>
  <c r="BC869" i="1"/>
  <c r="BC809" i="1"/>
  <c r="BC945" i="1"/>
  <c r="BC861" i="1"/>
  <c r="BC792" i="1"/>
  <c r="BC970" i="1"/>
  <c r="BC886" i="1"/>
  <c r="BC793" i="1"/>
  <c r="BC733" i="1"/>
  <c r="BC640" i="1"/>
  <c r="BC556" i="1"/>
  <c r="BC487" i="1"/>
  <c r="BC394" i="1"/>
  <c r="BC310" i="1"/>
  <c r="BC217" i="1"/>
  <c r="BC157" i="1"/>
  <c r="BC64" i="1"/>
  <c r="BC749" i="1"/>
  <c r="BC680" i="1"/>
  <c r="BC587" i="1"/>
  <c r="BC503" i="1"/>
  <c r="BC410" i="1"/>
  <c r="BC350" i="1"/>
  <c r="BC257" i="1"/>
  <c r="BC173" i="1"/>
  <c r="BC104" i="1"/>
  <c r="BC735" i="1"/>
  <c r="BC651" i="1"/>
  <c r="BC558" i="1"/>
  <c r="BC498" i="1"/>
  <c r="BC405" i="1"/>
  <c r="BC321" i="1"/>
  <c r="BC252" i="1"/>
  <c r="BC159" i="1"/>
  <c r="BC75" i="1"/>
  <c r="BC866" i="1"/>
  <c r="BC858" i="1"/>
  <c r="BC790" i="1"/>
  <c r="BC553" i="1"/>
  <c r="BC214" i="1"/>
  <c r="BC653" i="1"/>
  <c r="BC338" i="1"/>
  <c r="BC732" i="1"/>
  <c r="BC402" i="1"/>
  <c r="BC156" i="1"/>
  <c r="BC939" i="1"/>
  <c r="BC964" i="1"/>
  <c r="BC634" i="1"/>
  <c r="BC388" i="1"/>
  <c r="BC497" i="1"/>
  <c r="BC158" i="1"/>
  <c r="BC645" i="1"/>
  <c r="BC399" i="1"/>
  <c r="BC153" i="1"/>
  <c r="BC860" i="1"/>
  <c r="BC843" i="1"/>
  <c r="BC877" i="1"/>
  <c r="BC631" i="1"/>
  <c r="BC361" i="1"/>
  <c r="BC124" i="1"/>
  <c r="BC554" i="1"/>
  <c r="BC401" i="1"/>
  <c r="BC155" i="1"/>
  <c r="BC642" i="1"/>
  <c r="BC465" i="1"/>
  <c r="BC219" i="1"/>
  <c r="BC66" i="1"/>
  <c r="BC941" i="1"/>
  <c r="BC909" i="1"/>
  <c r="BC756" i="1"/>
  <c r="BC781" i="1"/>
  <c r="BC535" i="1"/>
  <c r="BC358" i="1"/>
  <c r="BC121" i="1"/>
  <c r="BC728" i="1"/>
  <c r="BC482" i="1"/>
  <c r="BC314" i="1"/>
  <c r="BC68" i="1"/>
  <c r="BC630" i="1"/>
  <c r="BC369" i="1"/>
  <c r="BC123" i="1"/>
  <c r="BC923" i="1"/>
  <c r="BC906" i="1"/>
  <c r="BC847" i="1"/>
  <c r="BC532" i="1"/>
  <c r="BC271" i="1"/>
  <c r="BC109" i="1"/>
  <c r="BC612" i="1"/>
  <c r="BC172" i="1"/>
  <c r="BC441" i="1"/>
  <c r="BC199" i="1"/>
  <c r="BC212" i="1"/>
  <c r="BC922" i="1"/>
  <c r="BC447" i="1"/>
  <c r="BC461" i="1"/>
  <c r="BC925" i="1"/>
  <c r="BC218" i="1"/>
  <c r="BC984" i="1"/>
  <c r="BC539" i="1"/>
  <c r="BC987" i="1"/>
  <c r="K33" i="1"/>
  <c r="BC33" i="1" s="1"/>
  <c r="BC270" i="1"/>
  <c r="BC540" i="1"/>
  <c r="BC62" i="1"/>
  <c r="BC299" i="1"/>
  <c r="K22" i="1"/>
  <c r="BC352" i="1"/>
  <c r="BC682" i="1"/>
  <c r="BC1009" i="1"/>
  <c r="BC824" i="1"/>
  <c r="BC609" i="1"/>
  <c r="BC638" i="1"/>
  <c r="BC829" i="1"/>
  <c r="BC120" i="1"/>
  <c r="BC395" i="1"/>
  <c r="BC687" i="1"/>
  <c r="BC446" i="1"/>
  <c r="BC844" i="1"/>
  <c r="BC1001" i="1"/>
  <c r="BC198" i="1"/>
  <c r="BC690" i="1"/>
  <c r="BC695" i="1"/>
  <c r="BC592" i="1"/>
  <c r="BC1004" i="1"/>
  <c r="BC210" i="1"/>
  <c r="BC215" i="1"/>
  <c r="BC698" i="1"/>
  <c r="BC595" i="1"/>
  <c r="BC213" i="1"/>
  <c r="BC696" i="1"/>
  <c r="BC725" i="1"/>
  <c r="BC928" i="1"/>
  <c r="BC264" i="1"/>
  <c r="BC293" i="1"/>
  <c r="BC676" i="1"/>
  <c r="BC36" i="1"/>
  <c r="BC297" i="1"/>
  <c r="BC543" i="1"/>
  <c r="BC65" i="1"/>
  <c r="BC302" i="1"/>
  <c r="BC548" i="1"/>
  <c r="BC100" i="1"/>
  <c r="BC415" i="1"/>
  <c r="BC745" i="1"/>
  <c r="BC750" i="1"/>
  <c r="BC363" i="1"/>
  <c r="BC392" i="1"/>
  <c r="BC499" i="1"/>
  <c r="BC920" i="1"/>
  <c r="BC149" i="1"/>
  <c r="BC502" i="1"/>
  <c r="BC998" i="1"/>
  <c r="BC180" i="1"/>
  <c r="BC209" i="1"/>
  <c r="BC505" i="1"/>
  <c r="BC900" i="1"/>
  <c r="BC444" i="1"/>
  <c r="BC458" i="1"/>
  <c r="BC253" i="1"/>
  <c r="BC903" i="1"/>
  <c r="BC693" i="1"/>
  <c r="BC265" i="1"/>
  <c r="BC981" i="1"/>
  <c r="BC450" i="1"/>
  <c r="BC464" i="1"/>
  <c r="BC598" i="1"/>
  <c r="K18" i="1"/>
  <c r="BC18" i="1" s="1"/>
  <c r="K32" i="1"/>
  <c r="BC32" i="1" s="1"/>
  <c r="BC346" i="1"/>
  <c r="BC931" i="1"/>
  <c r="BC111" i="1"/>
  <c r="BC357" i="1"/>
  <c r="BC594" i="1"/>
  <c r="BC116" i="1"/>
  <c r="BC608" i="1"/>
  <c r="BC103" i="1"/>
  <c r="BC433" i="1"/>
  <c r="BC748" i="1"/>
  <c r="BC804" i="1"/>
  <c r="BC905" i="1"/>
  <c r="AY987" i="1"/>
  <c r="AY555" i="1"/>
  <c r="AY663" i="1"/>
  <c r="AY978" i="1"/>
  <c r="AY786" i="1"/>
  <c r="AY528" i="1"/>
  <c r="AY794" i="1"/>
  <c r="AY777" i="1"/>
  <c r="AY585" i="1"/>
  <c r="AY953" i="1"/>
  <c r="AY833" i="1"/>
  <c r="AY698" i="1"/>
  <c r="AY515" i="1"/>
  <c r="AY365" i="1"/>
  <c r="AY761" i="1"/>
  <c r="AY614" i="1"/>
  <c r="AY431" i="1"/>
  <c r="AY278" i="1"/>
  <c r="AY974" i="1"/>
  <c r="AY854" i="1"/>
  <c r="AY581" i="1"/>
  <c r="AY443" i="1"/>
  <c r="AY272" i="1"/>
  <c r="AY946" i="1"/>
  <c r="AY898" i="1"/>
  <c r="AY838" i="1"/>
  <c r="AY790" i="1"/>
  <c r="AY751" i="1"/>
  <c r="AY697" i="1"/>
  <c r="AY652" i="1"/>
  <c r="AY607" i="1"/>
  <c r="AY553" i="1"/>
  <c r="AY508" i="1"/>
  <c r="AY463" i="1"/>
  <c r="AY409" i="1"/>
  <c r="AY364" i="1"/>
  <c r="AY319" i="1"/>
  <c r="AY253" i="1"/>
  <c r="AY208" i="1"/>
  <c r="AY163" i="1"/>
  <c r="AY109" i="1"/>
  <c r="AY64" i="1"/>
  <c r="I19" i="1"/>
  <c r="AY19" i="1" s="1"/>
  <c r="AY489" i="1"/>
  <c r="AY444" i="1"/>
  <c r="AY399" i="1"/>
  <c r="AY345" i="1"/>
  <c r="AY300" i="1"/>
  <c r="AY255" i="1"/>
  <c r="AY201" i="1"/>
  <c r="AY156" i="1"/>
  <c r="AY111" i="1"/>
  <c r="AY57" i="1"/>
  <c r="AY257" i="1"/>
  <c r="AY212" i="1"/>
  <c r="AY167" i="1"/>
  <c r="AY113" i="1"/>
  <c r="AY68" i="1"/>
  <c r="I23" i="1"/>
  <c r="AY23" i="1" s="1"/>
  <c r="AY975" i="1"/>
  <c r="AY768" i="1"/>
  <c r="AY543" i="1"/>
  <c r="AY885" i="1"/>
  <c r="AY651" i="1"/>
  <c r="AY966" i="1"/>
  <c r="AY774" i="1"/>
  <c r="AY1002" i="1"/>
  <c r="AY765" i="1"/>
  <c r="AY570" i="1"/>
  <c r="AY947" i="1"/>
  <c r="AY827" i="1"/>
  <c r="AY689" i="1"/>
  <c r="AY506" i="1"/>
  <c r="AY356" i="1"/>
  <c r="AY752" i="1"/>
  <c r="AY605" i="1"/>
  <c r="AY422" i="1"/>
  <c r="AY968" i="1"/>
  <c r="AY848" i="1"/>
  <c r="AY743" i="1"/>
  <c r="AY572" i="1"/>
  <c r="AY434" i="1"/>
  <c r="AY1003" i="1"/>
  <c r="AY943" i="1"/>
  <c r="AY895" i="1"/>
  <c r="AY835" i="1"/>
  <c r="AY787" i="1"/>
  <c r="AY748" i="1"/>
  <c r="AY694" i="1"/>
  <c r="AY649" i="1"/>
  <c r="AY604" i="1"/>
  <c r="AY550" i="1"/>
  <c r="AY505" i="1"/>
  <c r="AY460" i="1"/>
  <c r="AY361" i="1"/>
  <c r="AY316" i="1"/>
  <c r="AY250" i="1"/>
  <c r="AY205" i="1"/>
  <c r="AY160" i="1"/>
  <c r="AY106" i="1"/>
  <c r="AY61" i="1"/>
  <c r="AY486" i="1"/>
  <c r="AY441" i="1"/>
  <c r="AY396" i="1"/>
  <c r="AY342" i="1"/>
  <c r="AY297" i="1"/>
  <c r="AY252" i="1"/>
  <c r="AY198" i="1"/>
  <c r="AY153" i="1"/>
  <c r="AY108" i="1"/>
  <c r="AY54" i="1"/>
  <c r="AY254" i="1"/>
  <c r="AY209" i="1"/>
  <c r="AY164" i="1"/>
  <c r="AY110" i="1"/>
  <c r="AY65" i="1"/>
  <c r="I20" i="1"/>
  <c r="AY20" i="1" s="1"/>
  <c r="AY960" i="1"/>
  <c r="AY756" i="1"/>
  <c r="AY537" i="1"/>
  <c r="AY870" i="1"/>
  <c r="AY639" i="1"/>
  <c r="AY954" i="1"/>
  <c r="AY762" i="1"/>
  <c r="AY549" i="1"/>
  <c r="AY941" i="1"/>
  <c r="AY680" i="1"/>
  <c r="AY497" i="1"/>
  <c r="AY347" i="1"/>
  <c r="AY740" i="1"/>
  <c r="AY593" i="1"/>
  <c r="AY413" i="1"/>
  <c r="AY962" i="1"/>
  <c r="AY842" i="1"/>
  <c r="AY563" i="1"/>
  <c r="AY425" i="1"/>
  <c r="AY940" i="1"/>
  <c r="AY892" i="1"/>
  <c r="AY832" i="1"/>
  <c r="AY784" i="1"/>
  <c r="AY745" i="1"/>
  <c r="AY691" i="1"/>
  <c r="AY646" i="1"/>
  <c r="AY601" i="1"/>
  <c r="AY547" i="1"/>
  <c r="AY502" i="1"/>
  <c r="AY457" i="1"/>
  <c r="AY403" i="1"/>
  <c r="AY358" i="1"/>
  <c r="AY313" i="1"/>
  <c r="AY247" i="1"/>
  <c r="AY202" i="1"/>
  <c r="AY157" i="1"/>
  <c r="AY103" i="1"/>
  <c r="AY58" i="1"/>
  <c r="AY483" i="1"/>
  <c r="AY438" i="1"/>
  <c r="AY393" i="1"/>
  <c r="AY339" i="1"/>
  <c r="AY294" i="1"/>
  <c r="AY249" i="1"/>
  <c r="AY195" i="1"/>
  <c r="AY150" i="1"/>
  <c r="AY105" i="1"/>
  <c r="AY51" i="1"/>
  <c r="AY251" i="1"/>
  <c r="AY206" i="1"/>
  <c r="AY161" i="1"/>
  <c r="AY107" i="1"/>
  <c r="AY62" i="1"/>
  <c r="I17" i="1"/>
  <c r="AY17" i="1" s="1"/>
  <c r="AY948" i="1"/>
  <c r="AY747" i="1"/>
  <c r="AY858" i="1"/>
  <c r="AY624" i="1"/>
  <c r="AY942" i="1"/>
  <c r="AY750" i="1"/>
  <c r="AY981" i="1"/>
  <c r="AY741" i="1"/>
  <c r="AY525" i="1"/>
  <c r="AY935" i="1"/>
  <c r="AY812" i="1"/>
  <c r="AY671" i="1"/>
  <c r="AY482" i="1"/>
  <c r="AY338" i="1"/>
  <c r="AY584" i="1"/>
  <c r="AY404" i="1"/>
  <c r="AY956" i="1"/>
  <c r="AY836" i="1"/>
  <c r="AY728" i="1"/>
  <c r="AY554" i="1"/>
  <c r="AY416" i="1"/>
  <c r="AY997" i="1"/>
  <c r="AY937" i="1"/>
  <c r="AY889" i="1"/>
  <c r="AY829" i="1"/>
  <c r="AY733" i="1"/>
  <c r="AY688" i="1"/>
  <c r="AY643" i="1"/>
  <c r="AY589" i="1"/>
  <c r="AY544" i="1"/>
  <c r="AY400" i="1"/>
  <c r="AY355" i="1"/>
  <c r="AY301" i="1"/>
  <c r="AY244" i="1"/>
  <c r="AY199" i="1"/>
  <c r="AY145" i="1"/>
  <c r="AY100" i="1"/>
  <c r="AY55" i="1"/>
  <c r="AY480" i="1"/>
  <c r="AY435" i="1"/>
  <c r="AY381" i="1"/>
  <c r="AY336" i="1"/>
  <c r="AY237" i="1"/>
  <c r="AY147" i="1"/>
  <c r="AY93" i="1"/>
  <c r="AY48" i="1"/>
  <c r="AY248" i="1"/>
  <c r="AY203" i="1"/>
  <c r="AY149" i="1"/>
  <c r="AY104" i="1"/>
  <c r="AY59" i="1"/>
  <c r="AY81" i="1"/>
  <c r="AY225" i="1"/>
  <c r="AY447" i="1"/>
  <c r="AY52" i="1"/>
  <c r="AY286" i="1"/>
  <c r="AY352" i="1"/>
  <c r="AY430" i="1"/>
  <c r="AY574" i="1"/>
  <c r="AY640" i="1"/>
  <c r="AY718" i="1"/>
  <c r="AY862" i="1"/>
  <c r="AY934" i="1"/>
  <c r="AY368" i="1"/>
  <c r="AY653" i="1"/>
  <c r="AY830" i="1"/>
  <c r="AY998" i="1"/>
  <c r="AY395" i="1"/>
  <c r="AY650" i="1"/>
  <c r="AY296" i="1"/>
  <c r="AY587" i="1"/>
  <c r="AY806" i="1"/>
  <c r="AY977" i="1"/>
  <c r="AY879" i="1"/>
  <c r="AY690" i="1"/>
  <c r="AY531" i="1"/>
  <c r="AY825" i="1"/>
  <c r="AY74" i="1"/>
  <c r="AY140" i="1"/>
  <c r="AY218" i="1"/>
  <c r="AW454" i="1"/>
  <c r="AW418" i="1"/>
  <c r="AW382" i="1"/>
  <c r="AW346" i="1"/>
  <c r="AW310" i="1"/>
  <c r="AW238" i="1"/>
  <c r="AW166" i="1"/>
  <c r="AW130" i="1"/>
  <c r="AW94" i="1"/>
  <c r="AW58" i="1"/>
  <c r="H22" i="1"/>
  <c r="AW22" i="1" s="1"/>
  <c r="AW501" i="1"/>
  <c r="AW465" i="1"/>
  <c r="AW393" i="1"/>
  <c r="AW285" i="1"/>
  <c r="AW249" i="1"/>
  <c r="AW213" i="1"/>
  <c r="AW177" i="1"/>
  <c r="AW141" i="1"/>
  <c r="AW105" i="1"/>
  <c r="AW69" i="1"/>
  <c r="H33" i="1"/>
  <c r="AW236" i="1"/>
  <c r="AW128" i="1"/>
  <c r="AW92" i="1"/>
  <c r="AW56" i="1"/>
  <c r="H20" i="1"/>
  <c r="AW125" i="1"/>
  <c r="AW89" i="1"/>
  <c r="AW53" i="1"/>
  <c r="H17" i="1"/>
  <c r="AW729" i="1"/>
  <c r="AW552" i="1"/>
  <c r="AW789" i="1"/>
  <c r="AW654" i="1"/>
  <c r="AW852" i="1"/>
  <c r="AW896" i="1"/>
  <c r="AW800" i="1"/>
  <c r="AW683" i="1"/>
  <c r="AW893" i="1"/>
  <c r="AW668" i="1"/>
  <c r="AW575" i="1"/>
  <c r="AW428" i="1"/>
  <c r="AW302" i="1"/>
  <c r="AW952" i="1"/>
  <c r="AW461" i="1"/>
  <c r="AW323" i="1"/>
  <c r="AW979" i="1"/>
  <c r="AW874" i="1"/>
  <c r="AW640" i="1"/>
  <c r="AW586" i="1"/>
  <c r="AW541" i="1"/>
  <c r="AW409" i="1"/>
  <c r="AW364" i="1"/>
  <c r="AW319" i="1"/>
  <c r="AW265" i="1"/>
  <c r="AW175" i="1"/>
  <c r="AW121" i="1"/>
  <c r="AW76" i="1"/>
  <c r="H31" i="1"/>
  <c r="AW31" i="1" s="1"/>
  <c r="AW519" i="1"/>
  <c r="AW474" i="1"/>
  <c r="AW420" i="1"/>
  <c r="AW375" i="1"/>
  <c r="AW330" i="1"/>
  <c r="AW276" i="1"/>
  <c r="AW231" i="1"/>
  <c r="AW186" i="1"/>
  <c r="AW42" i="1"/>
  <c r="AW242" i="1"/>
  <c r="AW188" i="1"/>
  <c r="AW143" i="1"/>
  <c r="AW98" i="1"/>
  <c r="AW44" i="1"/>
  <c r="AW717" i="1"/>
  <c r="AW546" i="1"/>
  <c r="AW954" i="1"/>
  <c r="AW783" i="1"/>
  <c r="AW1008" i="1"/>
  <c r="AW696" i="1"/>
  <c r="AW840" i="1"/>
  <c r="AW1016" i="1"/>
  <c r="AW794" i="1"/>
  <c r="AW677" i="1"/>
  <c r="AW1010" i="1"/>
  <c r="AW887" i="1"/>
  <c r="AW758" i="1"/>
  <c r="AW665" i="1"/>
  <c r="AW566" i="1"/>
  <c r="AW422" i="1"/>
  <c r="AW296" i="1"/>
  <c r="AW392" i="1"/>
  <c r="AW949" i="1"/>
  <c r="AW889" i="1"/>
  <c r="AW452" i="1"/>
  <c r="AW317" i="1"/>
  <c r="AW973" i="1"/>
  <c r="AW871" i="1"/>
  <c r="AW826" i="1"/>
  <c r="AW727" i="1"/>
  <c r="AW682" i="1"/>
  <c r="AW583" i="1"/>
  <c r="AW538" i="1"/>
  <c r="AW493" i="1"/>
  <c r="AW460" i="1"/>
  <c r="AW406" i="1"/>
  <c r="AW361" i="1"/>
  <c r="AW316" i="1"/>
  <c r="AW172" i="1"/>
  <c r="AW118" i="1"/>
  <c r="AW73" i="1"/>
  <c r="H28" i="1"/>
  <c r="AW28" i="1" s="1"/>
  <c r="AW516" i="1"/>
  <c r="AW417" i="1"/>
  <c r="AW372" i="1"/>
  <c r="AW327" i="1"/>
  <c r="AW273" i="1"/>
  <c r="AW228" i="1"/>
  <c r="AW129" i="1"/>
  <c r="AW84" i="1"/>
  <c r="AW239" i="1"/>
  <c r="AW185" i="1"/>
  <c r="AW140" i="1"/>
  <c r="AW95" i="1"/>
  <c r="AW41" i="1"/>
  <c r="AW708" i="1"/>
  <c r="AW540" i="1"/>
  <c r="AW942" i="1"/>
  <c r="AW777" i="1"/>
  <c r="AW834" i="1"/>
  <c r="AW684" i="1"/>
  <c r="AW819" i="1"/>
  <c r="AW1007" i="1"/>
  <c r="AW884" i="1"/>
  <c r="AW788" i="1"/>
  <c r="AW671" i="1"/>
  <c r="AW995" i="1"/>
  <c r="AW659" i="1"/>
  <c r="AW557" i="1"/>
  <c r="AW413" i="1"/>
  <c r="AW290" i="1"/>
  <c r="AW278" i="1"/>
  <c r="AW883" i="1"/>
  <c r="AW443" i="1"/>
  <c r="AW311" i="1"/>
  <c r="AW961" i="1"/>
  <c r="AW823" i="1"/>
  <c r="AW778" i="1"/>
  <c r="AW724" i="1"/>
  <c r="AW634" i="1"/>
  <c r="AW580" i="1"/>
  <c r="AW535" i="1"/>
  <c r="AW490" i="1"/>
  <c r="AW457" i="1"/>
  <c r="AW403" i="1"/>
  <c r="AW358" i="1"/>
  <c r="AW259" i="1"/>
  <c r="AW214" i="1"/>
  <c r="AW115" i="1"/>
  <c r="AW70" i="1"/>
  <c r="H25" i="1"/>
  <c r="AW25" i="1" s="1"/>
  <c r="AW513" i="1"/>
  <c r="AW468" i="1"/>
  <c r="AW414" i="1"/>
  <c r="AW369" i="1"/>
  <c r="AW324" i="1"/>
  <c r="AW270" i="1"/>
  <c r="AW180" i="1"/>
  <c r="AW126" i="1"/>
  <c r="AW81" i="1"/>
  <c r="AW227" i="1"/>
  <c r="AW137" i="1"/>
  <c r="AW83" i="1"/>
  <c r="AW38" i="1"/>
  <c r="AW699" i="1"/>
  <c r="AW537" i="1"/>
  <c r="AW933" i="1"/>
  <c r="AW771" i="1"/>
  <c r="AW624" i="1"/>
  <c r="AW675" i="1"/>
  <c r="AW998" i="1"/>
  <c r="AW875" i="1"/>
  <c r="AW785" i="1"/>
  <c r="AW662" i="1"/>
  <c r="AW986" i="1"/>
  <c r="AW872" i="1"/>
  <c r="AW746" i="1"/>
  <c r="AW548" i="1"/>
  <c r="AW407" i="1"/>
  <c r="AW572" i="1"/>
  <c r="AW1015" i="1"/>
  <c r="AW943" i="1"/>
  <c r="AW578" i="1"/>
  <c r="AW434" i="1"/>
  <c r="AW305" i="1"/>
  <c r="AW886" i="1"/>
  <c r="AW865" i="1"/>
  <c r="AW721" i="1"/>
  <c r="AW676" i="1"/>
  <c r="AW577" i="1"/>
  <c r="AW532" i="1"/>
  <c r="AW478" i="1"/>
  <c r="AW445" i="1"/>
  <c r="AW400" i="1"/>
  <c r="AW355" i="1"/>
  <c r="AW301" i="1"/>
  <c r="AW211" i="1"/>
  <c r="AW157" i="1"/>
  <c r="AW67" i="1"/>
  <c r="AW510" i="1"/>
  <c r="AW456" i="1"/>
  <c r="AW411" i="1"/>
  <c r="AW366" i="1"/>
  <c r="AW312" i="1"/>
  <c r="AW267" i="1"/>
  <c r="AW168" i="1"/>
  <c r="AW123" i="1"/>
  <c r="H24" i="1"/>
  <c r="AW24" i="1" s="1"/>
  <c r="AW224" i="1"/>
  <c r="AW179" i="1"/>
  <c r="AW134" i="1"/>
  <c r="AW80" i="1"/>
  <c r="AW35" i="1"/>
  <c r="AW93" i="1"/>
  <c r="AW303" i="1"/>
  <c r="AW381" i="1"/>
  <c r="AW447" i="1"/>
  <c r="I18" i="1"/>
  <c r="AY18" i="1" s="1"/>
  <c r="AY84" i="1"/>
  <c r="AY162" i="1"/>
  <c r="AY228" i="1"/>
  <c r="AY306" i="1"/>
  <c r="AY372" i="1"/>
  <c r="AY516" i="1"/>
  <c r="AW79" i="1"/>
  <c r="AW223" i="1"/>
  <c r="AW433" i="1"/>
  <c r="AY67" i="1"/>
  <c r="AY133" i="1"/>
  <c r="AY211" i="1"/>
  <c r="AW466" i="1"/>
  <c r="AW610" i="1"/>
  <c r="AW688" i="1"/>
  <c r="AW754" i="1"/>
  <c r="AW832" i="1"/>
  <c r="AY289" i="1"/>
  <c r="AY367" i="1"/>
  <c r="AY433" i="1"/>
  <c r="AY511" i="1"/>
  <c r="AY577" i="1"/>
  <c r="AY655" i="1"/>
  <c r="AY721" i="1"/>
  <c r="AW988" i="1"/>
  <c r="AW907" i="1"/>
  <c r="AY793" i="1"/>
  <c r="AY865" i="1"/>
  <c r="AY961" i="1"/>
  <c r="AW437" i="1"/>
  <c r="AW620" i="1"/>
  <c r="AW797" i="1"/>
  <c r="AW953" i="1"/>
  <c r="AY452" i="1"/>
  <c r="AY656" i="1"/>
  <c r="AY887" i="1"/>
  <c r="AY476" i="1"/>
  <c r="AY695" i="1"/>
  <c r="AY374" i="1"/>
  <c r="AY596" i="1"/>
  <c r="AY863" i="1"/>
  <c r="AY1007" i="1"/>
  <c r="AY597" i="1"/>
  <c r="AY891" i="1"/>
  <c r="AW750" i="1"/>
  <c r="AW936" i="1"/>
  <c r="AY801" i="1"/>
  <c r="AW561" i="1"/>
  <c r="AY576" i="1"/>
  <c r="AY909" i="1"/>
  <c r="AW627" i="1"/>
  <c r="AY606" i="1"/>
  <c r="AY882" i="1"/>
  <c r="AW65" i="1"/>
  <c r="AW131" i="1"/>
  <c r="AW209" i="1"/>
  <c r="AY77" i="1"/>
  <c r="AY143" i="1"/>
  <c r="H18" i="1"/>
  <c r="AW18" i="1" s="1"/>
  <c r="AW96" i="1"/>
  <c r="AW240" i="1"/>
  <c r="AW306" i="1"/>
  <c r="AW384" i="1"/>
  <c r="AW450" i="1"/>
  <c r="I21" i="1"/>
  <c r="AY21" i="1" s="1"/>
  <c r="AY87" i="1"/>
  <c r="AY165" i="1"/>
  <c r="AY231" i="1"/>
  <c r="AY309" i="1"/>
  <c r="AY375" i="1"/>
  <c r="AY453" i="1"/>
  <c r="AY519" i="1"/>
  <c r="AW148" i="1"/>
  <c r="AW226" i="1"/>
  <c r="AW292" i="1"/>
  <c r="AW370" i="1"/>
  <c r="AW436" i="1"/>
  <c r="AY70" i="1"/>
  <c r="AY136" i="1"/>
  <c r="AY214" i="1"/>
  <c r="AW547" i="1"/>
  <c r="AW691" i="1"/>
  <c r="AW835" i="1"/>
  <c r="AY292" i="1"/>
  <c r="AY370" i="1"/>
  <c r="AY436" i="1"/>
  <c r="AY514" i="1"/>
  <c r="AY580" i="1"/>
  <c r="AY658" i="1"/>
  <c r="AY724" i="1"/>
  <c r="AW994" i="1"/>
  <c r="AW383" i="1"/>
  <c r="AW910" i="1"/>
  <c r="AW997" i="1"/>
  <c r="AY796" i="1"/>
  <c r="AY868" i="1"/>
  <c r="AY964" i="1"/>
  <c r="AW446" i="1"/>
  <c r="AW623" i="1"/>
  <c r="AW803" i="1"/>
  <c r="AW959" i="1"/>
  <c r="AY461" i="1"/>
  <c r="AY665" i="1"/>
  <c r="AY893" i="1"/>
  <c r="AW644" i="1"/>
  <c r="AW812" i="1"/>
  <c r="AW950" i="1"/>
  <c r="AY485" i="1"/>
  <c r="AY704" i="1"/>
  <c r="AY383" i="1"/>
  <c r="AY602" i="1"/>
  <c r="AY869" i="1"/>
  <c r="AY1013" i="1"/>
  <c r="AY609" i="1"/>
  <c r="AY903" i="1"/>
  <c r="AW756" i="1"/>
  <c r="AY819" i="1"/>
  <c r="AW570" i="1"/>
  <c r="AW831" i="1"/>
  <c r="AY588" i="1"/>
  <c r="AY918" i="1"/>
  <c r="AW633" i="1"/>
  <c r="AY618" i="1"/>
  <c r="AY894" i="1"/>
  <c r="AY807" i="1"/>
  <c r="AW68" i="1"/>
  <c r="AW146" i="1"/>
  <c r="AW212" i="1"/>
  <c r="AY89" i="1"/>
  <c r="AY146" i="1"/>
  <c r="AY233" i="1"/>
  <c r="H21" i="1"/>
  <c r="AW21" i="1" s="1"/>
  <c r="AW108" i="1"/>
  <c r="AW165" i="1"/>
  <c r="AW309" i="1"/>
  <c r="AW396" i="1"/>
  <c r="AW453" i="1"/>
  <c r="I33" i="1"/>
  <c r="AY33" i="1" s="1"/>
  <c r="AY234" i="1"/>
  <c r="AY321" i="1"/>
  <c r="AY378" i="1"/>
  <c r="AY465" i="1"/>
  <c r="AY522" i="1"/>
  <c r="AW151" i="1"/>
  <c r="AW229" i="1"/>
  <c r="AW439" i="1"/>
  <c r="AY73" i="1"/>
  <c r="AY139" i="1"/>
  <c r="AY217" i="1"/>
  <c r="AW472" i="1"/>
  <c r="AW550" i="1"/>
  <c r="AW616" i="1"/>
  <c r="AW694" i="1"/>
  <c r="AW838" i="1"/>
  <c r="AY295" i="1"/>
  <c r="AY373" i="1"/>
  <c r="AY439" i="1"/>
  <c r="AY517" i="1"/>
  <c r="AY583" i="1"/>
  <c r="AY661" i="1"/>
  <c r="AY727" i="1"/>
  <c r="AW1000" i="1"/>
  <c r="AW389" i="1"/>
  <c r="AW913" i="1"/>
  <c r="AW1003" i="1"/>
  <c r="AY799" i="1"/>
  <c r="AY871" i="1"/>
  <c r="AY967" i="1"/>
  <c r="AW458" i="1"/>
  <c r="AW626" i="1"/>
  <c r="AW968" i="1"/>
  <c r="AY470" i="1"/>
  <c r="AY674" i="1"/>
  <c r="AY899" i="1"/>
  <c r="AW650" i="1"/>
  <c r="AW818" i="1"/>
  <c r="AW956" i="1"/>
  <c r="AY491" i="1"/>
  <c r="AY392" i="1"/>
  <c r="AY875" i="1"/>
  <c r="AW584" i="1"/>
  <c r="AY621" i="1"/>
  <c r="AY915" i="1"/>
  <c r="AW765" i="1"/>
  <c r="AY828" i="1"/>
  <c r="AW576" i="1"/>
  <c r="AW837" i="1"/>
  <c r="AY600" i="1"/>
  <c r="AY930" i="1"/>
  <c r="AW642" i="1"/>
  <c r="AY630" i="1"/>
  <c r="AY906" i="1"/>
  <c r="AY71" i="1"/>
  <c r="AY137" i="1"/>
  <c r="AY215" i="1"/>
  <c r="AY159" i="1"/>
  <c r="AY303" i="1"/>
  <c r="AY513" i="1"/>
  <c r="AY130" i="1"/>
  <c r="AY196" i="1"/>
  <c r="AW71" i="1"/>
  <c r="AW215" i="1"/>
  <c r="I26" i="1"/>
  <c r="AY26" i="1" s="1"/>
  <c r="AY92" i="1"/>
  <c r="AY170" i="1"/>
  <c r="AY236" i="1"/>
  <c r="AW45" i="1"/>
  <c r="AW111" i="1"/>
  <c r="AW189" i="1"/>
  <c r="AW255" i="1"/>
  <c r="AW333" i="1"/>
  <c r="AW399" i="1"/>
  <c r="AY36" i="1"/>
  <c r="AY114" i="1"/>
  <c r="AY180" i="1"/>
  <c r="AY324" i="1"/>
  <c r="AY402" i="1"/>
  <c r="AY468" i="1"/>
  <c r="AW97" i="1"/>
  <c r="AW154" i="1"/>
  <c r="AW298" i="1"/>
  <c r="AW385" i="1"/>
  <c r="AY142" i="1"/>
  <c r="AY229" i="1"/>
  <c r="AW475" i="1"/>
  <c r="AW562" i="1"/>
  <c r="AW619" i="1"/>
  <c r="AW706" i="1"/>
  <c r="AW763" i="1"/>
  <c r="AW850" i="1"/>
  <c r="AY298" i="1"/>
  <c r="AY385" i="1"/>
  <c r="AY442" i="1"/>
  <c r="AY529" i="1"/>
  <c r="AY586" i="1"/>
  <c r="AY673" i="1"/>
  <c r="AY730" i="1"/>
  <c r="AW1006" i="1"/>
  <c r="AW398" i="1"/>
  <c r="AW916" i="1"/>
  <c r="AW1009" i="1"/>
  <c r="AY802" i="1"/>
  <c r="AY874" i="1"/>
  <c r="AY970" i="1"/>
  <c r="AW467" i="1"/>
  <c r="AW629" i="1"/>
  <c r="AW815" i="1"/>
  <c r="AY479" i="1"/>
  <c r="AY683" i="1"/>
  <c r="AY902" i="1"/>
  <c r="AW656" i="1"/>
  <c r="AW824" i="1"/>
  <c r="AW965" i="1"/>
  <c r="AY500" i="1"/>
  <c r="AY722" i="1"/>
  <c r="AY401" i="1"/>
  <c r="AY620" i="1"/>
  <c r="AY878" i="1"/>
  <c r="AY1016" i="1"/>
  <c r="AY633" i="1"/>
  <c r="AY927" i="1"/>
  <c r="AW774" i="1"/>
  <c r="AW972" i="1"/>
  <c r="AY840" i="1"/>
  <c r="AW846" i="1"/>
  <c r="AY612" i="1"/>
  <c r="AY939" i="1"/>
  <c r="AY636" i="1"/>
  <c r="AY921" i="1"/>
  <c r="BA838" i="1"/>
  <c r="BA874" i="1"/>
  <c r="AW1012" i="1"/>
  <c r="AW329" i="1"/>
  <c r="AW404" i="1"/>
  <c r="AW506" i="1"/>
  <c r="AW539" i="1"/>
  <c r="AY805" i="1"/>
  <c r="AY841" i="1"/>
  <c r="AY877" i="1"/>
  <c r="AY913" i="1"/>
  <c r="AY949" i="1"/>
  <c r="AY985" i="1"/>
  <c r="BA886" i="1"/>
  <c r="BA922" i="1"/>
  <c r="BA958" i="1"/>
  <c r="BA994" i="1"/>
  <c r="AW308" i="1"/>
  <c r="AW380" i="1"/>
  <c r="AW476" i="1"/>
  <c r="AW587" i="1"/>
  <c r="AW632" i="1"/>
  <c r="AW698" i="1"/>
  <c r="AW770" i="1"/>
  <c r="AW926" i="1"/>
  <c r="AY281" i="1"/>
  <c r="AY380" i="1"/>
  <c r="AY488" i="1"/>
  <c r="AY590" i="1"/>
  <c r="AY692" i="1"/>
  <c r="AY860" i="1"/>
  <c r="AY932" i="1"/>
  <c r="AY1004" i="1"/>
  <c r="AW689" i="1"/>
  <c r="AW902" i="1"/>
  <c r="AY440" i="1"/>
  <c r="AY551" i="1"/>
  <c r="AY659" i="1"/>
  <c r="AY770" i="1"/>
  <c r="AY305" i="1"/>
  <c r="AY410" i="1"/>
  <c r="AY524" i="1"/>
  <c r="AY629" i="1"/>
  <c r="AY746" i="1"/>
  <c r="AY911" i="1"/>
  <c r="AY983" i="1"/>
  <c r="AW861" i="1"/>
  <c r="AW978" i="1"/>
  <c r="AY645" i="1"/>
  <c r="AY789" i="1"/>
  <c r="AY936" i="1"/>
  <c r="AW603" i="1"/>
  <c r="AW714" i="1"/>
  <c r="AW900" i="1"/>
  <c r="AY552" i="1"/>
  <c r="AY702" i="1"/>
  <c r="AY852" i="1"/>
  <c r="AW588" i="1"/>
  <c r="AW702" i="1"/>
  <c r="AW795" i="1"/>
  <c r="AW891" i="1"/>
  <c r="AY540" i="1"/>
  <c r="AY672" i="1"/>
  <c r="AY813" i="1"/>
  <c r="AW558" i="1"/>
  <c r="AW660" i="1"/>
  <c r="AW894" i="1"/>
  <c r="AY561" i="1"/>
  <c r="AY699" i="1"/>
  <c r="AY837" i="1"/>
  <c r="AY999" i="1"/>
  <c r="AW50" i="1"/>
  <c r="AW86" i="1"/>
  <c r="AW122" i="1"/>
  <c r="AW158" i="1"/>
  <c r="AW194" i="1"/>
  <c r="AW230" i="1"/>
  <c r="AW266" i="1"/>
  <c r="AY44" i="1"/>
  <c r="AY80" i="1"/>
  <c r="AY188" i="1"/>
  <c r="AY224" i="1"/>
  <c r="AY260" i="1"/>
  <c r="H27" i="1"/>
  <c r="AW27" i="1" s="1"/>
  <c r="AW99" i="1"/>
  <c r="AW135" i="1"/>
  <c r="AW171" i="1"/>
  <c r="AW243" i="1"/>
  <c r="AW279" i="1"/>
  <c r="AW351" i="1"/>
  <c r="AW387" i="1"/>
  <c r="AW423" i="1"/>
  <c r="AW459" i="1"/>
  <c r="AW495" i="1"/>
  <c r="I24" i="1"/>
  <c r="AY24" i="1" s="1"/>
  <c r="AY60" i="1"/>
  <c r="AY96" i="1"/>
  <c r="AY132" i="1"/>
  <c r="AY168" i="1"/>
  <c r="AY204" i="1"/>
  <c r="AY240" i="1"/>
  <c r="AY276" i="1"/>
  <c r="AY312" i="1"/>
  <c r="AY348" i="1"/>
  <c r="AY384" i="1"/>
  <c r="AY420" i="1"/>
  <c r="AY456" i="1"/>
  <c r="AW52" i="1"/>
  <c r="AW124" i="1"/>
  <c r="AW160" i="1"/>
  <c r="AW196" i="1"/>
  <c r="AW232" i="1"/>
  <c r="AW268" i="1"/>
  <c r="AW304" i="1"/>
  <c r="AW340" i="1"/>
  <c r="AW376" i="1"/>
  <c r="AW412" i="1"/>
  <c r="AY40" i="1"/>
  <c r="AY76" i="1"/>
  <c r="AY148" i="1"/>
  <c r="AY184" i="1"/>
  <c r="AY220" i="1"/>
  <c r="AY256" i="1"/>
  <c r="AW481" i="1"/>
  <c r="AW517" i="1"/>
  <c r="AW553" i="1"/>
  <c r="AW625" i="1"/>
  <c r="AW697" i="1"/>
  <c r="AW769" i="1"/>
  <c r="AW805" i="1"/>
  <c r="AW841" i="1"/>
  <c r="AW877" i="1"/>
  <c r="AY304" i="1"/>
  <c r="AY340" i="1"/>
  <c r="AY376" i="1"/>
  <c r="AY412" i="1"/>
  <c r="AY448" i="1"/>
  <c r="AY484" i="1"/>
  <c r="AY520" i="1"/>
  <c r="AY556" i="1"/>
  <c r="AY592" i="1"/>
  <c r="AY628" i="1"/>
  <c r="AY664" i="1"/>
  <c r="AY700" i="1"/>
  <c r="AY736" i="1"/>
  <c r="AY772" i="1"/>
  <c r="BA805" i="1"/>
  <c r="BA841" i="1"/>
  <c r="AW335" i="1"/>
  <c r="AW410" i="1"/>
  <c r="AW515" i="1"/>
  <c r="AW934" i="1"/>
  <c r="AW976" i="1"/>
  <c r="AW440" i="1"/>
  <c r="AW545" i="1"/>
  <c r="AY808" i="1"/>
  <c r="AY844" i="1"/>
  <c r="AY880" i="1"/>
  <c r="AY988" i="1"/>
  <c r="BA889" i="1"/>
  <c r="BA925" i="1"/>
  <c r="BA961" i="1"/>
  <c r="BA997" i="1"/>
  <c r="AW314" i="1"/>
  <c r="AW386" i="1"/>
  <c r="AW485" i="1"/>
  <c r="AW596" i="1"/>
  <c r="AW638" i="1"/>
  <c r="AW776" i="1"/>
  <c r="AW854" i="1"/>
  <c r="AW932" i="1"/>
  <c r="AY284" i="1"/>
  <c r="AY389" i="1"/>
  <c r="AY494" i="1"/>
  <c r="AY599" i="1"/>
  <c r="AY701" i="1"/>
  <c r="AY797" i="1"/>
  <c r="AY866" i="1"/>
  <c r="AY1010" i="1"/>
  <c r="AW695" i="1"/>
  <c r="AW767" i="1"/>
  <c r="AW836" i="1"/>
  <c r="AW905" i="1"/>
  <c r="AW974" i="1"/>
  <c r="AY341" i="1"/>
  <c r="AY449" i="1"/>
  <c r="AY560" i="1"/>
  <c r="AY668" i="1"/>
  <c r="AY785" i="1"/>
  <c r="AY314" i="1"/>
  <c r="AY419" i="1"/>
  <c r="AY530" i="1"/>
  <c r="AY638" i="1"/>
  <c r="AY755" i="1"/>
  <c r="AY845" i="1"/>
  <c r="AY917" i="1"/>
  <c r="AY986" i="1"/>
  <c r="AW870" i="1"/>
  <c r="AW990" i="1"/>
  <c r="AY657" i="1"/>
  <c r="AY804" i="1"/>
  <c r="AY945" i="1"/>
  <c r="AW612" i="1"/>
  <c r="AW723" i="1"/>
  <c r="AW909" i="1"/>
  <c r="AY567" i="1"/>
  <c r="AY714" i="1"/>
  <c r="AY864" i="1"/>
  <c r="AY1005" i="1"/>
  <c r="AW597" i="1"/>
  <c r="AW711" i="1"/>
  <c r="AW801" i="1"/>
  <c r="AY546" i="1"/>
  <c r="AY684" i="1"/>
  <c r="AY822" i="1"/>
  <c r="AY963" i="1"/>
  <c r="AW672" i="1"/>
  <c r="AW930" i="1"/>
  <c r="AY573" i="1"/>
  <c r="AY711" i="1"/>
  <c r="AY849" i="1"/>
  <c r="AY1011" i="1"/>
  <c r="AW161" i="1"/>
  <c r="AY47" i="1"/>
  <c r="AY83" i="1"/>
  <c r="AY119" i="1"/>
  <c r="AY155" i="1"/>
  <c r="AY191" i="1"/>
  <c r="AY227" i="1"/>
  <c r="AY263" i="1"/>
  <c r="H30" i="1"/>
  <c r="AW30" i="1" s="1"/>
  <c r="AW102" i="1"/>
  <c r="AW138" i="1"/>
  <c r="AW174" i="1"/>
  <c r="AW210" i="1"/>
  <c r="AW246" i="1"/>
  <c r="AW318" i="1"/>
  <c r="AW354" i="1"/>
  <c r="AW390" i="1"/>
  <c r="AW426" i="1"/>
  <c r="AW462" i="1"/>
  <c r="AW498" i="1"/>
  <c r="I27" i="1"/>
  <c r="AY99" i="1"/>
  <c r="AY135" i="1"/>
  <c r="AY171" i="1"/>
  <c r="AY207" i="1"/>
  <c r="AY243" i="1"/>
  <c r="AY279" i="1"/>
  <c r="AY315" i="1"/>
  <c r="AY351" i="1"/>
  <c r="AY387" i="1"/>
  <c r="AY423" i="1"/>
  <c r="AY495" i="1"/>
  <c r="H19" i="1"/>
  <c r="AW19" i="1" s="1"/>
  <c r="AW91" i="1"/>
  <c r="AW127" i="1"/>
  <c r="AW163" i="1"/>
  <c r="AW199" i="1"/>
  <c r="AW235" i="1"/>
  <c r="AW271" i="1"/>
  <c r="AW307" i="1"/>
  <c r="AW343" i="1"/>
  <c r="AW415" i="1"/>
  <c r="AW451" i="1"/>
  <c r="AY43" i="1"/>
  <c r="AY79" i="1"/>
  <c r="AY115" i="1"/>
  <c r="AY151" i="1"/>
  <c r="AY187" i="1"/>
  <c r="AY223" i="1"/>
  <c r="AY259" i="1"/>
  <c r="AW484" i="1"/>
  <c r="AW520" i="1"/>
  <c r="AW592" i="1"/>
  <c r="AW628" i="1"/>
  <c r="AW736" i="1"/>
  <c r="AW772" i="1"/>
  <c r="AW808" i="1"/>
  <c r="AW844" i="1"/>
  <c r="AW880" i="1"/>
  <c r="AY307" i="1"/>
  <c r="AY343" i="1"/>
  <c r="AY379" i="1"/>
  <c r="AY415" i="1"/>
  <c r="AY451" i="1"/>
  <c r="AY523" i="1"/>
  <c r="AY559" i="1"/>
  <c r="AY595" i="1"/>
  <c r="AY631" i="1"/>
  <c r="AY667" i="1"/>
  <c r="AY703" i="1"/>
  <c r="AY739" i="1"/>
  <c r="AY775" i="1"/>
  <c r="BA808" i="1"/>
  <c r="BA844" i="1"/>
  <c r="BA880" i="1"/>
  <c r="AW275" i="1"/>
  <c r="AW341" i="1"/>
  <c r="AW416" i="1"/>
  <c r="AW524" i="1"/>
  <c r="AW901" i="1"/>
  <c r="AW937" i="1"/>
  <c r="AW982" i="1"/>
  <c r="AW449" i="1"/>
  <c r="AW554" i="1"/>
  <c r="AY811" i="1"/>
  <c r="AY847" i="1"/>
  <c r="AY883" i="1"/>
  <c r="AY955" i="1"/>
  <c r="AY991" i="1"/>
  <c r="BA892" i="1"/>
  <c r="BA928" i="1"/>
  <c r="BA964" i="1"/>
  <c r="BA1000" i="1"/>
  <c r="AW395" i="1"/>
  <c r="AW494" i="1"/>
  <c r="AW599" i="1"/>
  <c r="AW641" i="1"/>
  <c r="AW710" i="1"/>
  <c r="AW782" i="1"/>
  <c r="AW860" i="1"/>
  <c r="AW938" i="1"/>
  <c r="AY293" i="1"/>
  <c r="AY398" i="1"/>
  <c r="AY503" i="1"/>
  <c r="AY710" i="1"/>
  <c r="AY803" i="1"/>
  <c r="AY872" i="1"/>
  <c r="AY944" i="1"/>
  <c r="AW581" i="1"/>
  <c r="AW701" i="1"/>
  <c r="AW839" i="1"/>
  <c r="AW911" i="1"/>
  <c r="AW983" i="1"/>
  <c r="AY350" i="1"/>
  <c r="AY458" i="1"/>
  <c r="AY566" i="1"/>
  <c r="AY677" i="1"/>
  <c r="AW881" i="1"/>
  <c r="AY320" i="1"/>
  <c r="AY428" i="1"/>
  <c r="AY539" i="1"/>
  <c r="AY647" i="1"/>
  <c r="AY764" i="1"/>
  <c r="AY851" i="1"/>
  <c r="AY923" i="1"/>
  <c r="AY992" i="1"/>
  <c r="AW879" i="1"/>
  <c r="AW1002" i="1"/>
  <c r="AY816" i="1"/>
  <c r="AY957" i="1"/>
  <c r="AW732" i="1"/>
  <c r="AW918" i="1"/>
  <c r="AY579" i="1"/>
  <c r="AY726" i="1"/>
  <c r="AY876" i="1"/>
  <c r="AY1014" i="1"/>
  <c r="AW606" i="1"/>
  <c r="AW720" i="1"/>
  <c r="AW810" i="1"/>
  <c r="AY558" i="1"/>
  <c r="AY696" i="1"/>
  <c r="AY834" i="1"/>
  <c r="AY972" i="1"/>
  <c r="AW573" i="1"/>
  <c r="AW681" i="1"/>
  <c r="AW948" i="1"/>
  <c r="AY582" i="1"/>
  <c r="AY723" i="1"/>
  <c r="AY861" i="1"/>
  <c r="AW593" i="1"/>
  <c r="AY50" i="1"/>
  <c r="AY158" i="1"/>
  <c r="AY194" i="1"/>
  <c r="AY230" i="1"/>
  <c r="AY266" i="1"/>
  <c r="I30" i="1"/>
  <c r="AY30" i="1" s="1"/>
  <c r="AY66" i="1"/>
  <c r="AY102" i="1"/>
  <c r="AY138" i="1"/>
  <c r="AY174" i="1"/>
  <c r="AY210" i="1"/>
  <c r="AY246" i="1"/>
  <c r="AY282" i="1"/>
  <c r="AY318" i="1"/>
  <c r="AY354" i="1"/>
  <c r="AY390" i="1"/>
  <c r="AY426" i="1"/>
  <c r="AY462" i="1"/>
  <c r="AY498" i="1"/>
  <c r="AY46" i="1"/>
  <c r="AY82" i="1"/>
  <c r="AY118" i="1"/>
  <c r="AY154" i="1"/>
  <c r="AY262" i="1"/>
  <c r="AW487" i="1"/>
  <c r="AW523" i="1"/>
  <c r="AW559" i="1"/>
  <c r="AW595" i="1"/>
  <c r="AW631" i="1"/>
  <c r="AW739" i="1"/>
  <c r="AW775" i="1"/>
  <c r="AW811" i="1"/>
  <c r="AW847" i="1"/>
  <c r="AY274" i="1"/>
  <c r="AY310" i="1"/>
  <c r="AY346" i="1"/>
  <c r="AY382" i="1"/>
  <c r="AY418" i="1"/>
  <c r="AY454" i="1"/>
  <c r="AY490" i="1"/>
  <c r="AY526" i="1"/>
  <c r="AY562" i="1"/>
  <c r="AY634" i="1"/>
  <c r="AY706" i="1"/>
  <c r="AY742" i="1"/>
  <c r="AY778" i="1"/>
  <c r="BA811" i="1"/>
  <c r="BA847" i="1"/>
  <c r="AW347" i="1"/>
  <c r="AW985" i="1"/>
  <c r="AW455" i="1"/>
  <c r="AW563" i="1"/>
  <c r="AY814" i="1"/>
  <c r="AY850" i="1"/>
  <c r="AY886" i="1"/>
  <c r="AY922" i="1"/>
  <c r="AY994" i="1"/>
  <c r="BA895" i="1"/>
  <c r="BA931" i="1"/>
  <c r="BA967" i="1"/>
  <c r="AW326" i="1"/>
  <c r="AW503" i="1"/>
  <c r="AW602" i="1"/>
  <c r="AW647" i="1"/>
  <c r="AW716" i="1"/>
  <c r="AW791" i="1"/>
  <c r="AW866" i="1"/>
  <c r="AW947" i="1"/>
  <c r="AY299" i="1"/>
  <c r="AY407" i="1"/>
  <c r="AY719" i="1"/>
  <c r="AY809" i="1"/>
  <c r="AY881" i="1"/>
  <c r="AY950" i="1"/>
  <c r="AW614" i="1"/>
  <c r="AW779" i="1"/>
  <c r="AW845" i="1"/>
  <c r="AW917" i="1"/>
  <c r="AW989" i="1"/>
  <c r="AY359" i="1"/>
  <c r="AY467" i="1"/>
  <c r="AY575" i="1"/>
  <c r="AY686" i="1"/>
  <c r="AW962" i="1"/>
  <c r="AY329" i="1"/>
  <c r="AY437" i="1"/>
  <c r="AY548" i="1"/>
  <c r="AY773" i="1"/>
  <c r="AY857" i="1"/>
  <c r="AY929" i="1"/>
  <c r="AY681" i="1"/>
  <c r="AY831" i="1"/>
  <c r="AY969" i="1"/>
  <c r="AW630" i="1"/>
  <c r="AW741" i="1"/>
  <c r="AW822" i="1"/>
  <c r="AW924" i="1"/>
  <c r="AY591" i="1"/>
  <c r="AY888" i="1"/>
  <c r="AW525" i="1"/>
  <c r="AW615" i="1"/>
  <c r="AW726" i="1"/>
  <c r="AW816" i="1"/>
  <c r="AW921" i="1"/>
  <c r="AY564" i="1"/>
  <c r="AY708" i="1"/>
  <c r="AY846" i="1"/>
  <c r="AY984" i="1"/>
  <c r="AW585" i="1"/>
  <c r="AW690" i="1"/>
  <c r="AY594" i="1"/>
  <c r="BA72" i="1"/>
  <c r="BA171" i="1"/>
  <c r="BA342" i="1"/>
  <c r="BA414" i="1"/>
  <c r="BA549" i="1"/>
  <c r="BA567" i="1"/>
  <c r="BA621" i="1"/>
  <c r="BA113" i="1"/>
  <c r="BA149" i="1"/>
  <c r="BA500" i="1"/>
  <c r="BA581" i="1"/>
  <c r="BA725" i="1"/>
  <c r="BA734" i="1"/>
  <c r="BA343" i="1"/>
  <c r="BA379" i="1"/>
  <c r="BA433" i="1"/>
  <c r="BA532" i="1"/>
  <c r="BA541" i="1"/>
  <c r="BA604" i="1"/>
  <c r="BA613" i="1"/>
  <c r="BA685" i="1"/>
  <c r="BA36" i="1"/>
  <c r="BA135" i="1"/>
  <c r="BA180" i="1"/>
  <c r="BA288" i="1"/>
  <c r="BA405" i="1"/>
  <c r="BA477" i="1"/>
  <c r="BA558" i="1"/>
  <c r="BA666" i="1"/>
  <c r="BA185" i="1"/>
  <c r="BA266" i="1"/>
  <c r="BA293" i="1"/>
  <c r="BA338" i="1"/>
  <c r="BA410" i="1"/>
  <c r="BA592" i="1"/>
  <c r="BA682" i="1"/>
  <c r="BA700" i="1"/>
  <c r="BA783" i="1"/>
  <c r="BA900" i="1"/>
  <c r="BA797" i="1"/>
  <c r="BA869" i="1"/>
  <c r="BA905" i="1"/>
  <c r="BA986" i="1"/>
  <c r="BA995" i="1"/>
  <c r="BA906" i="1"/>
  <c r="BA794" i="1"/>
  <c r="AW17" i="1" l="1"/>
  <c r="AI17" i="1"/>
  <c r="AW63" i="1"/>
  <c r="AY63" i="1"/>
  <c r="BC63" i="1"/>
  <c r="BA63" i="1"/>
  <c r="AY737" i="1"/>
  <c r="AY749" i="1"/>
  <c r="AY499" i="1"/>
  <c r="AW556" i="1"/>
  <c r="AW66" i="1"/>
  <c r="AY177" i="1"/>
  <c r="AY669" i="1"/>
  <c r="AY938" i="1"/>
  <c r="AW667" i="1"/>
  <c r="AY369" i="1"/>
  <c r="AY738" i="1"/>
  <c r="AW904" i="1"/>
  <c r="AW425" i="1"/>
  <c r="BC268" i="1"/>
  <c r="AY958" i="1"/>
  <c r="AW707" i="1"/>
  <c r="AW761" i="1"/>
  <c r="AY611" i="1"/>
  <c r="BC864" i="1"/>
  <c r="BC113" i="1"/>
  <c r="BC182" i="1"/>
  <c r="BC434" i="1"/>
  <c r="BC580" i="1"/>
  <c r="BC348" i="1"/>
  <c r="BC56" i="1"/>
  <c r="BC622" i="1"/>
  <c r="AY598" i="1"/>
  <c r="AW233" i="1"/>
  <c r="AY952" i="1"/>
  <c r="AY753" i="1"/>
  <c r="AW533" i="1"/>
  <c r="AW703" i="1"/>
  <c r="BC897" i="1"/>
  <c r="AY662" i="1"/>
  <c r="AW804" i="1"/>
  <c r="AY496" i="1"/>
  <c r="AY735" i="1"/>
  <c r="AW469" i="1"/>
  <c r="BC54" i="1"/>
  <c r="BC899" i="1"/>
  <c r="BC227" i="1"/>
  <c r="BC915" i="1"/>
  <c r="BC140" i="1"/>
  <c r="BC627" i="1"/>
  <c r="BC980" i="1"/>
  <c r="BC384" i="1"/>
  <c r="BC524" i="1"/>
  <c r="BC619" i="1"/>
  <c r="BC780" i="1"/>
  <c r="AW912" i="1"/>
  <c r="AY990" i="1"/>
  <c r="AY459" i="1"/>
  <c r="BC22" i="1"/>
  <c r="AY608" i="1"/>
  <c r="AY221" i="1"/>
  <c r="AY445" i="1"/>
  <c r="AW197" i="1"/>
  <c r="AW379" i="1"/>
  <c r="AY27" i="1"/>
  <c r="AW903" i="1"/>
  <c r="AW809" i="1"/>
  <c r="AW281" i="1"/>
  <c r="AW320" i="1"/>
  <c r="AW1014" i="1"/>
  <c r="AW401" i="1"/>
  <c r="AW813" i="1"/>
  <c r="AW773" i="1"/>
  <c r="AW282" i="1"/>
  <c r="AW567" i="1"/>
  <c r="AW898" i="1"/>
  <c r="AW315" i="1"/>
  <c r="AY152" i="1"/>
  <c r="AY788" i="1"/>
  <c r="AY873" i="1"/>
  <c r="AW825" i="1"/>
  <c r="AW289" i="1"/>
  <c r="AW78" i="1"/>
  <c r="AW828" i="1"/>
  <c r="AW36" i="1"/>
  <c r="AW419" i="1"/>
  <c r="AW849" i="1"/>
  <c r="AW202" i="1"/>
  <c r="AW888" i="1"/>
  <c r="AY617" i="1"/>
  <c r="AY670" i="1"/>
  <c r="AY226" i="1"/>
  <c r="AY122" i="1"/>
  <c r="AW700" i="1"/>
  <c r="AY116" i="1"/>
  <c r="AW977" i="1"/>
  <c r="AY258" i="1"/>
  <c r="AW944" i="1"/>
  <c r="AW766" i="1"/>
  <c r="AW984" i="1"/>
  <c r="AW679" i="1"/>
  <c r="AW39" i="1"/>
  <c r="AW637" i="1"/>
  <c r="AW321" i="1"/>
  <c r="AW963" i="1"/>
  <c r="AY1001" i="1"/>
  <c r="AY509" i="1"/>
  <c r="AW940" i="1"/>
  <c r="AY190" i="1"/>
  <c r="AY86" i="1"/>
  <c r="AW621" i="1"/>
  <c r="AY919" i="1"/>
  <c r="AY487" i="1"/>
  <c r="AW664" i="1"/>
  <c r="AW55" i="1"/>
  <c r="AW807" i="1"/>
  <c r="AW733" i="1"/>
  <c r="AY112" i="1"/>
  <c r="AY993" i="1"/>
  <c r="AW431" i="1"/>
  <c r="AW757" i="1"/>
  <c r="AW806" i="1"/>
  <c r="AW991" i="1"/>
  <c r="AW145" i="1"/>
  <c r="AW256" i="1"/>
  <c r="AW820" i="1"/>
  <c r="AW653" i="1"/>
  <c r="AW169" i="1"/>
  <c r="AW996" i="1"/>
  <c r="AW843" i="1"/>
  <c r="AW685" i="1"/>
  <c r="AW164" i="1"/>
  <c r="AW357" i="1"/>
  <c r="AW274" i="1"/>
  <c r="AW88" i="1"/>
  <c r="AW207" i="1"/>
  <c r="AY332" i="1"/>
  <c r="AW970" i="1"/>
  <c r="AW651" i="1"/>
  <c r="AY85" i="1"/>
  <c r="AW945" i="1"/>
  <c r="AW82" i="1"/>
  <c r="AW635" i="1"/>
  <c r="AW237" i="1"/>
  <c r="AW222" i="1"/>
  <c r="AW636" i="1"/>
  <c r="AW87" i="1"/>
  <c r="AW730" i="1"/>
  <c r="AW969" i="1"/>
  <c r="AW200" i="1"/>
  <c r="AW704" i="1"/>
  <c r="AY916" i="1"/>
  <c r="AW269" i="1"/>
  <c r="AW661" i="1"/>
  <c r="AW971" i="1"/>
  <c r="AW931" i="1"/>
  <c r="AW442" i="1"/>
  <c r="AW613" i="1"/>
  <c r="AW162" i="1"/>
  <c r="AW374" i="1"/>
  <c r="AW159" i="1"/>
  <c r="AW225" i="1"/>
  <c r="AW752" i="1"/>
  <c r="AW183" i="1"/>
  <c r="AW217" i="1"/>
  <c r="AW781" i="1"/>
  <c r="AW645" i="1"/>
  <c r="AW132" i="1"/>
  <c r="AW784" i="1"/>
  <c r="AW429" i="1"/>
  <c r="BA877" i="1"/>
  <c r="AW448" i="1"/>
  <c r="AY492" i="1"/>
  <c r="AY839" i="1"/>
  <c r="AW895" i="1"/>
  <c r="AW477" i="1"/>
  <c r="AW149" i="1"/>
  <c r="AW544" i="1"/>
  <c r="AY450" i="1"/>
  <c r="AW313" i="1"/>
  <c r="AW868" i="1"/>
  <c r="AW878" i="1"/>
  <c r="AW262" i="1"/>
  <c r="AW220" i="1"/>
  <c r="AW829" i="1"/>
  <c r="AW764" i="1"/>
  <c r="AW33" i="1"/>
  <c r="AW589" i="1"/>
  <c r="AY951" i="1"/>
  <c r="AW830" i="1"/>
  <c r="AY90" i="1"/>
  <c r="AY731" i="1"/>
  <c r="BC545" i="1"/>
  <c r="BC277" i="1"/>
  <c r="BC435" i="1"/>
  <c r="AW848" i="1"/>
  <c r="AW582" i="1"/>
  <c r="AW241" i="1"/>
  <c r="AY713" i="1"/>
  <c r="AW373" i="1"/>
  <c r="AY534" i="1"/>
  <c r="AY897" i="1"/>
  <c r="BC304" i="1"/>
  <c r="BC974" i="1"/>
  <c r="BC235" i="1"/>
  <c r="BC480" i="1"/>
  <c r="AW295" i="1"/>
  <c r="AY406" i="1"/>
  <c r="AY1006" i="1"/>
  <c r="BC362" i="1"/>
  <c r="BC141" i="1"/>
  <c r="BC280" i="1"/>
  <c r="BC966" i="1"/>
  <c r="AY192" i="1"/>
  <c r="AY1000" i="1"/>
  <c r="AY821" i="1"/>
  <c r="AY780" i="1"/>
  <c r="BC58" i="1"/>
  <c r="BC666" i="1"/>
  <c r="BC579" i="1"/>
  <c r="BC97" i="1"/>
  <c r="BC377" i="1"/>
  <c r="AW760" i="1"/>
  <c r="AW622" i="1"/>
  <c r="AW693" i="1"/>
  <c r="AW182" i="1"/>
  <c r="AW946" i="1"/>
  <c r="AW471" i="1"/>
  <c r="AW890" i="1"/>
  <c r="AW496" i="1"/>
  <c r="AW892" i="1"/>
  <c r="AW20" i="1"/>
  <c r="BC69" i="1"/>
  <c r="BC973" i="1"/>
  <c r="BC466" i="1"/>
  <c r="AW960" i="1"/>
  <c r="AW85" i="1"/>
  <c r="AW252" i="1"/>
  <c r="AW367" i="1"/>
  <c r="AW112" i="1"/>
  <c r="AW272" i="1"/>
  <c r="AW705" i="1"/>
  <c r="AY291" i="1"/>
  <c r="BC851" i="1"/>
  <c r="BC418" i="1"/>
  <c r="BC337" i="1"/>
  <c r="BC772" i="1"/>
  <c r="BB911" i="1" l="1"/>
  <c r="BB512" i="1"/>
  <c r="BB566" i="1"/>
  <c r="BB333" i="1"/>
  <c r="BB188" i="1"/>
  <c r="BB929" i="1"/>
  <c r="BB230" i="1"/>
  <c r="BB495" i="1"/>
  <c r="BB284" i="1"/>
  <c r="BB956" i="1"/>
  <c r="BB176" i="1"/>
  <c r="BB21" i="1"/>
  <c r="BB492" i="1"/>
  <c r="BB573" i="1"/>
  <c r="BB872" i="1"/>
  <c r="BB562" i="1"/>
  <c r="BB17" i="1"/>
  <c r="BB30" i="1"/>
  <c r="BB92" i="1"/>
  <c r="BB29" i="1"/>
  <c r="BB428" i="1"/>
  <c r="BB465" i="1"/>
  <c r="BB791" i="1"/>
  <c r="BB416" i="1"/>
  <c r="BB137" i="1"/>
  <c r="BB199" i="1"/>
  <c r="BB23" i="1"/>
  <c r="BB799" i="1"/>
  <c r="BB427" i="1"/>
  <c r="BB426" i="1"/>
  <c r="BB571" i="1"/>
  <c r="BB647" i="1"/>
  <c r="BB880" i="1"/>
  <c r="BB272" i="1"/>
  <c r="BB55" i="1"/>
  <c r="BB183" i="1"/>
  <c r="BB226" i="1"/>
  <c r="BB75" i="1"/>
  <c r="BB443" i="1"/>
  <c r="BB715" i="1"/>
  <c r="BB787" i="1"/>
  <c r="BB205" i="1"/>
  <c r="BB325" i="1"/>
  <c r="BB182" i="1"/>
  <c r="BB576" i="1"/>
  <c r="BB147" i="1"/>
  <c r="BB659" i="1"/>
  <c r="BB742" i="1"/>
  <c r="BB859" i="1"/>
  <c r="BB259" i="1"/>
  <c r="BB568" i="1"/>
  <c r="BB452" i="1"/>
  <c r="BB996" i="1"/>
  <c r="BB767" i="1"/>
  <c r="BB744" i="1"/>
  <c r="BB649" i="1"/>
  <c r="BB641" i="1"/>
  <c r="BD698" i="1"/>
  <c r="BB25" i="1"/>
  <c r="BB793" i="1"/>
  <c r="BB513" i="1"/>
  <c r="BB619" i="1"/>
  <c r="BB349" i="1"/>
  <c r="BB19" i="1"/>
  <c r="BB233" i="1"/>
  <c r="BB678" i="1"/>
  <c r="BB114" i="1"/>
  <c r="BB345" i="1"/>
  <c r="BB46" i="1"/>
  <c r="BB982" i="1"/>
  <c r="BB368" i="1"/>
  <c r="BB763" i="1"/>
  <c r="BB705" i="1"/>
  <c r="BB924" i="1"/>
  <c r="BB813" i="1"/>
  <c r="BB992" i="1"/>
  <c r="BB340" i="1"/>
  <c r="BB875" i="1"/>
  <c r="BB908" i="1"/>
  <c r="BB738" i="1"/>
  <c r="BB336" i="1"/>
  <c r="BB466" i="1"/>
  <c r="BB60" i="1"/>
  <c r="BB955" i="1"/>
  <c r="BB628" i="1"/>
  <c r="BB923" i="1"/>
  <c r="BB168" i="1"/>
  <c r="BB399" i="1"/>
  <c r="BB127" i="1"/>
  <c r="BB993" i="1"/>
  <c r="BB692" i="1"/>
  <c r="BB987" i="1"/>
  <c r="BB238" i="1"/>
  <c r="BB249" i="1"/>
  <c r="BB740" i="1"/>
  <c r="BB323" i="1"/>
  <c r="BB761" i="1"/>
  <c r="BB817" i="1"/>
  <c r="BB777" i="1"/>
  <c r="BB232" i="1"/>
  <c r="BB112" i="1"/>
  <c r="BB541" i="1"/>
  <c r="BB839" i="1"/>
  <c r="BB209" i="1"/>
  <c r="BB292" i="1"/>
  <c r="BB861" i="1"/>
  <c r="BD577" i="1"/>
  <c r="BB376" i="1"/>
  <c r="BB478" i="1"/>
  <c r="BB868" i="1"/>
  <c r="BB348" i="1"/>
  <c r="BB363" i="1"/>
  <c r="BB983" i="1"/>
  <c r="BB104" i="1"/>
  <c r="BB768" i="1"/>
  <c r="BB84" i="1"/>
  <c r="BB482" i="1"/>
  <c r="BB828" i="1"/>
  <c r="BB708" i="1"/>
  <c r="BB674" i="1"/>
  <c r="BB800" i="1"/>
  <c r="BB38" i="1"/>
  <c r="BB484" i="1"/>
  <c r="BB337" i="1"/>
  <c r="BB505" i="1"/>
  <c r="BB877" i="1"/>
  <c r="BB537" i="1"/>
  <c r="BB390" i="1"/>
  <c r="BB414" i="1"/>
  <c r="BB473" i="1"/>
  <c r="BB903" i="1"/>
  <c r="BB192" i="1"/>
  <c r="BB509" i="1"/>
  <c r="BB882" i="1"/>
  <c r="BD72" i="1"/>
  <c r="BB827" i="1"/>
  <c r="BB65" i="1"/>
  <c r="BB291" i="1"/>
  <c r="BB526" i="1"/>
  <c r="BB532" i="1"/>
  <c r="BB958" i="1"/>
  <c r="BB726" i="1"/>
  <c r="BB152" i="1"/>
  <c r="BB131" i="1"/>
  <c r="BB520" i="1"/>
  <c r="BB890" i="1"/>
  <c r="BB381" i="1"/>
  <c r="BB536" i="1"/>
  <c r="BB909" i="1"/>
  <c r="BB584" i="1"/>
  <c r="BB82" i="1"/>
  <c r="BB933" i="1"/>
  <c r="BB663" i="1"/>
  <c r="BB602" i="1"/>
  <c r="BB1007" i="1"/>
  <c r="BB141" i="1"/>
  <c r="BB524" i="1"/>
  <c r="BB134" i="1"/>
  <c r="BB279" i="1"/>
  <c r="BB784" i="1"/>
  <c r="BB964" i="1"/>
  <c r="BB488" i="1"/>
  <c r="BB638" i="1"/>
  <c r="BB136" i="1"/>
  <c r="BB960" i="1"/>
  <c r="BB155" i="1"/>
  <c r="BB764" i="1"/>
  <c r="BB36" i="1"/>
  <c r="BB816" i="1"/>
  <c r="BB990" i="1"/>
  <c r="BB700" i="1"/>
  <c r="BB978" i="1"/>
  <c r="BB968" i="1"/>
  <c r="BB981" i="1"/>
  <c r="BB216" i="1"/>
  <c r="BB631" i="1"/>
  <c r="BB307" i="1"/>
  <c r="BB752" i="1"/>
  <c r="BB365" i="1"/>
  <c r="BB378" i="1"/>
  <c r="BB724" i="1"/>
  <c r="BB400" i="1"/>
  <c r="BB76" i="1"/>
  <c r="BB521" i="1"/>
  <c r="BB197" i="1"/>
  <c r="BB597" i="1"/>
  <c r="BB273" i="1"/>
  <c r="BB304" i="1"/>
  <c r="BB749" i="1"/>
  <c r="BB425" i="1"/>
  <c r="BB101" i="1"/>
  <c r="BB501" i="1"/>
  <c r="BB177" i="1"/>
  <c r="BB836" i="1"/>
  <c r="BB174" i="1"/>
  <c r="BB718" i="1"/>
  <c r="BB122" i="1"/>
  <c r="BB812" i="1"/>
  <c r="BB986" i="1"/>
  <c r="BB891" i="1"/>
  <c r="BB601" i="1"/>
  <c r="BB68" i="1"/>
  <c r="BB189" i="1"/>
  <c r="BB622" i="1"/>
  <c r="BB298" i="1"/>
  <c r="BB743" i="1"/>
  <c r="BB347" i="1"/>
  <c r="BB360" i="1"/>
  <c r="BB733" i="1"/>
  <c r="BB409" i="1"/>
  <c r="BB85" i="1"/>
  <c r="BB530" i="1"/>
  <c r="BB206" i="1"/>
  <c r="BB606" i="1"/>
  <c r="BB282" i="1"/>
  <c r="BB313" i="1"/>
  <c r="BB758" i="1"/>
  <c r="BB434" i="1"/>
  <c r="BB110" i="1"/>
  <c r="BB510" i="1"/>
  <c r="BB186" i="1"/>
  <c r="BB845" i="1"/>
  <c r="BB750" i="1"/>
  <c r="BB928" i="1"/>
  <c r="BB820" i="1"/>
  <c r="BB949" i="1"/>
  <c r="BB841" i="1"/>
  <c r="BB979" i="1"/>
  <c r="BB871" i="1"/>
  <c r="BB293" i="1"/>
  <c r="BB450" i="1"/>
  <c r="BB748" i="1"/>
  <c r="BB424" i="1"/>
  <c r="BB100" i="1"/>
  <c r="BB545" i="1"/>
  <c r="BB621" i="1"/>
  <c r="BB965" i="1"/>
  <c r="BB499" i="1"/>
  <c r="BB175" i="1"/>
  <c r="BB620" i="1"/>
  <c r="BB296" i="1"/>
  <c r="BB696" i="1"/>
  <c r="BB372" i="1"/>
  <c r="BB403" i="1"/>
  <c r="BB789" i="1"/>
  <c r="BB963" i="1"/>
  <c r="BB673" i="1"/>
  <c r="BB902" i="1"/>
  <c r="BB941" i="1"/>
  <c r="BB927" i="1"/>
  <c r="BB162" i="1"/>
  <c r="BB604" i="1"/>
  <c r="BB280" i="1"/>
  <c r="BB725" i="1"/>
  <c r="BB311" i="1"/>
  <c r="BB324" i="1"/>
  <c r="BB697" i="1"/>
  <c r="BB373" i="1"/>
  <c r="BB49" i="1"/>
  <c r="BB494" i="1"/>
  <c r="BB170" i="1"/>
  <c r="BB570" i="1"/>
  <c r="BB246" i="1"/>
  <c r="BB277" i="1"/>
  <c r="BB722" i="1"/>
  <c r="BB398" i="1"/>
  <c r="BB74" i="1"/>
  <c r="BB474" i="1"/>
  <c r="BB150" i="1"/>
  <c r="BB809" i="1"/>
  <c r="BB102" i="1"/>
  <c r="BB691" i="1"/>
  <c r="BB77" i="1"/>
  <c r="BB1014" i="1"/>
  <c r="BB959" i="1"/>
  <c r="BB864" i="1"/>
  <c r="BB574" i="1"/>
  <c r="BB32" i="1"/>
  <c r="BB135" i="1"/>
  <c r="BB595" i="1"/>
  <c r="BB271" i="1"/>
  <c r="BB716" i="1"/>
  <c r="BB302" i="1"/>
  <c r="BB306" i="1"/>
  <c r="BB706" i="1"/>
  <c r="BB382" i="1"/>
  <c r="BB58" i="1"/>
  <c r="BB503" i="1"/>
  <c r="BB179" i="1"/>
  <c r="BB579" i="1"/>
  <c r="BB255" i="1"/>
  <c r="BB286" i="1"/>
  <c r="BB731" i="1"/>
  <c r="BB407" i="1"/>
  <c r="BB83" i="1"/>
  <c r="BB483" i="1"/>
  <c r="BB159" i="1"/>
  <c r="BB818" i="1"/>
  <c r="BB129" i="1"/>
  <c r="BB919" i="1"/>
  <c r="BB811" i="1"/>
  <c r="BB940" i="1"/>
  <c r="BB832" i="1"/>
  <c r="BB970" i="1"/>
  <c r="BB862" i="1"/>
  <c r="BB248" i="1"/>
  <c r="BB387" i="1"/>
  <c r="BB721" i="1"/>
  <c r="BB397" i="1"/>
  <c r="BB73" i="1"/>
  <c r="BB518" i="1"/>
  <c r="BB567" i="1"/>
  <c r="BB938" i="1"/>
  <c r="BB472" i="1"/>
  <c r="BB148" i="1"/>
  <c r="BB593" i="1"/>
  <c r="BB269" i="1"/>
  <c r="BB669" i="1"/>
  <c r="BB762" i="1"/>
  <c r="BB936" i="1"/>
  <c r="BB646" i="1"/>
  <c r="BB848" i="1"/>
  <c r="BB914" i="1"/>
  <c r="BB873" i="1"/>
  <c r="BB99" i="1"/>
  <c r="BB577" i="1"/>
  <c r="BB253" i="1"/>
  <c r="BB698" i="1"/>
  <c r="BB257" i="1"/>
  <c r="BB261" i="1"/>
  <c r="BB670" i="1"/>
  <c r="BB346" i="1"/>
  <c r="BB22" i="1"/>
  <c r="BB467" i="1"/>
  <c r="BB143" i="1"/>
  <c r="BB543" i="1"/>
  <c r="BB219" i="1"/>
  <c r="BB250" i="1"/>
  <c r="BB695" i="1"/>
  <c r="BB884" i="1"/>
  <c r="BB950" i="1"/>
  <c r="BB855" i="1"/>
  <c r="BB565" i="1"/>
  <c r="BB915" i="1"/>
  <c r="BB870" i="1"/>
  <c r="BB583" i="1"/>
  <c r="BB980" i="1"/>
  <c r="BB496" i="1"/>
  <c r="BB172" i="1"/>
  <c r="BB617" i="1"/>
  <c r="BB86" i="1"/>
  <c r="BB108" i="1"/>
  <c r="BB589" i="1"/>
  <c r="BB265" i="1"/>
  <c r="BB710" i="1"/>
  <c r="BB386" i="1"/>
  <c r="BB62" i="1"/>
  <c r="BB462" i="1"/>
  <c r="BB493" i="1"/>
  <c r="BB169" i="1"/>
  <c r="BB614" i="1"/>
  <c r="BB290" i="1"/>
  <c r="BB690" i="1"/>
  <c r="BB366" i="1"/>
  <c r="BB42" i="1"/>
  <c r="BB930" i="1"/>
  <c r="BB954" i="1"/>
  <c r="BB529" i="1"/>
  <c r="BB531" i="1"/>
  <c r="BB906" i="1"/>
  <c r="BB851" i="1"/>
  <c r="BB756" i="1"/>
  <c r="BB419" i="1"/>
  <c r="BB558" i="1"/>
  <c r="BB971" i="1"/>
  <c r="BB487" i="1"/>
  <c r="BB163" i="1"/>
  <c r="BB608" i="1"/>
  <c r="BB59" i="1"/>
  <c r="BB90" i="1"/>
  <c r="BB598" i="1"/>
  <c r="BB274" i="1"/>
  <c r="BB719" i="1"/>
  <c r="BB395" i="1"/>
  <c r="BB71" i="1"/>
  <c r="BB471" i="1"/>
  <c r="BB39" i="1"/>
  <c r="BB178" i="1"/>
  <c r="BB623" i="1"/>
  <c r="BB299" i="1"/>
  <c r="BB699" i="1"/>
  <c r="BB375" i="1"/>
  <c r="BB51" i="1"/>
  <c r="BB939" i="1"/>
  <c r="BB991" i="1"/>
  <c r="BB883" i="1"/>
  <c r="BB1012" i="1"/>
  <c r="BB904" i="1"/>
  <c r="BB796" i="1"/>
  <c r="BB934" i="1"/>
  <c r="BB826" i="1"/>
  <c r="BB50" i="1"/>
  <c r="BB180" i="1"/>
  <c r="BB613" i="1"/>
  <c r="BB289" i="1"/>
  <c r="BB734" i="1"/>
  <c r="BB329" i="1"/>
  <c r="BB342" i="1"/>
  <c r="BB688" i="1"/>
  <c r="BB364" i="1"/>
  <c r="BB40" i="1"/>
  <c r="BB485" i="1"/>
  <c r="BB161" i="1"/>
  <c r="BB561" i="1"/>
  <c r="BB237" i="1"/>
  <c r="BB268" i="1"/>
  <c r="BB713" i="1"/>
  <c r="BB389" i="1"/>
  <c r="BB1005" i="1"/>
  <c r="BB896" i="1"/>
  <c r="BB801" i="1"/>
  <c r="BB511" i="1"/>
  <c r="BB834" i="1"/>
  <c r="BB821" i="1"/>
  <c r="BB41" i="1"/>
  <c r="BB766" i="1"/>
  <c r="BB442" i="1"/>
  <c r="BB118" i="1"/>
  <c r="BB563" i="1"/>
  <c r="BB657" i="1"/>
  <c r="BB1001" i="1"/>
  <c r="BB535" i="1"/>
  <c r="BB211" i="1"/>
  <c r="BB656" i="1"/>
  <c r="BB332" i="1"/>
  <c r="BB732" i="1"/>
  <c r="BB408" i="1"/>
  <c r="BB439" i="1"/>
  <c r="BB115" i="1"/>
  <c r="BB560" i="1"/>
  <c r="BB236" i="1"/>
  <c r="BB636" i="1"/>
  <c r="BB312" i="1"/>
  <c r="BB120" i="1"/>
  <c r="BB876" i="1"/>
  <c r="BB846" i="1"/>
  <c r="BB437" i="1"/>
  <c r="BB270" i="1"/>
  <c r="BB852" i="1"/>
  <c r="BB797" i="1"/>
  <c r="BB736" i="1"/>
  <c r="BB320" i="1"/>
  <c r="BB459" i="1"/>
  <c r="BB757" i="1"/>
  <c r="BB433" i="1"/>
  <c r="BB109" i="1"/>
  <c r="BB554" i="1"/>
  <c r="BB639" i="1"/>
  <c r="BB1010" i="1"/>
  <c r="BB544" i="1"/>
  <c r="BB220" i="1"/>
  <c r="BB665" i="1"/>
  <c r="BB341" i="1"/>
  <c r="BB741" i="1"/>
  <c r="BB417" i="1"/>
  <c r="BB448" i="1"/>
  <c r="BB124" i="1"/>
  <c r="BB569" i="1"/>
  <c r="BB245" i="1"/>
  <c r="BB645" i="1"/>
  <c r="BB321" i="1"/>
  <c r="BB138" i="1"/>
  <c r="BB885" i="1"/>
  <c r="BB973" i="1"/>
  <c r="BB865" i="1"/>
  <c r="BB994" i="1"/>
  <c r="BB886" i="1"/>
  <c r="BB781" i="1"/>
  <c r="BB916" i="1"/>
  <c r="BB808" i="1"/>
  <c r="BB693" i="1"/>
  <c r="BB54" i="1"/>
  <c r="BB559" i="1"/>
  <c r="BB235" i="1"/>
  <c r="BB680" i="1"/>
  <c r="BB221" i="1"/>
  <c r="BB225" i="1"/>
  <c r="BB634" i="1"/>
  <c r="BB310" i="1"/>
  <c r="BB755" i="1"/>
  <c r="BB431" i="1"/>
  <c r="BB107" i="1"/>
  <c r="BB507" i="1"/>
  <c r="BB803" i="1"/>
  <c r="BB897" i="1"/>
  <c r="BB774" i="1"/>
  <c r="BB969" i="1"/>
  <c r="BB806" i="1"/>
  <c r="BB712" i="1"/>
  <c r="BB145" i="1"/>
  <c r="BB194" i="1"/>
  <c r="BB778" i="1"/>
  <c r="BB184" i="1"/>
  <c r="BB413" i="1"/>
  <c r="BB624" i="1"/>
  <c r="BB385" i="1"/>
  <c r="BB587" i="1"/>
  <c r="BB128" i="1"/>
  <c r="BB339" i="1"/>
  <c r="BB863" i="1"/>
  <c r="BB900" i="1"/>
  <c r="BB185" i="1"/>
  <c r="BB879" i="1"/>
  <c r="BB918" i="1"/>
  <c r="BB374" i="1"/>
  <c r="BB243" i="1"/>
  <c r="BB460" i="1"/>
  <c r="BB770" i="1"/>
  <c r="BB702" i="1"/>
  <c r="BB760" i="1"/>
  <c r="BB247" i="1"/>
  <c r="BB557" i="1"/>
  <c r="BB44" i="1"/>
  <c r="BB309" i="1"/>
  <c r="BB151" i="1"/>
  <c r="BB461" i="1"/>
  <c r="BB672" i="1"/>
  <c r="BB213" i="1"/>
  <c r="BB912" i="1"/>
  <c r="BB937" i="1"/>
  <c r="BB1003" i="1"/>
  <c r="BB850" i="1"/>
  <c r="BB925" i="1"/>
  <c r="BB356" i="1"/>
  <c r="BB117" i="1"/>
  <c r="BB451" i="1"/>
  <c r="BB707" i="1"/>
  <c r="BB675" i="1"/>
  <c r="BB661" i="1"/>
  <c r="BB202" i="1"/>
  <c r="BB458" i="1"/>
  <c r="BB723" i="1"/>
  <c r="BB264" i="1"/>
  <c r="BB214" i="1"/>
  <c r="BB632" i="1"/>
  <c r="BB281" i="1"/>
  <c r="BB681" i="1"/>
  <c r="BB357" i="1"/>
  <c r="BB33" i="1"/>
  <c r="BB921" i="1"/>
  <c r="BB654" i="1"/>
  <c r="BB330" i="1"/>
  <c r="BB894" i="1"/>
  <c r="BB603" i="1"/>
  <c r="BB278" i="1"/>
  <c r="BB479" i="1"/>
  <c r="BB957" i="1"/>
  <c r="BB630" i="1"/>
  <c r="BB783" i="1"/>
  <c r="BB352" i="1"/>
  <c r="BB422" i="1"/>
  <c r="BB43" i="1"/>
  <c r="BB804" i="1"/>
  <c r="BB889" i="1"/>
  <c r="BB599" i="1"/>
  <c r="BB350" i="1"/>
  <c r="BB551" i="1"/>
  <c r="BB935" i="1"/>
  <c r="BB843" i="1"/>
  <c r="BB747" i="1"/>
  <c r="BB888" i="1"/>
  <c r="BB819" i="1"/>
  <c r="BB685" i="1"/>
  <c r="BB91" i="1"/>
  <c r="BB149" i="1"/>
  <c r="BB751" i="1"/>
  <c r="BB157" i="1"/>
  <c r="BB359" i="1"/>
  <c r="BB516" i="1"/>
  <c r="BB358" i="1"/>
  <c r="BB533" i="1"/>
  <c r="BB47" i="1"/>
  <c r="BB285" i="1"/>
  <c r="BB1011" i="1"/>
  <c r="BB792" i="1"/>
  <c r="BB729" i="1"/>
  <c r="BB825" i="1"/>
  <c r="BB837" i="1"/>
  <c r="BB266" i="1"/>
  <c r="BB81" i="1"/>
  <c r="BB406" i="1"/>
  <c r="BB689" i="1"/>
  <c r="BB585" i="1"/>
  <c r="BB679" i="1"/>
  <c r="BB193" i="1"/>
  <c r="BB476" i="1"/>
  <c r="BB714" i="1"/>
  <c r="BB228" i="1"/>
  <c r="BB97" i="1"/>
  <c r="BB380" i="1"/>
  <c r="BB618" i="1"/>
  <c r="BB132" i="1"/>
  <c r="BB858" i="1"/>
  <c r="BB910" i="1"/>
  <c r="BB985" i="1"/>
  <c r="BB823" i="1"/>
  <c r="BB907" i="1"/>
  <c r="BB203" i="1"/>
  <c r="BB1016" i="1"/>
  <c r="BB370" i="1"/>
  <c r="BB653" i="1"/>
  <c r="BB504" i="1"/>
  <c r="BB607" i="1"/>
  <c r="BB121" i="1"/>
  <c r="BB404" i="1"/>
  <c r="BB642" i="1"/>
  <c r="BB210" i="1"/>
  <c r="BB187" i="1"/>
  <c r="BB605" i="1"/>
  <c r="BB254" i="1"/>
  <c r="BB165" i="1"/>
  <c r="BB550" i="1"/>
  <c r="BB103" i="1"/>
  <c r="BB223" i="1"/>
  <c r="BB231" i="1"/>
  <c r="BB158" i="1"/>
  <c r="BB635" i="1"/>
  <c r="BB139" i="1"/>
  <c r="BB111" i="1"/>
  <c r="BB78" i="1"/>
  <c r="BB805" i="1"/>
  <c r="BB316" i="1"/>
  <c r="BB67" i="1"/>
  <c r="BB133" i="1"/>
  <c r="BB276" i="1"/>
  <c r="BB1004" i="1"/>
  <c r="BB754" i="1"/>
  <c r="BB807" i="1"/>
  <c r="BB610" i="1"/>
  <c r="BB658" i="1"/>
  <c r="BB64" i="1"/>
  <c r="BB720" i="1"/>
  <c r="BB643" i="1"/>
  <c r="BB130" i="1"/>
  <c r="BB305" i="1"/>
  <c r="BB489" i="1"/>
  <c r="BB331" i="1"/>
  <c r="BB506" i="1"/>
  <c r="BB20" i="1"/>
  <c r="BB258" i="1"/>
  <c r="BB984" i="1"/>
  <c r="BB765" i="1"/>
  <c r="BB684" i="1"/>
  <c r="BB798" i="1"/>
  <c r="BB810" i="1"/>
  <c r="BB212" i="1"/>
  <c r="BB27" i="1"/>
  <c r="BB379" i="1"/>
  <c r="BB662" i="1"/>
  <c r="BB522" i="1"/>
  <c r="BB652" i="1"/>
  <c r="BB166" i="1"/>
  <c r="BB449" i="1"/>
  <c r="BB687" i="1"/>
  <c r="BB201" i="1"/>
  <c r="BB70" i="1"/>
  <c r="BB353" i="1"/>
  <c r="BB591" i="1"/>
  <c r="BB105" i="1"/>
  <c r="BB831" i="1"/>
  <c r="BB901" i="1"/>
  <c r="BB976" i="1"/>
  <c r="BB814" i="1"/>
  <c r="BB898" i="1"/>
  <c r="BB140" i="1"/>
  <c r="BB989" i="1"/>
  <c r="BB343" i="1"/>
  <c r="BB626" i="1"/>
  <c r="BB441" i="1"/>
  <c r="BB580" i="1"/>
  <c r="BB94" i="1"/>
  <c r="BB377" i="1"/>
  <c r="BB615" i="1"/>
  <c r="BB156" i="1"/>
  <c r="BB160" i="1"/>
  <c r="BB578" i="1"/>
  <c r="BB227" i="1"/>
  <c r="BB627" i="1"/>
  <c r="BB303" i="1"/>
  <c r="BB93" i="1"/>
  <c r="BB867" i="1"/>
  <c r="BB977" i="1"/>
  <c r="BB727" i="1"/>
  <c r="BB780" i="1"/>
  <c r="BB392" i="1"/>
  <c r="BB37" i="1"/>
  <c r="BB616" i="1"/>
  <c r="BB435" i="1"/>
  <c r="BB717" i="1"/>
  <c r="BB772" i="1"/>
  <c r="BB771" i="1"/>
  <c r="BB998" i="1"/>
  <c r="BB468" i="1"/>
  <c r="BB660" i="1"/>
  <c r="BB326" i="1"/>
  <c r="BB892" i="1"/>
  <c r="BB95" i="1"/>
  <c r="BB396" i="1"/>
  <c r="BB588" i="1"/>
  <c r="BB200" i="1"/>
  <c r="BB840" i="1"/>
  <c r="BB625" i="1"/>
  <c r="BB564" i="1"/>
  <c r="BB967" i="1"/>
  <c r="BB962" i="1"/>
  <c r="BB553" i="1"/>
  <c r="BB66" i="1"/>
  <c r="BB600" i="1"/>
  <c r="BB869" i="1"/>
  <c r="BB592" i="1"/>
  <c r="BB995" i="1"/>
  <c r="BB423" i="1"/>
  <c r="BB469" i="1"/>
  <c r="BB671" i="1"/>
  <c r="BB486" i="1"/>
  <c r="BB508" i="1"/>
  <c r="BB737" i="1"/>
  <c r="BB224" i="1"/>
  <c r="BB354" i="1"/>
  <c r="BB142" i="1"/>
  <c r="BB371" i="1"/>
  <c r="BB609" i="1"/>
  <c r="BB123" i="1"/>
  <c r="BB849" i="1"/>
  <c r="BB664" i="1"/>
  <c r="BB920" i="1"/>
  <c r="BB932" i="1"/>
  <c r="BB709" i="1"/>
  <c r="BB711" i="1"/>
  <c r="BB730" i="1"/>
  <c r="BB244" i="1"/>
  <c r="BB527" i="1"/>
  <c r="BB252" i="1"/>
  <c r="BB517" i="1"/>
  <c r="BB31" i="1"/>
  <c r="BB314" i="1"/>
  <c r="BB552" i="1"/>
  <c r="BB421" i="1"/>
  <c r="BB704" i="1"/>
  <c r="BB218" i="1"/>
  <c r="BB456" i="1"/>
  <c r="BB57" i="1"/>
  <c r="BB18" i="1"/>
  <c r="BB856" i="1"/>
  <c r="BB931" i="1"/>
  <c r="BB1015" i="1"/>
  <c r="BB853" i="1"/>
  <c r="BB648" i="1"/>
  <c r="BB694" i="1"/>
  <c r="BB208" i="1"/>
  <c r="BB491" i="1"/>
  <c r="BB171" i="1"/>
  <c r="BB445" i="1"/>
  <c r="BB728" i="1"/>
  <c r="BB242" i="1"/>
  <c r="BB480" i="1"/>
  <c r="BB457" i="1"/>
  <c r="BB79" i="1"/>
  <c r="BB497" i="1"/>
  <c r="BB146" i="1"/>
  <c r="BB546" i="1"/>
  <c r="BB222" i="1"/>
  <c r="BB881" i="1"/>
  <c r="BB786" i="1"/>
  <c r="BB470" i="1"/>
  <c r="BB519" i="1"/>
  <c r="BB854" i="1"/>
  <c r="BB759" i="1"/>
  <c r="BB455" i="1"/>
  <c r="BB315" i="1"/>
  <c r="BB590" i="1"/>
  <c r="BB454" i="1"/>
  <c r="BB89" i="1"/>
  <c r="BB61" i="1"/>
  <c r="BB555" i="1"/>
  <c r="BB69" i="1"/>
  <c r="BB556" i="1"/>
  <c r="BB676" i="1"/>
  <c r="BB746" i="1"/>
  <c r="BB498" i="1"/>
  <c r="BB650" i="1"/>
  <c r="BB402" i="1"/>
  <c r="BB1000" i="1"/>
  <c r="BB913" i="1"/>
  <c r="BB835" i="1"/>
  <c r="BB640" i="1"/>
  <c r="BB383" i="1"/>
  <c r="BB391" i="1"/>
  <c r="BB842" i="1"/>
  <c r="BB538" i="1"/>
  <c r="BB887" i="1"/>
  <c r="BB369" i="1"/>
  <c r="BB415" i="1"/>
  <c r="BB644" i="1"/>
  <c r="BB432" i="1"/>
  <c r="BB481" i="1"/>
  <c r="BB683" i="1"/>
  <c r="BB116" i="1"/>
  <c r="BB327" i="1"/>
  <c r="BB88" i="1"/>
  <c r="BB344" i="1"/>
  <c r="BB582" i="1"/>
  <c r="BB96" i="1"/>
  <c r="BB822" i="1"/>
  <c r="BB637" i="1"/>
  <c r="BB893" i="1"/>
  <c r="BB905" i="1"/>
  <c r="BB682" i="1"/>
  <c r="BB666" i="1"/>
  <c r="BB703" i="1"/>
  <c r="BB217" i="1"/>
  <c r="BB500" i="1"/>
  <c r="BB198" i="1"/>
  <c r="BB490" i="1"/>
  <c r="BB773" i="1"/>
  <c r="BB287" i="1"/>
  <c r="BB525" i="1"/>
  <c r="BB394" i="1"/>
  <c r="BB677" i="1"/>
  <c r="BB191" i="1"/>
  <c r="BB429" i="1"/>
  <c r="BB926" i="1"/>
  <c r="BB1009" i="1"/>
  <c r="BB847" i="1"/>
  <c r="BB922" i="1"/>
  <c r="BB1006" i="1"/>
  <c r="BB844" i="1"/>
  <c r="BB594" i="1"/>
  <c r="BB667" i="1"/>
  <c r="BB181" i="1"/>
  <c r="BB446" i="1"/>
  <c r="BB126" i="1"/>
  <c r="BB418" i="1"/>
  <c r="BB701" i="1"/>
  <c r="BB215" i="1"/>
  <c r="BB453" i="1"/>
  <c r="BB430" i="1"/>
  <c r="BB52" i="1"/>
  <c r="BB119" i="1"/>
  <c r="BB195" i="1"/>
  <c r="BB815" i="1"/>
  <c r="BB860" i="1"/>
  <c r="BB388" i="1"/>
  <c r="BB207" i="1"/>
  <c r="BB629" i="1"/>
  <c r="BB300" i="1"/>
  <c r="BB317" i="1"/>
  <c r="BB795" i="1"/>
  <c r="BB866" i="1"/>
  <c r="BB878" i="1"/>
  <c r="BB655" i="1"/>
  <c r="BB612" i="1"/>
  <c r="BB190" i="1"/>
  <c r="BB464" i="1"/>
  <c r="BB144" i="1"/>
  <c r="BB463" i="1"/>
  <c r="BB260" i="1"/>
  <c r="BB367" i="1"/>
  <c r="BB164" i="1"/>
  <c r="BB899" i="1"/>
  <c r="BB838" i="1"/>
  <c r="BB997" i="1"/>
  <c r="BB540" i="1"/>
  <c r="BB154" i="1"/>
  <c r="BB72" i="1"/>
  <c r="BB87" i="1"/>
  <c r="BB735" i="1"/>
  <c r="BB686" i="1"/>
  <c r="BB318" i="1"/>
  <c r="BB539" i="1"/>
  <c r="BB769" i="1"/>
  <c r="BB262" i="1"/>
  <c r="BB790" i="1"/>
  <c r="BB895" i="1"/>
  <c r="BB966" i="1"/>
  <c r="BB56" i="1"/>
  <c r="BB475" i="1"/>
  <c r="BB611" i="1"/>
  <c r="BB45" i="1"/>
  <c r="BB514" i="1"/>
  <c r="BB547" i="1"/>
  <c r="BB477" i="1"/>
  <c r="BB917" i="1"/>
  <c r="BB263" i="1"/>
  <c r="BB651" i="1"/>
  <c r="BB319" i="1"/>
  <c r="BB779" i="1"/>
  <c r="BB942" i="1"/>
  <c r="BB788" i="1"/>
  <c r="BD846" i="1"/>
  <c r="BD789" i="1"/>
  <c r="BD571" i="1"/>
  <c r="BD131" i="1"/>
  <c r="BB945" i="1"/>
  <c r="BB338" i="1"/>
  <c r="BB204" i="1"/>
  <c r="BB668" i="1"/>
  <c r="BB35" i="1"/>
  <c r="BB947" i="1"/>
  <c r="BB334" i="1"/>
  <c r="BB753" i="1"/>
  <c r="BB951" i="1"/>
  <c r="BD929" i="1"/>
  <c r="BD819" i="1"/>
  <c r="BB106" i="1"/>
  <c r="BB782" i="1"/>
  <c r="BB113" i="1"/>
  <c r="BB586" i="1"/>
  <c r="BB943" i="1"/>
  <c r="BB802" i="1"/>
  <c r="BB24" i="1"/>
  <c r="BB515" i="1"/>
  <c r="BB444" i="1"/>
  <c r="BB301" i="1"/>
  <c r="BB239" i="1"/>
  <c r="BB944" i="1"/>
  <c r="BB972" i="1"/>
  <c r="BB502" i="1"/>
  <c r="BB393" i="1"/>
  <c r="BB776" i="1"/>
  <c r="BB251" i="1"/>
  <c r="BB974" i="1"/>
  <c r="BB361" i="1"/>
  <c r="BB794" i="1"/>
  <c r="BB830" i="1"/>
  <c r="BD711" i="1"/>
  <c r="BD631" i="1"/>
  <c r="BD77" i="1"/>
  <c r="BB534" i="1"/>
  <c r="BB948" i="1"/>
  <c r="BB384" i="1"/>
  <c r="BB308" i="1"/>
  <c r="BB241" i="1"/>
  <c r="BB26" i="1"/>
  <c r="BB229" i="1"/>
  <c r="BB167" i="1"/>
  <c r="BB775" i="1"/>
  <c r="BB952" i="1"/>
  <c r="BB829" i="1"/>
  <c r="BB240" i="1"/>
  <c r="BB542" i="1"/>
  <c r="BB633" i="1"/>
  <c r="BB328" i="1"/>
  <c r="BB401" i="1"/>
  <c r="BB297" i="1"/>
  <c r="BB999" i="1"/>
  <c r="BB745" i="1"/>
  <c r="BB420" i="1"/>
  <c r="BB34" i="1"/>
  <c r="BB440" i="1"/>
  <c r="BB63" i="1"/>
  <c r="BB523" i="1"/>
  <c r="BB857" i="1"/>
  <c r="BD81" i="1"/>
  <c r="BD365" i="1"/>
  <c r="BB173" i="1"/>
  <c r="BB411" i="1"/>
  <c r="BB335" i="1"/>
  <c r="BB295" i="1"/>
  <c r="BB53" i="1"/>
  <c r="BB256" i="1"/>
  <c r="BB275" i="1"/>
  <c r="BB234" i="1"/>
  <c r="BB961" i="1"/>
  <c r="BB874" i="1"/>
  <c r="BB267" i="1"/>
  <c r="BB596" i="1"/>
  <c r="BB98" i="1"/>
  <c r="BB355" i="1"/>
  <c r="BB581" i="1"/>
  <c r="BB351" i="1"/>
  <c r="BB824" i="1"/>
  <c r="BB1008" i="1"/>
  <c r="BB447" i="1"/>
  <c r="BB196" i="1"/>
  <c r="BB548" i="1"/>
  <c r="BB153" i="1"/>
  <c r="BB739" i="1"/>
  <c r="BB48" i="1"/>
  <c r="BD723" i="1"/>
  <c r="BD62" i="1"/>
  <c r="BB975" i="1"/>
  <c r="BB1002" i="1"/>
  <c r="BB438" i="1"/>
  <c r="BB362" i="1"/>
  <c r="BB322" i="1"/>
  <c r="BB80" i="1"/>
  <c r="BB283" i="1"/>
  <c r="BB572" i="1"/>
  <c r="BB288" i="1"/>
  <c r="BB988" i="1"/>
  <c r="BB946" i="1"/>
  <c r="BB294" i="1"/>
  <c r="BB785" i="1"/>
  <c r="BB125" i="1"/>
  <c r="BB436" i="1"/>
  <c r="BB28" i="1"/>
  <c r="BB405" i="1"/>
  <c r="BB1013" i="1"/>
  <c r="BB833" i="1"/>
  <c r="BB528" i="1"/>
  <c r="BB412" i="1"/>
  <c r="BB575" i="1"/>
  <c r="BB549" i="1"/>
  <c r="BB953" i="1"/>
  <c r="BB410" i="1"/>
  <c r="BD671" i="1"/>
  <c r="BD729" i="1"/>
  <c r="BD690" i="1"/>
  <c r="BD336" i="1"/>
  <c r="BD822" i="1"/>
  <c r="BD375" i="1"/>
  <c r="BD20" i="1"/>
  <c r="BD687" i="1"/>
  <c r="BD944" i="1"/>
  <c r="BD75" i="1"/>
  <c r="BD668" i="1"/>
  <c r="BD517" i="1"/>
  <c r="BD643" i="1"/>
  <c r="BD578" i="1"/>
  <c r="BD50" i="1"/>
  <c r="BD628" i="1"/>
  <c r="BD644" i="1"/>
  <c r="BD321" i="1"/>
  <c r="BD874" i="1"/>
  <c r="BD116" i="1"/>
  <c r="BD747" i="1"/>
  <c r="BD126" i="1"/>
  <c r="BD749" i="1"/>
  <c r="BD840" i="1"/>
  <c r="BD59" i="1"/>
  <c r="BD847" i="1"/>
  <c r="BD89" i="1"/>
  <c r="BD433" i="1"/>
  <c r="BD99" i="1"/>
  <c r="BD695" i="1"/>
  <c r="BD813" i="1"/>
  <c r="BD32" i="1"/>
  <c r="BD731" i="1"/>
  <c r="BD338" i="1"/>
  <c r="BD544" i="1"/>
  <c r="BD717" i="1"/>
  <c r="BD728" i="1"/>
  <c r="BD54" i="1"/>
  <c r="BD873" i="1"/>
  <c r="BD907" i="1"/>
  <c r="BD714" i="1"/>
  <c r="BD823" i="1"/>
  <c r="BD783" i="1"/>
  <c r="BD53" i="1"/>
  <c r="BD26" i="1"/>
  <c r="BD816" i="1"/>
  <c r="BD217" i="1"/>
  <c r="BD704" i="1"/>
  <c r="BD701" i="1"/>
  <c r="BD1006" i="1"/>
  <c r="BD605" i="1"/>
  <c r="BD178" i="1"/>
  <c r="BD782" i="1"/>
  <c r="BD796" i="1"/>
  <c r="BD632" i="1"/>
  <c r="BD970" i="1"/>
  <c r="BD661" i="1"/>
  <c r="BD902" i="1"/>
  <c r="AX114" i="1"/>
  <c r="AZ339" i="1"/>
  <c r="AX107" i="1"/>
  <c r="AX261" i="1"/>
  <c r="AX961" i="1"/>
  <c r="AX927" i="1"/>
  <c r="AX884" i="1"/>
  <c r="AZ279" i="1"/>
  <c r="AZ482" i="1"/>
  <c r="AZ433" i="1"/>
  <c r="AZ542" i="1"/>
  <c r="AZ133" i="1"/>
  <c r="AX104" i="1"/>
  <c r="AX618" i="1"/>
  <c r="AX852" i="1"/>
  <c r="AX603" i="1"/>
  <c r="AX772" i="1"/>
  <c r="BD1001" i="1"/>
  <c r="AX386" i="1"/>
  <c r="AX952" i="1"/>
  <c r="AZ954" i="1"/>
  <c r="AZ77" i="1"/>
  <c r="AZ102" i="1"/>
  <c r="AZ492" i="1"/>
  <c r="AX471" i="1"/>
  <c r="AZ577" i="1"/>
  <c r="AX49" i="1"/>
  <c r="AX552" i="1"/>
  <c r="AZ601" i="1"/>
  <c r="AX627" i="1"/>
  <c r="AX86" i="1"/>
  <c r="AZ172" i="1"/>
  <c r="AX984" i="1"/>
  <c r="BD752" i="1"/>
  <c r="BD153" i="1"/>
  <c r="BD784" i="1"/>
  <c r="BD900" i="1"/>
  <c r="AX799" i="1"/>
  <c r="AX546" i="1"/>
  <c r="AZ144" i="1"/>
  <c r="AX988" i="1"/>
  <c r="AX353" i="1"/>
  <c r="BD135" i="1"/>
  <c r="BD229" i="1"/>
  <c r="BD870" i="1"/>
  <c r="BD347" i="1"/>
  <c r="BD106" i="1"/>
  <c r="BD887" i="1"/>
  <c r="BD928" i="1"/>
  <c r="AZ310" i="1"/>
  <c r="AX65" i="1"/>
  <c r="AZ667" i="1"/>
  <c r="AX253" i="1"/>
  <c r="AZ886" i="1"/>
  <c r="AZ824" i="1"/>
  <c r="AZ463" i="1"/>
  <c r="AX71" i="1"/>
  <c r="AZ448" i="1"/>
  <c r="AZ634" i="1"/>
  <c r="AX413" i="1"/>
  <c r="BD329" i="1"/>
  <c r="BD156" i="1"/>
  <c r="BD323" i="1"/>
  <c r="BD256" i="1"/>
  <c r="BD948" i="1"/>
  <c r="BD199" i="1"/>
  <c r="BD864" i="1"/>
  <c r="BD290" i="1"/>
  <c r="BD223" i="1"/>
  <c r="BD924" i="1"/>
  <c r="BD856" i="1"/>
  <c r="BD396" i="1"/>
  <c r="BD374" i="1"/>
  <c r="BD260" i="1"/>
  <c r="BD899" i="1"/>
  <c r="BD828" i="1"/>
  <c r="BD457" i="1"/>
  <c r="BD838" i="1"/>
  <c r="BD249" i="1"/>
  <c r="BD710" i="1"/>
  <c r="BD410" i="1"/>
  <c r="BD726" i="1"/>
  <c r="BD583" i="1"/>
  <c r="AZ543" i="1"/>
  <c r="AZ321" i="1"/>
  <c r="AZ208" i="1"/>
  <c r="AX619" i="1"/>
  <c r="AX361" i="1"/>
  <c r="AX937" i="1"/>
  <c r="AZ206" i="1"/>
  <c r="AX463" i="1"/>
  <c r="AX389" i="1"/>
  <c r="AX716" i="1"/>
  <c r="AZ791" i="1"/>
  <c r="AZ466" i="1"/>
  <c r="AX376" i="1"/>
  <c r="AX868" i="1"/>
  <c r="AX96" i="1"/>
  <c r="AX727" i="1"/>
  <c r="AX164" i="1"/>
  <c r="AX279" i="1"/>
  <c r="AZ604" i="1"/>
  <c r="AX486" i="1"/>
  <c r="AX395" i="1"/>
  <c r="AX638" i="1"/>
  <c r="AZ749" i="1"/>
  <c r="AX236" i="1"/>
  <c r="AX199" i="1"/>
  <c r="AZ560" i="1"/>
  <c r="AZ616" i="1"/>
  <c r="AX332" i="1"/>
  <c r="AX957" i="1"/>
  <c r="AX458" i="1"/>
  <c r="AZ848" i="1"/>
  <c r="BD102" i="1"/>
  <c r="BD169" i="1"/>
  <c r="BD750" i="1"/>
  <c r="BD971" i="1"/>
  <c r="AZ431" i="1"/>
  <c r="AZ646" i="1"/>
  <c r="AZ414" i="1"/>
  <c r="AX811" i="1"/>
  <c r="AZ968" i="1"/>
  <c r="BD302" i="1"/>
  <c r="BD894" i="1"/>
  <c r="BD196" i="1"/>
  <c r="BD207" i="1"/>
  <c r="BD801" i="1"/>
  <c r="BD998" i="1"/>
  <c r="BD556" i="1"/>
  <c r="AX384" i="1"/>
  <c r="AZ790" i="1"/>
  <c r="AX1010" i="1"/>
  <c r="AZ58" i="1"/>
  <c r="AX616" i="1"/>
  <c r="AZ386" i="1"/>
  <c r="AZ420" i="1"/>
  <c r="AZ656" i="1"/>
  <c r="AZ690" i="1"/>
  <c r="AZ558" i="1"/>
  <c r="AX282" i="1"/>
  <c r="AX435" i="1"/>
  <c r="AZ741" i="1"/>
  <c r="BD189" i="1"/>
  <c r="BD378" i="1"/>
  <c r="BD356" i="1"/>
  <c r="BD210" i="1"/>
  <c r="BD350" i="1"/>
  <c r="BD283" i="1"/>
  <c r="BD908" i="1"/>
  <c r="BD226" i="1"/>
  <c r="BD918" i="1"/>
  <c r="BD317" i="1"/>
  <c r="BD250" i="1"/>
  <c r="BD884" i="1"/>
  <c r="BD883" i="1"/>
  <c r="BD423" i="1"/>
  <c r="BD401" i="1"/>
  <c r="BD611" i="1"/>
  <c r="BD926" i="1"/>
  <c r="BD815" i="1"/>
  <c r="BD484" i="1"/>
  <c r="BD865" i="1"/>
  <c r="BD111" i="1"/>
  <c r="BD737" i="1"/>
  <c r="BD626" i="1"/>
  <c r="BD29" i="1"/>
  <c r="BD610" i="1"/>
  <c r="AZ356" i="1"/>
  <c r="AZ661" i="1"/>
  <c r="AZ885" i="1"/>
  <c r="AX398" i="1"/>
  <c r="AX131" i="1"/>
  <c r="AZ398" i="1"/>
  <c r="AZ981" i="1"/>
  <c r="AX170" i="1"/>
  <c r="AZ899" i="1"/>
  <c r="AZ437" i="1"/>
  <c r="AX705" i="1"/>
  <c r="AZ901" i="1"/>
  <c r="AZ261" i="1"/>
  <c r="AZ975" i="1"/>
  <c r="AX485" i="1"/>
  <c r="AZ40" i="1"/>
  <c r="AZ525" i="1"/>
  <c r="AX64" i="1"/>
  <c r="AX643" i="1"/>
  <c r="AX106" i="1"/>
  <c r="AX925" i="1"/>
  <c r="AZ909" i="1"/>
  <c r="AX606" i="1"/>
  <c r="AX797" i="1"/>
  <c r="AX324" i="1"/>
  <c r="AZ516" i="1"/>
  <c r="BD113" i="1"/>
  <c r="BD810" i="1"/>
  <c r="BD741" i="1"/>
  <c r="BD332" i="1"/>
  <c r="AZ354" i="1"/>
  <c r="AX662" i="1"/>
  <c r="AZ780" i="1"/>
  <c r="AZ653" i="1"/>
  <c r="BD129" i="1"/>
  <c r="BD837" i="1"/>
  <c r="BD33" i="1"/>
  <c r="BD405" i="1"/>
  <c r="BD383" i="1"/>
  <c r="BD399" i="1"/>
  <c r="BD377" i="1"/>
  <c r="BD337" i="1"/>
  <c r="BD935" i="1"/>
  <c r="BD253" i="1"/>
  <c r="BD878" i="1"/>
  <c r="BD344" i="1"/>
  <c r="BD304" i="1"/>
  <c r="BD911" i="1"/>
  <c r="BD910" i="1"/>
  <c r="BD450" i="1"/>
  <c r="BD177" i="1"/>
  <c r="BD638" i="1"/>
  <c r="BD953" i="1"/>
  <c r="BD654" i="1"/>
  <c r="BD511" i="1"/>
  <c r="BD63" i="1"/>
  <c r="BD138" i="1"/>
  <c r="BD764" i="1"/>
  <c r="BD208" i="1"/>
  <c r="BD56" i="1"/>
  <c r="BD798" i="1"/>
  <c r="AZ202" i="1"/>
  <c r="AX587" i="1"/>
  <c r="AX58" i="1"/>
  <c r="AZ902" i="1"/>
  <c r="AX328" i="1"/>
  <c r="AZ21" i="1"/>
  <c r="AX983" i="1"/>
  <c r="AZ544" i="1"/>
  <c r="AX497" i="1"/>
  <c r="AX765" i="1"/>
  <c r="AZ743" i="1"/>
  <c r="AZ504" i="1"/>
  <c r="AZ175" i="1"/>
  <c r="BD579" i="1"/>
  <c r="BD914" i="1"/>
  <c r="BD359" i="1"/>
  <c r="BD934" i="1"/>
  <c r="BD842" i="1"/>
  <c r="BD287" i="1"/>
  <c r="BD234" i="1"/>
  <c r="BD655" i="1"/>
  <c r="BD528" i="1"/>
  <c r="BD455" i="1"/>
  <c r="BD485" i="1"/>
  <c r="BD402" i="1"/>
  <c r="BD825" i="1"/>
  <c r="BD849" i="1"/>
  <c r="BD276" i="1"/>
  <c r="BD133" i="1"/>
  <c r="BD777" i="1"/>
  <c r="BD158" i="1"/>
  <c r="BD817" i="1"/>
  <c r="BD452" i="1"/>
  <c r="BD334" i="1"/>
  <c r="BD364" i="1"/>
  <c r="BD237" i="1"/>
  <c r="BD216" i="1"/>
  <c r="BD997" i="1"/>
  <c r="BD532" i="1"/>
  <c r="BD238" i="1"/>
  <c r="BD90" i="1"/>
  <c r="BD460" i="1"/>
  <c r="BD204" i="1"/>
  <c r="BD904" i="1"/>
  <c r="BD776" i="1"/>
  <c r="BD658" i="1"/>
  <c r="BD688" i="1"/>
  <c r="BD161" i="1"/>
  <c r="BD540" i="1"/>
  <c r="BD205" i="1"/>
  <c r="BD653" i="1"/>
  <c r="BD738" i="1"/>
  <c r="BD254" i="1"/>
  <c r="BD166" i="1"/>
  <c r="BD558" i="1"/>
  <c r="BD951" i="1"/>
  <c r="BD128" i="1"/>
  <c r="BD779" i="1"/>
  <c r="BD40" i="1"/>
  <c r="BD561" i="1"/>
  <c r="BD140" i="1"/>
  <c r="BD326" i="1"/>
  <c r="BD435" i="1"/>
  <c r="BD753" i="1"/>
  <c r="BD581" i="1"/>
  <c r="BD363" i="1"/>
  <c r="BD991" i="1"/>
  <c r="BD331" i="1"/>
  <c r="BD945" i="1"/>
  <c r="BD975" i="1"/>
  <c r="BD78" i="1"/>
  <c r="BD280" i="1"/>
  <c r="AZ345" i="1"/>
  <c r="AZ361" i="1"/>
  <c r="AZ916" i="1"/>
  <c r="AX969" i="1"/>
  <c r="AZ819" i="1"/>
  <c r="AZ487" i="1"/>
  <c r="AZ757" i="1"/>
  <c r="AZ987" i="1"/>
  <c r="AZ589" i="1"/>
  <c r="AZ584" i="1"/>
  <c r="AZ325" i="1"/>
  <c r="AZ721" i="1"/>
  <c r="AZ742" i="1"/>
  <c r="AZ565" i="1"/>
  <c r="AZ197" i="1"/>
  <c r="AZ915" i="1"/>
  <c r="AZ510" i="1"/>
  <c r="AZ949" i="1"/>
  <c r="AZ745" i="1"/>
  <c r="AZ17" i="1"/>
  <c r="AZ357" i="1"/>
  <c r="AZ794" i="1"/>
  <c r="AZ664" i="1"/>
  <c r="AZ135" i="1"/>
  <c r="AZ376" i="1"/>
  <c r="AZ802" i="1"/>
  <c r="AZ165" i="1"/>
  <c r="AZ689" i="1"/>
  <c r="AZ889" i="1"/>
  <c r="AZ698" i="1"/>
  <c r="AZ679" i="1"/>
  <c r="AZ900" i="1"/>
  <c r="AZ568" i="1"/>
  <c r="AZ123" i="1"/>
  <c r="AZ427" i="1"/>
  <c r="AZ971" i="1"/>
  <c r="AZ22" i="1"/>
  <c r="AX242" i="1"/>
  <c r="AZ594" i="1"/>
  <c r="AZ352" i="1"/>
  <c r="AX289" i="1"/>
  <c r="AX286" i="1"/>
  <c r="AZ867" i="1"/>
  <c r="AZ46" i="1"/>
  <c r="AZ938" i="1"/>
  <c r="AZ138" i="1"/>
  <c r="AX767" i="1"/>
  <c r="AX490" i="1"/>
  <c r="AZ540" i="1"/>
  <c r="AZ682" i="1"/>
  <c r="AX861" i="1"/>
  <c r="AX524" i="1"/>
  <c r="AX276" i="1"/>
  <c r="AZ235" i="1"/>
  <c r="AZ381" i="1"/>
  <c r="BD108" i="1"/>
  <c r="BD867" i="1"/>
  <c r="BD877" i="1"/>
  <c r="BD659" i="1"/>
  <c r="BD529" i="1"/>
  <c r="AX423" i="1"/>
  <c r="AZ239" i="1"/>
  <c r="AZ412" i="1"/>
  <c r="AX548" i="1"/>
  <c r="BD134" i="1"/>
  <c r="BD101" i="1"/>
  <c r="BD829" i="1"/>
  <c r="BD44" i="1"/>
  <c r="BD811" i="1"/>
  <c r="BD51" i="1"/>
  <c r="BD526" i="1"/>
  <c r="BD905" i="1"/>
  <c r="BD938" i="1"/>
  <c r="BD665" i="1"/>
  <c r="BD538" i="1"/>
  <c r="BD211" i="1"/>
  <c r="BD920" i="1"/>
  <c r="AX141" i="1"/>
  <c r="AZ726" i="1"/>
  <c r="AZ550" i="1"/>
  <c r="AZ709" i="1"/>
  <c r="AZ442" i="1"/>
  <c r="AX274" i="1"/>
  <c r="AX281" i="1"/>
  <c r="AZ181" i="1"/>
  <c r="BD240" i="1"/>
  <c r="BD553" i="1"/>
  <c r="BD496" i="1"/>
  <c r="BD932" i="1"/>
  <c r="BD520" i="1"/>
  <c r="BD531" i="1"/>
  <c r="BD66" i="1"/>
  <c r="BD692" i="1"/>
  <c r="BD136" i="1"/>
  <c r="BD708" i="1"/>
  <c r="BD754" i="1"/>
  <c r="BD441" i="1"/>
  <c r="BD192" i="1"/>
  <c r="BD562" i="1"/>
  <c r="BD262" i="1"/>
  <c r="BD299" i="1"/>
  <c r="BD947" i="1"/>
  <c r="AX461" i="1"/>
  <c r="AZ770" i="1"/>
  <c r="AX89" i="1"/>
  <c r="AX632" i="1"/>
  <c r="AZ605" i="1"/>
  <c r="AZ370" i="1"/>
  <c r="AX941" i="1"/>
  <c r="AX607" i="1"/>
  <c r="AZ340" i="1"/>
  <c r="AZ441" i="1"/>
  <c r="AX143" i="1"/>
  <c r="AZ859" i="1"/>
  <c r="AZ446" i="1"/>
  <c r="AZ377" i="1"/>
  <c r="AZ626" i="1"/>
  <c r="BD666" i="1"/>
  <c r="AZ821" i="1"/>
  <c r="AX467" i="1"/>
  <c r="AZ26" i="1"/>
  <c r="AX609" i="1"/>
  <c r="AX554" i="1"/>
  <c r="AX670" i="1"/>
  <c r="AZ322" i="1"/>
  <c r="AX747" i="1"/>
  <c r="AZ89" i="1"/>
  <c r="AZ708" i="1"/>
  <c r="AZ782" i="1"/>
  <c r="AZ595" i="1"/>
  <c r="AX358" i="1"/>
  <c r="AX931" i="1"/>
  <c r="AX914" i="1"/>
  <c r="AX808" i="1"/>
  <c r="AX595" i="1"/>
  <c r="AX613" i="1"/>
  <c r="BD80" i="1"/>
  <c r="BD47" i="1"/>
  <c r="BD320" i="1"/>
  <c r="BD392" i="1"/>
  <c r="AX999" i="1"/>
  <c r="AZ418" i="1"/>
  <c r="AZ392" i="1"/>
  <c r="AX834" i="1"/>
  <c r="BD172" i="1"/>
  <c r="BD683" i="1"/>
  <c r="BD432" i="1"/>
  <c r="BD404" i="1"/>
  <c r="BD307" i="1"/>
  <c r="BD493" i="1"/>
  <c r="BD477" i="1"/>
  <c r="BD554" i="1"/>
  <c r="BD414" i="1"/>
  <c r="BD235" i="1"/>
  <c r="AZ860" i="1"/>
  <c r="AZ651" i="1"/>
  <c r="AX920" i="1"/>
  <c r="AZ907" i="1"/>
  <c r="AZ323" i="1"/>
  <c r="AX850" i="1"/>
  <c r="AX575" i="1"/>
  <c r="AX210" i="1"/>
  <c r="AX32" i="1"/>
  <c r="AZ957" i="1"/>
  <c r="BD459" i="1"/>
  <c r="BD458" i="1"/>
  <c r="BD989" i="1"/>
  <c r="BD965" i="1"/>
  <c r="BD513" i="1"/>
  <c r="BD267" i="1"/>
  <c r="BD480" i="1"/>
  <c r="BD647" i="1"/>
  <c r="BD580" i="1"/>
  <c r="BD428" i="1"/>
  <c r="BD523" i="1"/>
  <c r="BD959" i="1"/>
  <c r="BD614" i="1"/>
  <c r="BD547" i="1"/>
  <c r="BD790" i="1"/>
  <c r="BD720" i="1"/>
  <c r="BD93" i="1"/>
  <c r="BD139" i="1"/>
  <c r="BD163" i="1"/>
  <c r="BD735" i="1"/>
  <c r="BD848" i="1"/>
  <c r="BD468" i="1"/>
  <c r="BD408" i="1"/>
  <c r="BD589" i="1"/>
  <c r="BD289" i="1"/>
  <c r="BD650" i="1"/>
  <c r="BD974" i="1"/>
  <c r="AX409" i="1"/>
  <c r="AX232" i="1"/>
  <c r="AX800" i="1"/>
  <c r="AZ191" i="1"/>
  <c r="AZ748" i="1"/>
  <c r="AZ704" i="1"/>
  <c r="AX470" i="1"/>
  <c r="AX234" i="1"/>
  <c r="AZ772" i="1"/>
  <c r="AZ110" i="1"/>
  <c r="AZ425" i="1"/>
  <c r="AZ469" i="1"/>
  <c r="AX493" i="1"/>
  <c r="AZ249" i="1"/>
  <c r="AZ199" i="1"/>
  <c r="AZ939" i="1"/>
  <c r="AX746" i="1"/>
  <c r="AX782" i="1"/>
  <c r="AX964" i="1"/>
  <c r="AZ283" i="1"/>
  <c r="AX849" i="1"/>
  <c r="AX319" i="1"/>
  <c r="AZ754" i="1"/>
  <c r="AX150" i="1"/>
  <c r="AZ786" i="1"/>
  <c r="AX542" i="1"/>
  <c r="AZ447" i="1"/>
  <c r="AX187" i="1"/>
  <c r="BD202" i="1"/>
  <c r="BD843" i="1"/>
  <c r="BD774" i="1"/>
  <c r="BD901" i="1"/>
  <c r="AZ863" i="1"/>
  <c r="AX254" i="1"/>
  <c r="AX495" i="1"/>
  <c r="AZ888" i="1"/>
  <c r="AZ285" i="1"/>
  <c r="BD872" i="1"/>
  <c r="AZ201" i="1"/>
  <c r="BD426" i="1"/>
  <c r="BD962" i="1"/>
  <c r="BD371" i="1"/>
  <c r="BD964" i="1"/>
  <c r="BD39" i="1"/>
  <c r="BD681" i="1"/>
  <c r="BD165" i="1"/>
  <c r="BD83" i="1"/>
  <c r="AZ624" i="1"/>
  <c r="AX774" i="1"/>
  <c r="AX370" i="1"/>
  <c r="AX113" i="1"/>
  <c r="AX255" i="1"/>
  <c r="AX541" i="1"/>
  <c r="AZ101" i="1"/>
  <c r="AX783" i="1"/>
  <c r="AZ289" i="1"/>
  <c r="AZ423" i="1"/>
  <c r="AX512" i="1"/>
  <c r="BD453" i="1"/>
  <c r="BD425" i="1"/>
  <c r="BD702" i="1"/>
  <c r="BD294" i="1"/>
  <c r="BD534" i="1"/>
  <c r="BD674" i="1"/>
  <c r="BD607" i="1"/>
  <c r="BD617" i="1"/>
  <c r="BD550" i="1"/>
  <c r="BD1013" i="1"/>
  <c r="BD641" i="1"/>
  <c r="BD574" i="1"/>
  <c r="BD979" i="1"/>
  <c r="BD23" i="1"/>
  <c r="BD120" i="1"/>
  <c r="BD490" i="1"/>
  <c r="BD190" i="1"/>
  <c r="BD227" i="1"/>
  <c r="BD875" i="1"/>
  <c r="BD495" i="1"/>
  <c r="BD35" i="1"/>
  <c r="BD616" i="1"/>
  <c r="BD505" i="1"/>
  <c r="BD677" i="1"/>
  <c r="AX853" i="1"/>
  <c r="AX375" i="1"/>
  <c r="AX841" i="1"/>
  <c r="AX364" i="1"/>
  <c r="AX354" i="1"/>
  <c r="AZ160" i="1"/>
  <c r="AZ410" i="1"/>
  <c r="AX46" i="1"/>
  <c r="AX551" i="1"/>
  <c r="AX995" i="1"/>
  <c r="AX545" i="1"/>
  <c r="AZ563" i="1"/>
  <c r="AX272" i="1"/>
  <c r="AX650" i="1"/>
  <c r="BD466" i="1"/>
  <c r="AZ457" i="1"/>
  <c r="AZ925" i="1"/>
  <c r="AX20" i="1"/>
  <c r="AX690" i="1"/>
  <c r="AX117" i="1"/>
  <c r="AX599" i="1"/>
  <c r="AX879" i="1"/>
  <c r="AX917" i="1"/>
  <c r="AX845" i="1"/>
  <c r="AX534" i="1"/>
  <c r="AX297" i="1"/>
  <c r="AX250" i="1"/>
  <c r="AX348" i="1"/>
  <c r="AX652" i="1"/>
  <c r="AX363" i="1"/>
  <c r="AX856" i="1"/>
  <c r="AX350" i="1"/>
  <c r="AX192" i="1"/>
  <c r="AX906" i="1"/>
  <c r="AX574" i="1"/>
  <c r="AX345" i="1"/>
  <c r="AX762" i="1"/>
  <c r="AX601" i="1"/>
  <c r="AX536" i="1"/>
  <c r="AX447" i="1"/>
  <c r="AX840" i="1"/>
  <c r="AX640" i="1"/>
  <c r="AX243" i="1"/>
  <c r="AX812" i="1"/>
  <c r="AX335" i="1"/>
  <c r="AX894" i="1"/>
  <c r="AX393" i="1"/>
  <c r="AX215" i="1"/>
  <c r="AX823" i="1"/>
  <c r="AX385" i="1"/>
  <c r="AX547" i="1"/>
  <c r="AX312" i="1"/>
  <c r="AX186" i="1"/>
  <c r="AX729" i="1"/>
  <c r="AX194" i="1"/>
  <c r="AX846" i="1"/>
  <c r="AX711" i="1"/>
  <c r="AX975" i="1"/>
  <c r="AX695" i="1"/>
  <c r="AX77" i="1"/>
  <c r="AX641" i="1"/>
  <c r="AX791" i="1"/>
  <c r="AX342" i="1"/>
  <c r="AX300" i="1"/>
  <c r="AX427" i="1"/>
  <c r="AX712" i="1"/>
  <c r="AX153" i="1"/>
  <c r="AX264" i="1"/>
  <c r="AX713" i="1"/>
  <c r="AX882" i="1"/>
  <c r="AX507" i="1"/>
  <c r="AX344" i="1"/>
  <c r="AX738" i="1"/>
  <c r="AX184" i="1"/>
  <c r="AX508" i="1"/>
  <c r="AX531" i="1"/>
  <c r="AX775" i="1"/>
  <c r="AX864" i="1"/>
  <c r="AX455" i="1"/>
  <c r="AX188" i="1"/>
  <c r="AX847" i="1"/>
  <c r="AX341" i="1"/>
  <c r="AX909" i="1"/>
  <c r="AX832" i="1"/>
  <c r="AX302" i="1"/>
  <c r="AX581" i="1"/>
  <c r="AX410" i="1"/>
  <c r="AX997" i="1"/>
  <c r="AX644" i="1"/>
  <c r="AX310" i="1"/>
  <c r="AX171" i="1"/>
  <c r="AX756" i="1"/>
  <c r="AX400" i="1"/>
  <c r="AX862" i="1"/>
  <c r="AX19" i="1"/>
  <c r="AX360" i="1"/>
  <c r="AX720" i="1"/>
  <c r="AX158" i="1"/>
  <c r="AX817" i="1"/>
  <c r="AX178" i="1"/>
  <c r="AX391" i="1"/>
  <c r="AX528" i="1"/>
  <c r="AX499" i="1"/>
  <c r="AX1013" i="1"/>
  <c r="AX208" i="1"/>
  <c r="AX48" i="1"/>
  <c r="AX549" i="1"/>
  <c r="AX397" i="1"/>
  <c r="AX560" i="1"/>
  <c r="AX827" i="1"/>
  <c r="AX612" i="1"/>
  <c r="AX822" i="1"/>
  <c r="AX155" i="1"/>
  <c r="AX519" i="1"/>
  <c r="AX223" i="1"/>
  <c r="AX654" i="1"/>
  <c r="AX710" i="1"/>
  <c r="AX724" i="1"/>
  <c r="AX42" i="1"/>
  <c r="AX697" i="1"/>
  <c r="AX910" i="1"/>
  <c r="AX989" i="1"/>
  <c r="AX565" i="1"/>
  <c r="AX723" i="1"/>
  <c r="AX947" i="1"/>
  <c r="AX739" i="1"/>
  <c r="AX810" i="1"/>
  <c r="AX347" i="1"/>
  <c r="AX61" i="1"/>
  <c r="AX648" i="1"/>
  <c r="AX715" i="1"/>
  <c r="AX719" i="1"/>
  <c r="AX687" i="1"/>
  <c r="AX858" i="1"/>
  <c r="AX742" i="1"/>
  <c r="AX1011" i="1"/>
  <c r="AX405" i="1"/>
  <c r="AX349" i="1"/>
  <c r="AX740" i="1"/>
  <c r="AX663" i="1"/>
  <c r="AX480" i="1"/>
  <c r="AX866" i="1"/>
  <c r="AX594" i="1"/>
  <c r="AX615" i="1"/>
  <c r="AX860" i="1"/>
  <c r="AX702" i="1"/>
  <c r="AX586" i="1"/>
  <c r="AX836" i="1"/>
  <c r="AX588" i="1"/>
  <c r="AX381" i="1"/>
  <c r="AX73" i="1"/>
  <c r="AX128" i="1"/>
  <c r="AX754" i="1"/>
  <c r="AX557" i="1"/>
  <c r="AX76" i="1"/>
  <c r="AX629" i="1"/>
  <c r="AX691" i="1"/>
  <c r="AX907" i="1"/>
  <c r="AX301" i="1"/>
  <c r="AX129" i="1"/>
  <c r="AX660" i="1"/>
  <c r="AX383" i="1"/>
  <c r="AX355" i="1"/>
  <c r="AX986" i="1"/>
  <c r="AX484" i="1"/>
  <c r="AX881" i="1"/>
  <c r="AX161" i="1"/>
  <c r="AX138" i="1"/>
  <c r="AX336" i="1"/>
  <c r="AX590" i="1"/>
  <c r="AX568" i="1"/>
  <c r="AX464" i="1"/>
  <c r="AX152" i="1"/>
  <c r="AX722" i="1"/>
  <c r="AX103" i="1"/>
  <c r="AX842" i="1"/>
  <c r="AX511" i="1"/>
  <c r="AX885" i="1"/>
  <c r="AX980" i="1"/>
  <c r="AX502" i="1"/>
  <c r="AX959" i="1"/>
  <c r="AX805" i="1"/>
  <c r="AX70" i="1"/>
  <c r="AX932" i="1"/>
  <c r="AX978" i="1"/>
  <c r="AX123" i="1"/>
  <c r="AX81" i="1"/>
  <c r="AX148" i="1"/>
  <c r="AX688" i="1"/>
  <c r="AX865" i="1"/>
  <c r="AX172" i="1"/>
  <c r="AX307" i="1"/>
  <c r="AX951" i="1"/>
  <c r="AX102" i="1"/>
  <c r="AX205" i="1"/>
  <c r="AX600" i="1"/>
  <c r="AX1002" i="1"/>
  <c r="AX928" i="1"/>
  <c r="AX753" i="1"/>
  <c r="AX371" i="1"/>
  <c r="AX368" i="1"/>
  <c r="AX195" i="1"/>
  <c r="AX144" i="1"/>
  <c r="AX193" i="1"/>
  <c r="AX325" i="1"/>
  <c r="AX967" i="1"/>
  <c r="AX491" i="1"/>
  <c r="AX780" i="1"/>
  <c r="AX174" i="1"/>
  <c r="AX741" i="1"/>
  <c r="AX736" i="1"/>
  <c r="AX407" i="1"/>
  <c r="AX684" i="1"/>
  <c r="AX326" i="1"/>
  <c r="AX769" i="1"/>
  <c r="AX380" i="1"/>
  <c r="AX238" i="1"/>
  <c r="AX624" i="1"/>
  <c r="AX428" i="1"/>
  <c r="AX240" i="1"/>
  <c r="AX180" i="1"/>
  <c r="AX1008" i="1"/>
  <c r="AX610" i="1"/>
  <c r="AX668" i="1"/>
  <c r="AX135" i="1"/>
  <c r="AX382" i="1"/>
  <c r="AX553" i="1"/>
  <c r="AX449" i="1"/>
  <c r="AX779" i="1"/>
  <c r="AX755" i="1"/>
  <c r="AX198" i="1"/>
  <c r="AX598" i="1"/>
  <c r="AX352" i="1"/>
  <c r="AX669" i="1"/>
  <c r="AX505" i="1"/>
  <c r="AX343" i="1"/>
  <c r="AX475" i="1"/>
  <c r="AX91" i="1"/>
  <c r="AX84" i="1"/>
  <c r="AX771" i="1"/>
  <c r="AX750" i="1"/>
  <c r="AX346" i="1"/>
  <c r="AX439" i="1"/>
  <c r="AX63" i="1"/>
  <c r="AX146" i="1"/>
  <c r="AX513" i="1"/>
  <c r="AX213" i="1"/>
  <c r="AX278" i="1"/>
  <c r="AX517" i="1"/>
  <c r="AX329" i="1"/>
  <c r="AX466" i="1"/>
  <c r="AX540" i="1"/>
  <c r="AX260" i="1"/>
  <c r="AX47" i="1"/>
  <c r="AX176" i="1"/>
  <c r="AX362" i="1"/>
  <c r="AX251" i="1"/>
  <c r="AX929" i="1"/>
  <c r="AX418" i="1"/>
  <c r="AX737" i="1"/>
  <c r="AX136" i="1"/>
  <c r="AX844" i="1"/>
  <c r="AX440" i="1"/>
  <c r="AX369" i="1"/>
  <c r="AX979" i="1"/>
  <c r="AX787" i="1"/>
  <c r="AX816" i="1"/>
  <c r="AX930" i="1"/>
  <c r="AX831" i="1"/>
  <c r="AX372" i="1"/>
  <c r="AX526" i="1"/>
  <c r="AX919" i="1"/>
  <c r="AX318" i="1"/>
  <c r="AX1006" i="1"/>
  <c r="AX95" i="1"/>
  <c r="AX94" i="1"/>
  <c r="AX571" i="1"/>
  <c r="AX759" i="1"/>
  <c r="AX626" i="1"/>
  <c r="AX518" i="1"/>
  <c r="AX432" i="1"/>
  <c r="AX678" i="1"/>
  <c r="AX29" i="1"/>
  <c r="AX331" i="1"/>
  <c r="AX451" i="1"/>
  <c r="AX585" i="1"/>
  <c r="AX634" i="1"/>
  <c r="AX92" i="1"/>
  <c r="AX306" i="1"/>
  <c r="AX118" i="1"/>
  <c r="AX79" i="1"/>
  <c r="AX214" i="1"/>
  <c r="AX121" i="1"/>
  <c r="AX175" i="1"/>
  <c r="AX633" i="1"/>
  <c r="AX818" i="1"/>
  <c r="AX224" i="1"/>
  <c r="AX535" i="1"/>
  <c r="AX98" i="1"/>
  <c r="AX130" i="1"/>
  <c r="AX24" i="1"/>
  <c r="AX819" i="1"/>
  <c r="AX56" i="1"/>
  <c r="AX426" i="1"/>
  <c r="AX340" i="1"/>
  <c r="AX165" i="1"/>
  <c r="AX273" i="1"/>
  <c r="AX206" i="1"/>
  <c r="AX441" i="1"/>
  <c r="AX555" i="1"/>
  <c r="AX119" i="1"/>
  <c r="AX489" i="1"/>
  <c r="AX655" i="1"/>
  <c r="AX421" i="1"/>
  <c r="AX100" i="1"/>
  <c r="AX698" i="1"/>
  <c r="AX1000" i="1"/>
  <c r="AX403" i="1"/>
  <c r="AX683" i="1"/>
  <c r="AX821" i="1"/>
  <c r="AX50" i="1"/>
  <c r="AX111" i="1"/>
  <c r="AX134" i="1"/>
  <c r="AX406" i="1"/>
  <c r="AX899" i="1"/>
  <c r="AX922" i="1"/>
  <c r="AX351" i="1"/>
  <c r="AX562" i="1"/>
  <c r="AX570" i="1"/>
  <c r="AX417" i="1"/>
  <c r="AX674" i="1"/>
  <c r="AX1001" i="1"/>
  <c r="AX142" i="1"/>
  <c r="AX218" i="1"/>
  <c r="AX60" i="1"/>
  <c r="AX120" i="1"/>
  <c r="AX796" i="1"/>
  <c r="AX833" i="1"/>
  <c r="AX593" i="1"/>
  <c r="AX196" i="1"/>
  <c r="AX290" i="1"/>
  <c r="AX285" i="1"/>
  <c r="AX246" i="1"/>
  <c r="AX539" i="1"/>
  <c r="AX115" i="1"/>
  <c r="AX126" i="1"/>
  <c r="AX682" i="1"/>
  <c r="AX778" i="1"/>
  <c r="AX93" i="1"/>
  <c r="AX412" i="1"/>
  <c r="AX462" i="1"/>
  <c r="AX333" i="1"/>
  <c r="AX453" i="1"/>
  <c r="AX576" i="1"/>
  <c r="AX1003" i="1"/>
  <c r="AX67" i="1"/>
  <c r="AX420" i="1"/>
  <c r="AX185" i="1"/>
  <c r="AX249" i="1"/>
  <c r="AX948" i="1"/>
  <c r="AX824" i="1"/>
  <c r="AX35" i="1"/>
  <c r="AX316" i="1"/>
  <c r="AX263" i="1"/>
  <c r="AX482" i="1"/>
  <c r="AX156" i="1"/>
  <c r="AX915" i="1"/>
  <c r="AX40" i="1"/>
  <c r="AX283" i="1"/>
  <c r="AX377" i="1"/>
  <c r="AX473" i="1"/>
  <c r="AX646" i="1"/>
  <c r="AX559" i="1"/>
  <c r="AX235" i="1"/>
  <c r="AX550" i="1"/>
  <c r="AX953" i="1"/>
  <c r="AX311" i="1"/>
  <c r="AX53" i="1"/>
  <c r="AX356" i="1"/>
  <c r="AX962" i="1"/>
  <c r="AX911" i="1"/>
  <c r="AX891" i="1"/>
  <c r="AX456" i="1"/>
  <c r="AX317" i="1"/>
  <c r="AX876" i="1"/>
  <c r="AX514" i="1"/>
  <c r="AX726" i="1"/>
  <c r="AX918" i="1"/>
  <c r="AX672" i="1"/>
  <c r="AX950" i="1"/>
  <c r="AX179" i="1"/>
  <c r="AX460" i="1"/>
  <c r="AX579" i="1"/>
  <c r="AX339" i="1"/>
  <c r="AX51" i="1"/>
  <c r="AX642" i="1"/>
  <c r="AX18" i="1"/>
  <c r="AX859" i="1"/>
  <c r="AX745" i="1"/>
  <c r="AX244" i="1"/>
  <c r="AX74" i="1"/>
  <c r="AX993" i="1"/>
  <c r="AX494" i="1"/>
  <c r="AX476" i="1"/>
  <c r="AX157" i="1"/>
  <c r="AX239" i="1"/>
  <c r="AX211" i="1"/>
  <c r="AX303" i="1"/>
  <c r="AX422" i="1"/>
  <c r="AX659" i="1"/>
  <c r="AX267" i="1"/>
  <c r="AX305" i="1"/>
  <c r="AX926" i="1"/>
  <c r="AX212" i="1"/>
  <c r="AX30" i="1"/>
  <c r="AX623" i="1"/>
  <c r="AX68" i="1"/>
  <c r="AX956" i="1"/>
  <c r="AX516" i="1"/>
  <c r="AX166" i="1"/>
  <c r="AX459" i="1"/>
  <c r="AX1009" i="1"/>
  <c r="AX366" i="1"/>
  <c r="AX871" i="1"/>
  <c r="AX923" i="1"/>
  <c r="AX378" i="1"/>
  <c r="AX388" i="1"/>
  <c r="AX90" i="1"/>
  <c r="AX248" i="1"/>
  <c r="AX444" i="1"/>
  <c r="AX793" i="1"/>
  <c r="AX692" i="1"/>
  <c r="AX481" i="1"/>
  <c r="AX1012" i="1"/>
  <c r="AX671" i="1"/>
  <c r="AX105" i="1"/>
  <c r="AX686" i="1"/>
  <c r="AX59" i="1"/>
  <c r="AX532" i="1"/>
  <c r="AX677" i="1"/>
  <c r="AX673" i="1"/>
  <c r="AX728" i="1"/>
  <c r="AX216" i="1"/>
  <c r="AX45" i="1"/>
  <c r="AX510" i="1"/>
  <c r="AX452" i="1"/>
  <c r="AX527" i="1"/>
  <c r="AX504" i="1"/>
  <c r="AX204" i="1"/>
  <c r="AX203" i="1"/>
  <c r="AX987" i="1"/>
  <c r="AX201" i="1"/>
  <c r="AX294" i="1"/>
  <c r="AX181" i="1"/>
  <c r="AX394" i="1"/>
  <c r="AX167" i="1"/>
  <c r="AX721" i="1"/>
  <c r="AX28" i="1"/>
  <c r="AX732" i="1"/>
  <c r="AX515" i="1"/>
  <c r="AX296" i="1"/>
  <c r="AX124" i="1"/>
  <c r="AX168" i="1"/>
  <c r="AX886" i="1"/>
  <c r="AX230" i="1"/>
  <c r="AX537" i="1"/>
  <c r="AX465" i="1"/>
  <c r="AX506" i="1"/>
  <c r="AX1007" i="1"/>
  <c r="AX538" i="1"/>
  <c r="AX597" i="1"/>
  <c r="AX27" i="1"/>
  <c r="AX763" i="1"/>
  <c r="AX446" i="1"/>
  <c r="AX445" i="1"/>
  <c r="AX887" i="1"/>
  <c r="AX749" i="1"/>
  <c r="AX790" i="1"/>
  <c r="AX608" i="1"/>
  <c r="AX293" i="1"/>
  <c r="AX245" i="1"/>
  <c r="AX438" i="1"/>
  <c r="AX1004" i="1"/>
  <c r="AX365" i="1"/>
  <c r="AX390" i="1"/>
  <c r="AX304" i="1"/>
  <c r="AX972" i="1"/>
  <c r="AX108" i="1"/>
  <c r="AX708" i="1"/>
  <c r="AX22" i="1"/>
  <c r="AX543" i="1"/>
  <c r="AX602" i="1"/>
  <c r="AX901" i="1"/>
  <c r="AX75" i="1"/>
  <c r="AX292" i="1"/>
  <c r="AX943" i="1"/>
  <c r="AX717" i="1"/>
  <c r="AX402" i="1"/>
  <c r="AX639" i="1"/>
  <c r="AX839" i="1"/>
  <c r="AX795" i="1"/>
  <c r="AX430" i="1"/>
  <c r="AX835" i="1"/>
  <c r="AX577" i="1"/>
  <c r="AX794" i="1"/>
  <c r="AX863" i="1"/>
  <c r="AX649" i="1"/>
  <c r="AX992" i="1"/>
  <c r="AX792" i="1"/>
  <c r="AX786" i="1"/>
  <c r="AX500" i="1"/>
  <c r="AX873" i="1"/>
  <c r="AX908" i="1"/>
  <c r="AX924" i="1"/>
  <c r="AX583" i="1"/>
  <c r="AX696" i="1"/>
  <c r="AX815" i="1"/>
  <c r="AX872" i="1"/>
  <c r="AX777" i="1"/>
  <c r="AX665" i="1"/>
  <c r="AX558" i="1"/>
  <c r="AX994" i="1"/>
  <c r="AX270" i="1"/>
  <c r="AX942" i="1"/>
  <c r="AX99" i="1"/>
  <c r="AX803" i="1"/>
  <c r="AX838" i="1"/>
  <c r="AX151" i="1"/>
  <c r="AX572" i="1"/>
  <c r="AX140" i="1"/>
  <c r="AX676" i="1"/>
  <c r="AX949" i="1"/>
  <c r="AX630" i="1"/>
  <c r="AX990" i="1"/>
  <c r="AX122" i="1"/>
  <c r="AX154" i="1"/>
  <c r="AX434" i="1"/>
  <c r="AX954" i="1"/>
  <c r="AX191" i="1"/>
  <c r="AX359" i="1"/>
  <c r="AX257" i="1"/>
  <c r="AX173" i="1"/>
  <c r="AX219" i="1"/>
  <c r="AX110" i="1"/>
  <c r="AX867" i="1"/>
  <c r="AX221" i="1"/>
  <c r="AX681" i="1"/>
  <c r="AX656" i="1"/>
  <c r="AX327" i="1"/>
  <c r="AX454" i="1"/>
  <c r="AX322" i="1"/>
  <c r="AX23" i="1"/>
  <c r="AX976" i="1"/>
  <c r="AX450" i="1"/>
  <c r="AX875" i="1"/>
  <c r="AX330" i="1"/>
  <c r="AX955" i="1"/>
  <c r="AX938" i="1"/>
  <c r="AX974" i="1"/>
  <c r="AX1005" i="1"/>
  <c r="AX226" i="1"/>
  <c r="AX1015" i="1"/>
  <c r="AX44" i="1"/>
  <c r="AX529" i="1"/>
  <c r="AX743" i="1"/>
  <c r="AX520" i="1"/>
  <c r="AX258" i="1"/>
  <c r="AX798" i="1"/>
  <c r="AX147" i="1"/>
  <c r="AX525" i="1"/>
  <c r="AX985" i="1"/>
  <c r="AX566" i="1"/>
  <c r="AX52" i="1"/>
  <c r="AX933" i="1"/>
  <c r="AX889" i="1"/>
  <c r="AX436" i="1"/>
  <c r="AX231" i="1"/>
  <c r="AX483" i="1"/>
  <c r="AX62" i="1"/>
  <c r="AX897" i="1"/>
  <c r="AX916" i="1"/>
  <c r="AX80" i="1"/>
  <c r="AX287" i="1"/>
  <c r="AX83" i="1"/>
  <c r="AX288" i="1"/>
  <c r="AX896" i="1"/>
  <c r="AX680" i="1"/>
  <c r="AX522" i="1"/>
  <c r="AX501" i="1"/>
  <c r="AX647" i="1"/>
  <c r="AX38" i="1"/>
  <c r="AX968" i="1"/>
  <c r="AX631" i="1"/>
  <c r="AX424" i="1"/>
  <c r="AX709" i="1"/>
  <c r="AX37" i="1"/>
  <c r="AX416" i="1"/>
  <c r="AX392" i="1"/>
  <c r="AX266" i="1"/>
  <c r="AX900" i="1"/>
  <c r="AX675" i="1"/>
  <c r="AX982" i="1"/>
  <c r="AX714" i="1"/>
  <c r="AX265" i="1"/>
  <c r="AX666" i="1"/>
  <c r="AX966" i="1"/>
  <c r="AX735" i="1"/>
  <c r="AX921" i="1"/>
  <c r="AX706" i="1"/>
  <c r="AX411" i="1"/>
  <c r="AX43" i="1"/>
  <c r="AX877" i="1"/>
  <c r="AX414" i="1"/>
  <c r="AX605" i="1"/>
  <c r="AX163" i="1"/>
  <c r="AX620" i="1"/>
  <c r="AX125" i="1"/>
  <c r="AX611" i="1"/>
  <c r="AX299" i="1"/>
  <c r="AX26" i="1"/>
  <c r="AX744" i="1"/>
  <c r="AX718" i="1"/>
  <c r="AX905" i="1"/>
  <c r="AX936" i="1"/>
  <c r="AX837" i="1"/>
  <c r="AX227" i="1"/>
  <c r="AX209" i="1"/>
  <c r="AX874" i="1"/>
  <c r="AX190" i="1"/>
  <c r="AX54" i="1"/>
  <c r="AX657" i="1"/>
  <c r="AX870" i="1"/>
  <c r="AX97" i="1"/>
  <c r="AX478" i="1"/>
  <c r="AX751" i="1"/>
  <c r="AX857" i="1"/>
  <c r="AX523" i="1"/>
  <c r="AX472" i="1"/>
  <c r="AX457" i="1"/>
  <c r="AX958" i="1"/>
  <c r="AX177" i="1"/>
  <c r="AX869" i="1"/>
  <c r="AX468" i="1"/>
  <c r="AX72" i="1"/>
  <c r="AX591" i="1"/>
  <c r="AX337" i="1"/>
  <c r="AX561" i="1"/>
  <c r="AX801" i="1"/>
  <c r="AX229" i="1"/>
  <c r="AX25" i="1"/>
  <c r="AX880" i="1"/>
  <c r="AX689" i="1"/>
  <c r="AX893" i="1"/>
  <c r="AX116" i="1"/>
  <c r="AX492" i="1"/>
  <c r="AX334" i="1"/>
  <c r="AX189" i="1"/>
  <c r="AX578" i="1"/>
  <c r="AX939" i="1"/>
  <c r="AX268" i="1"/>
  <c r="AX443" i="1"/>
  <c r="AX981" i="1"/>
  <c r="AX503" i="1"/>
  <c r="AX998" i="1"/>
  <c r="AX291" i="1"/>
  <c r="AX1016" i="1"/>
  <c r="AX271" i="1"/>
  <c r="AX314" i="1"/>
  <c r="AX530" i="1"/>
  <c r="AX573" i="1"/>
  <c r="AX387" i="1"/>
  <c r="AX41" i="1"/>
  <c r="AX34" i="1"/>
  <c r="AX509" i="1"/>
  <c r="AX101" i="1"/>
  <c r="AX277" i="1"/>
  <c r="AX498" i="1"/>
  <c r="AX127" i="1"/>
  <c r="AX160" i="1"/>
  <c r="AX228" i="1"/>
  <c r="AX404" i="1"/>
  <c r="AX396" i="1"/>
  <c r="AX580" i="1"/>
  <c r="AX770" i="1"/>
  <c r="AX17" i="1"/>
  <c r="AX139" i="1"/>
  <c r="AX802" i="1"/>
  <c r="AX69" i="1"/>
  <c r="AX785" i="1"/>
  <c r="AX284" i="1"/>
  <c r="AX21" i="1"/>
  <c r="AX788" i="1"/>
  <c r="AX109" i="1"/>
  <c r="AX563" i="1"/>
  <c r="AX934" i="1"/>
  <c r="AX584" i="1"/>
  <c r="AX137" i="1"/>
  <c r="AX247" i="1"/>
  <c r="AX725" i="1"/>
  <c r="AX415" i="1"/>
  <c r="AX133" i="1"/>
  <c r="AX408" i="1"/>
  <c r="AX521" i="1"/>
  <c r="AX604" i="1"/>
  <c r="AX259" i="1"/>
  <c r="AX596" i="1"/>
  <c r="AX309" i="1"/>
  <c r="AX734" i="1"/>
  <c r="AX488" i="1"/>
  <c r="AX628" i="1"/>
  <c r="AX280" i="1"/>
  <c r="AX569" i="1"/>
  <c r="AX617" i="1"/>
  <c r="AX31" i="1"/>
  <c r="AX854" i="1"/>
  <c r="AX625" i="1"/>
  <c r="AX902" i="1"/>
  <c r="AX826" i="1"/>
  <c r="AX298" i="1"/>
  <c r="AX965" i="1"/>
  <c r="AX913" i="1"/>
  <c r="AX474" i="1"/>
  <c r="AX614" i="1"/>
  <c r="AX699" i="1"/>
  <c r="AX564" i="1"/>
  <c r="AX748" i="1"/>
  <c r="AX658" i="1"/>
  <c r="AX479" i="1"/>
  <c r="AX973" i="1"/>
  <c r="AX768" i="1"/>
  <c r="AX323" i="1"/>
  <c r="AX487" i="1"/>
  <c r="AX883" i="1"/>
  <c r="AX57" i="1"/>
  <c r="AX592" i="1"/>
  <c r="AX855" i="1"/>
  <c r="AX731" i="1"/>
  <c r="AX851" i="1"/>
  <c r="AX935" i="1"/>
  <c r="AX814" i="1"/>
  <c r="AX776" i="1"/>
  <c r="AX275" i="1"/>
  <c r="AX308" i="1"/>
  <c r="AX789" i="1"/>
  <c r="AX758" i="1"/>
  <c r="AX399" i="1"/>
  <c r="AX437" i="1"/>
  <c r="AX694" i="1"/>
  <c r="AX433" i="1"/>
  <c r="AZ1000" i="1"/>
  <c r="AZ747" i="1"/>
  <c r="AZ93" i="1"/>
  <c r="AZ48" i="1"/>
  <c r="AX429" i="1"/>
  <c r="AX162" i="1"/>
  <c r="AZ213" i="1"/>
  <c r="AX701" i="1"/>
  <c r="AZ158" i="1"/>
  <c r="AX338" i="1"/>
  <c r="AZ912" i="1"/>
  <c r="BD434" i="1"/>
  <c r="AZ362" i="1"/>
  <c r="AZ1006" i="1"/>
  <c r="AX895" i="1"/>
  <c r="AX448" i="1"/>
  <c r="AZ86" i="1"/>
  <c r="AX940" i="1"/>
  <c r="AX963" i="1"/>
  <c r="AZ476" i="1"/>
  <c r="AZ931" i="1"/>
  <c r="AZ732" i="1"/>
  <c r="BD619" i="1"/>
  <c r="AZ735" i="1"/>
  <c r="AZ603" i="1"/>
  <c r="AZ405" i="1"/>
  <c r="AX233" i="1"/>
  <c r="BD793" i="1"/>
  <c r="BD943" i="1"/>
  <c r="BD866" i="1"/>
  <c r="BD771" i="1"/>
  <c r="BD475" i="1"/>
  <c r="BD151" i="1"/>
  <c r="BD596" i="1"/>
  <c r="BD272" i="1"/>
  <c r="BD672" i="1"/>
  <c r="BD860" i="1"/>
  <c r="BD765" i="1"/>
  <c r="BD478" i="1"/>
  <c r="BD154" i="1"/>
  <c r="BD599" i="1"/>
  <c r="BD890" i="1"/>
  <c r="BD795" i="1"/>
  <c r="BD508" i="1"/>
  <c r="BD184" i="1"/>
  <c r="BD629" i="1"/>
  <c r="BD305" i="1"/>
  <c r="BD705" i="1"/>
  <c r="BD381" i="1"/>
  <c r="BD57" i="1"/>
  <c r="BD222" i="1"/>
  <c r="BD284" i="1"/>
  <c r="BD684" i="1"/>
  <c r="BD360" i="1"/>
  <c r="BD36" i="1"/>
  <c r="BD967" i="1"/>
  <c r="BD880" i="1"/>
  <c r="BD794" i="1"/>
  <c r="BD727" i="1"/>
  <c r="BD403" i="1"/>
  <c r="BD79" i="1"/>
  <c r="BD524" i="1"/>
  <c r="BD200" i="1"/>
  <c r="BD600" i="1"/>
  <c r="BD788" i="1"/>
  <c r="BD730" i="1"/>
  <c r="BD406" i="1"/>
  <c r="BD82" i="1"/>
  <c r="BD527" i="1"/>
  <c r="BD818" i="1"/>
  <c r="BD760" i="1"/>
  <c r="BD436" i="1"/>
  <c r="BD112" i="1"/>
  <c r="BD557" i="1"/>
  <c r="BD233" i="1"/>
  <c r="BD633" i="1"/>
  <c r="BD309" i="1"/>
  <c r="BD474" i="1"/>
  <c r="BD150" i="1"/>
  <c r="BD1003" i="1"/>
  <c r="BD916" i="1"/>
  <c r="BD839" i="1"/>
  <c r="BD448" i="1"/>
  <c r="BD124" i="1"/>
  <c r="BD569" i="1"/>
  <c r="BD245" i="1"/>
  <c r="BD645" i="1"/>
  <c r="BD833" i="1"/>
  <c r="BD775" i="1"/>
  <c r="BD451" i="1"/>
  <c r="BD127" i="1"/>
  <c r="BD572" i="1"/>
  <c r="BD863" i="1"/>
  <c r="BD768" i="1"/>
  <c r="BD481" i="1"/>
  <c r="BD157" i="1"/>
  <c r="BD602" i="1"/>
  <c r="BD278" i="1"/>
  <c r="BD678" i="1"/>
  <c r="BD354" i="1"/>
  <c r="BD30" i="1"/>
  <c r="BD195" i="1"/>
  <c r="BD257" i="1"/>
  <c r="BD657" i="1"/>
  <c r="BD333" i="1"/>
  <c r="BD18" i="1"/>
  <c r="BD940" i="1"/>
  <c r="BD853" i="1"/>
  <c r="BD996" i="1"/>
  <c r="BD700" i="1"/>
  <c r="BD376" i="1"/>
  <c r="BD52" i="1"/>
  <c r="BD497" i="1"/>
  <c r="BD173" i="1"/>
  <c r="BD573" i="1"/>
  <c r="BD990" i="1"/>
  <c r="BD703" i="1"/>
  <c r="BD379" i="1"/>
  <c r="BD55" i="1"/>
  <c r="BD500" i="1"/>
  <c r="BD791" i="1"/>
  <c r="BD733" i="1"/>
  <c r="BD409" i="1"/>
  <c r="BD85" i="1"/>
  <c r="BD530" i="1"/>
  <c r="BD206" i="1"/>
  <c r="BD606" i="1"/>
  <c r="BD282" i="1"/>
  <c r="BD447" i="1"/>
  <c r="BD123" i="1"/>
  <c r="BD976" i="1"/>
  <c r="BD889" i="1"/>
  <c r="BD812" i="1"/>
  <c r="BD745" i="1"/>
  <c r="BD421" i="1"/>
  <c r="BD97" i="1"/>
  <c r="BD542" i="1"/>
  <c r="BD218" i="1"/>
  <c r="BD618" i="1"/>
  <c r="BD806" i="1"/>
  <c r="BD748" i="1"/>
  <c r="BD424" i="1"/>
  <c r="BD100" i="1"/>
  <c r="BD545" i="1"/>
  <c r="BD836" i="1"/>
  <c r="BD778" i="1"/>
  <c r="BD454" i="1"/>
  <c r="BD130" i="1"/>
  <c r="BD575" i="1"/>
  <c r="BD251" i="1"/>
  <c r="BD651" i="1"/>
  <c r="BD327" i="1"/>
  <c r="BD492" i="1"/>
  <c r="BD168" i="1"/>
  <c r="BD230" i="1"/>
  <c r="BD630" i="1"/>
  <c r="BD306" i="1"/>
  <c r="BD1000" i="1"/>
  <c r="BD913" i="1"/>
  <c r="BD826" i="1"/>
  <c r="BD969" i="1"/>
  <c r="BD673" i="1"/>
  <c r="BD349" i="1"/>
  <c r="BD25" i="1"/>
  <c r="BD470" i="1"/>
  <c r="BD146" i="1"/>
  <c r="BD546" i="1"/>
  <c r="BD963" i="1"/>
  <c r="BD676" i="1"/>
  <c r="BD352" i="1"/>
  <c r="BD28" i="1"/>
  <c r="BD473" i="1"/>
  <c r="BD993" i="1"/>
  <c r="BD706" i="1"/>
  <c r="BD382" i="1"/>
  <c r="BD58" i="1"/>
  <c r="BD503" i="1"/>
  <c r="BD179" i="1"/>
  <c r="BD255" i="1"/>
  <c r="BD420" i="1"/>
  <c r="BD96" i="1"/>
  <c r="BD949" i="1"/>
  <c r="BD862" i="1"/>
  <c r="BD1014" i="1"/>
  <c r="BD718" i="1"/>
  <c r="BD394" i="1"/>
  <c r="BD70" i="1"/>
  <c r="BD515" i="1"/>
  <c r="BD191" i="1"/>
  <c r="BD591" i="1"/>
  <c r="BD1008" i="1"/>
  <c r="BD721" i="1"/>
  <c r="BD397" i="1"/>
  <c r="BD73" i="1"/>
  <c r="BD518" i="1"/>
  <c r="BD809" i="1"/>
  <c r="BD751" i="1"/>
  <c r="BD427" i="1"/>
  <c r="BD103" i="1"/>
  <c r="BD548" i="1"/>
  <c r="BD224" i="1"/>
  <c r="BD624" i="1"/>
  <c r="BD300" i="1"/>
  <c r="BD465" i="1"/>
  <c r="BD141" i="1"/>
  <c r="BD203" i="1"/>
  <c r="BD603" i="1"/>
  <c r="BD279" i="1"/>
  <c r="BD886" i="1"/>
  <c r="BD799" i="1"/>
  <c r="BD942" i="1"/>
  <c r="BD646" i="1"/>
  <c r="BD322" i="1"/>
  <c r="BD767" i="1"/>
  <c r="BD443" i="1"/>
  <c r="BD119" i="1"/>
  <c r="BD519" i="1"/>
  <c r="BD936" i="1"/>
  <c r="BD649" i="1"/>
  <c r="BD325" i="1"/>
  <c r="BD770" i="1"/>
  <c r="BD446" i="1"/>
  <c r="BD679" i="1"/>
  <c r="BD355" i="1"/>
  <c r="BD31" i="1"/>
  <c r="BD476" i="1"/>
  <c r="BD152" i="1"/>
  <c r="BD552" i="1"/>
  <c r="BD228" i="1"/>
  <c r="BD393" i="1"/>
  <c r="BD69" i="1"/>
  <c r="BD1009" i="1"/>
  <c r="BD922" i="1"/>
  <c r="BD835" i="1"/>
  <c r="BD987" i="1"/>
  <c r="BD691" i="1"/>
  <c r="BD367" i="1"/>
  <c r="BD43" i="1"/>
  <c r="BD488" i="1"/>
  <c r="BD164" i="1"/>
  <c r="BD564" i="1"/>
  <c r="BD981" i="1"/>
  <c r="BD694" i="1"/>
  <c r="BD370" i="1"/>
  <c r="BD46" i="1"/>
  <c r="BD491" i="1"/>
  <c r="BD1011" i="1"/>
  <c r="BD724" i="1"/>
  <c r="BD400" i="1"/>
  <c r="BD76" i="1"/>
  <c r="BD521" i="1"/>
  <c r="BD197" i="1"/>
  <c r="BD597" i="1"/>
  <c r="BD273" i="1"/>
  <c r="BD438" i="1"/>
  <c r="BD114" i="1"/>
  <c r="BD176" i="1"/>
  <c r="BD576" i="1"/>
  <c r="BD252" i="1"/>
  <c r="BD946" i="1"/>
  <c r="BD859" i="1"/>
  <c r="BD1010" i="1"/>
  <c r="BD915" i="1"/>
  <c r="BD295" i="1"/>
  <c r="BD740" i="1"/>
  <c r="BD416" i="1"/>
  <c r="BD92" i="1"/>
  <c r="BD1004" i="1"/>
  <c r="BD909" i="1"/>
  <c r="BD622" i="1"/>
  <c r="BD298" i="1"/>
  <c r="BD743" i="1"/>
  <c r="BD419" i="1"/>
  <c r="BD939" i="1"/>
  <c r="BD652" i="1"/>
  <c r="BD328" i="1"/>
  <c r="BD773" i="1"/>
  <c r="BD449" i="1"/>
  <c r="BD125" i="1"/>
  <c r="BD525" i="1"/>
  <c r="BD201" i="1"/>
  <c r="BD366" i="1"/>
  <c r="BD982" i="1"/>
  <c r="BD895" i="1"/>
  <c r="BD808" i="1"/>
  <c r="BD960" i="1"/>
  <c r="BD664" i="1"/>
  <c r="BD340" i="1"/>
  <c r="BD785" i="1"/>
  <c r="BD461" i="1"/>
  <c r="BD137" i="1"/>
  <c r="BD537" i="1"/>
  <c r="BD954" i="1"/>
  <c r="BD667" i="1"/>
  <c r="BD343" i="1"/>
  <c r="BD19" i="1"/>
  <c r="BD464" i="1"/>
  <c r="BD984" i="1"/>
  <c r="BD697" i="1"/>
  <c r="BD373" i="1"/>
  <c r="BD49" i="1"/>
  <c r="BD494" i="1"/>
  <c r="BD170" i="1"/>
  <c r="BD570" i="1"/>
  <c r="BD246" i="1"/>
  <c r="BD411" i="1"/>
  <c r="BD87" i="1"/>
  <c r="BD149" i="1"/>
  <c r="BD549" i="1"/>
  <c r="BD225" i="1"/>
  <c r="BD919" i="1"/>
  <c r="BD832" i="1"/>
  <c r="BD983" i="1"/>
  <c r="BD888" i="1"/>
  <c r="BD592" i="1"/>
  <c r="BD268" i="1"/>
  <c r="BD713" i="1"/>
  <c r="BD389" i="1"/>
  <c r="BD65" i="1"/>
  <c r="BD977" i="1"/>
  <c r="BD882" i="1"/>
  <c r="BD595" i="1"/>
  <c r="BD271" i="1"/>
  <c r="BD716" i="1"/>
  <c r="BD1007" i="1"/>
  <c r="BD912" i="1"/>
  <c r="BD625" i="1"/>
  <c r="BD301" i="1"/>
  <c r="BD746" i="1"/>
  <c r="BD422" i="1"/>
  <c r="BD98" i="1"/>
  <c r="BD498" i="1"/>
  <c r="BD174" i="1"/>
  <c r="BD339" i="1"/>
  <c r="AZ905" i="1"/>
  <c r="AZ486" i="1"/>
  <c r="BD162" i="1"/>
  <c r="BD486" i="1"/>
  <c r="BD86" i="1"/>
  <c r="BD24" i="1"/>
  <c r="BD348" i="1"/>
  <c r="BD183" i="1"/>
  <c r="BD507" i="1"/>
  <c r="BD107" i="1"/>
  <c r="BD431" i="1"/>
  <c r="BD755" i="1"/>
  <c r="BD310" i="1"/>
  <c r="BD634" i="1"/>
  <c r="BD921" i="1"/>
  <c r="BD1016" i="1"/>
  <c r="BD725" i="1"/>
  <c r="BD604" i="1"/>
  <c r="BD891" i="1"/>
  <c r="BD986" i="1"/>
  <c r="BD74" i="1"/>
  <c r="BD398" i="1"/>
  <c r="BD722" i="1"/>
  <c r="BD277" i="1"/>
  <c r="BD601" i="1"/>
  <c r="BD897" i="1"/>
  <c r="BD992" i="1"/>
  <c r="BD850" i="1"/>
  <c r="BD937" i="1"/>
  <c r="BD180" i="1"/>
  <c r="BD504" i="1"/>
  <c r="BD104" i="1"/>
  <c r="BD42" i="1"/>
  <c r="BD147" i="1"/>
  <c r="BD71" i="1"/>
  <c r="BD719" i="1"/>
  <c r="BD598" i="1"/>
  <c r="BD980" i="1"/>
  <c r="BD244" i="1"/>
  <c r="BD855" i="1"/>
  <c r="BD38" i="1"/>
  <c r="BD686" i="1"/>
  <c r="BD565" i="1"/>
  <c r="BD956" i="1"/>
  <c r="BD892" i="1"/>
  <c r="BD522" i="1"/>
  <c r="BD60" i="1"/>
  <c r="BD219" i="1"/>
  <c r="BD143" i="1"/>
  <c r="BD22" i="1"/>
  <c r="BD670" i="1"/>
  <c r="BD437" i="1"/>
  <c r="BD316" i="1"/>
  <c r="BD927" i="1"/>
  <c r="BD110" i="1"/>
  <c r="BD758" i="1"/>
  <c r="BD637" i="1"/>
  <c r="BD781" i="1"/>
  <c r="BD955" i="1"/>
  <c r="AZ105" i="1"/>
  <c r="AZ217" i="1"/>
  <c r="AZ220" i="1"/>
  <c r="AZ156" i="1"/>
  <c r="AZ606" i="1"/>
  <c r="AZ877" i="1"/>
  <c r="AZ187" i="1"/>
  <c r="AZ54" i="1"/>
  <c r="AZ964" i="1"/>
  <c r="AZ260" i="1"/>
  <c r="AZ923" i="1"/>
  <c r="AZ836" i="1"/>
  <c r="AZ71" i="1"/>
  <c r="AZ701" i="1"/>
  <c r="AZ549" i="1"/>
  <c r="AZ973" i="1"/>
  <c r="AZ781" i="1"/>
  <c r="AZ527" i="1"/>
  <c r="AZ56" i="1"/>
  <c r="AZ169" i="1"/>
  <c r="AZ98" i="1"/>
  <c r="AZ366" i="1"/>
  <c r="AX892" i="1"/>
  <c r="AZ374" i="1"/>
  <c r="AZ272" i="1"/>
  <c r="AZ192" i="1"/>
  <c r="AZ409" i="1"/>
  <c r="AZ943" i="1"/>
  <c r="AZ33" i="1"/>
  <c r="AZ808" i="1"/>
  <c r="AZ145" i="1"/>
  <c r="AX589" i="1"/>
  <c r="AX159" i="1"/>
  <c r="AX945" i="1"/>
  <c r="AZ590" i="1"/>
  <c r="AZ246" i="1"/>
  <c r="AZ710" i="1"/>
  <c r="AZ302" i="1"/>
  <c r="AZ369" i="1"/>
  <c r="AZ872" i="1"/>
  <c r="AZ23" i="1"/>
  <c r="AX582" i="1"/>
  <c r="AX149" i="1"/>
  <c r="AZ44" i="1"/>
  <c r="AZ638" i="1"/>
  <c r="AZ318" i="1"/>
  <c r="AZ607" i="1"/>
  <c r="AZ965" i="1"/>
  <c r="BD243" i="1"/>
  <c r="BD567" i="1"/>
  <c r="BD167" i="1"/>
  <c r="BD105" i="1"/>
  <c r="BD429" i="1"/>
  <c r="BD264" i="1"/>
  <c r="BD588" i="1"/>
  <c r="BD188" i="1"/>
  <c r="BD512" i="1"/>
  <c r="BD67" i="1"/>
  <c r="BD391" i="1"/>
  <c r="BD715" i="1"/>
  <c r="BD1002" i="1"/>
  <c r="BD482" i="1"/>
  <c r="BD37" i="1"/>
  <c r="BD361" i="1"/>
  <c r="BD685" i="1"/>
  <c r="BD972" i="1"/>
  <c r="BD555" i="1"/>
  <c r="BD155" i="1"/>
  <c r="BD479" i="1"/>
  <c r="BD34" i="1"/>
  <c r="BD358" i="1"/>
  <c r="BD682" i="1"/>
  <c r="BD978" i="1"/>
  <c r="BD844" i="1"/>
  <c r="BD931" i="1"/>
  <c r="BD261" i="1"/>
  <c r="BD585" i="1"/>
  <c r="BD185" i="1"/>
  <c r="BD231" i="1"/>
  <c r="BD390" i="1"/>
  <c r="BD314" i="1"/>
  <c r="BD193" i="1"/>
  <c r="BD804" i="1"/>
  <c r="BD608" i="1"/>
  <c r="BD487" i="1"/>
  <c r="BD869" i="1"/>
  <c r="BD281" i="1"/>
  <c r="BD160" i="1"/>
  <c r="BD780" i="1"/>
  <c r="BD961" i="1"/>
  <c r="BD117" i="1"/>
  <c r="BD41" i="1"/>
  <c r="BD303" i="1"/>
  <c r="BD462" i="1"/>
  <c r="BD386" i="1"/>
  <c r="BD265" i="1"/>
  <c r="BD876" i="1"/>
  <c r="BD680" i="1"/>
  <c r="BD559" i="1"/>
  <c r="BD941" i="1"/>
  <c r="BD353" i="1"/>
  <c r="BD232" i="1"/>
  <c r="BD852" i="1"/>
  <c r="BD787" i="1"/>
  <c r="AZ688" i="1"/>
  <c r="AZ157" i="1"/>
  <c r="AZ312" i="1"/>
  <c r="AZ230" i="1"/>
  <c r="AZ480" i="1"/>
  <c r="AZ196" i="1"/>
  <c r="AZ599" i="1"/>
  <c r="AZ950" i="1"/>
  <c r="AZ974" i="1"/>
  <c r="AZ452" i="1"/>
  <c r="AZ259" i="1"/>
  <c r="AZ779" i="1"/>
  <c r="AZ367" i="1"/>
  <c r="AZ833" i="1"/>
  <c r="AZ344" i="1"/>
  <c r="AZ219" i="1"/>
  <c r="AZ333" i="1"/>
  <c r="AZ35" i="1"/>
  <c r="AZ995" i="1"/>
  <c r="AZ812" i="1"/>
  <c r="AZ928" i="1"/>
  <c r="AZ68" i="1"/>
  <c r="AZ827" i="1"/>
  <c r="AZ871" i="1"/>
  <c r="AZ756" i="1"/>
  <c r="AX373" i="1"/>
  <c r="AZ255" i="1"/>
  <c r="AZ231" i="1"/>
  <c r="AZ804" i="1"/>
  <c r="AZ839" i="1"/>
  <c r="AZ85" i="1"/>
  <c r="AZ47" i="1"/>
  <c r="AZ988" i="1"/>
  <c r="AZ96" i="1"/>
  <c r="AZ785" i="1"/>
  <c r="AZ733" i="1"/>
  <c r="AZ316" i="1"/>
  <c r="AZ813" i="1"/>
  <c r="AZ822" i="1"/>
  <c r="AZ80" i="1"/>
  <c r="AZ520" i="1"/>
  <c r="AZ852" i="1"/>
  <c r="AZ453" i="1"/>
  <c r="AZ866" i="1"/>
  <c r="AZ500" i="1"/>
  <c r="AZ895" i="1"/>
  <c r="AZ657" i="1"/>
  <c r="AZ556" i="1"/>
  <c r="AZ561" i="1"/>
  <c r="AZ983" i="1"/>
  <c r="AZ620" i="1"/>
  <c r="AZ636" i="1"/>
  <c r="AZ76" i="1"/>
  <c r="AZ401" i="1"/>
  <c r="AZ879" i="1"/>
  <c r="AZ281" i="1"/>
  <c r="AZ891" i="1"/>
  <c r="AZ844" i="1"/>
  <c r="AZ298" i="1"/>
  <c r="AZ618" i="1"/>
  <c r="AZ768" i="1"/>
  <c r="AZ797" i="1"/>
  <c r="AZ262" i="1"/>
  <c r="AZ991" i="1"/>
  <c r="AZ645" i="1"/>
  <c r="AZ830" i="1"/>
  <c r="AZ282" i="1"/>
  <c r="AZ878" i="1"/>
  <c r="AZ529" i="1"/>
  <c r="AZ484" i="1"/>
  <c r="AZ702" i="1"/>
  <c r="AZ440" i="1"/>
  <c r="AZ142" i="1"/>
  <c r="AZ114" i="1"/>
  <c r="AZ519" i="1"/>
  <c r="AZ930" i="1"/>
  <c r="AZ136" i="1"/>
  <c r="AZ247" i="1"/>
  <c r="AZ761" i="1"/>
  <c r="AZ299" i="1"/>
  <c r="AZ629" i="1"/>
  <c r="AZ451" i="1"/>
  <c r="AZ419" i="1"/>
  <c r="AZ979" i="1"/>
  <c r="AZ91" i="1"/>
  <c r="AZ996" i="1"/>
  <c r="AZ59" i="1"/>
  <c r="AZ562" i="1"/>
  <c r="AZ944" i="1"/>
  <c r="AZ335" i="1"/>
  <c r="AZ551" i="1"/>
  <c r="AZ368" i="1"/>
  <c r="AZ488" i="1"/>
  <c r="AZ911" i="1"/>
  <c r="AZ898" i="1"/>
  <c r="AZ300" i="1"/>
  <c r="AZ680" i="1"/>
  <c r="AZ959" i="1"/>
  <c r="AZ301" i="1"/>
  <c r="AZ29" i="1"/>
  <c r="AZ828" i="1"/>
  <c r="AZ84" i="1"/>
  <c r="AZ541" i="1"/>
  <c r="AZ117" i="1"/>
  <c r="AZ823" i="1"/>
  <c r="AZ676" i="1"/>
  <c r="AZ337" i="1"/>
  <c r="AZ288" i="1"/>
  <c r="AZ241" i="1"/>
  <c r="AZ478" i="1"/>
  <c r="AZ391" i="1"/>
  <c r="AZ715" i="1"/>
  <c r="AZ394" i="1"/>
  <c r="AZ65" i="1"/>
  <c r="AZ128" i="1"/>
  <c r="AZ615" i="1"/>
  <c r="AZ18" i="1"/>
  <c r="AZ400" i="1"/>
  <c r="AZ765" i="1"/>
  <c r="AZ182" i="1"/>
  <c r="AZ462" i="1"/>
  <c r="AZ351" i="1"/>
  <c r="AZ522" i="1"/>
  <c r="AZ962" i="1"/>
  <c r="AZ850" i="1"/>
  <c r="AZ1004" i="1"/>
  <c r="AZ674" i="1"/>
  <c r="AZ882" i="1"/>
  <c r="AZ956" i="1"/>
  <c r="AZ111" i="1"/>
  <c r="AZ579" i="1"/>
  <c r="AZ224" i="1"/>
  <c r="AZ468" i="1"/>
  <c r="AZ228" i="1"/>
  <c r="AZ218" i="1"/>
  <c r="AZ593" i="1"/>
  <c r="AZ194" i="1"/>
  <c r="AZ276" i="1"/>
  <c r="AZ233" i="1"/>
  <c r="AZ67" i="1"/>
  <c r="AZ784" i="1"/>
  <c r="AZ978" i="1"/>
  <c r="AZ174" i="1"/>
  <c r="AZ875" i="1"/>
  <c r="AZ517" i="1"/>
  <c r="AZ61" i="1"/>
  <c r="AZ53" i="1"/>
  <c r="AZ271" i="1"/>
  <c r="AZ557" i="1"/>
  <c r="AZ209" i="1"/>
  <c r="AZ818" i="1"/>
  <c r="AZ675" i="1"/>
  <c r="AZ139" i="1"/>
  <c r="AZ994" i="1"/>
  <c r="AZ184" i="1"/>
  <c r="AZ324" i="1"/>
  <c r="AZ171" i="1"/>
  <c r="AZ692" i="1"/>
  <c r="AZ887" i="1"/>
  <c r="AZ131" i="1"/>
  <c r="AZ663" i="1"/>
  <c r="AZ364" i="1"/>
  <c r="AZ960" i="1"/>
  <c r="AZ515" i="1"/>
  <c r="AZ134" i="1"/>
  <c r="AZ937" i="1"/>
  <c r="AZ20" i="1"/>
  <c r="AZ97" i="1"/>
  <c r="AZ28" i="1"/>
  <c r="AZ1009" i="1"/>
  <c r="AZ245" i="1"/>
  <c r="AZ242" i="1"/>
  <c r="AZ707" i="1"/>
  <c r="AZ1015" i="1"/>
  <c r="AZ265" i="1"/>
  <c r="AZ920" i="1"/>
  <c r="AZ769" i="1"/>
  <c r="AZ904" i="1"/>
  <c r="AZ989" i="1"/>
  <c r="AZ396" i="1"/>
  <c r="AZ331" i="1"/>
  <c r="AZ317" i="1"/>
  <c r="AZ416" i="1"/>
  <c r="AZ167" i="1"/>
  <c r="AZ30" i="1"/>
  <c r="AZ840" i="1"/>
  <c r="AZ372" i="1"/>
  <c r="AZ806" i="1"/>
  <c r="AZ762" i="1"/>
  <c r="AZ382" i="1"/>
  <c r="AZ223" i="1"/>
  <c r="AZ736" i="1"/>
  <c r="AZ1007" i="1"/>
  <c r="AZ750" i="1"/>
  <c r="AZ163" i="1"/>
  <c r="AZ831" i="1"/>
  <c r="AZ851" i="1"/>
  <c r="AZ864" i="1"/>
  <c r="AZ485" i="1"/>
  <c r="AZ296" i="1"/>
  <c r="AZ639" i="1"/>
  <c r="AZ972" i="1"/>
  <c r="AZ155" i="1"/>
  <c r="AZ162" i="1"/>
  <c r="AZ140" i="1"/>
  <c r="AZ740" i="1"/>
  <c r="AZ929" i="1"/>
  <c r="AZ330" i="1"/>
  <c r="AZ234" i="1"/>
  <c r="AZ438" i="1"/>
  <c r="AZ78" i="1"/>
  <c r="AZ826" i="1"/>
  <c r="AZ257" i="1"/>
  <c r="AZ375" i="1"/>
  <c r="AZ861" i="1"/>
  <c r="AZ801" i="1"/>
  <c r="AZ880" i="1"/>
  <c r="AZ602" i="1"/>
  <c r="AZ195" i="1"/>
  <c r="AZ946" i="1"/>
  <c r="AZ297" i="1"/>
  <c r="AZ555" i="1"/>
  <c r="AZ232" i="1"/>
  <c r="AZ671" i="1"/>
  <c r="AZ342" i="1"/>
  <c r="AZ632" i="1"/>
  <c r="AZ627" i="1"/>
  <c r="AZ74" i="1"/>
  <c r="AZ641" i="1"/>
  <c r="AZ287" i="1"/>
  <c r="AZ49" i="1"/>
  <c r="AZ183" i="1"/>
  <c r="AZ189" i="1"/>
  <c r="AZ613" i="1"/>
  <c r="AZ421" i="1"/>
  <c r="AZ1012" i="1"/>
  <c r="AZ222" i="1"/>
  <c r="AZ705" i="1"/>
  <c r="AZ360" i="1"/>
  <c r="AZ505" i="1"/>
  <c r="AZ125" i="1"/>
  <c r="AZ270" i="1"/>
  <c r="AZ935" i="1"/>
  <c r="AZ489" i="1"/>
  <c r="AZ263" i="1"/>
  <c r="AZ384" i="1"/>
  <c r="AZ918" i="1"/>
  <c r="AZ254" i="1"/>
  <c r="AZ304" i="1"/>
  <c r="AZ913" i="1"/>
  <c r="AZ251" i="1"/>
  <c r="AZ751" i="1"/>
  <c r="AZ986" i="1"/>
  <c r="AZ130" i="1"/>
  <c r="AZ868" i="1"/>
  <c r="AZ862" i="1"/>
  <c r="AZ108" i="1"/>
  <c r="AZ188" i="1"/>
  <c r="AZ402" i="1"/>
  <c r="AZ650" i="1"/>
  <c r="AZ870" i="1"/>
  <c r="AZ185" i="1"/>
  <c r="AZ998" i="1"/>
  <c r="AZ417" i="1"/>
  <c r="AZ980" i="1"/>
  <c r="AZ854" i="1"/>
  <c r="AZ744" i="1"/>
  <c r="AZ847" i="1"/>
  <c r="AZ83" i="1"/>
  <c r="AZ921" i="1"/>
  <c r="AZ132" i="1"/>
  <c r="AZ60" i="1"/>
  <c r="AZ612" i="1"/>
  <c r="AZ903" i="1"/>
  <c r="AZ456" i="1"/>
  <c r="AZ858" i="1"/>
  <c r="AZ600" i="1"/>
  <c r="AZ313" i="1"/>
  <c r="AZ365" i="1"/>
  <c r="AZ473" i="1"/>
  <c r="AZ268" i="1"/>
  <c r="AZ948" i="1"/>
  <c r="AZ460" i="1"/>
  <c r="AZ856" i="1"/>
  <c r="AZ395" i="1"/>
  <c r="AZ687" i="1"/>
  <c r="AZ521" i="1"/>
  <c r="AZ800" i="1"/>
  <c r="AZ69" i="1"/>
  <c r="AZ216" i="1"/>
  <c r="AZ141" i="1"/>
  <c r="AZ685" i="1"/>
  <c r="AZ408" i="1"/>
  <c r="AZ308" i="1"/>
  <c r="AZ269" i="1"/>
  <c r="AZ371" i="1"/>
  <c r="AZ572" i="1"/>
  <c r="AZ763" i="1"/>
  <c r="AZ507" i="1"/>
  <c r="AZ62" i="1"/>
  <c r="AZ553" i="1"/>
  <c r="AZ129" i="1"/>
  <c r="AZ388" i="1"/>
  <c r="AZ876" i="1"/>
  <c r="AZ711" i="1"/>
  <c r="AZ383" i="1"/>
  <c r="AZ286" i="1"/>
  <c r="AZ106" i="1"/>
  <c r="AZ426" i="1"/>
  <c r="AZ315" i="1"/>
  <c r="AZ465" i="1"/>
  <c r="AZ655" i="1"/>
  <c r="AZ103" i="1"/>
  <c r="AZ278" i="1"/>
  <c r="AZ881" i="1"/>
  <c r="AZ293" i="1"/>
  <c r="AZ341" i="1"/>
  <c r="AZ936" i="1"/>
  <c r="AZ292" i="1"/>
  <c r="AZ205" i="1"/>
  <c r="AZ681" i="1"/>
  <c r="AZ764" i="1"/>
  <c r="AZ714" i="1"/>
  <c r="AZ999" i="1"/>
  <c r="AZ796" i="1"/>
  <c r="AZ153" i="1"/>
  <c r="AZ623" i="1"/>
  <c r="AZ124" i="1"/>
  <c r="AZ193" i="1"/>
  <c r="AZ783" i="1"/>
  <c r="AZ73" i="1"/>
  <c r="AZ495" i="1"/>
  <c r="AZ1016" i="1"/>
  <c r="AZ722" i="1"/>
  <c r="AZ665" i="1"/>
  <c r="AZ24" i="1"/>
  <c r="AZ869" i="1"/>
  <c r="AZ150" i="1"/>
  <c r="AZ849" i="1"/>
  <c r="AZ514" i="1"/>
  <c r="AZ892" i="1"/>
  <c r="AZ147" i="1"/>
  <c r="AZ982" i="1"/>
  <c r="AZ799" i="1"/>
  <c r="AZ294" i="1"/>
  <c r="AZ434" i="1"/>
  <c r="AZ729" i="1"/>
  <c r="AZ718" i="1"/>
  <c r="AZ290" i="1"/>
  <c r="AZ72" i="1"/>
  <c r="AZ31" i="1"/>
  <c r="AZ95" i="1"/>
  <c r="AZ533" i="1"/>
  <c r="AZ538" i="1"/>
  <c r="AZ455" i="1"/>
  <c r="AZ238" i="1"/>
  <c r="AZ363" i="1"/>
  <c r="AZ795" i="1"/>
  <c r="AZ501" i="1"/>
  <c r="AZ570" i="1"/>
  <c r="AZ328" i="1"/>
  <c r="AZ825" i="1"/>
  <c r="AZ393" i="1"/>
  <c r="AZ581" i="1"/>
  <c r="AZ411" i="1"/>
  <c r="AZ564" i="1"/>
  <c r="AZ992" i="1"/>
  <c r="AZ104" i="1"/>
  <c r="AZ694" i="1"/>
  <c r="AZ266" i="1"/>
  <c r="AZ211" i="1"/>
  <c r="AZ691" i="1"/>
  <c r="AZ528" i="1"/>
  <c r="AZ494" i="1"/>
  <c r="AZ305" i="1"/>
  <c r="AZ203" i="1"/>
  <c r="AZ787" i="1"/>
  <c r="AZ686" i="1"/>
  <c r="AZ917" i="1"/>
  <c r="AZ52" i="1"/>
  <c r="AZ250" i="1"/>
  <c r="AZ984" i="1"/>
  <c r="AZ513" i="1"/>
  <c r="AZ303" i="1"/>
  <c r="AZ320" i="1"/>
  <c r="AZ126" i="1"/>
  <c r="AZ493" i="1"/>
  <c r="AZ566" i="1"/>
  <c r="AZ575" i="1"/>
  <c r="AZ539" i="1"/>
  <c r="AZ592" i="1"/>
  <c r="AZ43" i="1"/>
  <c r="AZ168" i="1"/>
  <c r="AZ380" i="1"/>
  <c r="AZ36" i="1"/>
  <c r="AZ970" i="1"/>
  <c r="AZ977" i="1"/>
  <c r="AZ874" i="1"/>
  <c r="AZ832" i="1"/>
  <c r="AZ668" i="1"/>
  <c r="AZ985" i="1"/>
  <c r="AZ70" i="1"/>
  <c r="AZ497" i="1"/>
  <c r="AZ244" i="1"/>
  <c r="AZ1003" i="1"/>
  <c r="AZ654" i="1"/>
  <c r="AZ403" i="1"/>
  <c r="AZ947" i="1"/>
  <c r="AZ45" i="1"/>
  <c r="AZ225" i="1"/>
  <c r="AZ660" i="1"/>
  <c r="AZ884" i="1"/>
  <c r="AZ512" i="1"/>
  <c r="AZ34" i="1"/>
  <c r="AZ535" i="1"/>
  <c r="AZ896" i="1"/>
  <c r="AZ910" i="1"/>
  <c r="AZ186" i="1"/>
  <c r="AZ933" i="1"/>
  <c r="AZ311" i="1"/>
  <c r="AZ771" i="1"/>
  <c r="AZ113" i="1"/>
  <c r="AZ717" i="1"/>
  <c r="AZ576" i="1"/>
  <c r="AZ640" i="1"/>
  <c r="AZ502" i="1"/>
  <c r="AZ953" i="1"/>
  <c r="AZ350" i="1"/>
  <c r="AZ436" i="1"/>
  <c r="AZ435" i="1"/>
  <c r="AZ422" i="1"/>
  <c r="AZ227" i="1"/>
  <c r="AZ348" i="1"/>
  <c r="AZ588" i="1"/>
  <c r="AZ306" i="1"/>
  <c r="AZ413" i="1"/>
  <c r="AZ814" i="1"/>
  <c r="AZ631" i="1"/>
  <c r="AZ932" i="1"/>
  <c r="AZ621" i="1"/>
  <c r="AZ55" i="1"/>
  <c r="AZ752" i="1"/>
  <c r="AZ809" i="1"/>
  <c r="AZ789" i="1"/>
  <c r="AZ248" i="1"/>
  <c r="AZ835" i="1"/>
  <c r="AZ92" i="1"/>
  <c r="AX898" i="1"/>
  <c r="AZ922" i="1"/>
  <c r="AZ677" i="1"/>
  <c r="AZ64" i="1"/>
  <c r="AZ477" i="1"/>
  <c r="AZ777" i="1"/>
  <c r="AZ154" i="1"/>
  <c r="AZ399" i="1"/>
  <c r="AZ295" i="1"/>
  <c r="AZ319" i="1"/>
  <c r="AX764" i="1"/>
  <c r="AX313" i="1"/>
  <c r="AZ137" i="1"/>
  <c r="AZ204" i="1"/>
  <c r="AX809" i="1"/>
  <c r="BD270" i="1"/>
  <c r="BD594" i="1"/>
  <c r="BD194" i="1"/>
  <c r="BD132" i="1"/>
  <c r="BD456" i="1"/>
  <c r="BD291" i="1"/>
  <c r="BD615" i="1"/>
  <c r="BD215" i="1"/>
  <c r="BD539" i="1"/>
  <c r="BD94" i="1"/>
  <c r="BD418" i="1"/>
  <c r="BD742" i="1"/>
  <c r="BD800" i="1"/>
  <c r="BD509" i="1"/>
  <c r="BD64" i="1"/>
  <c r="BD388" i="1"/>
  <c r="BD712" i="1"/>
  <c r="BD999" i="1"/>
  <c r="BD582" i="1"/>
  <c r="BD182" i="1"/>
  <c r="BD506" i="1"/>
  <c r="BD61" i="1"/>
  <c r="BD385" i="1"/>
  <c r="BD709" i="1"/>
  <c r="BD1005" i="1"/>
  <c r="BD871" i="1"/>
  <c r="BD958" i="1"/>
  <c r="BD288" i="1"/>
  <c r="BD612" i="1"/>
  <c r="BD212" i="1"/>
  <c r="BD258" i="1"/>
  <c r="BD417" i="1"/>
  <c r="BD341" i="1"/>
  <c r="BD220" i="1"/>
  <c r="BD831" i="1"/>
  <c r="BD635" i="1"/>
  <c r="BD514" i="1"/>
  <c r="BD896" i="1"/>
  <c r="BD308" i="1"/>
  <c r="BD187" i="1"/>
  <c r="BD807" i="1"/>
  <c r="BD988" i="1"/>
  <c r="BD144" i="1"/>
  <c r="BD68" i="1"/>
  <c r="BD330" i="1"/>
  <c r="BD489" i="1"/>
  <c r="BD413" i="1"/>
  <c r="BD292" i="1"/>
  <c r="BD903" i="1"/>
  <c r="BD707" i="1"/>
  <c r="BD586" i="1"/>
  <c r="BD968" i="1"/>
  <c r="BD380" i="1"/>
  <c r="BD259" i="1"/>
  <c r="BD879" i="1"/>
  <c r="BD814" i="1"/>
  <c r="AZ100" i="1"/>
  <c r="AZ906" i="1"/>
  <c r="AZ389" i="1"/>
  <c r="AZ51" i="1"/>
  <c r="AZ378" i="1"/>
  <c r="AZ390" i="1"/>
  <c r="AZ149" i="1"/>
  <c r="AZ449" i="1"/>
  <c r="AZ329" i="1"/>
  <c r="AZ697" i="1"/>
  <c r="AZ597" i="1"/>
  <c r="AZ855" i="1"/>
  <c r="AZ961" i="1"/>
  <c r="AX960" i="1"/>
  <c r="AZ443" i="1"/>
  <c r="AZ275" i="1"/>
  <c r="AZ471" i="1"/>
  <c r="AZ166" i="1"/>
  <c r="AZ759" i="1"/>
  <c r="AZ734" i="1"/>
  <c r="AZ997" i="1"/>
  <c r="AZ776" i="1"/>
  <c r="AZ491" i="1"/>
  <c r="AZ267" i="1"/>
  <c r="AZ373" i="1"/>
  <c r="AZ506" i="1"/>
  <c r="AZ580" i="1"/>
  <c r="AX830" i="1"/>
  <c r="AZ552" i="1"/>
  <c r="AX217" i="1"/>
  <c r="AX635" i="1"/>
  <c r="AZ180" i="1"/>
  <c r="AZ148" i="1"/>
  <c r="AZ730" i="1"/>
  <c r="AZ788" i="1"/>
  <c r="AZ284" i="1"/>
  <c r="AZ115" i="1"/>
  <c r="AZ526" i="1"/>
  <c r="AZ173" i="1"/>
  <c r="AZ846" i="1"/>
  <c r="AZ652" i="1"/>
  <c r="AX367" i="1"/>
  <c r="AZ883" i="1"/>
  <c r="BD297" i="1"/>
  <c r="BD621" i="1"/>
  <c r="BD221" i="1"/>
  <c r="BD159" i="1"/>
  <c r="BD483" i="1"/>
  <c r="BD318" i="1"/>
  <c r="BD642" i="1"/>
  <c r="BD242" i="1"/>
  <c r="BD566" i="1"/>
  <c r="BD121" i="1"/>
  <c r="BD445" i="1"/>
  <c r="BD769" i="1"/>
  <c r="BD827" i="1"/>
  <c r="BD536" i="1"/>
  <c r="BD91" i="1"/>
  <c r="BD415" i="1"/>
  <c r="BD739" i="1"/>
  <c r="BD797" i="1"/>
  <c r="BD609" i="1"/>
  <c r="BD209" i="1"/>
  <c r="BD533" i="1"/>
  <c r="BD88" i="1"/>
  <c r="BD412" i="1"/>
  <c r="BD736" i="1"/>
  <c r="BD803" i="1"/>
  <c r="BD898" i="1"/>
  <c r="BD985" i="1"/>
  <c r="BD315" i="1"/>
  <c r="BD639" i="1"/>
  <c r="BD239" i="1"/>
  <c r="BD285" i="1"/>
  <c r="BD444" i="1"/>
  <c r="BD368" i="1"/>
  <c r="BD247" i="1"/>
  <c r="BD858" i="1"/>
  <c r="BD662" i="1"/>
  <c r="BD541" i="1"/>
  <c r="BD923" i="1"/>
  <c r="BD335" i="1"/>
  <c r="BD214" i="1"/>
  <c r="BD834" i="1"/>
  <c r="BD1015" i="1"/>
  <c r="BD171" i="1"/>
  <c r="BD95" i="1"/>
  <c r="BD357" i="1"/>
  <c r="BD516" i="1"/>
  <c r="BD440" i="1"/>
  <c r="BD319" i="1"/>
  <c r="BD930" i="1"/>
  <c r="BD734" i="1"/>
  <c r="BD613" i="1"/>
  <c r="BD995" i="1"/>
  <c r="BD407" i="1"/>
  <c r="BD286" i="1"/>
  <c r="BD906" i="1"/>
  <c r="BD841" i="1"/>
  <c r="AZ614" i="1"/>
  <c r="AZ511" i="1"/>
  <c r="AZ683" i="1"/>
  <c r="AZ243" i="1"/>
  <c r="AZ942" i="1"/>
  <c r="AZ256" i="1"/>
  <c r="AZ969" i="1"/>
  <c r="AZ109" i="1"/>
  <c r="AZ524" i="1"/>
  <c r="AZ703" i="1"/>
  <c r="AZ792" i="1"/>
  <c r="AZ695" i="1"/>
  <c r="AZ508" i="1"/>
  <c r="AZ481" i="1"/>
  <c r="AZ767" i="1"/>
  <c r="AZ39" i="1"/>
  <c r="AZ820" i="1"/>
  <c r="AZ120" i="1"/>
  <c r="AZ355" i="1"/>
  <c r="AZ37" i="1"/>
  <c r="AZ760" i="1"/>
  <c r="AZ967" i="1"/>
  <c r="AZ198" i="1"/>
  <c r="AZ746" i="1"/>
  <c r="AZ1011" i="1"/>
  <c r="AZ450" i="1"/>
  <c r="AZ586" i="1"/>
  <c r="AZ170" i="1"/>
  <c r="AZ479" i="1"/>
  <c r="AZ659" i="1"/>
  <c r="AZ559" i="1"/>
  <c r="AX401" i="1"/>
  <c r="AZ221" i="1"/>
  <c r="AZ146" i="1"/>
  <c r="AZ179" i="1"/>
  <c r="AZ66" i="1"/>
  <c r="AZ649" i="1"/>
  <c r="BD973" i="1"/>
  <c r="AX182" i="1"/>
  <c r="AZ807" i="1"/>
  <c r="AZ252" i="1"/>
  <c r="AZ143" i="1"/>
  <c r="AZ893" i="1"/>
  <c r="AZ207" i="1"/>
  <c r="AZ379" i="1"/>
  <c r="BD17" i="1"/>
  <c r="BD324" i="1"/>
  <c r="BD648" i="1"/>
  <c r="BD248" i="1"/>
  <c r="BD186" i="1"/>
  <c r="BD21" i="1"/>
  <c r="BD345" i="1"/>
  <c r="BD669" i="1"/>
  <c r="BD269" i="1"/>
  <c r="BD593" i="1"/>
  <c r="BD148" i="1"/>
  <c r="BD472" i="1"/>
  <c r="BD759" i="1"/>
  <c r="BD854" i="1"/>
  <c r="BD563" i="1"/>
  <c r="BD118" i="1"/>
  <c r="BD442" i="1"/>
  <c r="BD766" i="1"/>
  <c r="BD824" i="1"/>
  <c r="BD636" i="1"/>
  <c r="BD236" i="1"/>
  <c r="BD560" i="1"/>
  <c r="BD115" i="1"/>
  <c r="BD439" i="1"/>
  <c r="BD763" i="1"/>
  <c r="BD830" i="1"/>
  <c r="BD925" i="1"/>
  <c r="BD1012" i="1"/>
  <c r="BD744" i="1"/>
  <c r="BD342" i="1"/>
  <c r="BD266" i="1"/>
  <c r="BD312" i="1"/>
  <c r="BD471" i="1"/>
  <c r="BD395" i="1"/>
  <c r="BD274" i="1"/>
  <c r="BD885" i="1"/>
  <c r="BD689" i="1"/>
  <c r="BD568" i="1"/>
  <c r="BD950" i="1"/>
  <c r="BD362" i="1"/>
  <c r="BD241" i="1"/>
  <c r="BD861" i="1"/>
  <c r="BD805" i="1"/>
  <c r="BD198" i="1"/>
  <c r="BD122" i="1"/>
  <c r="BD384" i="1"/>
  <c r="BD543" i="1"/>
  <c r="BD467" i="1"/>
  <c r="BD346" i="1"/>
  <c r="BD957" i="1"/>
  <c r="BD761" i="1"/>
  <c r="BD640" i="1"/>
  <c r="BD510" i="1"/>
  <c r="BD313" i="1"/>
  <c r="BD933" i="1"/>
  <c r="BD868" i="1"/>
  <c r="AZ838" i="1"/>
  <c r="AZ927" i="1"/>
  <c r="AZ404" i="1"/>
  <c r="AZ727" i="1"/>
  <c r="AZ346" i="1"/>
  <c r="AZ934" i="1"/>
  <c r="AZ1005" i="1"/>
  <c r="AZ57" i="1"/>
  <c r="AZ87" i="1"/>
  <c r="AZ277" i="1"/>
  <c r="AZ291" i="1"/>
  <c r="AZ444" i="1"/>
  <c r="AZ908" i="1"/>
  <c r="AZ397" i="1"/>
  <c r="AZ619" i="1"/>
  <c r="AZ518" i="1"/>
  <c r="AZ464" i="1"/>
  <c r="AZ237" i="1"/>
  <c r="AX890" i="1"/>
  <c r="AX693" i="1"/>
  <c r="AZ642" i="1"/>
  <c r="BD966" i="1"/>
  <c r="AZ758" i="1"/>
  <c r="AZ940" i="1"/>
  <c r="AZ338" i="1"/>
  <c r="AZ537" i="1"/>
  <c r="AX132" i="1"/>
  <c r="AX269" i="1"/>
  <c r="AX200" i="1"/>
  <c r="AX87" i="1"/>
  <c r="AZ670" i="1"/>
  <c r="AZ845" i="1"/>
  <c r="AZ719" i="1"/>
  <c r="AZ214" i="1"/>
  <c r="AZ724" i="1"/>
  <c r="AZ583" i="1"/>
  <c r="AZ569" i="1"/>
  <c r="AZ429" i="1"/>
  <c r="AZ582" i="1"/>
  <c r="AZ842" i="1"/>
  <c r="AZ1008" i="1"/>
  <c r="BD27" i="1"/>
  <c r="BD351" i="1"/>
  <c r="BD675" i="1"/>
  <c r="BD275" i="1"/>
  <c r="BD213" i="1"/>
  <c r="BD48" i="1"/>
  <c r="BD372" i="1"/>
  <c r="BD696" i="1"/>
  <c r="BD296" i="1"/>
  <c r="BD620" i="1"/>
  <c r="BD175" i="1"/>
  <c r="BD499" i="1"/>
  <c r="BD786" i="1"/>
  <c r="BD881" i="1"/>
  <c r="BD590" i="1"/>
  <c r="BD145" i="1"/>
  <c r="BD469" i="1"/>
  <c r="BD756" i="1"/>
  <c r="BD851" i="1"/>
  <c r="BD663" i="1"/>
  <c r="BD263" i="1"/>
  <c r="BD587" i="1"/>
  <c r="BD142" i="1"/>
  <c r="BD762" i="1"/>
  <c r="BD857" i="1"/>
  <c r="BD952" i="1"/>
  <c r="BD802" i="1"/>
  <c r="BD45" i="1"/>
  <c r="BD369" i="1"/>
  <c r="BD693" i="1"/>
  <c r="BD293" i="1"/>
  <c r="BD501" i="1"/>
  <c r="BD660" i="1"/>
  <c r="BD584" i="1"/>
  <c r="BD463" i="1"/>
  <c r="BD845" i="1"/>
  <c r="BD109" i="1"/>
  <c r="BD757" i="1"/>
  <c r="BD627" i="1"/>
  <c r="BD551" i="1"/>
  <c r="BD430" i="1"/>
  <c r="BD821" i="1"/>
  <c r="BD994" i="1"/>
  <c r="BD387" i="1"/>
  <c r="BD311" i="1"/>
  <c r="BD84" i="1"/>
  <c r="BD732" i="1"/>
  <c r="BD656" i="1"/>
  <c r="BD535" i="1"/>
  <c r="BD917" i="1"/>
  <c r="BD181" i="1"/>
  <c r="BD792" i="1"/>
  <c r="BD699" i="1"/>
  <c r="BD623" i="1"/>
  <c r="BD502" i="1"/>
  <c r="BD893" i="1"/>
  <c r="BD820" i="1"/>
  <c r="AZ253" i="1"/>
  <c r="AZ596" i="1"/>
  <c r="AZ841" i="1"/>
  <c r="AZ151" i="1"/>
  <c r="AZ643" i="1"/>
  <c r="AZ470" i="1"/>
  <c r="AZ700" i="1"/>
  <c r="AZ778" i="1"/>
  <c r="AZ587" i="1"/>
  <c r="AZ573" i="1"/>
  <c r="AZ966" i="1"/>
  <c r="AZ672" i="1"/>
  <c r="AZ503" i="1"/>
  <c r="BD772" i="1"/>
  <c r="AZ712" i="1"/>
  <c r="AZ81" i="1"/>
  <c r="AZ941" i="1"/>
  <c r="AZ121" i="1"/>
  <c r="AZ273" i="1"/>
  <c r="AZ264" i="1"/>
  <c r="AZ817" i="1"/>
  <c r="AZ610" i="1"/>
  <c r="AZ843" i="1"/>
  <c r="AZ853" i="1"/>
  <c r="AZ358" i="1"/>
  <c r="AZ829" i="1"/>
  <c r="AZ347" i="1"/>
  <c r="AZ439" i="1"/>
  <c r="AX544" i="1"/>
  <c r="AZ385" i="1"/>
  <c r="AZ658" i="1"/>
  <c r="AZ461" i="1"/>
  <c r="AZ548" i="1"/>
  <c r="AZ630" i="1"/>
  <c r="AZ314" i="1"/>
  <c r="AZ432" i="1"/>
  <c r="AX556" i="1"/>
  <c r="AX256" i="1"/>
  <c r="AX991" i="1"/>
  <c r="AX977" i="1"/>
  <c r="AX828" i="1"/>
  <c r="AZ496" i="1"/>
  <c r="AX667" i="1"/>
  <c r="AZ669" i="1"/>
  <c r="AZ897" i="1"/>
  <c r="AZ713" i="1"/>
  <c r="AX661" i="1"/>
  <c r="AX636" i="1"/>
  <c r="AX766" i="1"/>
  <c r="AX252" i="1"/>
  <c r="AX496" i="1"/>
  <c r="AX622" i="1"/>
  <c r="AX760" i="1"/>
  <c r="AZ406" i="1"/>
  <c r="AX829" i="1"/>
  <c r="AX781" i="1"/>
  <c r="AX651" i="1"/>
  <c r="AX169" i="1"/>
  <c r="AX679" i="1"/>
  <c r="AX315" i="1"/>
  <c r="AZ611" i="1"/>
  <c r="AX112" i="1"/>
  <c r="AX946" i="1"/>
  <c r="AX237" i="1"/>
  <c r="AZ122" i="1"/>
  <c r="AZ445" i="1"/>
  <c r="AZ177" i="1"/>
  <c r="AX848" i="1"/>
  <c r="AX971" i="1"/>
  <c r="AZ598" i="1"/>
  <c r="AX85" i="1"/>
  <c r="AX295" i="1"/>
  <c r="AZ534" i="1"/>
  <c r="AX241" i="1"/>
  <c r="AX442" i="1"/>
  <c r="AX431" i="1"/>
  <c r="AX621" i="1"/>
  <c r="AZ190" i="1"/>
  <c r="AZ1001" i="1"/>
  <c r="AX944" i="1"/>
  <c r="AX813" i="1"/>
  <c r="AX425" i="1"/>
  <c r="AX262" i="1"/>
  <c r="AX645" i="1"/>
  <c r="AX183" i="1"/>
  <c r="AX225" i="1"/>
  <c r="AX970" i="1"/>
  <c r="AX207" i="1"/>
  <c r="AX806" i="1"/>
  <c r="AZ112" i="1"/>
  <c r="AX55" i="1"/>
  <c r="AZ215" i="1"/>
  <c r="AZ79" i="1"/>
  <c r="AZ696" i="1"/>
  <c r="AX888" i="1"/>
  <c r="AZ865" i="1"/>
  <c r="AZ633" i="1"/>
  <c r="AZ240" i="1"/>
  <c r="AZ567" i="1"/>
  <c r="AZ834" i="1"/>
  <c r="AX903" i="1"/>
  <c r="AZ774" i="1"/>
  <c r="AZ530" i="1"/>
  <c r="AZ309" i="1"/>
  <c r="AZ608" i="1"/>
  <c r="AZ775" i="1"/>
  <c r="AZ644" i="1"/>
  <c r="AX469" i="1"/>
  <c r="AZ343" i="1"/>
  <c r="AZ161" i="1"/>
  <c r="AZ178" i="1"/>
  <c r="AZ41" i="1"/>
  <c r="AZ25" i="1"/>
  <c r="AZ648" i="1"/>
  <c r="AZ725" i="1"/>
  <c r="AZ753" i="1"/>
  <c r="AX707" i="1"/>
  <c r="AZ773" i="1"/>
  <c r="AZ483" i="1"/>
  <c r="AX904" i="1"/>
  <c r="AZ546" i="1"/>
  <c r="AZ574" i="1"/>
  <c r="AX82" i="1"/>
  <c r="AX88" i="1"/>
  <c r="AX685" i="1"/>
  <c r="AX996" i="1"/>
  <c r="AX653" i="1"/>
  <c r="AX145" i="1"/>
  <c r="AX321" i="1"/>
  <c r="AX637" i="1"/>
  <c r="AX419" i="1"/>
  <c r="AX567" i="1"/>
  <c r="AX1014" i="1"/>
  <c r="AZ27" i="1"/>
  <c r="AZ210" i="1"/>
  <c r="AZ490" i="1"/>
  <c r="AZ945" i="1"/>
  <c r="AZ990" i="1"/>
  <c r="AZ609" i="1"/>
  <c r="AZ723" i="1"/>
  <c r="AZ803" i="1"/>
  <c r="AZ200" i="1"/>
  <c r="AZ571" i="1"/>
  <c r="AZ532" i="1"/>
  <c r="AZ349" i="1"/>
  <c r="AZ666" i="1"/>
  <c r="AZ693" i="1"/>
  <c r="AZ407" i="1"/>
  <c r="AZ738" i="1"/>
  <c r="AZ82" i="1"/>
  <c r="AZ118" i="1"/>
  <c r="AZ554" i="1"/>
  <c r="AZ32" i="1"/>
  <c r="AZ327" i="1"/>
  <c r="AZ454" i="1"/>
  <c r="AZ737" i="1"/>
  <c r="AX784" i="1"/>
  <c r="AZ332" i="1"/>
  <c r="AX357" i="1"/>
  <c r="AZ993" i="1"/>
  <c r="AX733" i="1"/>
  <c r="AZ919" i="1"/>
  <c r="AZ258" i="1"/>
  <c r="AX700" i="1"/>
  <c r="AZ531" i="1"/>
  <c r="AZ628" i="1"/>
  <c r="AZ119" i="1"/>
  <c r="AZ274" i="1"/>
  <c r="AZ1013" i="1"/>
  <c r="AZ728" i="1"/>
  <c r="AX804" i="1"/>
  <c r="AZ326" i="1"/>
  <c r="AZ88" i="1"/>
  <c r="AZ42" i="1"/>
  <c r="AZ127" i="1"/>
  <c r="AZ926" i="1"/>
  <c r="AZ810" i="1"/>
  <c r="AZ952" i="1"/>
  <c r="AX761" i="1"/>
  <c r="AZ811" i="1"/>
  <c r="AZ212" i="1"/>
  <c r="AZ914" i="1"/>
  <c r="AZ458" i="1"/>
  <c r="AZ857" i="1"/>
  <c r="AZ924" i="1"/>
  <c r="AZ499" i="1"/>
  <c r="AZ107" i="1"/>
  <c r="AX704" i="1"/>
  <c r="AX757" i="1"/>
  <c r="AX807" i="1"/>
  <c r="AX664" i="1"/>
  <c r="AZ509" i="1"/>
  <c r="AZ229" i="1"/>
  <c r="AZ699" i="1"/>
  <c r="AZ755" i="1"/>
  <c r="AZ523" i="1"/>
  <c r="AZ226" i="1"/>
  <c r="AZ617" i="1"/>
  <c r="AX825" i="1"/>
  <c r="AZ837" i="1"/>
  <c r="AZ706" i="1"/>
  <c r="AZ38" i="1"/>
  <c r="AZ894" i="1"/>
  <c r="AX912" i="1"/>
  <c r="AZ387" i="1"/>
  <c r="AZ585" i="1"/>
  <c r="AZ976" i="1"/>
  <c r="AZ625" i="1"/>
  <c r="AZ798" i="1"/>
  <c r="AZ475" i="1"/>
  <c r="AZ678" i="1"/>
  <c r="AZ591" i="1"/>
  <c r="AZ547" i="1"/>
  <c r="AZ498" i="1"/>
  <c r="AZ430" i="1"/>
  <c r="AZ472" i="1"/>
  <c r="AZ1010" i="1"/>
  <c r="AZ336" i="1"/>
  <c r="AZ731" i="1"/>
  <c r="AZ951" i="1"/>
  <c r="AX33" i="1"/>
  <c r="AX220" i="1"/>
  <c r="AX878" i="1"/>
  <c r="AX477" i="1"/>
  <c r="AX752" i="1"/>
  <c r="AZ359" i="1"/>
  <c r="AZ673" i="1"/>
  <c r="AZ467" i="1"/>
  <c r="AX36" i="1"/>
  <c r="AX78" i="1"/>
  <c r="AZ159" i="1"/>
  <c r="AZ873" i="1"/>
  <c r="AX773" i="1"/>
  <c r="AZ474" i="1"/>
  <c r="AZ353" i="1"/>
  <c r="AZ415" i="1"/>
  <c r="AZ176" i="1"/>
  <c r="AZ739" i="1"/>
  <c r="AX703" i="1"/>
  <c r="AX533" i="1"/>
  <c r="AZ334" i="1"/>
  <c r="AZ716" i="1"/>
  <c r="AZ536" i="1"/>
  <c r="AZ720" i="1"/>
  <c r="AZ578" i="1"/>
  <c r="AZ19" i="1"/>
  <c r="AZ307" i="1"/>
  <c r="AX66" i="1"/>
  <c r="AZ63" i="1"/>
  <c r="AZ90" i="1"/>
  <c r="AX374" i="1"/>
  <c r="AX730" i="1"/>
  <c r="AX222" i="1"/>
  <c r="AX843" i="1"/>
  <c r="AX820" i="1"/>
  <c r="AZ428" i="1"/>
  <c r="AX39" i="1"/>
  <c r="AZ793" i="1"/>
  <c r="AZ116" i="1"/>
  <c r="AZ963" i="1"/>
  <c r="AZ955" i="1"/>
  <c r="AX202" i="1"/>
  <c r="AZ236" i="1"/>
  <c r="AZ805" i="1"/>
  <c r="AZ152" i="1"/>
  <c r="AZ647" i="1"/>
  <c r="AX320" i="1"/>
  <c r="AZ280" i="1"/>
  <c r="AX379" i="1"/>
  <c r="AX197" i="1"/>
  <c r="AZ1002" i="1"/>
  <c r="AZ459" i="1"/>
  <c r="AZ816" i="1"/>
  <c r="AZ545" i="1"/>
  <c r="AZ1014" i="1"/>
  <c r="AZ662" i="1"/>
  <c r="AZ75" i="1"/>
  <c r="AZ424" i="1"/>
  <c r="AZ94" i="1"/>
  <c r="AZ637" i="1"/>
  <c r="AZ635" i="1"/>
  <c r="AZ890" i="1"/>
  <c r="AZ164" i="1"/>
  <c r="AZ958" i="1"/>
  <c r="AZ684" i="1"/>
  <c r="AZ815" i="1"/>
  <c r="AZ50" i="1"/>
  <c r="AZ766" i="1"/>
  <c r="AZ99" i="1"/>
  <c r="AZ622" i="1"/>
  <c r="AN13" i="1" l="1"/>
  <c r="AN12" i="1"/>
  <c r="AO13" i="1"/>
  <c r="AO12" i="1"/>
  <c r="AM12" i="1"/>
  <c r="AM13" i="1"/>
  <c r="AL12" i="1"/>
  <c r="AL13" i="1"/>
  <c r="AM840" i="1"/>
  <c r="AM65" i="1"/>
  <c r="AI757" i="1"/>
  <c r="AQ639" i="1"/>
  <c r="AM853" i="1"/>
  <c r="AM372" i="1"/>
  <c r="AM161" i="1"/>
  <c r="AQ711" i="1"/>
  <c r="AQ272" i="1"/>
  <c r="AM898" i="1"/>
  <c r="AI610" i="1"/>
  <c r="AO521" i="1"/>
  <c r="AK421" i="1"/>
  <c r="AU739" i="1"/>
  <c r="AK815" i="1"/>
  <c r="AQ486" i="1"/>
  <c r="AO179" i="1"/>
  <c r="AO291" i="1"/>
  <c r="AI674" i="1"/>
  <c r="AK932" i="1"/>
  <c r="AO697" i="1"/>
  <c r="AO997" i="1"/>
  <c r="AO475" i="1"/>
  <c r="AI110" i="1"/>
  <c r="AM496" i="1"/>
  <c r="AK356" i="1"/>
  <c r="AQ42" i="1"/>
  <c r="AI90" i="1"/>
  <c r="AK795" i="1"/>
  <c r="AI977" i="1"/>
  <c r="AQ79" i="1"/>
  <c r="AI943" i="1"/>
  <c r="AU714" i="1"/>
  <c r="AQ288" i="1"/>
  <c r="AQ222" i="1"/>
  <c r="AO157" i="1"/>
  <c r="AO774" i="1"/>
  <c r="AK780" i="1"/>
  <c r="AM949" i="1"/>
  <c r="AK927" i="1"/>
  <c r="AI196" i="1"/>
  <c r="AO497" i="1"/>
  <c r="AK304" i="1"/>
  <c r="AO314" i="1"/>
  <c r="AU305" i="1"/>
  <c r="AO727" i="1"/>
  <c r="AI298" i="1"/>
  <c r="AO443" i="1"/>
  <c r="AI273" i="1"/>
  <c r="AM562" i="1"/>
  <c r="AK629" i="1"/>
  <c r="AI526" i="1"/>
  <c r="AO359" i="1"/>
  <c r="AO679" i="1"/>
  <c r="AI556" i="1"/>
  <c r="AI810" i="1"/>
  <c r="AU192" i="1"/>
  <c r="AI364" i="1"/>
  <c r="AM47" i="1"/>
  <c r="AU468" i="1"/>
  <c r="AI190" i="1"/>
  <c r="AQ709" i="1"/>
  <c r="AI813" i="1"/>
  <c r="AQ248" i="1"/>
  <c r="AQ756" i="1"/>
  <c r="AK409" i="1"/>
  <c r="AO515" i="1"/>
  <c r="AU716" i="1"/>
  <c r="AI297" i="1"/>
  <c r="AQ50" i="1"/>
  <c r="AO783" i="1"/>
  <c r="AI732" i="1"/>
  <c r="AI538" i="1"/>
  <c r="AI376" i="1"/>
  <c r="AO250" i="1"/>
  <c r="AO826" i="1"/>
  <c r="AU794" i="1"/>
  <c r="AQ280" i="1"/>
  <c r="AO707" i="1"/>
  <c r="AO922" i="1"/>
  <c r="AQ327" i="1"/>
  <c r="AO84" i="1"/>
  <c r="AO933" i="1"/>
  <c r="AM441" i="1"/>
  <c r="AI505" i="1"/>
  <c r="AQ450" i="1"/>
  <c r="AQ897" i="1"/>
  <c r="AM963" i="1"/>
  <c r="AI473" i="1"/>
  <c r="AK769" i="1"/>
  <c r="AQ439" i="1"/>
  <c r="AQ773" i="1"/>
  <c r="AQ202" i="1"/>
  <c r="AK950" i="1"/>
  <c r="AO102" i="1"/>
  <c r="AK165" i="1"/>
  <c r="AQ282" i="1"/>
  <c r="AO225" i="1"/>
  <c r="AO782" i="1"/>
  <c r="AI779" i="1"/>
  <c r="AK929" i="1"/>
  <c r="AO750" i="1"/>
  <c r="AM1001" i="1"/>
  <c r="AM718" i="1"/>
  <c r="AI316" i="1"/>
  <c r="AO442" i="1"/>
  <c r="AI921" i="1"/>
  <c r="AI942" i="1"/>
  <c r="AK723" i="1"/>
  <c r="AM528" i="1"/>
  <c r="AM428" i="1"/>
  <c r="AI754" i="1"/>
  <c r="AM193" i="1"/>
  <c r="AI608" i="1"/>
  <c r="AO360" i="1"/>
  <c r="AQ542" i="1"/>
  <c r="AK373" i="1"/>
  <c r="AI966" i="1"/>
  <c r="AI702" i="1"/>
  <c r="AM130" i="1"/>
  <c r="AI201" i="1"/>
  <c r="AO809" i="1"/>
  <c r="AQ511" i="1"/>
  <c r="AO209" i="1"/>
  <c r="AQ307" i="1"/>
  <c r="AQ800" i="1"/>
  <c r="AO362" i="1"/>
  <c r="AI584" i="1"/>
  <c r="AK315" i="1"/>
  <c r="AQ174" i="1"/>
  <c r="AU136" i="1"/>
  <c r="AI703" i="1"/>
  <c r="AO410" i="1"/>
  <c r="AI928" i="1"/>
  <c r="AQ926" i="1"/>
  <c r="AI444" i="1"/>
  <c r="AI429" i="1"/>
  <c r="AQ614" i="1"/>
  <c r="AK220" i="1"/>
  <c r="AO340" i="1"/>
  <c r="AM973" i="1"/>
  <c r="AI925" i="1"/>
  <c r="AQ656" i="1"/>
  <c r="AU863" i="1"/>
  <c r="AU406" i="1"/>
  <c r="AO343" i="1"/>
  <c r="AO704" i="1"/>
  <c r="AO336" i="1"/>
  <c r="AO403" i="1"/>
  <c r="AQ519" i="1"/>
  <c r="AO621" i="1"/>
  <c r="AQ748" i="1"/>
  <c r="AO173" i="1"/>
  <c r="AQ545" i="1"/>
  <c r="AQ583" i="1"/>
  <c r="AO98" i="1"/>
  <c r="AO516" i="1"/>
  <c r="AK624" i="1"/>
  <c r="AQ805" i="1"/>
  <c r="AO208" i="1"/>
  <c r="AO467" i="1"/>
  <c r="AI164" i="1"/>
  <c r="AO430" i="1"/>
  <c r="AO818" i="1"/>
  <c r="AI355" i="1"/>
  <c r="AI223" i="1"/>
  <c r="AO668" i="1"/>
  <c r="AO377" i="1"/>
  <c r="AI169" i="1"/>
  <c r="AQ400" i="1"/>
  <c r="AK211" i="1"/>
  <c r="AO111" i="1"/>
  <c r="AO903" i="1"/>
  <c r="AK788" i="1"/>
  <c r="AM88" i="1"/>
  <c r="AO577" i="1"/>
  <c r="AQ214" i="1"/>
  <c r="AO915" i="1"/>
  <c r="AI876" i="1"/>
  <c r="AI141" i="1"/>
  <c r="AQ224" i="1"/>
  <c r="AQ551" i="1"/>
  <c r="AI453" i="1"/>
  <c r="G21" i="1"/>
  <c r="AM913" i="1"/>
  <c r="AO582" i="1"/>
  <c r="AM341" i="1"/>
  <c r="AO239" i="1"/>
  <c r="AO365" i="1"/>
  <c r="AM281" i="1"/>
  <c r="AU148" i="1"/>
  <c r="AK117" i="1"/>
  <c r="AQ822" i="1"/>
  <c r="AM246" i="1"/>
  <c r="AI749" i="1"/>
  <c r="AK254" i="1"/>
  <c r="G27" i="1"/>
  <c r="AI27" i="1" s="1"/>
  <c r="AQ418" i="1"/>
  <c r="AM317" i="1"/>
  <c r="AO43" i="1"/>
  <c r="AU952" i="1"/>
  <c r="AO930" i="1"/>
  <c r="AQ953" i="1"/>
  <c r="AO346" i="1"/>
  <c r="AI358" i="1"/>
  <c r="AI831" i="1"/>
  <c r="G24" i="1"/>
  <c r="AO143" i="1"/>
  <c r="AM277" i="1"/>
  <c r="AI113" i="1"/>
  <c r="AO416" i="1"/>
  <c r="AO462" i="1"/>
  <c r="AU985" i="1"/>
  <c r="AI531" i="1"/>
  <c r="AI390" i="1"/>
  <c r="AM690" i="1"/>
  <c r="G26" i="1"/>
  <c r="AQ26" i="1" s="1"/>
  <c r="AI830" i="1"/>
  <c r="AM806" i="1"/>
  <c r="AO613" i="1"/>
  <c r="AQ80" i="1"/>
  <c r="AO122" i="1"/>
  <c r="AO979" i="1"/>
  <c r="AI969" i="1"/>
  <c r="AO503" i="1"/>
  <c r="AI146" i="1"/>
  <c r="AQ695" i="1"/>
  <c r="AK70" i="1"/>
  <c r="AO958" i="1"/>
  <c r="AQ767" i="1"/>
  <c r="AM162" i="1"/>
  <c r="AI651" i="1"/>
  <c r="AO811" i="1"/>
  <c r="AI69" i="1"/>
  <c r="AO39" i="1"/>
  <c r="AO600" i="1"/>
  <c r="G28" i="1"/>
  <c r="AO698" i="1"/>
  <c r="AQ688" i="1"/>
  <c r="AQ482" i="1"/>
  <c r="AI1009" i="1"/>
  <c r="AK665" i="1"/>
  <c r="AQ285" i="1"/>
  <c r="AM609" i="1"/>
  <c r="AI896" i="1"/>
  <c r="AO729" i="1"/>
  <c r="AI45" i="1"/>
  <c r="AI620" i="1"/>
  <c r="AQ137" i="1"/>
  <c r="AI469" i="1"/>
  <c r="AI481" i="1"/>
  <c r="AO172" i="1"/>
  <c r="AO311" i="1"/>
  <c r="AI388" i="1"/>
  <c r="AO573" i="1"/>
  <c r="AM581" i="1"/>
  <c r="AO320" i="1"/>
  <c r="AO530" i="1"/>
  <c r="G29" i="1"/>
  <c r="L29" i="1" s="1"/>
  <c r="AK689" i="1"/>
  <c r="AI1000" i="1"/>
  <c r="AM964" i="1"/>
  <c r="AO619" i="1"/>
  <c r="AI178" i="1"/>
  <c r="AO883" i="1"/>
  <c r="AO744" i="1"/>
  <c r="AI713" i="1"/>
  <c r="AO139" i="1"/>
  <c r="AO448" i="1"/>
  <c r="AO724" i="1"/>
  <c r="AI1007" i="1"/>
  <c r="AQ451" i="1"/>
  <c r="AQ477" i="1"/>
  <c r="AI680" i="1"/>
  <c r="AQ799" i="1"/>
  <c r="AO791" i="1"/>
  <c r="AI804" i="1"/>
  <c r="AQ92" i="1"/>
  <c r="AI904" i="1"/>
  <c r="AO529" i="1"/>
  <c r="AQ817" i="1"/>
  <c r="AO330" i="1"/>
  <c r="AI237" i="1"/>
  <c r="AU120" i="1"/>
  <c r="AQ983" i="1"/>
  <c r="AI424" i="1"/>
  <c r="AO257" i="1"/>
  <c r="AO872" i="1"/>
  <c r="AK55" i="1"/>
  <c r="AI835" i="1"/>
  <c r="AI567" i="1"/>
  <c r="AO170" i="1"/>
  <c r="AO539" i="1"/>
  <c r="AI369" i="1"/>
  <c r="AI700" i="1"/>
  <c r="AI657" i="1"/>
  <c r="AQ1010" i="1"/>
  <c r="G31" i="1"/>
  <c r="AQ31" i="1" s="1"/>
  <c r="AI839" i="1"/>
  <c r="AO502" i="1"/>
  <c r="AK801" i="1"/>
  <c r="AQ541" i="1"/>
  <c r="AQ877" i="1"/>
  <c r="AI712" i="1"/>
  <c r="AU383" i="1"/>
  <c r="AI252" i="1"/>
  <c r="AK499" i="1"/>
  <c r="AO212" i="1"/>
  <c r="AO465" i="1"/>
  <c r="AO641" i="1"/>
  <c r="AI438" i="1"/>
  <c r="AO825" i="1"/>
  <c r="AI385" i="1"/>
  <c r="AO506" i="1"/>
  <c r="AQ808" i="1"/>
  <c r="AO895" i="1"/>
  <c r="AM293" i="1"/>
  <c r="AI394" i="1"/>
  <c r="AO558" i="1"/>
  <c r="AO692" i="1"/>
  <c r="AO740" i="1"/>
  <c r="AQ420" i="1"/>
  <c r="AQ308" i="1"/>
  <c r="AO652" i="1"/>
  <c r="AO411" i="1"/>
  <c r="AO76" i="1"/>
  <c r="AU837" i="1"/>
  <c r="AO167" i="1"/>
  <c r="G25" i="1"/>
  <c r="AO25" i="1" s="1"/>
  <c r="AK287" i="1"/>
  <c r="AI399" i="1"/>
  <c r="AI635" i="1"/>
  <c r="AK535" i="1"/>
  <c r="AO548" i="1"/>
  <c r="AO194" i="1"/>
  <c r="AI135" i="1"/>
  <c r="AM58" i="1"/>
  <c r="AI569" i="1"/>
  <c r="AK1006" i="1"/>
  <c r="AO466" i="1"/>
  <c r="AQ449" i="1"/>
  <c r="AM533" i="1"/>
  <c r="AK589" i="1"/>
  <c r="AO644" i="1"/>
  <c r="AK522" i="1"/>
  <c r="AM133" i="1"/>
  <c r="AI215" i="1"/>
  <c r="AU73" i="1"/>
  <c r="G33" i="1"/>
  <c r="L33" i="1" s="1"/>
  <c r="AQ186" i="1"/>
  <c r="AQ440" i="1"/>
  <c r="AI616" i="1"/>
  <c r="AI745" i="1"/>
  <c r="AI797" i="1"/>
  <c r="AI396" i="1"/>
  <c r="AO447" i="1"/>
  <c r="AQ776" i="1"/>
  <c r="G19" i="1"/>
  <c r="AQ19" i="1" s="1"/>
  <c r="AI789" i="1"/>
  <c r="AI274" i="1"/>
  <c r="AM849" i="1"/>
  <c r="AO446" i="1"/>
  <c r="AO256" i="1"/>
  <c r="AO630" i="1"/>
  <c r="AO510" i="1"/>
  <c r="AO923" i="1"/>
  <c r="AO833" i="1"/>
  <c r="AO552" i="1"/>
  <c r="AQ309" i="1"/>
  <c r="AI367" i="1"/>
  <c r="AM759" i="1"/>
  <c r="AK229" i="1"/>
  <c r="AI456" i="1"/>
  <c r="AO83" i="1"/>
  <c r="AQ771" i="1"/>
  <c r="AM874" i="1"/>
  <c r="AI807" i="1"/>
  <c r="AM197" i="1"/>
  <c r="AO705" i="1"/>
  <c r="AO289" i="1"/>
  <c r="AK677" i="1"/>
  <c r="AO213" i="1"/>
  <c r="AI1003" i="1"/>
  <c r="AK78" i="1"/>
  <c r="AQ546" i="1"/>
  <c r="AI454" i="1"/>
  <c r="AO738" i="1"/>
  <c r="AO1005" i="1"/>
  <c r="AI99" i="1"/>
  <c r="AQ660" i="1"/>
  <c r="AO962" i="1"/>
  <c r="AQ312" i="1"/>
  <c r="AM775" i="1"/>
  <c r="AO518" i="1"/>
  <c r="AQ555" i="1"/>
  <c r="AO155" i="1"/>
  <c r="AO378" i="1"/>
  <c r="AK747" i="1"/>
  <c r="AK91" i="1"/>
  <c r="AI871" i="1"/>
  <c r="AK751" i="1"/>
  <c r="AO944" i="1"/>
  <c r="AI286" i="1"/>
  <c r="AI536" i="1"/>
  <c r="AQ74" i="1"/>
  <c r="AM662" i="1"/>
  <c r="AO1015" i="1"/>
  <c r="AU407" i="1"/>
  <c r="AI532" i="1"/>
  <c r="AK612" i="1"/>
  <c r="AO262" i="1"/>
  <c r="AI565" i="1"/>
  <c r="AO413" i="1"/>
  <c r="AI691" i="1"/>
  <c r="AI622" i="1"/>
  <c r="AK384" i="1"/>
  <c r="AQ338" i="1"/>
  <c r="AI86" i="1"/>
  <c r="AU296" i="1"/>
  <c r="AO653" i="1"/>
  <c r="AO115" i="1"/>
  <c r="AI741" i="1"/>
  <c r="AO955" i="1"/>
  <c r="AI185" i="1"/>
  <c r="AQ509" i="1"/>
  <c r="AO905" i="1"/>
  <c r="AM1016" i="1"/>
  <c r="AO879" i="1"/>
  <c r="AK452" i="1"/>
  <c r="AO333" i="1"/>
  <c r="AI968" i="1"/>
  <c r="AI672" i="1"/>
  <c r="AQ138" i="1"/>
  <c r="AO559" i="1"/>
  <c r="AI1013" i="1"/>
  <c r="AO710" i="1"/>
  <c r="AM382" i="1"/>
  <c r="AM891" i="1"/>
  <c r="G20" i="1"/>
  <c r="AI20" i="1" s="1"/>
  <c r="AO328" i="1"/>
  <c r="AK987" i="1"/>
  <c r="AI564" i="1"/>
  <c r="AM971" i="1"/>
  <c r="AO681" i="1"/>
  <c r="AO260" i="1"/>
  <c r="AO363" i="1"/>
  <c r="AO899" i="1"/>
  <c r="AO919" i="1"/>
  <c r="AO61" i="1"/>
  <c r="AO303" i="1"/>
  <c r="AO658" i="1"/>
  <c r="AM675" i="1"/>
  <c r="AO856" i="1"/>
  <c r="AO735" i="1"/>
  <c r="AI264" i="1"/>
  <c r="AU301" i="1"/>
  <c r="AI537" i="1"/>
  <c r="AM566" i="1"/>
  <c r="AQ854" i="1"/>
  <c r="AM240" i="1"/>
  <c r="AQ659" i="1"/>
  <c r="AO761" i="1"/>
  <c r="AO199" i="1"/>
  <c r="AO596" i="1"/>
  <c r="AO819" i="1"/>
  <c r="AI77" i="1"/>
  <c r="AI72" i="1"/>
  <c r="AM332" i="1"/>
  <c r="AM395" i="1"/>
  <c r="AI479" i="1"/>
  <c r="AU233" i="1"/>
  <c r="AI487" i="1"/>
  <c r="AM772" i="1"/>
  <c r="AI884" i="1"/>
  <c r="AK156" i="1"/>
  <c r="AO507" i="1"/>
  <c r="AK972" i="1"/>
  <c r="AO812" i="1"/>
  <c r="AO513" i="1"/>
  <c r="AI816" i="1"/>
  <c r="AI907" i="1"/>
  <c r="AI152" i="1"/>
  <c r="AI44" i="1"/>
  <c r="AM728" i="1"/>
  <c r="AQ483" i="1"/>
  <c r="AM852" i="1"/>
  <c r="AO605" i="1"/>
  <c r="AM685" i="1"/>
  <c r="AQ265" i="1"/>
  <c r="AM500" i="1"/>
  <c r="AO198" i="1"/>
  <c r="AQ128" i="1"/>
  <c r="AI323" i="1"/>
  <c r="AM455" i="1"/>
  <c r="AO887" i="1"/>
  <c r="AQ96" i="1"/>
  <c r="AQ917" i="1"/>
  <c r="AO188" i="1"/>
  <c r="AI425" i="1"/>
  <c r="AK864" i="1"/>
  <c r="AM322" i="1"/>
  <c r="AO828" i="1"/>
  <c r="AI824" i="1"/>
  <c r="AK470" i="1"/>
  <c r="AO251" i="1"/>
  <c r="AQ860" i="1"/>
  <c r="AO36" i="1"/>
  <c r="AM235" i="1"/>
  <c r="AO432" i="1"/>
  <c r="AK1002" i="1"/>
  <c r="AO514" i="1"/>
  <c r="AM875" i="1"/>
  <c r="AO37" i="1"/>
  <c r="AO699" i="1"/>
  <c r="AO910" i="1"/>
  <c r="AQ75" i="1"/>
  <c r="AI379" i="1"/>
  <c r="AM892" i="1"/>
  <c r="AK183" i="1"/>
  <c r="AI241" i="1"/>
  <c r="AO599" i="1"/>
  <c r="AQ717" i="1"/>
  <c r="AO242" i="1"/>
  <c r="AI594" i="1"/>
  <c r="AO131" i="1"/>
  <c r="AM243" i="1"/>
  <c r="AM163" i="1"/>
  <c r="AI836" i="1"/>
  <c r="AU936" i="1"/>
  <c r="AM1011" i="1"/>
  <c r="AM889" i="1"/>
  <c r="AU85" i="1"/>
  <c r="G30" i="1"/>
  <c r="AU62" i="1"/>
  <c r="AM216" i="1"/>
  <c r="G32" i="1"/>
  <c r="AO722" i="1"/>
  <c r="AO140" i="1"/>
  <c r="AO602" i="1"/>
  <c r="AI331" i="1"/>
  <c r="AK615" i="1"/>
  <c r="AQ374" i="1"/>
  <c r="AQ847" i="1"/>
  <c r="AO423" i="1"/>
  <c r="L7" i="1"/>
  <c r="AM821" i="1"/>
  <c r="AQ348" i="1"/>
  <c r="AM752" i="1"/>
  <c r="AI344" i="1"/>
  <c r="AI946" i="1"/>
  <c r="AQ321" i="1"/>
  <c r="AI885" i="1"/>
  <c r="AI803" i="1"/>
  <c r="AK168" i="1"/>
  <c r="AQ238" i="1"/>
  <c r="AI523" i="1"/>
  <c r="AO397" i="1"/>
  <c r="AQ802" i="1"/>
  <c r="AI720" i="1"/>
  <c r="AI873" i="1"/>
  <c r="AO52" i="1"/>
  <c r="AI995" i="1"/>
  <c r="AK998" i="1"/>
  <c r="AM770" i="1"/>
  <c r="AM132" i="1"/>
  <c r="AO258" i="1"/>
  <c r="AQ306" i="1"/>
  <c r="AM150" i="1"/>
  <c r="AO419" i="1"/>
  <c r="AO123" i="1"/>
  <c r="AO878" i="1"/>
  <c r="AI329" i="1"/>
  <c r="AI38" i="1"/>
  <c r="AU334" i="1"/>
  <c r="AO181" i="1"/>
  <c r="AO994" i="1"/>
  <c r="AQ41" i="1"/>
  <c r="AM268" i="1"/>
  <c r="AM832" i="1"/>
  <c r="AQ149" i="1"/>
  <c r="AI939" i="1"/>
  <c r="AI843" i="1"/>
  <c r="AO64" i="1"/>
  <c r="AU508" i="1"/>
  <c r="AI210" i="1"/>
  <c r="AI820" i="1"/>
  <c r="AM654" i="1"/>
  <c r="AO986" i="1"/>
  <c r="AO159" i="1"/>
  <c r="AO733" i="1"/>
  <c r="AQ623" i="1"/>
  <c r="AM175" i="1"/>
  <c r="AQ56" i="1"/>
  <c r="AM563" i="1"/>
  <c r="AO862" i="1"/>
  <c r="AU501" i="1"/>
  <c r="AO721" i="1"/>
  <c r="AQ458" i="1"/>
  <c r="AK734" i="1"/>
  <c r="AO991" i="1"/>
  <c r="AI866" i="1"/>
  <c r="AQ492" i="1"/>
  <c r="AM1008" i="1"/>
  <c r="AI625" i="1"/>
  <c r="AM310" i="1"/>
  <c r="AU184" i="1"/>
  <c r="AQ631" i="1"/>
  <c r="G18" i="1"/>
  <c r="AO18" i="1" s="1"/>
  <c r="AO249" i="1"/>
  <c r="AI638" i="1"/>
  <c r="AI144" i="1"/>
  <c r="AQ742" i="1"/>
  <c r="AO345" i="1"/>
  <c r="AO219" i="1"/>
  <c r="AO276" i="1"/>
  <c r="AQ743" i="1"/>
  <c r="AI590" i="1"/>
  <c r="AI463" i="1"/>
  <c r="AI275" i="1"/>
  <c r="AI570" i="1"/>
  <c r="AM736" i="1"/>
  <c r="AQ666" i="1"/>
  <c r="G22" i="1"/>
  <c r="L22" i="1" s="1"/>
  <c r="AO391" i="1"/>
  <c r="AI227" i="1"/>
  <c r="AO206" i="1"/>
  <c r="AO916" i="1"/>
  <c r="AI245" i="1"/>
  <c r="AI59" i="1"/>
  <c r="AK937" i="1"/>
  <c r="AI393" i="1"/>
  <c r="AQ965" i="1"/>
  <c r="AQ549" i="1"/>
  <c r="AO107" i="1"/>
  <c r="AK236" i="1"/>
  <c r="AO368" i="1"/>
  <c r="AQ667" i="1"/>
  <c r="AO978" i="1"/>
  <c r="AI646" i="1"/>
  <c r="G23" i="1"/>
  <c r="AO23" i="1" s="1"/>
  <c r="AO550" i="1"/>
  <c r="AI488" i="1"/>
  <c r="AI633" i="1"/>
  <c r="AK945" i="1"/>
  <c r="AO906" i="1"/>
  <c r="AO433" i="1"/>
  <c r="AM598" i="1"/>
  <c r="AO278" i="1"/>
  <c r="AO495" i="1"/>
  <c r="AO415" i="1"/>
  <c r="AI244" i="1"/>
  <c r="AQ217" i="1"/>
  <c r="AK1014" i="1"/>
  <c r="AI261" i="1"/>
  <c r="AO380" i="1"/>
  <c r="AU349" i="1"/>
  <c r="AM263" i="1"/>
  <c r="AM981" i="1"/>
  <c r="AO984" i="1"/>
  <c r="AK63" i="1" l="1"/>
  <c r="AO891" i="1"/>
  <c r="AO884" i="1"/>
  <c r="AO104" i="1"/>
  <c r="AO457" i="1"/>
  <c r="AO233" i="1"/>
  <c r="AI92" i="1"/>
  <c r="AM811" i="1"/>
  <c r="AM371" i="1"/>
  <c r="AQ44" i="1"/>
  <c r="AQ981" i="1"/>
  <c r="AO476" i="1"/>
  <c r="AI413" i="1"/>
  <c r="AM301" i="1"/>
  <c r="AO138" i="1"/>
  <c r="AQ933" i="1"/>
  <c r="AQ881" i="1"/>
  <c r="AO633" i="1"/>
  <c r="AK447" i="1"/>
  <c r="AO545" i="1"/>
  <c r="AI521" i="1"/>
  <c r="AO832" i="1"/>
  <c r="AO753" i="1"/>
  <c r="AK565" i="1"/>
  <c r="AO909" i="1"/>
  <c r="AQ376" i="1"/>
  <c r="AI23" i="1"/>
  <c r="AI699" i="1"/>
  <c r="AI156" i="1"/>
  <c r="AQ133" i="1"/>
  <c r="AI547" i="1"/>
  <c r="AO1007" i="1"/>
  <c r="AI930" i="1"/>
  <c r="AO246" i="1"/>
  <c r="L23" i="1"/>
  <c r="AQ88" i="1"/>
  <c r="AI220" i="1"/>
  <c r="AK309" i="1"/>
  <c r="AQ194" i="1"/>
  <c r="AI51" i="1"/>
  <c r="AO240" i="1"/>
  <c r="AM522" i="1"/>
  <c r="AI224" i="1"/>
  <c r="AQ581" i="1"/>
  <c r="AK297" i="1"/>
  <c r="AI22" i="1"/>
  <c r="AM440" i="1"/>
  <c r="AQ563" i="1"/>
  <c r="AM410" i="1"/>
  <c r="AM136" i="1"/>
  <c r="AI366" i="1"/>
  <c r="AK341" i="1"/>
  <c r="AM473" i="1"/>
  <c r="AM987" i="1"/>
  <c r="AQ510" i="1"/>
  <c r="AI37" i="1"/>
  <c r="AO659" i="1"/>
  <c r="AQ823" i="1"/>
  <c r="AI301" i="1"/>
  <c r="AI513" i="1"/>
  <c r="AQ362" i="1"/>
  <c r="AM886" i="1"/>
  <c r="AQ939" i="1"/>
  <c r="AK811" i="1"/>
  <c r="AM710" i="1"/>
  <c r="AK92" i="1"/>
  <c r="AI730" i="1"/>
  <c r="AK752" i="1"/>
  <c r="AO500" i="1"/>
  <c r="AQ972" i="1"/>
  <c r="AK167" i="1"/>
  <c r="AI294" i="1"/>
  <c r="AO180" i="1"/>
  <c r="AU582" i="1"/>
  <c r="AK349" i="1"/>
  <c r="AO598" i="1"/>
  <c r="AK857" i="1"/>
  <c r="AO971" i="1"/>
  <c r="AO74" i="1"/>
  <c r="AQ565" i="1"/>
  <c r="AM327" i="1"/>
  <c r="AM192" i="1"/>
  <c r="AO881" i="1"/>
  <c r="AM816" i="1"/>
  <c r="AI175" i="1"/>
  <c r="AI510" i="1"/>
  <c r="AQ944" i="1"/>
  <c r="AK428" i="1"/>
  <c r="AM414" i="1"/>
  <c r="AK331" i="1"/>
  <c r="AO645" i="1"/>
  <c r="AI451" i="1"/>
  <c r="AM621" i="1"/>
  <c r="AI901" i="1"/>
  <c r="AM838" i="1"/>
  <c r="AQ987" i="1"/>
  <c r="AU732" i="1"/>
  <c r="AQ653" i="1"/>
  <c r="AU513" i="1"/>
  <c r="AM834" i="1"/>
  <c r="AM583" i="1"/>
  <c r="AM1013" i="1"/>
  <c r="AK319" i="1"/>
  <c r="AO382" i="1"/>
  <c r="AO536" i="1"/>
  <c r="AO33" i="1"/>
  <c r="AM944" i="1"/>
  <c r="AI184" i="1"/>
  <c r="AM745" i="1"/>
  <c r="AK943" i="1"/>
  <c r="AU365" i="1"/>
  <c r="AO385" i="1"/>
  <c r="AU418" i="1"/>
  <c r="AM729" i="1"/>
  <c r="AK355" i="1"/>
  <c r="AI508" i="1"/>
  <c r="AI833" i="1"/>
  <c r="AM861" i="1"/>
  <c r="AQ81" i="1"/>
  <c r="AO349" i="1"/>
  <c r="AK550" i="1"/>
  <c r="AO153" i="1"/>
  <c r="AI847" i="1"/>
  <c r="AQ605" i="1"/>
  <c r="AQ736" i="1"/>
  <c r="AI447" i="1"/>
  <c r="AO786" i="1"/>
  <c r="AO45" i="1"/>
  <c r="AK61" i="1"/>
  <c r="AI796" i="1"/>
  <c r="AM377" i="1"/>
  <c r="AM289" i="1"/>
  <c r="AO948" i="1"/>
  <c r="AK410" i="1"/>
  <c r="AO297" i="1"/>
  <c r="AM359" i="1"/>
  <c r="AI794" i="1"/>
  <c r="AM624" i="1"/>
  <c r="AK933" i="1"/>
  <c r="AM652" i="1"/>
  <c r="AI377" i="1"/>
  <c r="AU235" i="1"/>
  <c r="AQ794" i="1"/>
  <c r="AO703" i="1"/>
  <c r="AO779" i="1"/>
  <c r="AI380" i="1"/>
  <c r="AO563" i="1"/>
  <c r="AO374" i="1"/>
  <c r="AQ901" i="1"/>
  <c r="AM1015" i="1"/>
  <c r="AI48" i="1"/>
  <c r="AI289" i="1"/>
  <c r="AI58" i="1"/>
  <c r="AI120" i="1"/>
  <c r="AM901" i="1"/>
  <c r="AI122" i="1"/>
  <c r="AO418" i="1"/>
  <c r="AO185" i="1"/>
  <c r="AM782" i="1"/>
  <c r="AI922" i="1"/>
  <c r="AK679" i="1"/>
  <c r="AO592" i="1"/>
  <c r="AO449" i="1"/>
  <c r="AK656" i="1"/>
  <c r="AO54" i="1"/>
  <c r="AM542" i="1"/>
  <c r="AQ521" i="1"/>
  <c r="AQ838" i="1"/>
  <c r="AK440" i="1"/>
  <c r="AQ527" i="1"/>
  <c r="AO59" i="1"/>
  <c r="AI743" i="1"/>
  <c r="AO742" i="1"/>
  <c r="AO873" i="1"/>
  <c r="AI238" i="1"/>
  <c r="AQ513" i="1"/>
  <c r="AO650" i="1"/>
  <c r="AK104" i="1"/>
  <c r="AO799" i="1"/>
  <c r="AQ237" i="1"/>
  <c r="AQ141" i="1"/>
  <c r="AK818" i="1"/>
  <c r="AK823" i="1"/>
  <c r="AQ783" i="1"/>
  <c r="AO192" i="1"/>
  <c r="AU928" i="1"/>
  <c r="AM674" i="1"/>
  <c r="AO458" i="1"/>
  <c r="AQ592" i="1"/>
  <c r="AO926" i="1"/>
  <c r="AM789" i="1"/>
  <c r="AI420" i="1"/>
  <c r="AI926" i="1"/>
  <c r="AQ910" i="1"/>
  <c r="AI197" i="1"/>
  <c r="AI61" i="1"/>
  <c r="AO870" i="1"/>
  <c r="AO55" i="1"/>
  <c r="AO608" i="1"/>
  <c r="AK258" i="1"/>
  <c r="AM168" i="1"/>
  <c r="AK547" i="1"/>
  <c r="AU1013" i="1"/>
  <c r="AU680" i="1"/>
  <c r="AQ646" i="1"/>
  <c r="AO175" i="1"/>
  <c r="AI216" i="1"/>
  <c r="AO717" i="1"/>
  <c r="AI452" i="1"/>
  <c r="AQ465" i="1"/>
  <c r="AQ341" i="1"/>
  <c r="AK361" i="1"/>
  <c r="AK371" i="1"/>
  <c r="AO477" i="1"/>
  <c r="AM222" i="1"/>
  <c r="AM592" i="1"/>
  <c r="AI437" i="1"/>
  <c r="AO861" i="1"/>
  <c r="AM545" i="1"/>
  <c r="AO420" i="1"/>
  <c r="AK954" i="1"/>
  <c r="AM261" i="1"/>
  <c r="AI213" i="1"/>
  <c r="AQ807" i="1"/>
  <c r="AO99" i="1"/>
  <c r="AO67" i="1"/>
  <c r="AI688" i="1"/>
  <c r="AO953" i="1"/>
  <c r="AI656" i="1"/>
  <c r="AI951" i="1"/>
  <c r="AQ204" i="1"/>
  <c r="AI782" i="1"/>
  <c r="AQ410" i="1"/>
  <c r="AU248" i="1"/>
  <c r="AI497" i="1"/>
  <c r="AM760" i="1"/>
  <c r="AQ760" i="1"/>
  <c r="AK148" i="1"/>
  <c r="AO392" i="1"/>
  <c r="AQ392" i="1"/>
  <c r="AO300" i="1"/>
  <c r="AI300" i="1"/>
  <c r="AQ302" i="1"/>
  <c r="AK302" i="1"/>
  <c r="AO112" i="1"/>
  <c r="AM112" i="1"/>
  <c r="AQ112" i="1"/>
  <c r="AK907" i="1"/>
  <c r="AO907" i="1"/>
  <c r="AM53" i="1"/>
  <c r="AI247" i="1"/>
  <c r="AQ247" i="1"/>
  <c r="AO555" i="1"/>
  <c r="AI760" i="1"/>
  <c r="AI649" i="1"/>
  <c r="AK649" i="1"/>
  <c r="AI519" i="1"/>
  <c r="AI924" i="1"/>
  <c r="AQ634" i="1"/>
  <c r="AI634" i="1"/>
  <c r="AM71" i="1"/>
  <c r="AQ71" i="1"/>
  <c r="AO358" i="1"/>
  <c r="AK468" i="1"/>
  <c r="AM468" i="1"/>
  <c r="AK431" i="1"/>
  <c r="AK386" i="1"/>
  <c r="AQ591" i="1"/>
  <c r="AO661" i="1"/>
  <c r="AI661" i="1"/>
  <c r="AI421" i="1"/>
  <c r="AK721" i="1"/>
  <c r="AO939" i="1"/>
  <c r="AO578" i="1"/>
  <c r="AI578" i="1"/>
  <c r="AO523" i="1"/>
  <c r="AM824" i="1"/>
  <c r="AQ323" i="1"/>
  <c r="AO854" i="1"/>
  <c r="AQ967" i="1"/>
  <c r="AI967" i="1"/>
  <c r="AO91" i="1"/>
  <c r="AM91" i="1"/>
  <c r="AI776" i="1"/>
  <c r="AO567" i="1"/>
  <c r="AI576" i="1"/>
  <c r="AI781" i="1"/>
  <c r="AQ781" i="1"/>
  <c r="AI593" i="1"/>
  <c r="AM593" i="1"/>
  <c r="AO781" i="1"/>
  <c r="AI560" i="1"/>
  <c r="AK560" i="1"/>
  <c r="AK417" i="1"/>
  <c r="AU805" i="1"/>
  <c r="AO805" i="1"/>
  <c r="AK805" i="1"/>
  <c r="AO268" i="1"/>
  <c r="AI343" i="1"/>
  <c r="AI957" i="1"/>
  <c r="AK967" i="1"/>
  <c r="AK610" i="1"/>
  <c r="AM997" i="1"/>
  <c r="AU922" i="1"/>
  <c r="AO82" i="1"/>
  <c r="AI82" i="1"/>
  <c r="AK961" i="1"/>
  <c r="AI961" i="1"/>
  <c r="AQ434" i="1"/>
  <c r="AI434" i="1"/>
  <c r="AO808" i="1"/>
  <c r="AK996" i="1"/>
  <c r="AI941" i="1"/>
  <c r="AM941" i="1"/>
  <c r="AU719" i="1"/>
  <c r="AO719" i="1"/>
  <c r="AM979" i="1"/>
  <c r="AO20" i="1"/>
  <c r="L20" i="1"/>
  <c r="AQ232" i="1"/>
  <c r="AM232" i="1"/>
  <c r="AK175" i="1"/>
  <c r="AI232" i="1"/>
  <c r="AQ543" i="1"/>
  <c r="AQ588" i="1"/>
  <c r="AO588" i="1"/>
  <c r="AO109" i="1"/>
  <c r="AI959" i="1"/>
  <c r="AU392" i="1"/>
  <c r="AM579" i="1"/>
  <c r="AM115" i="1"/>
  <c r="AQ171" i="1"/>
  <c r="AI851" i="1"/>
  <c r="AO339" i="1"/>
  <c r="AK257" i="1"/>
  <c r="AK673" i="1"/>
  <c r="AO673" i="1"/>
  <c r="AQ426" i="1"/>
  <c r="AM426" i="1"/>
  <c r="AM880" i="1"/>
  <c r="AO880" i="1"/>
  <c r="AI305" i="1"/>
  <c r="AO176" i="1"/>
  <c r="AQ176" i="1"/>
  <c r="AK57" i="1"/>
  <c r="AM57" i="1"/>
  <c r="AU788" i="1"/>
  <c r="AO788" i="1"/>
  <c r="AQ30" i="1"/>
  <c r="AO30" i="1"/>
  <c r="AQ163" i="1"/>
  <c r="AU66" i="1"/>
  <c r="AI66" i="1"/>
  <c r="AM66" i="1"/>
  <c r="AM664" i="1"/>
  <c r="AO664" i="1"/>
  <c r="AM319" i="1"/>
  <c r="AQ319" i="1"/>
  <c r="AI890" i="1"/>
  <c r="AO890" i="1"/>
  <c r="AO221" i="1"/>
  <c r="AQ221" i="1"/>
  <c r="AO982" i="1"/>
  <c r="AQ982" i="1"/>
  <c r="AO425" i="1"/>
  <c r="AK993" i="1"/>
  <c r="AI993" i="1"/>
  <c r="L28" i="1"/>
  <c r="AO28" i="1"/>
  <c r="AO956" i="1"/>
  <c r="AK956" i="1"/>
  <c r="AI956" i="1"/>
  <c r="AQ956" i="1"/>
  <c r="AQ775" i="1"/>
  <c r="AI483" i="1"/>
  <c r="AM682" i="1"/>
  <c r="AU682" i="1"/>
  <c r="AO770" i="1"/>
  <c r="AQ643" i="1"/>
  <c r="AO162" i="1"/>
  <c r="AI162" i="1"/>
  <c r="AK354" i="1"/>
  <c r="AO848" i="1"/>
  <c r="AK848" i="1"/>
  <c r="AM848" i="1"/>
  <c r="AQ848" i="1"/>
  <c r="AM147" i="1"/>
  <c r="AQ722" i="1"/>
  <c r="AI929" i="1"/>
  <c r="AO929" i="1"/>
  <c r="AO375" i="1"/>
  <c r="AK754" i="1"/>
  <c r="AQ123" i="1"/>
  <c r="AK446" i="1"/>
  <c r="AU977" i="1"/>
  <c r="AK82" i="1"/>
  <c r="AM179" i="1"/>
  <c r="AI587" i="1"/>
  <c r="AQ587" i="1"/>
  <c r="AQ264" i="1"/>
  <c r="AO264" i="1"/>
  <c r="AI56" i="1"/>
  <c r="AU841" i="1"/>
  <c r="AO841" i="1"/>
  <c r="AO612" i="1"/>
  <c r="AO918" i="1"/>
  <c r="AU918" i="1"/>
  <c r="AI402" i="1"/>
  <c r="AM402" i="1"/>
  <c r="AO41" i="1"/>
  <c r="AO993" i="1"/>
  <c r="AO969" i="1"/>
  <c r="AQ969" i="1"/>
  <c r="AO534" i="1"/>
  <c r="AI534" i="1"/>
  <c r="AO127" i="1"/>
  <c r="AI134" i="1"/>
  <c r="AK134" i="1"/>
  <c r="AK884" i="1"/>
  <c r="AM689" i="1"/>
  <c r="AM788" i="1"/>
  <c r="AQ584" i="1"/>
  <c r="AM32" i="1"/>
  <c r="AK32" i="1"/>
  <c r="AI24" i="1"/>
  <c r="L24" i="1"/>
  <c r="AI586" i="1"/>
  <c r="AO586" i="1"/>
  <c r="AO702" i="1"/>
  <c r="AO450" i="1"/>
  <c r="AK450" i="1"/>
  <c r="AM554" i="1"/>
  <c r="AQ720" i="1"/>
  <c r="AK720" i="1"/>
  <c r="AM498" i="1"/>
  <c r="AO498" i="1"/>
  <c r="AQ212" i="1"/>
  <c r="AI212" i="1"/>
  <c r="AI422" i="1"/>
  <c r="AM422" i="1"/>
  <c r="AO611" i="1"/>
  <c r="AM611" i="1"/>
  <c r="AK792" i="1"/>
  <c r="AU291" i="1"/>
  <c r="AK370" i="1"/>
  <c r="AO603" i="1"/>
  <c r="AQ205" i="1"/>
  <c r="AI205" i="1"/>
  <c r="AQ60" i="1"/>
  <c r="AO434" i="1"/>
  <c r="AI685" i="1"/>
  <c r="AU868" i="1"/>
  <c r="AI868" i="1"/>
  <c r="AU545" i="1"/>
  <c r="AK545" i="1"/>
  <c r="AI442" i="1"/>
  <c r="AM868" i="1"/>
  <c r="AI50" i="1"/>
  <c r="AI545" i="1"/>
  <c r="AI112" i="1"/>
  <c r="AM50" i="1"/>
  <c r="AK344" i="1"/>
  <c r="AK828" i="1"/>
  <c r="AM828" i="1"/>
  <c r="AI128" i="1"/>
  <c r="AO972" i="1"/>
  <c r="AQ553" i="1"/>
  <c r="AO553" i="1"/>
  <c r="AO189" i="1"/>
  <c r="AI189" i="1"/>
  <c r="AO520" i="1"/>
  <c r="AI850" i="1"/>
  <c r="AO850" i="1"/>
  <c r="AK185" i="1"/>
  <c r="AQ185" i="1"/>
  <c r="AQ993" i="1"/>
  <c r="AO888" i="1"/>
  <c r="AM888" i="1"/>
  <c r="AO472" i="1"/>
  <c r="AI472" i="1"/>
  <c r="AO236" i="1"/>
  <c r="AO501" i="1"/>
  <c r="AI501" i="1"/>
  <c r="AO348" i="1"/>
  <c r="AQ663" i="1"/>
  <c r="AM594" i="1"/>
  <c r="AO332" i="1"/>
  <c r="AO524" i="1"/>
  <c r="AK524" i="1"/>
  <c r="AQ696" i="1"/>
  <c r="AO696" i="1"/>
  <c r="AM461" i="1"/>
  <c r="AI461" i="1"/>
  <c r="AI494" i="1"/>
  <c r="AK494" i="1"/>
  <c r="AU494" i="1"/>
  <c r="AO541" i="1"/>
  <c r="AQ277" i="1"/>
  <c r="AK277" i="1"/>
  <c r="AM158" i="1"/>
  <c r="AO158" i="1"/>
  <c r="AO572" i="1"/>
  <c r="AI346" i="1"/>
  <c r="AM910" i="1"/>
  <c r="AQ765" i="1"/>
  <c r="AM765" i="1"/>
  <c r="AO71" i="1"/>
  <c r="AI695" i="1"/>
  <c r="AO975" i="1"/>
  <c r="AM975" i="1"/>
  <c r="AU205" i="1"/>
  <c r="AI632" i="1"/>
  <c r="AK291" i="1"/>
  <c r="AI348" i="1"/>
  <c r="AU388" i="1"/>
  <c r="AO649" i="1"/>
  <c r="AK591" i="1"/>
  <c r="AK317" i="1"/>
  <c r="AK139" i="1"/>
  <c r="AM204" i="1"/>
  <c r="AM45" i="1"/>
  <c r="AQ435" i="1"/>
  <c r="AO901" i="1"/>
  <c r="AU718" i="1"/>
  <c r="AU619" i="1"/>
  <c r="AK248" i="1"/>
  <c r="AK437" i="1"/>
  <c r="AO853" i="1"/>
  <c r="AQ951" i="1"/>
  <c r="AK170" i="1"/>
  <c r="AI748" i="1"/>
  <c r="AU729" i="1"/>
  <c r="AU382" i="1"/>
  <c r="AK138" i="1"/>
  <c r="AI133" i="1"/>
  <c r="AM951" i="1"/>
  <c r="AQ1012" i="1"/>
  <c r="AO793" i="1"/>
  <c r="AM365" i="1"/>
  <c r="AI182" i="1"/>
  <c r="AO248" i="1"/>
  <c r="AQ577" i="1"/>
  <c r="AU713" i="1"/>
  <c r="AU856" i="1"/>
  <c r="AU547" i="1"/>
  <c r="AI288" i="1"/>
  <c r="AM618" i="1"/>
  <c r="AI509" i="1"/>
  <c r="AI411" i="1"/>
  <c r="AI662" i="1"/>
  <c r="AQ287" i="1"/>
  <c r="AO618" i="1"/>
  <c r="AK926" i="1"/>
  <c r="AU182" i="1"/>
  <c r="AQ45" i="1"/>
  <c r="AK925" i="1"/>
  <c r="AO751" i="1"/>
  <c r="AO437" i="1"/>
  <c r="AM201" i="1"/>
  <c r="AK637" i="1"/>
  <c r="AU637" i="1"/>
  <c r="AQ637" i="1"/>
  <c r="AI637" i="1"/>
  <c r="AO637" i="1"/>
  <c r="AM637" i="1"/>
  <c r="AM940" i="1"/>
  <c r="AK940" i="1"/>
  <c r="AU940" i="1"/>
  <c r="AI940" i="1"/>
  <c r="AO940" i="1"/>
  <c r="AQ940" i="1"/>
  <c r="AK676" i="1"/>
  <c r="AU676" i="1"/>
  <c r="AO676" i="1"/>
  <c r="AQ676" i="1"/>
  <c r="AM676" i="1"/>
  <c r="AI676" i="1"/>
  <c r="AK931" i="1"/>
  <c r="AQ931" i="1"/>
  <c r="AU931" i="1"/>
  <c r="AI931" i="1"/>
  <c r="AM931" i="1"/>
  <c r="AO931" i="1"/>
  <c r="AQ827" i="1"/>
  <c r="AO827" i="1"/>
  <c r="AU827" i="1"/>
  <c r="AI827" i="1"/>
  <c r="AK827" i="1"/>
  <c r="AM827" i="1"/>
  <c r="AM970" i="1"/>
  <c r="AU970" i="1"/>
  <c r="AO970" i="1"/>
  <c r="AQ970" i="1"/>
  <c r="AK970" i="1"/>
  <c r="AI970" i="1"/>
  <c r="AI230" i="1"/>
  <c r="AK230" i="1"/>
  <c r="AU230" i="1"/>
  <c r="AQ230" i="1"/>
  <c r="AM230" i="1"/>
  <c r="AO230" i="1"/>
  <c r="AK785" i="1"/>
  <c r="AU785" i="1"/>
  <c r="AM785" i="1"/>
  <c r="AI785" i="1"/>
  <c r="AQ785" i="1"/>
  <c r="AO785" i="1"/>
  <c r="AQ116" i="1"/>
  <c r="AU116" i="1"/>
  <c r="AM116" i="1"/>
  <c r="AK116" i="1"/>
  <c r="AO116" i="1"/>
  <c r="AI116" i="1"/>
  <c r="AU758" i="1"/>
  <c r="AM758" i="1"/>
  <c r="AK758" i="1"/>
  <c r="AQ758" i="1"/>
  <c r="AO758" i="1"/>
  <c r="AI758" i="1"/>
  <c r="AM670" i="1"/>
  <c r="AI670" i="1"/>
  <c r="AU670" i="1"/>
  <c r="AQ670" i="1"/>
  <c r="AO670" i="1"/>
  <c r="AK670" i="1"/>
  <c r="AO124" i="1"/>
  <c r="AU124" i="1"/>
  <c r="AI124" i="1"/>
  <c r="AK124" i="1"/>
  <c r="AM124" i="1"/>
  <c r="AQ124" i="1"/>
  <c r="AM790" i="1"/>
  <c r="AQ790" i="1"/>
  <c r="AK790" i="1"/>
  <c r="AU790" i="1"/>
  <c r="AI790" i="1"/>
  <c r="AO790" i="1"/>
  <c r="AO882" i="1"/>
  <c r="AQ882" i="1"/>
  <c r="AU882" i="1"/>
  <c r="AK882" i="1"/>
  <c r="AM882" i="1"/>
  <c r="AI882" i="1"/>
  <c r="AM737" i="1"/>
  <c r="AU737" i="1"/>
  <c r="AI737" i="1"/>
  <c r="AK737" i="1"/>
  <c r="AQ737" i="1"/>
  <c r="AO737" i="1"/>
  <c r="AI151" i="1"/>
  <c r="AU151" i="1"/>
  <c r="AQ151" i="1"/>
  <c r="AK151" i="1"/>
  <c r="AM151" i="1"/>
  <c r="AO151" i="1"/>
  <c r="AM145" i="1"/>
  <c r="AU145" i="1"/>
  <c r="AK145" i="1"/>
  <c r="AI145" i="1"/>
  <c r="AQ145" i="1"/>
  <c r="AO145" i="1"/>
  <c r="AM105" i="1"/>
  <c r="AQ105" i="1"/>
  <c r="AK105" i="1"/>
  <c r="AI105" i="1"/>
  <c r="AO105" i="1"/>
  <c r="AU105" i="1"/>
  <c r="AM575" i="1"/>
  <c r="AK575" i="1"/>
  <c r="AI575" i="1"/>
  <c r="AU575" i="1"/>
  <c r="AO575" i="1"/>
  <c r="AQ575" i="1"/>
  <c r="AU495" i="1"/>
  <c r="AK495" i="1"/>
  <c r="AI495" i="1"/>
  <c r="AM495" i="1"/>
  <c r="AQ495" i="1"/>
  <c r="AK694" i="1"/>
  <c r="AO694" i="1"/>
  <c r="AI694" i="1"/>
  <c r="AQ694" i="1"/>
  <c r="AU694" i="1"/>
  <c r="AM694" i="1"/>
  <c r="AK911" i="1"/>
  <c r="AQ911" i="1"/>
  <c r="AU911" i="1"/>
  <c r="AM911" i="1"/>
  <c r="AO911" i="1"/>
  <c r="AI911" i="1"/>
  <c r="AK607" i="1"/>
  <c r="AQ607" i="1"/>
  <c r="AI607" i="1"/>
  <c r="AU607" i="1"/>
  <c r="AO607" i="1"/>
  <c r="AM607" i="1"/>
  <c r="AU855" i="1"/>
  <c r="AI855" i="1"/>
  <c r="AK855" i="1"/>
  <c r="AQ855" i="1"/>
  <c r="AM855" i="1"/>
  <c r="AO855" i="1"/>
  <c r="AQ271" i="1"/>
  <c r="AU271" i="1"/>
  <c r="AM271" i="1"/>
  <c r="AO271" i="1"/>
  <c r="AK271" i="1"/>
  <c r="AI271" i="1"/>
  <c r="AU999" i="1"/>
  <c r="AK999" i="1"/>
  <c r="AQ999" i="1"/>
  <c r="AO999" i="1"/>
  <c r="AM999" i="1"/>
  <c r="AI999" i="1"/>
  <c r="AO203" i="1"/>
  <c r="AU203" i="1"/>
  <c r="AM203" i="1"/>
  <c r="AQ203" i="1"/>
  <c r="AI203" i="1"/>
  <c r="AK203" i="1"/>
  <c r="AK108" i="1"/>
  <c r="AM108" i="1"/>
  <c r="AU108" i="1"/>
  <c r="AO108" i="1"/>
  <c r="AQ108" i="1"/>
  <c r="AI108" i="1"/>
  <c r="AK313" i="1"/>
  <c r="AI313" i="1"/>
  <c r="AU313" i="1"/>
  <c r="AM313" i="1"/>
  <c r="AQ313" i="1"/>
  <c r="AO313" i="1"/>
  <c r="AI292" i="1"/>
  <c r="AK292" i="1"/>
  <c r="AU292" i="1"/>
  <c r="AM292" i="1"/>
  <c r="AO292" i="1"/>
  <c r="AQ292" i="1"/>
  <c r="AI231" i="1"/>
  <c r="AU231" i="1"/>
  <c r="AQ231" i="1"/>
  <c r="AK231" i="1"/>
  <c r="AO231" i="1"/>
  <c r="AM231" i="1"/>
  <c r="AQ746" i="1"/>
  <c r="AU746" i="1"/>
  <c r="AI746" i="1"/>
  <c r="AK746" i="1"/>
  <c r="AO746" i="1"/>
  <c r="AM746" i="1"/>
  <c r="AM991" i="1"/>
  <c r="AU991" i="1"/>
  <c r="AQ991" i="1"/>
  <c r="AK991" i="1"/>
  <c r="AI991" i="1"/>
  <c r="AI878" i="1"/>
  <c r="AQ878" i="1"/>
  <c r="AU878" i="1"/>
  <c r="AM878" i="1"/>
  <c r="AQ761" i="1"/>
  <c r="AK761" i="1"/>
  <c r="AU761" i="1"/>
  <c r="AM761" i="1"/>
  <c r="AI761" i="1"/>
  <c r="AM278" i="1"/>
  <c r="AK278" i="1"/>
  <c r="AI278" i="1"/>
  <c r="AU278" i="1"/>
  <c r="AQ278" i="1"/>
  <c r="AO393" i="1"/>
  <c r="AK393" i="1"/>
  <c r="AM393" i="1"/>
  <c r="AU393" i="1"/>
  <c r="AQ393" i="1"/>
  <c r="AM454" i="1"/>
  <c r="AK454" i="1"/>
  <c r="AU454" i="1"/>
  <c r="AO454" i="1"/>
  <c r="AQ454" i="1"/>
  <c r="AM256" i="1"/>
  <c r="AI256" i="1"/>
  <c r="AU256" i="1"/>
  <c r="AK256" i="1"/>
  <c r="AQ256" i="1"/>
  <c r="AQ21" i="1"/>
  <c r="AU21" i="1"/>
  <c r="AO21" i="1"/>
  <c r="AM21" i="1"/>
  <c r="L21" i="1"/>
  <c r="AI21" i="1"/>
  <c r="AK21" i="1"/>
  <c r="AM389" i="1"/>
  <c r="AK389" i="1"/>
  <c r="AU389" i="1"/>
  <c r="AI389" i="1"/>
  <c r="AQ389" i="1"/>
  <c r="AM626" i="1"/>
  <c r="AU626" i="1"/>
  <c r="AQ626" i="1"/>
  <c r="AI626" i="1"/>
  <c r="AK626" i="1"/>
  <c r="AO626" i="1"/>
  <c r="AU995" i="1"/>
  <c r="AM995" i="1"/>
  <c r="AQ995" i="1"/>
  <c r="AM156" i="1"/>
  <c r="AU156" i="1"/>
  <c r="AO156" i="1"/>
  <c r="AQ156" i="1"/>
  <c r="AI262" i="1"/>
  <c r="AM262" i="1"/>
  <c r="AQ262" i="1"/>
  <c r="AU262" i="1"/>
  <c r="AK262" i="1"/>
  <c r="AM778" i="1"/>
  <c r="AU778" i="1"/>
  <c r="AQ778" i="1"/>
  <c r="AK778" i="1"/>
  <c r="AO778" i="1"/>
  <c r="AI778" i="1"/>
  <c r="AQ114" i="1"/>
  <c r="AK114" i="1"/>
  <c r="AI114" i="1"/>
  <c r="AO114" i="1"/>
  <c r="AU114" i="1"/>
  <c r="AM114" i="1"/>
  <c r="AM642" i="1"/>
  <c r="AK642" i="1"/>
  <c r="AU642" i="1"/>
  <c r="AI642" i="1"/>
  <c r="AO642" i="1"/>
  <c r="AQ642" i="1"/>
  <c r="AQ960" i="1"/>
  <c r="AU960" i="1"/>
  <c r="AM960" i="1"/>
  <c r="AI960" i="1"/>
  <c r="AO960" i="1"/>
  <c r="AK960" i="1"/>
  <c r="AK461" i="1"/>
  <c r="AO461" i="1"/>
  <c r="AQ461" i="1"/>
  <c r="AU461" i="1"/>
  <c r="AU712" i="1"/>
  <c r="AQ712" i="1"/>
  <c r="AM712" i="1"/>
  <c r="AO712" i="1"/>
  <c r="AK69" i="1"/>
  <c r="AQ69" i="1"/>
  <c r="AU69" i="1"/>
  <c r="AM69" i="1"/>
  <c r="AO69" i="1"/>
  <c r="AK106" i="1"/>
  <c r="AM106" i="1"/>
  <c r="AU106" i="1"/>
  <c r="AI106" i="1"/>
  <c r="AQ106" i="1"/>
  <c r="AO106" i="1"/>
  <c r="AI107" i="1"/>
  <c r="AK107" i="1"/>
  <c r="AQ107" i="1"/>
  <c r="AU107" i="1"/>
  <c r="AM107" i="1"/>
  <c r="AM227" i="1"/>
  <c r="AQ227" i="1"/>
  <c r="AU227" i="1"/>
  <c r="AO227" i="1"/>
  <c r="AK227" i="1"/>
  <c r="AM357" i="1"/>
  <c r="AK357" i="1"/>
  <c r="AQ357" i="1"/>
  <c r="AU357" i="1"/>
  <c r="AO357" i="1"/>
  <c r="AI357" i="1"/>
  <c r="AU412" i="1"/>
  <c r="AK412" i="1"/>
  <c r="AM412" i="1"/>
  <c r="AQ412" i="1"/>
  <c r="AI412" i="1"/>
  <c r="AO412" i="1"/>
  <c r="AQ159" i="1"/>
  <c r="AK159" i="1"/>
  <c r="AM159" i="1"/>
  <c r="AU159" i="1"/>
  <c r="AI159" i="1"/>
  <c r="AK994" i="1"/>
  <c r="AI994" i="1"/>
  <c r="AU994" i="1"/>
  <c r="AQ994" i="1"/>
  <c r="AM994" i="1"/>
  <c r="AO493" i="1"/>
  <c r="AI493" i="1"/>
  <c r="AU493" i="1"/>
  <c r="AK493" i="1"/>
  <c r="AM493" i="1"/>
  <c r="AQ493" i="1"/>
  <c r="AM836" i="1"/>
  <c r="AU836" i="1"/>
  <c r="AQ836" i="1"/>
  <c r="AK836" i="1"/>
  <c r="AU875" i="1"/>
  <c r="AQ875" i="1"/>
  <c r="AK875" i="1"/>
  <c r="AI875" i="1"/>
  <c r="AO875" i="1"/>
  <c r="AM188" i="1"/>
  <c r="AU188" i="1"/>
  <c r="AI188" i="1"/>
  <c r="AK188" i="1"/>
  <c r="AQ188" i="1"/>
  <c r="AO836" i="1"/>
  <c r="AI735" i="1"/>
  <c r="AM735" i="1"/>
  <c r="AQ735" i="1"/>
  <c r="AU735" i="1"/>
  <c r="AK735" i="1"/>
  <c r="AK303" i="1"/>
  <c r="AM303" i="1"/>
  <c r="AU303" i="1"/>
  <c r="AI303" i="1"/>
  <c r="AQ303" i="1"/>
  <c r="AO564" i="1"/>
  <c r="AU564" i="1"/>
  <c r="AM564" i="1"/>
  <c r="AQ564" i="1"/>
  <c r="AK564" i="1"/>
  <c r="AU95" i="1"/>
  <c r="AM95" i="1"/>
  <c r="AI95" i="1"/>
  <c r="AO95" i="1"/>
  <c r="AQ95" i="1"/>
  <c r="AK95" i="1"/>
  <c r="AK787" i="1"/>
  <c r="AQ787" i="1"/>
  <c r="AM787" i="1"/>
  <c r="AU787" i="1"/>
  <c r="AO787" i="1"/>
  <c r="AI787" i="1"/>
  <c r="AM228" i="1"/>
  <c r="AU228" i="1"/>
  <c r="AK228" i="1"/>
  <c r="AO228" i="1"/>
  <c r="AQ228" i="1"/>
  <c r="AI228" i="1"/>
  <c r="AU691" i="1"/>
  <c r="AO691" i="1"/>
  <c r="AK691" i="1"/>
  <c r="AQ691" i="1"/>
  <c r="AM691" i="1"/>
  <c r="AM696" i="1"/>
  <c r="AU696" i="1"/>
  <c r="AK696" i="1"/>
  <c r="AI696" i="1"/>
  <c r="AO995" i="1"/>
  <c r="AM457" i="1"/>
  <c r="AU457" i="1"/>
  <c r="AK457" i="1"/>
  <c r="AQ457" i="1"/>
  <c r="AI457" i="1"/>
  <c r="AU31" i="1"/>
  <c r="AK31" i="1"/>
  <c r="AM31" i="1"/>
  <c r="AI31" i="1"/>
  <c r="AO31" i="1"/>
  <c r="L31" i="1"/>
  <c r="AQ992" i="1"/>
  <c r="AO992" i="1"/>
  <c r="AK992" i="1"/>
  <c r="AU992" i="1"/>
  <c r="AM992" i="1"/>
  <c r="AI992" i="1"/>
  <c r="AQ530" i="1"/>
  <c r="AU530" i="1"/>
  <c r="AI530" i="1"/>
  <c r="AK530" i="1"/>
  <c r="AM530" i="1"/>
  <c r="AQ958" i="1"/>
  <c r="AM958" i="1"/>
  <c r="AK958" i="1"/>
  <c r="AU958" i="1"/>
  <c r="AI958" i="1"/>
  <c r="AI279" i="1"/>
  <c r="AQ279" i="1"/>
  <c r="AM279" i="1"/>
  <c r="AO279" i="1"/>
  <c r="AK279" i="1"/>
  <c r="AU279" i="1"/>
  <c r="AQ636" i="1"/>
  <c r="AM636" i="1"/>
  <c r="AK636" i="1"/>
  <c r="AI636" i="1"/>
  <c r="AU636" i="1"/>
  <c r="AO636" i="1"/>
  <c r="AK712" i="1"/>
  <c r="AQ274" i="1"/>
  <c r="AU749" i="1"/>
  <c r="AK749" i="1"/>
  <c r="AM749" i="1"/>
  <c r="AQ749" i="1"/>
  <c r="AO749" i="1"/>
  <c r="AU352" i="1"/>
  <c r="AM352" i="1"/>
  <c r="AK352" i="1"/>
  <c r="AO352" i="1"/>
  <c r="AI352" i="1"/>
  <c r="AQ352" i="1"/>
  <c r="AK725" i="1"/>
  <c r="AU725" i="1"/>
  <c r="AM725" i="1"/>
  <c r="AQ725" i="1"/>
  <c r="AO725" i="1"/>
  <c r="AI725" i="1"/>
  <c r="AI308" i="1"/>
  <c r="AQ480" i="1"/>
  <c r="AU480" i="1"/>
  <c r="AK480" i="1"/>
  <c r="AI480" i="1"/>
  <c r="AO480" i="1"/>
  <c r="AM480" i="1"/>
  <c r="AU368" i="1"/>
  <c r="AI368" i="1"/>
  <c r="AQ368" i="1"/>
  <c r="AM368" i="1"/>
  <c r="AK368" i="1"/>
  <c r="AK573" i="1"/>
  <c r="AQ573" i="1"/>
  <c r="AU573" i="1"/>
  <c r="AI573" i="1"/>
  <c r="AM573" i="1"/>
  <c r="AQ345" i="1"/>
  <c r="AU345" i="1"/>
  <c r="AI345" i="1"/>
  <c r="AK345" i="1"/>
  <c r="AU644" i="1"/>
  <c r="AM644" i="1"/>
  <c r="AQ644" i="1"/>
  <c r="AI644" i="1"/>
  <c r="AK644" i="1"/>
  <c r="AM867" i="1"/>
  <c r="AK867" i="1"/>
  <c r="AI867" i="1"/>
  <c r="AQ867" i="1"/>
  <c r="AO867" i="1"/>
  <c r="AU867" i="1"/>
  <c r="AM920" i="1"/>
  <c r="AU920" i="1"/>
  <c r="AO920" i="1"/>
  <c r="AK920" i="1"/>
  <c r="AI920" i="1"/>
  <c r="AQ920" i="1"/>
  <c r="AK489" i="1"/>
  <c r="AM489" i="1"/>
  <c r="AU489" i="1"/>
  <c r="AO489" i="1"/>
  <c r="AQ489" i="1"/>
  <c r="AI489" i="1"/>
  <c r="AQ353" i="1"/>
  <c r="AU353" i="1"/>
  <c r="AK353" i="1"/>
  <c r="AM353" i="1"/>
  <c r="AO353" i="1"/>
  <c r="AI353" i="1"/>
  <c r="AK717" i="1"/>
  <c r="AU717" i="1"/>
  <c r="AU198" i="1"/>
  <c r="AM198" i="1"/>
  <c r="AQ198" i="1"/>
  <c r="AK198" i="1"/>
  <c r="AI198" i="1"/>
  <c r="AU671" i="1"/>
  <c r="AO671" i="1"/>
  <c r="AI671" i="1"/>
  <c r="AM671" i="1"/>
  <c r="AQ671" i="1"/>
  <c r="AK784" i="1"/>
  <c r="AI784" i="1"/>
  <c r="AQ784" i="1"/>
  <c r="AU784" i="1"/>
  <c r="AO784" i="1"/>
  <c r="AM784" i="1"/>
  <c r="AK974" i="1"/>
  <c r="AU974" i="1"/>
  <c r="AQ974" i="1"/>
  <c r="AI974" i="1"/>
  <c r="AM974" i="1"/>
  <c r="AO974" i="1"/>
  <c r="AM110" i="1"/>
  <c r="AQ110" i="1"/>
  <c r="AO110" i="1"/>
  <c r="AU110" i="1"/>
  <c r="AK110" i="1"/>
  <c r="AK267" i="1"/>
  <c r="AU267" i="1"/>
  <c r="AO267" i="1"/>
  <c r="AM267" i="1"/>
  <c r="AQ267" i="1"/>
  <c r="AI267" i="1"/>
  <c r="AK988" i="1"/>
  <c r="AM988" i="1"/>
  <c r="AU988" i="1"/>
  <c r="AQ988" i="1"/>
  <c r="AO988" i="1"/>
  <c r="AI988" i="1"/>
  <c r="AK844" i="1"/>
  <c r="AU844" i="1"/>
  <c r="AM844" i="1"/>
  <c r="AI844" i="1"/>
  <c r="AQ844" i="1"/>
  <c r="AO844" i="1"/>
  <c r="AK566" i="1"/>
  <c r="AI566" i="1"/>
  <c r="AU566" i="1"/>
  <c r="AO566" i="1"/>
  <c r="AQ566" i="1"/>
  <c r="AU971" i="1"/>
  <c r="AI971" i="1"/>
  <c r="AK971" i="1"/>
  <c r="AQ971" i="1"/>
  <c r="AO215" i="1"/>
  <c r="AQ215" i="1"/>
  <c r="AM215" i="1"/>
  <c r="AK215" i="1"/>
  <c r="AU215" i="1"/>
  <c r="AU572" i="1"/>
  <c r="AK572" i="1"/>
  <c r="AI572" i="1"/>
  <c r="AM572" i="1"/>
  <c r="AO389" i="1"/>
  <c r="AM488" i="1"/>
  <c r="AK488" i="1"/>
  <c r="AQ488" i="1"/>
  <c r="AO488" i="1"/>
  <c r="AU488" i="1"/>
  <c r="AU216" i="1"/>
  <c r="AQ216" i="1"/>
  <c r="AK216" i="1"/>
  <c r="AO216" i="1"/>
  <c r="AU708" i="1"/>
  <c r="AQ708" i="1"/>
  <c r="AK708" i="1"/>
  <c r="AM708" i="1"/>
  <c r="AI708" i="1"/>
  <c r="AO708" i="1"/>
  <c r="AU244" i="1"/>
  <c r="AQ244" i="1"/>
  <c r="AO244" i="1"/>
  <c r="AM244" i="1"/>
  <c r="AQ550" i="1"/>
  <c r="AI550" i="1"/>
  <c r="AU550" i="1"/>
  <c r="AM550" i="1"/>
  <c r="AK900" i="1"/>
  <c r="AU900" i="1"/>
  <c r="AM900" i="1"/>
  <c r="AI900" i="1"/>
  <c r="AO900" i="1"/>
  <c r="AQ900" i="1"/>
  <c r="AQ49" i="1"/>
  <c r="AM49" i="1"/>
  <c r="AU49" i="1"/>
  <c r="AK49" i="1"/>
  <c r="AO49" i="1"/>
  <c r="AI49" i="1"/>
  <c r="AU590" i="1"/>
  <c r="AQ590" i="1"/>
  <c r="AO590" i="1"/>
  <c r="AK590" i="1"/>
  <c r="AM590" i="1"/>
  <c r="AU101" i="1"/>
  <c r="AK101" i="1"/>
  <c r="AM101" i="1"/>
  <c r="AQ101" i="1"/>
  <c r="AI101" i="1"/>
  <c r="AO101" i="1"/>
  <c r="AM464" i="1"/>
  <c r="AU464" i="1"/>
  <c r="AO464" i="1"/>
  <c r="AK464" i="1"/>
  <c r="AI464" i="1"/>
  <c r="AQ464" i="1"/>
  <c r="AU885" i="1"/>
  <c r="AK885" i="1"/>
  <c r="AM885" i="1"/>
  <c r="AQ885" i="1"/>
  <c r="AM62" i="1"/>
  <c r="AK62" i="1"/>
  <c r="AQ62" i="1"/>
  <c r="AI62" i="1"/>
  <c r="AO62" i="1"/>
  <c r="AM627" i="1"/>
  <c r="AK627" i="1"/>
  <c r="AO627" i="1"/>
  <c r="AQ627" i="1"/>
  <c r="AU627" i="1"/>
  <c r="AI627" i="1"/>
  <c r="AO474" i="1"/>
  <c r="AM899" i="1"/>
  <c r="AQ899" i="1"/>
  <c r="AK899" i="1"/>
  <c r="AU899" i="1"/>
  <c r="AI899" i="1"/>
  <c r="AO86" i="1"/>
  <c r="AQ86" i="1"/>
  <c r="AK86" i="1"/>
  <c r="AU86" i="1"/>
  <c r="AM86" i="1"/>
  <c r="AM478" i="1"/>
  <c r="AU478" i="1"/>
  <c r="AI478" i="1"/>
  <c r="AK478" i="1"/>
  <c r="AQ478" i="1"/>
  <c r="AO478" i="1"/>
  <c r="AM814" i="1"/>
  <c r="AU814" i="1"/>
  <c r="AQ814" i="1"/>
  <c r="AI814" i="1"/>
  <c r="AO814" i="1"/>
  <c r="AU460" i="1"/>
  <c r="AQ460" i="1"/>
  <c r="AI460" i="1"/>
  <c r="AM460" i="1"/>
  <c r="AO460" i="1"/>
  <c r="AU923" i="1"/>
  <c r="AK923" i="1"/>
  <c r="AQ923" i="1"/>
  <c r="AM923" i="1"/>
  <c r="AI923" i="1"/>
  <c r="AU548" i="1"/>
  <c r="AM548" i="1"/>
  <c r="AK548" i="1"/>
  <c r="AI548" i="1"/>
  <c r="AQ548" i="1"/>
  <c r="AO287" i="1"/>
  <c r="AM287" i="1"/>
  <c r="AU287" i="1"/>
  <c r="AI287" i="1"/>
  <c r="AO247" i="1"/>
  <c r="AU247" i="1"/>
  <c r="AK247" i="1"/>
  <c r="AM247" i="1"/>
  <c r="AK825" i="1"/>
  <c r="AM825" i="1"/>
  <c r="AI825" i="1"/>
  <c r="AQ825" i="1"/>
  <c r="AU825" i="1"/>
  <c r="AI482" i="1"/>
  <c r="AK482" i="1"/>
  <c r="AU482" i="1"/>
  <c r="AO482" i="1"/>
  <c r="AM482" i="1"/>
  <c r="AO667" i="1"/>
  <c r="AU517" i="1"/>
  <c r="AK517" i="1"/>
  <c r="AO517" i="1"/>
  <c r="AI517" i="1"/>
  <c r="AQ517" i="1"/>
  <c r="AM517" i="1"/>
  <c r="AK995" i="1"/>
  <c r="AU239" i="1"/>
  <c r="AI239" i="1"/>
  <c r="AQ239" i="1"/>
  <c r="AM239" i="1"/>
  <c r="AK239" i="1"/>
  <c r="AM467" i="1"/>
  <c r="AQ467" i="1"/>
  <c r="AK467" i="1"/>
  <c r="AI467" i="1"/>
  <c r="AU467" i="1"/>
  <c r="AO512" i="1"/>
  <c r="AI512" i="1"/>
  <c r="AQ512" i="1"/>
  <c r="AM512" i="1"/>
  <c r="AK512" i="1"/>
  <c r="AU512" i="1"/>
  <c r="AK916" i="1"/>
  <c r="AI916" i="1"/>
  <c r="AU916" i="1"/>
  <c r="AM916" i="1"/>
  <c r="AQ916" i="1"/>
  <c r="AU64" i="1"/>
  <c r="AI64" i="1"/>
  <c r="AK64" i="1"/>
  <c r="AQ64" i="1"/>
  <c r="AM64" i="1"/>
  <c r="AO338" i="1"/>
  <c r="AU338" i="1"/>
  <c r="AI338" i="1"/>
  <c r="AM338" i="1"/>
  <c r="AK338" i="1"/>
  <c r="AU872" i="1"/>
  <c r="AK872" i="1"/>
  <c r="AQ872" i="1"/>
  <c r="AM872" i="1"/>
  <c r="AI872" i="1"/>
  <c r="AQ380" i="1"/>
  <c r="AK380" i="1"/>
  <c r="AM380" i="1"/>
  <c r="AU380" i="1"/>
  <c r="AU103" i="1"/>
  <c r="AK103" i="1"/>
  <c r="AM103" i="1"/>
  <c r="AO103" i="1"/>
  <c r="AQ103" i="1"/>
  <c r="AI103" i="1"/>
  <c r="AM507" i="1"/>
  <c r="AU507" i="1"/>
  <c r="AK507" i="1"/>
  <c r="AQ507" i="1"/>
  <c r="AI507" i="1"/>
  <c r="AO226" i="1"/>
  <c r="AM226" i="1"/>
  <c r="AI226" i="1"/>
  <c r="AQ226" i="1"/>
  <c r="AU226" i="1"/>
  <c r="AK226" i="1"/>
  <c r="AM1006" i="1"/>
  <c r="AU1006" i="1"/>
  <c r="AQ1006" i="1"/>
  <c r="AO1006" i="1"/>
  <c r="AI1006" i="1"/>
  <c r="AK506" i="1"/>
  <c r="AU506" i="1"/>
  <c r="AM506" i="1"/>
  <c r="AQ506" i="1"/>
  <c r="AI506" i="1"/>
  <c r="AI143" i="1"/>
  <c r="AM143" i="1"/>
  <c r="AQ143" i="1"/>
  <c r="AU143" i="1"/>
  <c r="AK143" i="1"/>
  <c r="AO730" i="1"/>
  <c r="AQ730" i="1"/>
  <c r="AU730" i="1"/>
  <c r="AM730" i="1"/>
  <c r="AK730" i="1"/>
  <c r="AU310" i="1"/>
  <c r="AQ310" i="1"/>
  <c r="AO310" i="1"/>
  <c r="AK310" i="1"/>
  <c r="AI310" i="1"/>
  <c r="AM693" i="1"/>
  <c r="AI693" i="1"/>
  <c r="AU693" i="1"/>
  <c r="AQ693" i="1"/>
  <c r="AO693" i="1"/>
  <c r="AK693" i="1"/>
  <c r="AM812" i="1"/>
  <c r="AI812" i="1"/>
  <c r="AQ812" i="1"/>
  <c r="AU812" i="1"/>
  <c r="AK812" i="1"/>
  <c r="AK197" i="1"/>
  <c r="AO197" i="1"/>
  <c r="AQ197" i="1"/>
  <c r="AU197" i="1"/>
  <c r="AM984" i="1"/>
  <c r="AU984" i="1"/>
  <c r="AQ984" i="1"/>
  <c r="AK984" i="1"/>
  <c r="AI984" i="1"/>
  <c r="AM270" i="1"/>
  <c r="AQ270" i="1"/>
  <c r="AU270" i="1"/>
  <c r="AI270" i="1"/>
  <c r="AK270" i="1"/>
  <c r="AO270" i="1"/>
  <c r="AK195" i="1"/>
  <c r="AU195" i="1"/>
  <c r="AQ195" i="1"/>
  <c r="AM195" i="1"/>
  <c r="AI195" i="1"/>
  <c r="AO195" i="1"/>
  <c r="AU640" i="1"/>
  <c r="AK640" i="1"/>
  <c r="AO640" i="1"/>
  <c r="AQ640" i="1"/>
  <c r="AM640" i="1"/>
  <c r="AI640" i="1"/>
  <c r="AQ976" i="1"/>
  <c r="AO976" i="1"/>
  <c r="AU976" i="1"/>
  <c r="AK976" i="1"/>
  <c r="AI976" i="1"/>
  <c r="AM976" i="1"/>
  <c r="AU966" i="1"/>
  <c r="AM966" i="1"/>
  <c r="AK966" i="1"/>
  <c r="AQ966" i="1"/>
  <c r="AO966" i="1"/>
  <c r="AO68" i="1"/>
  <c r="AK68" i="1"/>
  <c r="AU68" i="1"/>
  <c r="AQ68" i="1"/>
  <c r="AM68" i="1"/>
  <c r="AI68" i="1"/>
  <c r="AM381" i="1"/>
  <c r="AU381" i="1"/>
  <c r="AQ381" i="1"/>
  <c r="AO381" i="1"/>
  <c r="AK381" i="1"/>
  <c r="AI381" i="1"/>
  <c r="AK132" i="1"/>
  <c r="AU132" i="1"/>
  <c r="AI132" i="1"/>
  <c r="AO132" i="1"/>
  <c r="AQ132" i="1"/>
  <c r="AM408" i="1"/>
  <c r="AI408" i="1"/>
  <c r="AQ408" i="1"/>
  <c r="AK408" i="1"/>
  <c r="AU408" i="1"/>
  <c r="AO408" i="1"/>
  <c r="AQ658" i="1"/>
  <c r="AK658" i="1"/>
  <c r="AU658" i="1"/>
  <c r="AI658" i="1"/>
  <c r="AM658" i="1"/>
  <c r="AK490" i="1"/>
  <c r="AQ490" i="1"/>
  <c r="AU490" i="1"/>
  <c r="AI490" i="1"/>
  <c r="AO490" i="1"/>
  <c r="AM490" i="1"/>
  <c r="AU217" i="1"/>
  <c r="AO217" i="1"/>
  <c r="AI217" i="1"/>
  <c r="AM217" i="1"/>
  <c r="AK217" i="1"/>
  <c r="AU52" i="1"/>
  <c r="AI52" i="1"/>
  <c r="AM52" i="1"/>
  <c r="AK52" i="1"/>
  <c r="AQ52" i="1"/>
  <c r="AK241" i="1"/>
  <c r="AQ241" i="1"/>
  <c r="AU241" i="1"/>
  <c r="AO241" i="1"/>
  <c r="AM241" i="1"/>
  <c r="AQ755" i="1"/>
  <c r="AU755" i="1"/>
  <c r="AK755" i="1"/>
  <c r="AO755" i="1"/>
  <c r="AM755" i="1"/>
  <c r="AI755" i="1"/>
  <c r="AU474" i="1"/>
  <c r="AK474" i="1"/>
  <c r="AQ474" i="1"/>
  <c r="AI474" i="1"/>
  <c r="AM474" i="1"/>
  <c r="AO772" i="1"/>
  <c r="AQ772" i="1"/>
  <c r="AK772" i="1"/>
  <c r="AU772" i="1"/>
  <c r="AI772" i="1"/>
  <c r="AK856" i="1"/>
  <c r="AM856" i="1"/>
  <c r="AI856" i="1"/>
  <c r="AQ856" i="1"/>
  <c r="AI766" i="1"/>
  <c r="AO766" i="1"/>
  <c r="AU766" i="1"/>
  <c r="AK766" i="1"/>
  <c r="AM766" i="1"/>
  <c r="AQ766" i="1"/>
  <c r="AI350" i="1"/>
  <c r="AO350" i="1"/>
  <c r="AU350" i="1"/>
  <c r="AM350" i="1"/>
  <c r="AK350" i="1"/>
  <c r="AQ350" i="1"/>
  <c r="AQ155" i="1"/>
  <c r="AM155" i="1"/>
  <c r="AU155" i="1"/>
  <c r="AK155" i="1"/>
  <c r="AI155" i="1"/>
  <c r="AM540" i="1"/>
  <c r="AU540" i="1"/>
  <c r="AI540" i="1"/>
  <c r="AK540" i="1"/>
  <c r="AQ540" i="1"/>
  <c r="AO540" i="1"/>
  <c r="AQ367" i="1"/>
  <c r="AO367" i="1"/>
  <c r="AM367" i="1"/>
  <c r="AK367" i="1"/>
  <c r="AU367" i="1"/>
  <c r="AK1010" i="1"/>
  <c r="AU1010" i="1"/>
  <c r="AI1010" i="1"/>
  <c r="AM1010" i="1"/>
  <c r="AO1010" i="1"/>
  <c r="AM369" i="1"/>
  <c r="AU369" i="1"/>
  <c r="AQ369" i="1"/>
  <c r="AO369" i="1"/>
  <c r="AU137" i="1"/>
  <c r="AK137" i="1"/>
  <c r="AM137" i="1"/>
  <c r="AO137" i="1"/>
  <c r="AU597" i="1"/>
  <c r="AI597" i="1"/>
  <c r="AM597" i="1"/>
  <c r="AK597" i="1"/>
  <c r="AO597" i="1"/>
  <c r="AQ597" i="1"/>
  <c r="AQ572" i="1"/>
  <c r="AM274" i="1"/>
  <c r="AM717" i="1"/>
  <c r="AQ335" i="1"/>
  <c r="AI335" i="1"/>
  <c r="AK335" i="1"/>
  <c r="AO335" i="1"/>
  <c r="AU335" i="1"/>
  <c r="AM335" i="1"/>
  <c r="AU756" i="1"/>
  <c r="AO756" i="1"/>
  <c r="AI756" i="1"/>
  <c r="AK756" i="1"/>
  <c r="AM756" i="1"/>
  <c r="AK369" i="1"/>
  <c r="AU963" i="1"/>
  <c r="AI963" i="1"/>
  <c r="AK963" i="1"/>
  <c r="AQ963" i="1"/>
  <c r="AK908" i="1"/>
  <c r="AM908" i="1"/>
  <c r="AQ908" i="1"/>
  <c r="AU908" i="1"/>
  <c r="AI908" i="1"/>
  <c r="AO908" i="1"/>
  <c r="AU252" i="1"/>
  <c r="AO252" i="1"/>
  <c r="AK252" i="1"/>
  <c r="AQ252" i="1"/>
  <c r="AM252" i="1"/>
  <c r="AM719" i="1"/>
  <c r="AI719" i="1"/>
  <c r="AQ719" i="1"/>
  <c r="AK719" i="1"/>
  <c r="AU484" i="1"/>
  <c r="AQ484" i="1"/>
  <c r="AK484" i="1"/>
  <c r="AO484" i="1"/>
  <c r="AI484" i="1"/>
  <c r="AM484" i="1"/>
  <c r="AQ404" i="1"/>
  <c r="AM404" i="1"/>
  <c r="AU404" i="1"/>
  <c r="AK404" i="1"/>
  <c r="AI404" i="1"/>
  <c r="AO404" i="1"/>
  <c r="AU306" i="1"/>
  <c r="AI306" i="1"/>
  <c r="AM306" i="1"/>
  <c r="AM699" i="1"/>
  <c r="AQ699" i="1"/>
  <c r="AU699" i="1"/>
  <c r="AK699" i="1"/>
  <c r="AU491" i="1"/>
  <c r="AI491" i="1"/>
  <c r="AQ491" i="1"/>
  <c r="AO491" i="1"/>
  <c r="AM491" i="1"/>
  <c r="AK491" i="1"/>
  <c r="AK606" i="1"/>
  <c r="AU606" i="1"/>
  <c r="AQ606" i="1"/>
  <c r="AM606" i="1"/>
  <c r="AI606" i="1"/>
  <c r="AO606" i="1"/>
  <c r="AK308" i="1"/>
  <c r="AU308" i="1"/>
  <c r="AO308" i="1"/>
  <c r="AM308" i="1"/>
  <c r="AQ869" i="1"/>
  <c r="AO869" i="1"/>
  <c r="AI869" i="1"/>
  <c r="AK869" i="1"/>
  <c r="AU869" i="1"/>
  <c r="AM869" i="1"/>
  <c r="AU557" i="1"/>
  <c r="AQ557" i="1"/>
  <c r="AI557" i="1"/>
  <c r="AO557" i="1"/>
  <c r="AM557" i="1"/>
  <c r="AK557" i="1"/>
  <c r="AI347" i="1"/>
  <c r="AQ347" i="1"/>
  <c r="AM347" i="1"/>
  <c r="AO347" i="1"/>
  <c r="AU347" i="1"/>
  <c r="AK347" i="1"/>
  <c r="AQ706" i="1"/>
  <c r="AU706" i="1"/>
  <c r="AM706" i="1"/>
  <c r="AI706" i="1"/>
  <c r="AO706" i="1"/>
  <c r="AK706" i="1"/>
  <c r="AQ187" i="1"/>
  <c r="AM187" i="1"/>
  <c r="AU187" i="1"/>
  <c r="AO187" i="1"/>
  <c r="AK187" i="1"/>
  <c r="AI187" i="1"/>
  <c r="AO401" i="1"/>
  <c r="AQ401" i="1"/>
  <c r="AK401" i="1"/>
  <c r="AU401" i="1"/>
  <c r="AM401" i="1"/>
  <c r="AI401" i="1"/>
  <c r="AK456" i="1"/>
  <c r="AQ456" i="1"/>
  <c r="AU456" i="1"/>
  <c r="AM456" i="1"/>
  <c r="AO456" i="1"/>
  <c r="AO876" i="1"/>
  <c r="AU876" i="1"/>
  <c r="AQ876" i="1"/>
  <c r="AM876" i="1"/>
  <c r="AK876" i="1"/>
  <c r="AM38" i="1"/>
  <c r="AU38" i="1"/>
  <c r="AK38" i="1"/>
  <c r="AQ38" i="1"/>
  <c r="AO38" i="1"/>
  <c r="AM865" i="1"/>
  <c r="AQ865" i="1"/>
  <c r="AU865" i="1"/>
  <c r="AI865" i="1"/>
  <c r="AK865" i="1"/>
  <c r="AO865" i="1"/>
  <c r="AO1016" i="1"/>
  <c r="AK1016" i="1"/>
  <c r="AU1016" i="1"/>
  <c r="AQ1016" i="1"/>
  <c r="AI1016" i="1"/>
  <c r="AQ938" i="1"/>
  <c r="AO938" i="1"/>
  <c r="AI938" i="1"/>
  <c r="AK938" i="1"/>
  <c r="AU938" i="1"/>
  <c r="AM938" i="1"/>
  <c r="AU912" i="1"/>
  <c r="AQ912" i="1"/>
  <c r="AO912" i="1"/>
  <c r="AK912" i="1"/>
  <c r="AI912" i="1"/>
  <c r="AM912" i="1"/>
  <c r="AU485" i="1"/>
  <c r="AK485" i="1"/>
  <c r="AM485" i="1"/>
  <c r="AI485" i="1"/>
  <c r="AQ485" i="1"/>
  <c r="AO485" i="1"/>
  <c r="AO647" i="1"/>
  <c r="AU647" i="1"/>
  <c r="AM647" i="1"/>
  <c r="AQ647" i="1"/>
  <c r="AI647" i="1"/>
  <c r="AK647" i="1"/>
  <c r="AM815" i="1"/>
  <c r="AQ815" i="1"/>
  <c r="AO815" i="1"/>
  <c r="AI815" i="1"/>
  <c r="AU815" i="1"/>
  <c r="AM902" i="1"/>
  <c r="AQ902" i="1"/>
  <c r="AO902" i="1"/>
  <c r="AK902" i="1"/>
  <c r="AU902" i="1"/>
  <c r="AI902" i="1"/>
  <c r="AK153" i="1"/>
  <c r="AU153" i="1"/>
  <c r="AM153" i="1"/>
  <c r="AQ153" i="1"/>
  <c r="AI153" i="1"/>
  <c r="AQ402" i="1"/>
  <c r="AO402" i="1"/>
  <c r="AU402" i="1"/>
  <c r="AK402" i="1"/>
  <c r="AI296" i="1"/>
  <c r="AK296" i="1"/>
  <c r="AO296" i="1"/>
  <c r="AQ296" i="1"/>
  <c r="AM296" i="1"/>
  <c r="AU964" i="1"/>
  <c r="AK964" i="1"/>
  <c r="AI964" i="1"/>
  <c r="AQ964" i="1"/>
  <c r="AO964" i="1"/>
  <c r="AM345" i="1"/>
  <c r="AO47" i="1"/>
  <c r="AI47" i="1"/>
  <c r="AK47" i="1"/>
  <c r="AQ47" i="1"/>
  <c r="AU47" i="1"/>
  <c r="AU906" i="1"/>
  <c r="AQ906" i="1"/>
  <c r="AM906" i="1"/>
  <c r="AI906" i="1"/>
  <c r="AK906" i="1"/>
  <c r="AK549" i="1"/>
  <c r="AM549" i="1"/>
  <c r="AO549" i="1"/>
  <c r="AI549" i="1"/>
  <c r="AU549" i="1"/>
  <c r="AK391" i="1"/>
  <c r="AI391" i="1"/>
  <c r="AM391" i="1"/>
  <c r="AU391" i="1"/>
  <c r="AQ391" i="1"/>
  <c r="AM318" i="1"/>
  <c r="AK318" i="1"/>
  <c r="AQ318" i="1"/>
  <c r="AU318" i="1"/>
  <c r="AO318" i="1"/>
  <c r="AI318" i="1"/>
  <c r="AQ93" i="1"/>
  <c r="AK93" i="1"/>
  <c r="AU93" i="1"/>
  <c r="AM93" i="1"/>
  <c r="AI93" i="1"/>
  <c r="AO93" i="1"/>
  <c r="AK986" i="1"/>
  <c r="AQ986" i="1"/>
  <c r="AM986" i="1"/>
  <c r="AU986" i="1"/>
  <c r="AI986" i="1"/>
  <c r="AK858" i="1"/>
  <c r="AQ858" i="1"/>
  <c r="AI858" i="1"/>
  <c r="AO858" i="1"/>
  <c r="AU858" i="1"/>
  <c r="AM858" i="1"/>
  <c r="AO150" i="1"/>
  <c r="AU150" i="1"/>
  <c r="AK150" i="1"/>
  <c r="AI150" i="1"/>
  <c r="AQ150" i="1"/>
  <c r="AU579" i="1"/>
  <c r="AK579" i="1"/>
  <c r="AO579" i="1"/>
  <c r="AQ579" i="1"/>
  <c r="AI579" i="1"/>
  <c r="AK561" i="1"/>
  <c r="AU561" i="1"/>
  <c r="AI561" i="1"/>
  <c r="AM561" i="1"/>
  <c r="AQ561" i="1"/>
  <c r="AU427" i="1"/>
  <c r="AK427" i="1"/>
  <c r="AQ427" i="1"/>
  <c r="AM427" i="1"/>
  <c r="AO427" i="1"/>
  <c r="AI427" i="1"/>
  <c r="AQ121" i="1"/>
  <c r="AU121" i="1"/>
  <c r="AK121" i="1"/>
  <c r="AM121" i="1"/>
  <c r="AO121" i="1"/>
  <c r="AI121" i="1"/>
  <c r="AM684" i="1"/>
  <c r="AO684" i="1"/>
  <c r="AU684" i="1"/>
  <c r="AK684" i="1"/>
  <c r="AQ684" i="1"/>
  <c r="AI684" i="1"/>
  <c r="AU504" i="1"/>
  <c r="AK504" i="1"/>
  <c r="AM504" i="1"/>
  <c r="AQ504" i="1"/>
  <c r="AO504" i="1"/>
  <c r="AI504" i="1"/>
  <c r="AQ243" i="1"/>
  <c r="AU243" i="1"/>
  <c r="AK243" i="1"/>
  <c r="AI243" i="1"/>
  <c r="AO243" i="1"/>
  <c r="AK685" i="1"/>
  <c r="AK363" i="1"/>
  <c r="AU363" i="1"/>
  <c r="AM363" i="1"/>
  <c r="AQ363" i="1"/>
  <c r="AI363" i="1"/>
  <c r="AI989" i="1"/>
  <c r="AM989" i="1"/>
  <c r="AO989" i="1"/>
  <c r="AU989" i="1"/>
  <c r="AK989" i="1"/>
  <c r="AQ989" i="1"/>
  <c r="AQ48" i="1"/>
  <c r="AM48" i="1"/>
  <c r="AK48" i="1"/>
  <c r="AU48" i="1"/>
  <c r="AO48" i="1"/>
  <c r="AU40" i="1"/>
  <c r="AQ40" i="1"/>
  <c r="AM40" i="1"/>
  <c r="AI40" i="1"/>
  <c r="AK40" i="1"/>
  <c r="AO40" i="1"/>
  <c r="AK274" i="1"/>
  <c r="AU274" i="1"/>
  <c r="AO274" i="1"/>
  <c r="AU846" i="1"/>
  <c r="AO846" i="1"/>
  <c r="AK846" i="1"/>
  <c r="AM846" i="1"/>
  <c r="AQ846" i="1"/>
  <c r="AI846" i="1"/>
  <c r="AO306" i="1"/>
  <c r="AU791" i="1"/>
  <c r="AI791" i="1"/>
  <c r="AQ791" i="1"/>
  <c r="AM791" i="1"/>
  <c r="AK791" i="1"/>
  <c r="AK724" i="1"/>
  <c r="AM724" i="1"/>
  <c r="AQ724" i="1"/>
  <c r="AU724" i="1"/>
  <c r="AI724" i="1"/>
  <c r="AM683" i="1"/>
  <c r="AK683" i="1"/>
  <c r="AU683" i="1"/>
  <c r="AI683" i="1"/>
  <c r="AQ683" i="1"/>
  <c r="AO683" i="1"/>
  <c r="AM511" i="1"/>
  <c r="AU511" i="1"/>
  <c r="AK511" i="1"/>
  <c r="AO511" i="1"/>
  <c r="AI511" i="1"/>
  <c r="AU154" i="1"/>
  <c r="AQ154" i="1"/>
  <c r="AI154" i="1"/>
  <c r="AO154" i="1"/>
  <c r="AK154" i="1"/>
  <c r="AM154" i="1"/>
  <c r="AK244" i="1"/>
  <c r="AM255" i="1"/>
  <c r="AI255" i="1"/>
  <c r="AQ255" i="1"/>
  <c r="AK255" i="1"/>
  <c r="AU255" i="1"/>
  <c r="AO255" i="1"/>
  <c r="AM481" i="1"/>
  <c r="AQ481" i="1"/>
  <c r="AU481" i="1"/>
  <c r="AO481" i="1"/>
  <c r="AK481" i="1"/>
  <c r="AI701" i="1"/>
  <c r="AU701" i="1"/>
  <c r="AK701" i="1"/>
  <c r="AM701" i="1"/>
  <c r="AQ701" i="1"/>
  <c r="AO701" i="1"/>
  <c r="AU433" i="1"/>
  <c r="AM433" i="1"/>
  <c r="AK433" i="1"/>
  <c r="AQ433" i="1"/>
  <c r="AI433" i="1"/>
  <c r="AK1011" i="1"/>
  <c r="AU1011" i="1"/>
  <c r="AI1011" i="1"/>
  <c r="AO1011" i="1"/>
  <c r="AQ1011" i="1"/>
  <c r="AM1002" i="1"/>
  <c r="AQ1002" i="1"/>
  <c r="AO1002" i="1"/>
  <c r="AI1002" i="1"/>
  <c r="AU1002" i="1"/>
  <c r="AU83" i="1"/>
  <c r="AM83" i="1"/>
  <c r="AI83" i="1"/>
  <c r="AQ83" i="1"/>
  <c r="AK83" i="1"/>
  <c r="AU285" i="1"/>
  <c r="AM285" i="1"/>
  <c r="AK285" i="1"/>
  <c r="AI285" i="1"/>
  <c r="AO285" i="1"/>
  <c r="AQ113" i="1"/>
  <c r="AK113" i="1"/>
  <c r="AO113" i="1"/>
  <c r="AM113" i="1"/>
  <c r="AU113" i="1"/>
  <c r="AU859" i="1"/>
  <c r="AO859" i="1"/>
  <c r="AQ859" i="1"/>
  <c r="AM859" i="1"/>
  <c r="AK859" i="1"/>
  <c r="AI859" i="1"/>
  <c r="AU646" i="1"/>
  <c r="AM646" i="1"/>
  <c r="AK646" i="1"/>
  <c r="AO646" i="1"/>
  <c r="AU32" i="1"/>
  <c r="AI32" i="1"/>
  <c r="AQ32" i="1"/>
  <c r="AO32" i="1"/>
  <c r="L32" i="1"/>
  <c r="AO405" i="1"/>
  <c r="AU405" i="1"/>
  <c r="AK405" i="1"/>
  <c r="AM405" i="1"/>
  <c r="AQ405" i="1"/>
  <c r="AI405" i="1"/>
  <c r="AQ726" i="1"/>
  <c r="AU726" i="1"/>
  <c r="AO726" i="1"/>
  <c r="AM726" i="1"/>
  <c r="AI726" i="1"/>
  <c r="AK726" i="1"/>
  <c r="AK887" i="1"/>
  <c r="AU887" i="1"/>
  <c r="AM887" i="1"/>
  <c r="AI887" i="1"/>
  <c r="AQ887" i="1"/>
  <c r="AU589" i="1"/>
  <c r="AM589" i="1"/>
  <c r="AI589" i="1"/>
  <c r="AQ589" i="1"/>
  <c r="AO589" i="1"/>
  <c r="AU503" i="1"/>
  <c r="AK503" i="1"/>
  <c r="AQ503" i="1"/>
  <c r="AM503" i="1"/>
  <c r="AI503" i="1"/>
  <c r="AI687" i="1"/>
  <c r="AO687" i="1"/>
  <c r="AU687" i="1"/>
  <c r="AM687" i="1"/>
  <c r="AQ687" i="1"/>
  <c r="AQ325" i="1"/>
  <c r="AK325" i="1"/>
  <c r="AO325" i="1"/>
  <c r="AI325" i="1"/>
  <c r="AU325" i="1"/>
  <c r="AM325" i="1"/>
  <c r="AU937" i="1"/>
  <c r="AI937" i="1"/>
  <c r="AM937" i="1"/>
  <c r="AO937" i="1"/>
  <c r="AQ937" i="1"/>
  <c r="AK293" i="1"/>
  <c r="AU293" i="1"/>
  <c r="AO293" i="1"/>
  <c r="AI293" i="1"/>
  <c r="AQ293" i="1"/>
  <c r="AM207" i="1"/>
  <c r="AU207" i="1"/>
  <c r="AQ207" i="1"/>
  <c r="AI207" i="1"/>
  <c r="AK207" i="1"/>
  <c r="AO207" i="1"/>
  <c r="AU354" i="1"/>
  <c r="AM354" i="1"/>
  <c r="AQ354" i="1"/>
  <c r="AI354" i="1"/>
  <c r="AO354" i="1"/>
  <c r="AU616" i="1"/>
  <c r="AO616" i="1"/>
  <c r="AM616" i="1"/>
  <c r="AK616" i="1"/>
  <c r="AQ616" i="1"/>
  <c r="AI117" i="1"/>
  <c r="AU117" i="1"/>
  <c r="AM117" i="1"/>
  <c r="AO117" i="1"/>
  <c r="AQ117" i="1"/>
  <c r="AQ263" i="1"/>
  <c r="AI263" i="1"/>
  <c r="AU263" i="1"/>
  <c r="AK263" i="1"/>
  <c r="AO263" i="1"/>
  <c r="AO945" i="1"/>
  <c r="AU945" i="1"/>
  <c r="AQ945" i="1"/>
  <c r="AM945" i="1"/>
  <c r="AI945" i="1"/>
  <c r="AM667" i="1"/>
  <c r="AK667" i="1"/>
  <c r="AU667" i="1"/>
  <c r="AI667" i="1"/>
  <c r="AO245" i="1"/>
  <c r="AQ245" i="1"/>
  <c r="AM245" i="1"/>
  <c r="AK245" i="1"/>
  <c r="AU245" i="1"/>
  <c r="AM570" i="1"/>
  <c r="AU570" i="1"/>
  <c r="AQ570" i="1"/>
  <c r="AO570" i="1"/>
  <c r="AK570" i="1"/>
  <c r="AO638" i="1"/>
  <c r="AQ638" i="1"/>
  <c r="AM638" i="1"/>
  <c r="AK638" i="1"/>
  <c r="AU638" i="1"/>
  <c r="AK602" i="1"/>
  <c r="AQ602" i="1"/>
  <c r="AM602" i="1"/>
  <c r="AI602" i="1"/>
  <c r="AU602" i="1"/>
  <c r="AO889" i="1"/>
  <c r="AQ889" i="1"/>
  <c r="AU889" i="1"/>
  <c r="AK889" i="1"/>
  <c r="AI889" i="1"/>
  <c r="AU685" i="1"/>
  <c r="AO685" i="1"/>
  <c r="AQ685" i="1"/>
  <c r="AK142" i="1"/>
  <c r="AI142" i="1"/>
  <c r="AU142" i="1"/>
  <c r="AO142" i="1"/>
  <c r="AM142" i="1"/>
  <c r="AQ142" i="1"/>
  <c r="AO885" i="1"/>
  <c r="AU909" i="1"/>
  <c r="AM909" i="1"/>
  <c r="AI909" i="1"/>
  <c r="AK909" i="1"/>
  <c r="AQ909" i="1"/>
  <c r="AK312" i="1"/>
  <c r="AI312" i="1"/>
  <c r="AO312" i="1"/>
  <c r="AU312" i="1"/>
  <c r="AM312" i="1"/>
  <c r="AQ78" i="1"/>
  <c r="AU78" i="1"/>
  <c r="AI78" i="1"/>
  <c r="AO78" i="1"/>
  <c r="AM78" i="1"/>
  <c r="AU337" i="1"/>
  <c r="AK337" i="1"/>
  <c r="AM337" i="1"/>
  <c r="AQ337" i="1"/>
  <c r="AI337" i="1"/>
  <c r="AO337" i="1"/>
  <c r="AI717" i="1"/>
  <c r="AI801" i="1"/>
  <c r="AU801" i="1"/>
  <c r="AO801" i="1"/>
  <c r="AM801" i="1"/>
  <c r="AQ801" i="1"/>
  <c r="AM125" i="1"/>
  <c r="AU125" i="1"/>
  <c r="AQ125" i="1"/>
  <c r="AO125" i="1"/>
  <c r="AI125" i="1"/>
  <c r="AK814" i="1"/>
  <c r="AO568" i="1"/>
  <c r="AM568" i="1"/>
  <c r="AQ568" i="1"/>
  <c r="AK568" i="1"/>
  <c r="AI568" i="1"/>
  <c r="AU568" i="1"/>
  <c r="AI137" i="1"/>
  <c r="AK306" i="1"/>
  <c r="AO963" i="1"/>
  <c r="AK125" i="1"/>
  <c r="AO561" i="1"/>
  <c r="AU253" i="1"/>
  <c r="AM253" i="1"/>
  <c r="AK253" i="1"/>
  <c r="AQ253" i="1"/>
  <c r="AO253" i="1"/>
  <c r="AI253" i="1"/>
  <c r="AK687" i="1"/>
  <c r="AK496" i="1"/>
  <c r="AQ496" i="1"/>
  <c r="AU496" i="1"/>
  <c r="AI496" i="1"/>
  <c r="AO496" i="1"/>
  <c r="AK671" i="1"/>
  <c r="AK878" i="1"/>
  <c r="AK460" i="1"/>
  <c r="AI43" i="1"/>
  <c r="AK43" i="1"/>
  <c r="AM43" i="1"/>
  <c r="AQ43" i="1"/>
  <c r="AU43" i="1"/>
  <c r="AO254" i="1"/>
  <c r="AQ254" i="1"/>
  <c r="AM254" i="1"/>
  <c r="AU254" i="1"/>
  <c r="AI254" i="1"/>
  <c r="AI551" i="1"/>
  <c r="AK551" i="1"/>
  <c r="AM551" i="1"/>
  <c r="AU551" i="1"/>
  <c r="AO551" i="1"/>
  <c r="AQ375" i="1"/>
  <c r="AK375" i="1"/>
  <c r="AU375" i="1"/>
  <c r="AI375" i="1"/>
  <c r="AM375" i="1"/>
  <c r="AQ164" i="1"/>
  <c r="AM164" i="1"/>
  <c r="AU164" i="1"/>
  <c r="AK164" i="1"/>
  <c r="AO164" i="1"/>
  <c r="AK177" i="1"/>
  <c r="AO177" i="1"/>
  <c r="AM177" i="1"/>
  <c r="AU177" i="1"/>
  <c r="AI177" i="1"/>
  <c r="AQ177" i="1"/>
  <c r="AU764" i="1"/>
  <c r="AQ764" i="1"/>
  <c r="AI764" i="1"/>
  <c r="AK764" i="1"/>
  <c r="AO764" i="1"/>
  <c r="AM764" i="1"/>
  <c r="AM225" i="1"/>
  <c r="AI225" i="1"/>
  <c r="AQ225" i="1"/>
  <c r="AK225" i="1"/>
  <c r="AU225" i="1"/>
  <c r="AQ298" i="1"/>
  <c r="AU298" i="1"/>
  <c r="AM298" i="1"/>
  <c r="AK298" i="1"/>
  <c r="AO298" i="1"/>
  <c r="AU927" i="1"/>
  <c r="AI927" i="1"/>
  <c r="AM927" i="1"/>
  <c r="AQ927" i="1"/>
  <c r="AQ17" i="1"/>
  <c r="AK17" i="1"/>
  <c r="AM17" i="1"/>
  <c r="AU17" i="1"/>
  <c r="AO17" i="1"/>
  <c r="L17" i="1"/>
  <c r="AQ349" i="1"/>
  <c r="AM349" i="1"/>
  <c r="AI349" i="1"/>
  <c r="AU261" i="1"/>
  <c r="AQ261" i="1"/>
  <c r="AO261" i="1"/>
  <c r="AK261" i="1"/>
  <c r="AQ625" i="1"/>
  <c r="AK625" i="1"/>
  <c r="AM625" i="1"/>
  <c r="AO625" i="1"/>
  <c r="AM210" i="1"/>
  <c r="AU210" i="1"/>
  <c r="AK210" i="1"/>
  <c r="AQ210" i="1"/>
  <c r="AO210" i="1"/>
  <c r="AO752" i="1"/>
  <c r="AU752" i="1"/>
  <c r="AQ752" i="1"/>
  <c r="AI752" i="1"/>
  <c r="AM423" i="1"/>
  <c r="AK423" i="1"/>
  <c r="AQ423" i="1"/>
  <c r="AI423" i="1"/>
  <c r="AU423" i="1"/>
  <c r="AU379" i="1"/>
  <c r="AQ379" i="1"/>
  <c r="AM379" i="1"/>
  <c r="AO379" i="1"/>
  <c r="AK379" i="1"/>
  <c r="AO917" i="1"/>
  <c r="AU917" i="1"/>
  <c r="AM917" i="1"/>
  <c r="AU605" i="1"/>
  <c r="AM605" i="1"/>
  <c r="AI605" i="1"/>
  <c r="AM487" i="1"/>
  <c r="AK487" i="1"/>
  <c r="AO487" i="1"/>
  <c r="AQ487" i="1"/>
  <c r="AU487" i="1"/>
  <c r="AU850" i="1"/>
  <c r="AQ850" i="1"/>
  <c r="AM850" i="1"/>
  <c r="AK850" i="1"/>
  <c r="AQ819" i="1"/>
  <c r="AK819" i="1"/>
  <c r="AU819" i="1"/>
  <c r="AI669" i="1"/>
  <c r="AQ669" i="1"/>
  <c r="AO669" i="1"/>
  <c r="AK669" i="1"/>
  <c r="AU669" i="1"/>
  <c r="AM669" i="1"/>
  <c r="AI333" i="1"/>
  <c r="AQ333" i="1"/>
  <c r="AU333" i="1"/>
  <c r="AK333" i="1"/>
  <c r="AM333" i="1"/>
  <c r="AK955" i="1"/>
  <c r="AQ955" i="1"/>
  <c r="AU955" i="1"/>
  <c r="AI955" i="1"/>
  <c r="AM955" i="1"/>
  <c r="AQ407" i="1"/>
  <c r="AK407" i="1"/>
  <c r="AI407" i="1"/>
  <c r="AM407" i="1"/>
  <c r="AU871" i="1"/>
  <c r="AK871" i="1"/>
  <c r="AO871" i="1"/>
  <c r="AM871" i="1"/>
  <c r="AQ871" i="1"/>
  <c r="AU747" i="1"/>
  <c r="AI747" i="1"/>
  <c r="AM747" i="1"/>
  <c r="AQ747" i="1"/>
  <c r="AO747" i="1"/>
  <c r="AM962" i="1"/>
  <c r="AQ962" i="1"/>
  <c r="AI962" i="1"/>
  <c r="AK962" i="1"/>
  <c r="AU962" i="1"/>
  <c r="AQ1003" i="1"/>
  <c r="AU1003" i="1"/>
  <c r="AO1003" i="1"/>
  <c r="AK1003" i="1"/>
  <c r="AM1003" i="1"/>
  <c r="AI309" i="1"/>
  <c r="AM309" i="1"/>
  <c r="AO309" i="1"/>
  <c r="AU309" i="1"/>
  <c r="AU440" i="1"/>
  <c r="AO440" i="1"/>
  <c r="AI440" i="1"/>
  <c r="AK234" i="1"/>
  <c r="AU234" i="1"/>
  <c r="AO234" i="1"/>
  <c r="AI234" i="1"/>
  <c r="AM234" i="1"/>
  <c r="AQ234" i="1"/>
  <c r="AU533" i="1"/>
  <c r="AO533" i="1"/>
  <c r="AK533" i="1"/>
  <c r="AI533" i="1"/>
  <c r="AQ533" i="1"/>
  <c r="AQ58" i="1"/>
  <c r="AO58" i="1"/>
  <c r="AK58" i="1"/>
  <c r="AU58" i="1"/>
  <c r="AQ535" i="1"/>
  <c r="AI535" i="1"/>
  <c r="AU535" i="1"/>
  <c r="AO535" i="1"/>
  <c r="AM535" i="1"/>
  <c r="AQ76" i="1"/>
  <c r="AU76" i="1"/>
  <c r="AM76" i="1"/>
  <c r="AK76" i="1"/>
  <c r="AI76" i="1"/>
  <c r="AQ652" i="1"/>
  <c r="AI652" i="1"/>
  <c r="AK652" i="1"/>
  <c r="AU652" i="1"/>
  <c r="AU657" i="1"/>
  <c r="AK657" i="1"/>
  <c r="AQ657" i="1"/>
  <c r="AM657" i="1"/>
  <c r="AO657" i="1"/>
  <c r="AM330" i="1"/>
  <c r="AU330" i="1"/>
  <c r="AI330" i="1"/>
  <c r="AK330" i="1"/>
  <c r="AQ330" i="1"/>
  <c r="AI729" i="1"/>
  <c r="AQ729" i="1"/>
  <c r="AK729" i="1"/>
  <c r="AK688" i="1"/>
  <c r="AU688" i="1"/>
  <c r="AM688" i="1"/>
  <c r="AO688" i="1"/>
  <c r="AQ377" i="1"/>
  <c r="AK377" i="1"/>
  <c r="AU377" i="1"/>
  <c r="AO355" i="1"/>
  <c r="AU355" i="1"/>
  <c r="AM355" i="1"/>
  <c r="AQ355" i="1"/>
  <c r="AI819" i="1"/>
  <c r="AU601" i="1"/>
  <c r="AI601" i="1"/>
  <c r="AO601" i="1"/>
  <c r="AM601" i="1"/>
  <c r="AK601" i="1"/>
  <c r="AM315" i="1"/>
  <c r="AU315" i="1"/>
  <c r="AI315" i="1"/>
  <c r="AO315" i="1"/>
  <c r="AM655" i="1"/>
  <c r="AK655" i="1"/>
  <c r="AO655" i="1"/>
  <c r="AU655" i="1"/>
  <c r="AQ655" i="1"/>
  <c r="AI655" i="1"/>
  <c r="AQ740" i="1"/>
  <c r="AQ601" i="1"/>
  <c r="AK364" i="1"/>
  <c r="AU364" i="1"/>
  <c r="AQ364" i="1"/>
  <c r="AM364" i="1"/>
  <c r="AO364" i="1"/>
  <c r="AM935" i="1"/>
  <c r="AQ935" i="1"/>
  <c r="AU935" i="1"/>
  <c r="AK935" i="1"/>
  <c r="AK773" i="1"/>
  <c r="AQ453" i="1"/>
  <c r="AK866" i="1"/>
  <c r="AQ378" i="1"/>
  <c r="AU378" i="1"/>
  <c r="AM378" i="1"/>
  <c r="AI378" i="1"/>
  <c r="AK378" i="1"/>
  <c r="AK213" i="1"/>
  <c r="AQ213" i="1"/>
  <c r="AU213" i="1"/>
  <c r="AM213" i="1"/>
  <c r="AO186" i="1"/>
  <c r="AU186" i="1"/>
  <c r="AI186" i="1"/>
  <c r="AM186" i="1"/>
  <c r="AK186" i="1"/>
  <c r="AK700" i="1"/>
  <c r="AO700" i="1"/>
  <c r="AU700" i="1"/>
  <c r="AQ700" i="1"/>
  <c r="AM700" i="1"/>
  <c r="AO804" i="1"/>
  <c r="AM804" i="1"/>
  <c r="AU804" i="1"/>
  <c r="AQ804" i="1"/>
  <c r="AK804" i="1"/>
  <c r="AK668" i="1"/>
  <c r="AU668" i="1"/>
  <c r="AI668" i="1"/>
  <c r="AQ668" i="1"/>
  <c r="AI765" i="1"/>
  <c r="AO765" i="1"/>
  <c r="AU765" i="1"/>
  <c r="AK765" i="1"/>
  <c r="AO220" i="1"/>
  <c r="AQ220" i="1"/>
  <c r="AU220" i="1"/>
  <c r="AM220" i="1"/>
  <c r="AM526" i="1"/>
  <c r="AU526" i="1"/>
  <c r="AO526" i="1"/>
  <c r="AK526" i="1"/>
  <c r="AQ526" i="1"/>
  <c r="AU603" i="1"/>
  <c r="AM666" i="1"/>
  <c r="AU666" i="1"/>
  <c r="AI666" i="1"/>
  <c r="AK666" i="1"/>
  <c r="AO666" i="1"/>
  <c r="AO275" i="1"/>
  <c r="AM275" i="1"/>
  <c r="AQ275" i="1"/>
  <c r="AU275" i="1"/>
  <c r="AK275" i="1"/>
  <c r="AO743" i="1"/>
  <c r="AU743" i="1"/>
  <c r="AK743" i="1"/>
  <c r="AM743" i="1"/>
  <c r="AK414" i="1"/>
  <c r="AU414" i="1"/>
  <c r="AO414" i="1"/>
  <c r="AI414" i="1"/>
  <c r="AQ414" i="1"/>
  <c r="AU742" i="1"/>
  <c r="AK742" i="1"/>
  <c r="AI742" i="1"/>
  <c r="AM742" i="1"/>
  <c r="AK249" i="1"/>
  <c r="AQ249" i="1"/>
  <c r="AU249" i="1"/>
  <c r="AI249" i="1"/>
  <c r="AM249" i="1"/>
  <c r="AU631" i="1"/>
  <c r="AI631" i="1"/>
  <c r="AO631" i="1"/>
  <c r="AM631" i="1"/>
  <c r="AK631" i="1"/>
  <c r="AU175" i="1"/>
  <c r="AQ175" i="1"/>
  <c r="AI832" i="1"/>
  <c r="AU832" i="1"/>
  <c r="AQ832" i="1"/>
  <c r="AK832" i="1"/>
  <c r="AU181" i="1"/>
  <c r="AQ181" i="1"/>
  <c r="AI181" i="1"/>
  <c r="AK181" i="1"/>
  <c r="AM181" i="1"/>
  <c r="AQ329" i="1"/>
  <c r="AM329" i="1"/>
  <c r="AU329" i="1"/>
  <c r="AO329" i="1"/>
  <c r="AK329" i="1"/>
  <c r="AU419" i="1"/>
  <c r="AM419" i="1"/>
  <c r="AI419" i="1"/>
  <c r="AK419" i="1"/>
  <c r="AU238" i="1"/>
  <c r="AM238" i="1"/>
  <c r="AK238" i="1"/>
  <c r="AO238" i="1"/>
  <c r="AU762" i="1"/>
  <c r="AI762" i="1"/>
  <c r="AQ762" i="1"/>
  <c r="AK762" i="1"/>
  <c r="AO762" i="1"/>
  <c r="AM762" i="1"/>
  <c r="AM183" i="1"/>
  <c r="AI183" i="1"/>
  <c r="AU183" i="1"/>
  <c r="AQ183" i="1"/>
  <c r="AO183" i="1"/>
  <c r="AK824" i="1"/>
  <c r="AO824" i="1"/>
  <c r="AU824" i="1"/>
  <c r="AQ824" i="1"/>
  <c r="AU483" i="1"/>
  <c r="AM483" i="1"/>
  <c r="AK483" i="1"/>
  <c r="AO483" i="1"/>
  <c r="AU152" i="1"/>
  <c r="AQ152" i="1"/>
  <c r="AK152" i="1"/>
  <c r="AO152" i="1"/>
  <c r="AU893" i="1"/>
  <c r="AQ893" i="1"/>
  <c r="AI893" i="1"/>
  <c r="AO893" i="1"/>
  <c r="AK893" i="1"/>
  <c r="AM893" i="1"/>
  <c r="AU479" i="1"/>
  <c r="AK479" i="1"/>
  <c r="AM479" i="1"/>
  <c r="AQ479" i="1"/>
  <c r="AU398" i="1"/>
  <c r="AK398" i="1"/>
  <c r="AQ398" i="1"/>
  <c r="AI398" i="1"/>
  <c r="AM398" i="1"/>
  <c r="AO398" i="1"/>
  <c r="AU650" i="1"/>
  <c r="AI650" i="1"/>
  <c r="AQ650" i="1"/>
  <c r="AM650" i="1"/>
  <c r="AM74" i="1"/>
  <c r="AI74" i="1"/>
  <c r="AU74" i="1"/>
  <c r="AK74" i="1"/>
  <c r="AI221" i="1"/>
  <c r="AK221" i="1"/>
  <c r="AU221" i="1"/>
  <c r="AM221" i="1"/>
  <c r="AK518" i="1"/>
  <c r="AU518" i="1"/>
  <c r="AM518" i="1"/>
  <c r="AQ518" i="1"/>
  <c r="AU807" i="1"/>
  <c r="AK807" i="1"/>
  <c r="AM807" i="1"/>
  <c r="AO807" i="1"/>
  <c r="AU914" i="1"/>
  <c r="AQ914" i="1"/>
  <c r="AK914" i="1"/>
  <c r="AM914" i="1"/>
  <c r="AO914" i="1"/>
  <c r="AI914" i="1"/>
  <c r="AU449" i="1"/>
  <c r="AI449" i="1"/>
  <c r="AM449" i="1"/>
  <c r="AK449" i="1"/>
  <c r="AQ135" i="1"/>
  <c r="AU135" i="1"/>
  <c r="AM135" i="1"/>
  <c r="AK135" i="1"/>
  <c r="AO135" i="1"/>
  <c r="AQ635" i="1"/>
  <c r="AU635" i="1"/>
  <c r="AM635" i="1"/>
  <c r="AO635" i="1"/>
  <c r="AO53" i="1"/>
  <c r="AQ53" i="1"/>
  <c r="AU53" i="1"/>
  <c r="AI53" i="1"/>
  <c r="AQ786" i="1"/>
  <c r="AU786" i="1"/>
  <c r="AK786" i="1"/>
  <c r="AI786" i="1"/>
  <c r="AM786" i="1"/>
  <c r="AQ385" i="1"/>
  <c r="AU385" i="1"/>
  <c r="AM385" i="1"/>
  <c r="AK385" i="1"/>
  <c r="AU212" i="1"/>
  <c r="AM212" i="1"/>
  <c r="AK212" i="1"/>
  <c r="AQ424" i="1"/>
  <c r="AK424" i="1"/>
  <c r="AU424" i="1"/>
  <c r="AM424" i="1"/>
  <c r="AI477" i="1"/>
  <c r="AI619" i="1"/>
  <c r="AM619" i="1"/>
  <c r="AQ619" i="1"/>
  <c r="AK619" i="1"/>
  <c r="AU1000" i="1"/>
  <c r="AQ1000" i="1"/>
  <c r="AO1000" i="1"/>
  <c r="AM1000" i="1"/>
  <c r="AQ620" i="1"/>
  <c r="AU620" i="1"/>
  <c r="AO620" i="1"/>
  <c r="AM620" i="1"/>
  <c r="AK620" i="1"/>
  <c r="AU613" i="1"/>
  <c r="AI613" i="1"/>
  <c r="AQ613" i="1"/>
  <c r="AK613" i="1"/>
  <c r="AM613" i="1"/>
  <c r="AK390" i="1"/>
  <c r="AU390" i="1"/>
  <c r="AM390" i="1"/>
  <c r="AQ390" i="1"/>
  <c r="AO390" i="1"/>
  <c r="AK930" i="1"/>
  <c r="AM930" i="1"/>
  <c r="AU930" i="1"/>
  <c r="AQ930" i="1"/>
  <c r="AK100" i="1"/>
  <c r="AI100" i="1"/>
  <c r="AQ100" i="1"/>
  <c r="AU100" i="1"/>
  <c r="AO100" i="1"/>
  <c r="AM100" i="1"/>
  <c r="AU173" i="1"/>
  <c r="AI173" i="1"/>
  <c r="AQ173" i="1"/>
  <c r="AM173" i="1"/>
  <c r="AK173" i="1"/>
  <c r="AO424" i="1"/>
  <c r="AO479" i="1"/>
  <c r="AU556" i="1"/>
  <c r="AQ556" i="1"/>
  <c r="AK556" i="1"/>
  <c r="AO556" i="1"/>
  <c r="AM556" i="1"/>
  <c r="AI276" i="1"/>
  <c r="AU625" i="1"/>
  <c r="AK605" i="1"/>
  <c r="AM819" i="1"/>
  <c r="AM668" i="1"/>
  <c r="AQ99" i="1"/>
  <c r="AO935" i="1"/>
  <c r="AQ35" i="1"/>
  <c r="AO927" i="1"/>
  <c r="AI75" i="1"/>
  <c r="AU75" i="1"/>
  <c r="AK75" i="1"/>
  <c r="AM75" i="1"/>
  <c r="AO75" i="1"/>
  <c r="AQ864" i="1"/>
  <c r="AU864" i="1"/>
  <c r="AO864" i="1"/>
  <c r="AM864" i="1"/>
  <c r="AI864" i="1"/>
  <c r="AK51" i="1"/>
  <c r="AM51" i="1"/>
  <c r="AO51" i="1"/>
  <c r="AQ51" i="1"/>
  <c r="AU51" i="1"/>
  <c r="AM596" i="1"/>
  <c r="AQ596" i="1"/>
  <c r="AI596" i="1"/>
  <c r="AU596" i="1"/>
  <c r="AK596" i="1"/>
  <c r="AO672" i="1"/>
  <c r="AQ672" i="1"/>
  <c r="AK672" i="1"/>
  <c r="AU672" i="1"/>
  <c r="AM672" i="1"/>
  <c r="AK741" i="1"/>
  <c r="AU741" i="1"/>
  <c r="AO741" i="1"/>
  <c r="AM741" i="1"/>
  <c r="AQ741" i="1"/>
  <c r="AM603" i="1"/>
  <c r="AK603" i="1"/>
  <c r="AQ603" i="1"/>
  <c r="AI603" i="1"/>
  <c r="AU33" i="1"/>
  <c r="AK33" i="1"/>
  <c r="AM33" i="1"/>
  <c r="AI33" i="1"/>
  <c r="AQ574" i="1"/>
  <c r="AU574" i="1"/>
  <c r="AI574" i="1"/>
  <c r="AK574" i="1"/>
  <c r="AM574" i="1"/>
  <c r="AO574" i="1"/>
  <c r="AQ299" i="1"/>
  <c r="AU299" i="1"/>
  <c r="AM299" i="1"/>
  <c r="AK299" i="1"/>
  <c r="AI299" i="1"/>
  <c r="AK462" i="1"/>
  <c r="AM462" i="1"/>
  <c r="AU462" i="1"/>
  <c r="AQ462" i="1"/>
  <c r="AI462" i="1"/>
  <c r="AQ915" i="1"/>
  <c r="AI915" i="1"/>
  <c r="AU915" i="1"/>
  <c r="AK915" i="1"/>
  <c r="AU280" i="1"/>
  <c r="AI280" i="1"/>
  <c r="AK280" i="1"/>
  <c r="AM280" i="1"/>
  <c r="AO280" i="1"/>
  <c r="AM709" i="1"/>
  <c r="AI709" i="1"/>
  <c r="AU709" i="1"/>
  <c r="AO709" i="1"/>
  <c r="AK709" i="1"/>
  <c r="AM915" i="1"/>
  <c r="AQ1014" i="1"/>
  <c r="AU1014" i="1"/>
  <c r="AM1014" i="1"/>
  <c r="AO1014" i="1"/>
  <c r="AI1014" i="1"/>
  <c r="AU415" i="1"/>
  <c r="AQ415" i="1"/>
  <c r="AI415" i="1"/>
  <c r="AK415" i="1"/>
  <c r="AM415" i="1"/>
  <c r="AQ598" i="1"/>
  <c r="AI598" i="1"/>
  <c r="AU598" i="1"/>
  <c r="AK598" i="1"/>
  <c r="AM129" i="1"/>
  <c r="AU129" i="1"/>
  <c r="AK129" i="1"/>
  <c r="AO129" i="1"/>
  <c r="AQ129" i="1"/>
  <c r="AI129" i="1"/>
  <c r="AM633" i="1"/>
  <c r="AQ633" i="1"/>
  <c r="AK633" i="1"/>
  <c r="AU633" i="1"/>
  <c r="AQ23" i="1"/>
  <c r="AM23" i="1"/>
  <c r="AU23" i="1"/>
  <c r="AK23" i="1"/>
  <c r="AM978" i="1"/>
  <c r="AU978" i="1"/>
  <c r="AK978" i="1"/>
  <c r="AQ978" i="1"/>
  <c r="AI978" i="1"/>
  <c r="AU236" i="1"/>
  <c r="AM236" i="1"/>
  <c r="AI236" i="1"/>
  <c r="AQ236" i="1"/>
  <c r="AK965" i="1"/>
  <c r="AI965" i="1"/>
  <c r="AM965" i="1"/>
  <c r="AU965" i="1"/>
  <c r="AO965" i="1"/>
  <c r="AU59" i="1"/>
  <c r="AK59" i="1"/>
  <c r="AM59" i="1"/>
  <c r="AI206" i="1"/>
  <c r="AU206" i="1"/>
  <c r="AQ206" i="1"/>
  <c r="AK206" i="1"/>
  <c r="AM206" i="1"/>
  <c r="AO22" i="1"/>
  <c r="AM22" i="1"/>
  <c r="AU22" i="1"/>
  <c r="AK22" i="1"/>
  <c r="AQ22" i="1"/>
  <c r="AM721" i="1"/>
  <c r="AU721" i="1"/>
  <c r="AQ721" i="1"/>
  <c r="AI721" i="1"/>
  <c r="AU149" i="1"/>
  <c r="AI149" i="1"/>
  <c r="AO149" i="1"/>
  <c r="AM149" i="1"/>
  <c r="AK149" i="1"/>
  <c r="AU763" i="1"/>
  <c r="AO763" i="1"/>
  <c r="AM763" i="1"/>
  <c r="AQ763" i="1"/>
  <c r="AK763" i="1"/>
  <c r="AI763" i="1"/>
  <c r="AM998" i="1"/>
  <c r="AI998" i="1"/>
  <c r="AU998" i="1"/>
  <c r="AO998" i="1"/>
  <c r="AQ998" i="1"/>
  <c r="AK873" i="1"/>
  <c r="AM873" i="1"/>
  <c r="AQ873" i="1"/>
  <c r="AU873" i="1"/>
  <c r="AK321" i="1"/>
  <c r="AU321" i="1"/>
  <c r="AM321" i="1"/>
  <c r="AI321" i="1"/>
  <c r="AO321" i="1"/>
  <c r="AQ331" i="1"/>
  <c r="AO331" i="1"/>
  <c r="AU331" i="1"/>
  <c r="AM331" i="1"/>
  <c r="AI140" i="1"/>
  <c r="AU140" i="1"/>
  <c r="AM140" i="1"/>
  <c r="AK140" i="1"/>
  <c r="AK85" i="1"/>
  <c r="AQ85" i="1"/>
  <c r="AO85" i="1"/>
  <c r="AM85" i="1"/>
  <c r="AI85" i="1"/>
  <c r="AM663" i="1"/>
  <c r="AO663" i="1"/>
  <c r="AI663" i="1"/>
  <c r="AU663" i="1"/>
  <c r="AK663" i="1"/>
  <c r="AU131" i="1"/>
  <c r="AI131" i="1"/>
  <c r="AM131" i="1"/>
  <c r="AK131" i="1"/>
  <c r="AQ131" i="1"/>
  <c r="AU319" i="1"/>
  <c r="AI319" i="1"/>
  <c r="AO319" i="1"/>
  <c r="AO455" i="1"/>
  <c r="AQ455" i="1"/>
  <c r="AI455" i="1"/>
  <c r="AU455" i="1"/>
  <c r="AK455" i="1"/>
  <c r="AQ500" i="1"/>
  <c r="AK500" i="1"/>
  <c r="AI500" i="1"/>
  <c r="AU500" i="1"/>
  <c r="AQ240" i="1"/>
  <c r="AK240" i="1"/>
  <c r="AU240" i="1"/>
  <c r="AI240" i="1"/>
  <c r="AI595" i="1"/>
  <c r="AU595" i="1"/>
  <c r="AM595" i="1"/>
  <c r="AK595" i="1"/>
  <c r="AO595" i="1"/>
  <c r="AQ595" i="1"/>
  <c r="AI675" i="1"/>
  <c r="AO675" i="1"/>
  <c r="AU675" i="1"/>
  <c r="AQ675" i="1"/>
  <c r="AK675" i="1"/>
  <c r="AU61" i="1"/>
  <c r="AM61" i="1"/>
  <c r="AI260" i="1"/>
  <c r="AM260" i="1"/>
  <c r="AQ260" i="1"/>
  <c r="AK260" i="1"/>
  <c r="AU260" i="1"/>
  <c r="AU894" i="1"/>
  <c r="AM894" i="1"/>
  <c r="AI894" i="1"/>
  <c r="AO894" i="1"/>
  <c r="AK894" i="1"/>
  <c r="AQ894" i="1"/>
  <c r="AQ891" i="1"/>
  <c r="AK891" i="1"/>
  <c r="AU891" i="1"/>
  <c r="AI891" i="1"/>
  <c r="AI382" i="1"/>
  <c r="AK382" i="1"/>
  <c r="AQ382" i="1"/>
  <c r="AQ384" i="1"/>
  <c r="AM384" i="1"/>
  <c r="AU384" i="1"/>
  <c r="AI384" i="1"/>
  <c r="AO384" i="1"/>
  <c r="AI917" i="1"/>
  <c r="AI555" i="1"/>
  <c r="AM555" i="1"/>
  <c r="AU555" i="1"/>
  <c r="AK555" i="1"/>
  <c r="AI283" i="1"/>
  <c r="AU283" i="1"/>
  <c r="AK283" i="1"/>
  <c r="AM283" i="1"/>
  <c r="AO283" i="1"/>
  <c r="AQ283" i="1"/>
  <c r="AI552" i="1"/>
  <c r="AK849" i="1"/>
  <c r="AU849" i="1"/>
  <c r="AI849" i="1"/>
  <c r="AO849" i="1"/>
  <c r="AQ849" i="1"/>
  <c r="AI73" i="1"/>
  <c r="AO407" i="1"/>
  <c r="AK740" i="1"/>
  <c r="AM740" i="1"/>
  <c r="AU740" i="1"/>
  <c r="AI740" i="1"/>
  <c r="AM895" i="1"/>
  <c r="AK895" i="1"/>
  <c r="AU895" i="1"/>
  <c r="AQ895" i="1"/>
  <c r="AI895" i="1"/>
  <c r="AM641" i="1"/>
  <c r="AK641" i="1"/>
  <c r="AQ641" i="1"/>
  <c r="AU641" i="1"/>
  <c r="AI641" i="1"/>
  <c r="AI541" i="1"/>
  <c r="AK541" i="1"/>
  <c r="AU541" i="1"/>
  <c r="AM541" i="1"/>
  <c r="AI777" i="1"/>
  <c r="AU777" i="1"/>
  <c r="AM777" i="1"/>
  <c r="AK777" i="1"/>
  <c r="AQ777" i="1"/>
  <c r="AO777" i="1"/>
  <c r="AQ835" i="1"/>
  <c r="AU835" i="1"/>
  <c r="AK835" i="1"/>
  <c r="AO835" i="1"/>
  <c r="AM835" i="1"/>
  <c r="AU477" i="1"/>
  <c r="AM477" i="1"/>
  <c r="AK477" i="1"/>
  <c r="AQ59" i="1"/>
  <c r="AM600" i="1"/>
  <c r="AI600" i="1"/>
  <c r="AQ600" i="1"/>
  <c r="AK600" i="1"/>
  <c r="AU600" i="1"/>
  <c r="AO651" i="1"/>
  <c r="AM651" i="1"/>
  <c r="AK651" i="1"/>
  <c r="AU651" i="1"/>
  <c r="AQ651" i="1"/>
  <c r="AI767" i="1"/>
  <c r="AM767" i="1"/>
  <c r="AO767" i="1"/>
  <c r="AU767" i="1"/>
  <c r="AK767" i="1"/>
  <c r="AK695" i="1"/>
  <c r="AU695" i="1"/>
  <c r="AM695" i="1"/>
  <c r="AO695" i="1"/>
  <c r="AM715" i="1"/>
  <c r="AK715" i="1"/>
  <c r="AO715" i="1"/>
  <c r="AQ715" i="1"/>
  <c r="AU715" i="1"/>
  <c r="AI277" i="1"/>
  <c r="AU277" i="1"/>
  <c r="AO277" i="1"/>
  <c r="AK365" i="1"/>
  <c r="AI365" i="1"/>
  <c r="AQ365" i="1"/>
  <c r="AK351" i="1"/>
  <c r="AM351" i="1"/>
  <c r="AQ351" i="1"/>
  <c r="AO351" i="1"/>
  <c r="AI351" i="1"/>
  <c r="AU351" i="1"/>
  <c r="AI208" i="1"/>
  <c r="AU208" i="1"/>
  <c r="AK208" i="1"/>
  <c r="AM208" i="1"/>
  <c r="AQ208" i="1"/>
  <c r="AO845" i="1"/>
  <c r="AU845" i="1"/>
  <c r="AK845" i="1"/>
  <c r="AQ845" i="1"/>
  <c r="AM845" i="1"/>
  <c r="AI845" i="1"/>
  <c r="AU585" i="1"/>
  <c r="AQ585" i="1"/>
  <c r="AI585" i="1"/>
  <c r="AK585" i="1"/>
  <c r="AM585" i="1"/>
  <c r="AO585" i="1"/>
  <c r="AO866" i="1"/>
  <c r="AU147" i="1"/>
  <c r="AK147" i="1"/>
  <c r="AQ147" i="1"/>
  <c r="AI147" i="1"/>
  <c r="AO147" i="1"/>
  <c r="AO942" i="1"/>
  <c r="AM942" i="1"/>
  <c r="AQ942" i="1"/>
  <c r="AU942" i="1"/>
  <c r="AK942" i="1"/>
  <c r="AU897" i="1"/>
  <c r="AO897" i="1"/>
  <c r="AK897" i="1"/>
  <c r="AI897" i="1"/>
  <c r="AM897" i="1"/>
  <c r="AI990" i="1"/>
  <c r="AU990" i="1"/>
  <c r="AQ990" i="1"/>
  <c r="AK990" i="1"/>
  <c r="AO990" i="1"/>
  <c r="AM990" i="1"/>
  <c r="AK1000" i="1"/>
  <c r="AQ780" i="1"/>
  <c r="AO780" i="1"/>
  <c r="AI780" i="1"/>
  <c r="AM780" i="1"/>
  <c r="AU780" i="1"/>
  <c r="AU529" i="1"/>
  <c r="AU179" i="1"/>
  <c r="AI179" i="1"/>
  <c r="AK179" i="1"/>
  <c r="AQ179" i="1"/>
  <c r="AI715" i="1"/>
  <c r="AI307" i="1"/>
  <c r="AI935" i="1"/>
  <c r="AQ315" i="1"/>
  <c r="AM862" i="1"/>
  <c r="AQ862" i="1"/>
  <c r="AI862" i="1"/>
  <c r="AU862" i="1"/>
  <c r="AM847" i="1"/>
  <c r="AO847" i="1"/>
  <c r="AK847" i="1"/>
  <c r="AU847" i="1"/>
  <c r="AM242" i="1"/>
  <c r="AU242" i="1"/>
  <c r="AQ242" i="1"/>
  <c r="AK242" i="1"/>
  <c r="AI242" i="1"/>
  <c r="AI332" i="1"/>
  <c r="AU332" i="1"/>
  <c r="AQ332" i="1"/>
  <c r="AK332" i="1"/>
  <c r="AU452" i="1"/>
  <c r="AM452" i="1"/>
  <c r="AO452" i="1"/>
  <c r="AQ452" i="1"/>
  <c r="AQ580" i="1"/>
  <c r="AK580" i="1"/>
  <c r="AU580" i="1"/>
  <c r="AM580" i="1"/>
  <c r="AI580" i="1"/>
  <c r="AO580" i="1"/>
  <c r="AU776" i="1"/>
  <c r="AO776" i="1"/>
  <c r="AK776" i="1"/>
  <c r="AM776" i="1"/>
  <c r="AU569" i="1"/>
  <c r="AQ569" i="1"/>
  <c r="AO569" i="1"/>
  <c r="AK569" i="1"/>
  <c r="AM569" i="1"/>
  <c r="AO26" i="1"/>
  <c r="AK26" i="1"/>
  <c r="L26" i="1"/>
  <c r="AU26" i="1"/>
  <c r="AM26" i="1"/>
  <c r="AI26" i="1"/>
  <c r="AU34" i="1"/>
  <c r="AM34" i="1"/>
  <c r="AO34" i="1"/>
  <c r="AQ34" i="1"/>
  <c r="AI34" i="1"/>
  <c r="AK34" i="1"/>
  <c r="AU981" i="1"/>
  <c r="AK981" i="1"/>
  <c r="AO981" i="1"/>
  <c r="AI981" i="1"/>
  <c r="AI527" i="1"/>
  <c r="AU527" i="1"/>
  <c r="AK527" i="1"/>
  <c r="AO527" i="1"/>
  <c r="AM176" i="1"/>
  <c r="AK176" i="1"/>
  <c r="AI176" i="1"/>
  <c r="AU176" i="1"/>
  <c r="AU397" i="1"/>
  <c r="AM397" i="1"/>
  <c r="AQ397" i="1"/>
  <c r="AK397" i="1"/>
  <c r="AI397" i="1"/>
  <c r="AM860" i="1"/>
  <c r="AK860" i="1"/>
  <c r="AI860" i="1"/>
  <c r="AU860" i="1"/>
  <c r="AO860" i="1"/>
  <c r="AI686" i="1"/>
  <c r="AU686" i="1"/>
  <c r="AM686" i="1"/>
  <c r="AK686" i="1"/>
  <c r="AO686" i="1"/>
  <c r="AQ686" i="1"/>
  <c r="AM520" i="1"/>
  <c r="AQ520" i="1"/>
  <c r="AU520" i="1"/>
  <c r="AK520" i="1"/>
  <c r="AI520" i="1"/>
  <c r="AU728" i="1"/>
  <c r="AI728" i="1"/>
  <c r="AQ728" i="1"/>
  <c r="AO728" i="1"/>
  <c r="AK917" i="1"/>
  <c r="AM361" i="1"/>
  <c r="AU361" i="1"/>
  <c r="AI361" i="1"/>
  <c r="AQ361" i="1"/>
  <c r="AO361" i="1"/>
  <c r="AU426" i="1"/>
  <c r="AK426" i="1"/>
  <c r="AI426" i="1"/>
  <c r="AO426" i="1"/>
  <c r="AM72" i="1"/>
  <c r="AK72" i="1"/>
  <c r="AO72" i="1"/>
  <c r="AU72" i="1"/>
  <c r="AQ72" i="1"/>
  <c r="AM1004" i="1"/>
  <c r="AO1004" i="1"/>
  <c r="AU1004" i="1"/>
  <c r="AK1004" i="1"/>
  <c r="AQ1004" i="1"/>
  <c r="AI1004" i="1"/>
  <c r="AO537" i="1"/>
  <c r="AU537" i="1"/>
  <c r="AK537" i="1"/>
  <c r="AQ537" i="1"/>
  <c r="AM537" i="1"/>
  <c r="AO968" i="1"/>
  <c r="AU968" i="1"/>
  <c r="AQ968" i="1"/>
  <c r="AK968" i="1"/>
  <c r="AM968" i="1"/>
  <c r="AK879" i="1"/>
  <c r="AU879" i="1"/>
  <c r="AM879" i="1"/>
  <c r="AQ879" i="1"/>
  <c r="AI879" i="1"/>
  <c r="AO544" i="1"/>
  <c r="AQ544" i="1"/>
  <c r="AU544" i="1"/>
  <c r="AM544" i="1"/>
  <c r="AK544" i="1"/>
  <c r="AI544" i="1"/>
  <c r="AK115" i="1"/>
  <c r="AI115" i="1"/>
  <c r="AU115" i="1"/>
  <c r="AQ115" i="1"/>
  <c r="AK728" i="1"/>
  <c r="AU532" i="1"/>
  <c r="AK532" i="1"/>
  <c r="AQ532" i="1"/>
  <c r="AM532" i="1"/>
  <c r="AK1005" i="1"/>
  <c r="AM1005" i="1"/>
  <c r="AI1005" i="1"/>
  <c r="AU1005" i="1"/>
  <c r="AQ1005" i="1"/>
  <c r="AO759" i="1"/>
  <c r="AQ759" i="1"/>
  <c r="AI759" i="1"/>
  <c r="AU759" i="1"/>
  <c r="AQ552" i="1"/>
  <c r="AU552" i="1"/>
  <c r="AK552" i="1"/>
  <c r="AM552" i="1"/>
  <c r="AQ630" i="1"/>
  <c r="AM630" i="1"/>
  <c r="AU630" i="1"/>
  <c r="AI630" i="1"/>
  <c r="AK630" i="1"/>
  <c r="AK648" i="1"/>
  <c r="AM648" i="1"/>
  <c r="AI648" i="1"/>
  <c r="AU648" i="1"/>
  <c r="AU797" i="1"/>
  <c r="AK797" i="1"/>
  <c r="AM797" i="1"/>
  <c r="AQ797" i="1"/>
  <c r="AO797" i="1"/>
  <c r="AQ73" i="1"/>
  <c r="AK73" i="1"/>
  <c r="AO73" i="1"/>
  <c r="AM73" i="1"/>
  <c r="AM194" i="1"/>
  <c r="AU194" i="1"/>
  <c r="AI194" i="1"/>
  <c r="AK194" i="1"/>
  <c r="AO399" i="1"/>
  <c r="AK399" i="1"/>
  <c r="AM399" i="1"/>
  <c r="AU399" i="1"/>
  <c r="AQ399" i="1"/>
  <c r="AK888" i="1"/>
  <c r="AI888" i="1"/>
  <c r="AQ888" i="1"/>
  <c r="AO581" i="1"/>
  <c r="AU581" i="1"/>
  <c r="AI581" i="1"/>
  <c r="AQ1009" i="1"/>
  <c r="AM1009" i="1"/>
  <c r="AU1009" i="1"/>
  <c r="AO1009" i="1"/>
  <c r="AK1009" i="1"/>
  <c r="AQ146" i="1"/>
  <c r="AU146" i="1"/>
  <c r="AK146" i="1"/>
  <c r="AO146" i="1"/>
  <c r="AM146" i="1"/>
  <c r="AU35" i="1"/>
  <c r="AK35" i="1"/>
  <c r="AI35" i="1"/>
  <c r="AO35" i="1"/>
  <c r="AM35" i="1"/>
  <c r="AU806" i="1"/>
  <c r="AO806" i="1"/>
  <c r="AQ806" i="1"/>
  <c r="AI806" i="1"/>
  <c r="AK806" i="1"/>
  <c r="AU593" i="1"/>
  <c r="AO593" i="1"/>
  <c r="AQ593" i="1"/>
  <c r="AK593" i="1"/>
  <c r="AI60" i="1"/>
  <c r="AM60" i="1"/>
  <c r="AU60" i="1"/>
  <c r="AK60" i="1"/>
  <c r="AK822" i="1"/>
  <c r="AM822" i="1"/>
  <c r="AO822" i="1"/>
  <c r="AI822" i="1"/>
  <c r="AU822" i="1"/>
  <c r="AU453" i="1"/>
  <c r="AM453" i="1"/>
  <c r="AK453" i="1"/>
  <c r="AO453" i="1"/>
  <c r="AO60" i="1"/>
  <c r="AU731" i="1"/>
  <c r="AM731" i="1"/>
  <c r="AK731" i="1"/>
  <c r="AI731" i="1"/>
  <c r="AQ731" i="1"/>
  <c r="AO731" i="1"/>
  <c r="AQ61" i="1"/>
  <c r="AM614" i="1"/>
  <c r="AK614" i="1"/>
  <c r="AU614" i="1"/>
  <c r="AI614" i="1"/>
  <c r="AO614" i="1"/>
  <c r="AQ140" i="1"/>
  <c r="AQ648" i="1"/>
  <c r="AI773" i="1"/>
  <c r="AO773" i="1"/>
  <c r="AM773" i="1"/>
  <c r="AU773" i="1"/>
  <c r="AM505" i="1"/>
  <c r="AU505" i="1"/>
  <c r="AK505" i="1"/>
  <c r="AQ505" i="1"/>
  <c r="AO505" i="1"/>
  <c r="AK53" i="1"/>
  <c r="AK759" i="1"/>
  <c r="AO532" i="1"/>
  <c r="AK581" i="1"/>
  <c r="AI518" i="1"/>
  <c r="AK635" i="1"/>
  <c r="AQ419" i="1"/>
  <c r="AM459" i="1"/>
  <c r="AQ459" i="1"/>
  <c r="AU459" i="1"/>
  <c r="AO459" i="1"/>
  <c r="AK459" i="1"/>
  <c r="AI459" i="1"/>
  <c r="AQ898" i="1"/>
  <c r="AK898" i="1"/>
  <c r="AU898" i="1"/>
  <c r="AO898" i="1"/>
  <c r="AI898" i="1"/>
  <c r="AK348" i="1"/>
  <c r="AU348" i="1"/>
  <c r="AM348" i="1"/>
  <c r="AU36" i="1"/>
  <c r="AQ36" i="1"/>
  <c r="AK36" i="1"/>
  <c r="AM36" i="1"/>
  <c r="AI36" i="1"/>
  <c r="AK96" i="1"/>
  <c r="AU96" i="1"/>
  <c r="AI96" i="1"/>
  <c r="AM96" i="1"/>
  <c r="AO96" i="1"/>
  <c r="AK659" i="1"/>
  <c r="AM659" i="1"/>
  <c r="AU659" i="1"/>
  <c r="AI659" i="1"/>
  <c r="AM509" i="1"/>
  <c r="AK509" i="1"/>
  <c r="AO509" i="1"/>
  <c r="AU509" i="1"/>
  <c r="AU413" i="1"/>
  <c r="AM413" i="1"/>
  <c r="AQ413" i="1"/>
  <c r="AK413" i="1"/>
  <c r="AK525" i="1"/>
  <c r="AI525" i="1"/>
  <c r="AU525" i="1"/>
  <c r="AM525" i="1"/>
  <c r="AO525" i="1"/>
  <c r="AQ525" i="1"/>
  <c r="AQ229" i="1"/>
  <c r="AM229" i="1"/>
  <c r="AO229" i="1"/>
  <c r="AU229" i="1"/>
  <c r="AI229" i="1"/>
  <c r="AK643" i="1"/>
  <c r="AM643" i="1"/>
  <c r="AU643" i="1"/>
  <c r="AO643" i="1"/>
  <c r="AI643" i="1"/>
  <c r="AK576" i="1"/>
  <c r="AM576" i="1"/>
  <c r="AU576" i="1"/>
  <c r="AO576" i="1"/>
  <c r="AQ576" i="1"/>
  <c r="AI136" i="1"/>
  <c r="AQ136" i="1"/>
  <c r="AK136" i="1"/>
  <c r="AO136" i="1"/>
  <c r="AU736" i="1"/>
  <c r="AI736" i="1"/>
  <c r="AK736" i="1"/>
  <c r="AO736" i="1"/>
  <c r="AK463" i="1"/>
  <c r="AM463" i="1"/>
  <c r="AO463" i="1"/>
  <c r="AU463" i="1"/>
  <c r="AQ463" i="1"/>
  <c r="AM276" i="1"/>
  <c r="AQ276" i="1"/>
  <c r="AU276" i="1"/>
  <c r="AK276" i="1"/>
  <c r="AQ219" i="1"/>
  <c r="AI219" i="1"/>
  <c r="AU219" i="1"/>
  <c r="AM219" i="1"/>
  <c r="AK219" i="1"/>
  <c r="AM144" i="1"/>
  <c r="AK144" i="1"/>
  <c r="AU144" i="1"/>
  <c r="AQ144" i="1"/>
  <c r="AO144" i="1"/>
  <c r="AQ866" i="1"/>
  <c r="AU866" i="1"/>
  <c r="AM866" i="1"/>
  <c r="AM954" i="1"/>
  <c r="AQ954" i="1"/>
  <c r="AU954" i="1"/>
  <c r="AI954" i="1"/>
  <c r="AO954" i="1"/>
  <c r="AU268" i="1"/>
  <c r="AK268" i="1"/>
  <c r="AI268" i="1"/>
  <c r="AK334" i="1"/>
  <c r="AI334" i="1"/>
  <c r="AM334" i="1"/>
  <c r="AQ334" i="1"/>
  <c r="AO334" i="1"/>
  <c r="AQ578" i="1"/>
  <c r="AK578" i="1"/>
  <c r="AU578" i="1"/>
  <c r="AM578" i="1"/>
  <c r="AI290" i="1"/>
  <c r="AO290" i="1"/>
  <c r="AU290" i="1"/>
  <c r="AQ290" i="1"/>
  <c r="AK290" i="1"/>
  <c r="AM290" i="1"/>
  <c r="AQ168" i="1"/>
  <c r="AU168" i="1"/>
  <c r="AO168" i="1"/>
  <c r="AI168" i="1"/>
  <c r="AU615" i="1"/>
  <c r="AQ615" i="1"/>
  <c r="AM615" i="1"/>
  <c r="AO615" i="1"/>
  <c r="AI615" i="1"/>
  <c r="AQ941" i="1"/>
  <c r="AK941" i="1"/>
  <c r="AU941" i="1"/>
  <c r="AO941" i="1"/>
  <c r="AK553" i="1"/>
  <c r="AU553" i="1"/>
  <c r="AM553" i="1"/>
  <c r="AI553" i="1"/>
  <c r="AU395" i="1"/>
  <c r="AQ395" i="1"/>
  <c r="AK395" i="1"/>
  <c r="AI395" i="1"/>
  <c r="AO395" i="1"/>
  <c r="AQ559" i="1"/>
  <c r="AM559" i="1"/>
  <c r="AK559" i="1"/>
  <c r="AU559" i="1"/>
  <c r="AI559" i="1"/>
  <c r="AQ948" i="1"/>
  <c r="AU948" i="1"/>
  <c r="AK948" i="1"/>
  <c r="AI948" i="1"/>
  <c r="AQ662" i="1"/>
  <c r="AU662" i="1"/>
  <c r="AK662" i="1"/>
  <c r="AO662" i="1"/>
  <c r="AK99" i="1"/>
  <c r="AU99" i="1"/>
  <c r="AM99" i="1"/>
  <c r="AM771" i="1"/>
  <c r="AU771" i="1"/>
  <c r="AK771" i="1"/>
  <c r="AI771" i="1"/>
  <c r="AO771" i="1"/>
  <c r="AU411" i="1"/>
  <c r="AK411" i="1"/>
  <c r="AQ411" i="1"/>
  <c r="AM411" i="1"/>
  <c r="AI170" i="1"/>
  <c r="AU170" i="1"/>
  <c r="AM170" i="1"/>
  <c r="AQ170" i="1"/>
  <c r="AQ55" i="1"/>
  <c r="AM55" i="1"/>
  <c r="AI55" i="1"/>
  <c r="AU55" i="1"/>
  <c r="AI529" i="1"/>
  <c r="AK529" i="1"/>
  <c r="AM529" i="1"/>
  <c r="AQ529" i="1"/>
  <c r="AO713" i="1"/>
  <c r="AQ713" i="1"/>
  <c r="AM713" i="1"/>
  <c r="AK713" i="1"/>
  <c r="AO648" i="1"/>
  <c r="AK862" i="1"/>
  <c r="AK1012" i="1"/>
  <c r="AO1012" i="1"/>
  <c r="AI1012" i="1"/>
  <c r="AU1012" i="1"/>
  <c r="AM1012" i="1"/>
  <c r="AM948" i="1"/>
  <c r="AK158" i="1"/>
  <c r="AU158" i="1"/>
  <c r="AI158" i="1"/>
  <c r="AQ158" i="1"/>
  <c r="AM527" i="1"/>
  <c r="AQ834" i="1"/>
  <c r="AU834" i="1"/>
  <c r="AK834" i="1"/>
  <c r="AI834" i="1"/>
  <c r="AO834" i="1"/>
  <c r="AQ704" i="1"/>
  <c r="AK704" i="1"/>
  <c r="AM704" i="1"/>
  <c r="AU704" i="1"/>
  <c r="AI704" i="1"/>
  <c r="AM445" i="1"/>
  <c r="AQ445" i="1"/>
  <c r="AU445" i="1"/>
  <c r="AI445" i="1"/>
  <c r="AO445" i="1"/>
  <c r="AK445" i="1"/>
  <c r="AM307" i="1"/>
  <c r="AU307" i="1"/>
  <c r="AK307" i="1"/>
  <c r="AO307" i="1"/>
  <c r="AQ316" i="1"/>
  <c r="AK316" i="1"/>
  <c r="AU316" i="1"/>
  <c r="AO316" i="1"/>
  <c r="AM316" i="1"/>
  <c r="AK980" i="1"/>
  <c r="AI980" i="1"/>
  <c r="AU980" i="1"/>
  <c r="AQ980" i="1"/>
  <c r="AM980" i="1"/>
  <c r="AO980" i="1"/>
  <c r="AQ33" i="1"/>
  <c r="AQ571" i="1"/>
  <c r="AM571" i="1"/>
  <c r="AU571" i="1"/>
  <c r="AK571" i="1"/>
  <c r="AI571" i="1"/>
  <c r="AO299" i="1"/>
  <c r="AO304" i="1"/>
  <c r="AI304" i="1"/>
  <c r="AQ304" i="1"/>
  <c r="AM304" i="1"/>
  <c r="AU304" i="1"/>
  <c r="AI295" i="1"/>
  <c r="AO295" i="1"/>
  <c r="AM295" i="1"/>
  <c r="AK295" i="1"/>
  <c r="AQ295" i="1"/>
  <c r="AU295" i="1"/>
  <c r="AO571" i="1"/>
  <c r="AK650" i="1"/>
  <c r="AQ268" i="1"/>
  <c r="AM152" i="1"/>
  <c r="AU888" i="1"/>
  <c r="AQ18" i="1"/>
  <c r="AK1008" i="1"/>
  <c r="AI1008" i="1"/>
  <c r="AQ1008" i="1"/>
  <c r="AO1008" i="1"/>
  <c r="AU1008" i="1"/>
  <c r="AM734" i="1"/>
  <c r="AU734" i="1"/>
  <c r="AI734" i="1"/>
  <c r="AQ734" i="1"/>
  <c r="AU476" i="1"/>
  <c r="AK476" i="1"/>
  <c r="AQ476" i="1"/>
  <c r="AM476" i="1"/>
  <c r="AI476" i="1"/>
  <c r="AK563" i="1"/>
  <c r="AI563" i="1"/>
  <c r="AU563" i="1"/>
  <c r="AU623" i="1"/>
  <c r="AO623" i="1"/>
  <c r="AK623" i="1"/>
  <c r="AM623" i="1"/>
  <c r="AO654" i="1"/>
  <c r="AQ654" i="1"/>
  <c r="AK654" i="1"/>
  <c r="AU654" i="1"/>
  <c r="AI654" i="1"/>
  <c r="AQ508" i="1"/>
  <c r="AM508" i="1"/>
  <c r="AK508" i="1"/>
  <c r="AO508" i="1"/>
  <c r="AK843" i="1"/>
  <c r="AU843" i="1"/>
  <c r="AM843" i="1"/>
  <c r="AO843" i="1"/>
  <c r="AU857" i="1"/>
  <c r="AI857" i="1"/>
  <c r="AQ857" i="1"/>
  <c r="AM857" i="1"/>
  <c r="AO857" i="1"/>
  <c r="AU720" i="1"/>
  <c r="AM720" i="1"/>
  <c r="AU523" i="1"/>
  <c r="AM523" i="1"/>
  <c r="AO803" i="1"/>
  <c r="AU803" i="1"/>
  <c r="AM803" i="1"/>
  <c r="AQ803" i="1"/>
  <c r="AK803" i="1"/>
  <c r="AU946" i="1"/>
  <c r="AQ946" i="1"/>
  <c r="AM946" i="1"/>
  <c r="AU821" i="1"/>
  <c r="AK821" i="1"/>
  <c r="AQ821" i="1"/>
  <c r="AI30" i="1"/>
  <c r="AK910" i="1"/>
  <c r="AU910" i="1"/>
  <c r="AI910" i="1"/>
  <c r="AQ514" i="1"/>
  <c r="AK514" i="1"/>
  <c r="AM514" i="1"/>
  <c r="AU514" i="1"/>
  <c r="AI514" i="1"/>
  <c r="AM432" i="1"/>
  <c r="AI432" i="1"/>
  <c r="AU432" i="1"/>
  <c r="AQ432" i="1"/>
  <c r="AK432" i="1"/>
  <c r="AK251" i="1"/>
  <c r="AU251" i="1"/>
  <c r="AQ251" i="1"/>
  <c r="AM251" i="1"/>
  <c r="AI828" i="1"/>
  <c r="AQ828" i="1"/>
  <c r="AU828" i="1"/>
  <c r="AU323" i="1"/>
  <c r="AM323" i="1"/>
  <c r="AK323" i="1"/>
  <c r="AO323" i="1"/>
  <c r="AM907" i="1"/>
  <c r="AU907" i="1"/>
  <c r="AQ907" i="1"/>
  <c r="AO77" i="1"/>
  <c r="AO301" i="1"/>
  <c r="AQ301" i="1"/>
  <c r="AQ328" i="1"/>
  <c r="AK328" i="1"/>
  <c r="AU328" i="1"/>
  <c r="AM328" i="1"/>
  <c r="AU993" i="1"/>
  <c r="AM993" i="1"/>
  <c r="AU710" i="1"/>
  <c r="AK710" i="1"/>
  <c r="AI710" i="1"/>
  <c r="AU185" i="1"/>
  <c r="AM185" i="1"/>
  <c r="AM645" i="1"/>
  <c r="AU645" i="1"/>
  <c r="AK645" i="1"/>
  <c r="AQ645" i="1"/>
  <c r="AM823" i="1"/>
  <c r="AU823" i="1"/>
  <c r="AO823" i="1"/>
  <c r="AK269" i="1"/>
  <c r="AU269" i="1"/>
  <c r="AM269" i="1"/>
  <c r="AI269" i="1"/>
  <c r="AQ269" i="1"/>
  <c r="AO269" i="1"/>
  <c r="AU565" i="1"/>
  <c r="AO565" i="1"/>
  <c r="AM565" i="1"/>
  <c r="AQ612" i="1"/>
  <c r="AI612" i="1"/>
  <c r="AU612" i="1"/>
  <c r="AM612" i="1"/>
  <c r="AK536" i="1"/>
  <c r="AQ536" i="1"/>
  <c r="AU536" i="1"/>
  <c r="AM536" i="1"/>
  <c r="AU944" i="1"/>
  <c r="AK944" i="1"/>
  <c r="AI944" i="1"/>
  <c r="AI775" i="1"/>
  <c r="AK775" i="1"/>
  <c r="AU775" i="1"/>
  <c r="AO775" i="1"/>
  <c r="AU677" i="1"/>
  <c r="AO677" i="1"/>
  <c r="AQ677" i="1"/>
  <c r="AI677" i="1"/>
  <c r="AK289" i="1"/>
  <c r="AQ289" i="1"/>
  <c r="AU289" i="1"/>
  <c r="AK510" i="1"/>
  <c r="AU510" i="1"/>
  <c r="AM510" i="1"/>
  <c r="AQ447" i="1"/>
  <c r="AU447" i="1"/>
  <c r="AM447" i="1"/>
  <c r="AQ745" i="1"/>
  <c r="AO1013" i="1"/>
  <c r="AU133" i="1"/>
  <c r="AO133" i="1"/>
  <c r="AK133" i="1"/>
  <c r="AQ466" i="1"/>
  <c r="AU466" i="1"/>
  <c r="AK466" i="1"/>
  <c r="AM466" i="1"/>
  <c r="AU982" i="1"/>
  <c r="AK982" i="1"/>
  <c r="AM982" i="1"/>
  <c r="AK817" i="1"/>
  <c r="AM904" i="1"/>
  <c r="AK904" i="1"/>
  <c r="AO904" i="1"/>
  <c r="AU904" i="1"/>
  <c r="AO946" i="1"/>
  <c r="AQ87" i="1"/>
  <c r="AK87" i="1"/>
  <c r="AO87" i="1"/>
  <c r="AU87" i="1"/>
  <c r="AI87" i="1"/>
  <c r="AQ698" i="1"/>
  <c r="AU698" i="1"/>
  <c r="AM698" i="1"/>
  <c r="AK698" i="1"/>
  <c r="AI698" i="1"/>
  <c r="AQ690" i="1"/>
  <c r="AI690" i="1"/>
  <c r="AU690" i="1"/>
  <c r="AK690" i="1"/>
  <c r="AO690" i="1"/>
  <c r="AO924" i="1"/>
  <c r="AM831" i="1"/>
  <c r="AU831" i="1"/>
  <c r="AO831" i="1"/>
  <c r="AQ831" i="1"/>
  <c r="AM436" i="1"/>
  <c r="AK436" i="1"/>
  <c r="AI436" i="1"/>
  <c r="AU436" i="1"/>
  <c r="AO436" i="1"/>
  <c r="AK180" i="1"/>
  <c r="AU180" i="1"/>
  <c r="AI180" i="1"/>
  <c r="AM180" i="1"/>
  <c r="AQ180" i="1"/>
  <c r="AM417" i="1"/>
  <c r="AO417" i="1"/>
  <c r="AU417" i="1"/>
  <c r="AQ417" i="1"/>
  <c r="AI417" i="1"/>
  <c r="AU223" i="1"/>
  <c r="AM223" i="1"/>
  <c r="AO223" i="1"/>
  <c r="AK223" i="1"/>
  <c r="AQ223" i="1"/>
  <c r="AU119" i="1"/>
  <c r="AQ119" i="1"/>
  <c r="AM119" i="1"/>
  <c r="AK119" i="1"/>
  <c r="AI119" i="1"/>
  <c r="AO119" i="1"/>
  <c r="AI678" i="1"/>
  <c r="AO678" i="1"/>
  <c r="AM678" i="1"/>
  <c r="AK678" i="1"/>
  <c r="AQ678" i="1"/>
  <c r="AU678" i="1"/>
  <c r="AM817" i="1"/>
  <c r="AQ20" i="1"/>
  <c r="AU656" i="1"/>
  <c r="AO656" i="1"/>
  <c r="AM656" i="1"/>
  <c r="AU174" i="1"/>
  <c r="AO174" i="1"/>
  <c r="AK174" i="1"/>
  <c r="AI174" i="1"/>
  <c r="AM174" i="1"/>
  <c r="AQ796" i="1"/>
  <c r="AM796" i="1"/>
  <c r="AU796" i="1"/>
  <c r="AO796" i="1"/>
  <c r="AI645" i="1"/>
  <c r="AU160" i="1"/>
  <c r="AO160" i="1"/>
  <c r="AI160" i="1"/>
  <c r="AQ160" i="1"/>
  <c r="AK160" i="1"/>
  <c r="AM160" i="1"/>
  <c r="L18" i="1"/>
  <c r="AI222" i="1"/>
  <c r="AU222" i="1"/>
  <c r="AK222" i="1"/>
  <c r="AO222" i="1"/>
  <c r="AO943" i="1"/>
  <c r="AQ943" i="1"/>
  <c r="AU943" i="1"/>
  <c r="AM943" i="1"/>
  <c r="AQ90" i="1"/>
  <c r="AO90" i="1"/>
  <c r="AU90" i="1"/>
  <c r="AK90" i="1"/>
  <c r="AM90" i="1"/>
  <c r="AO820" i="1"/>
  <c r="AI235" i="1"/>
  <c r="AQ523" i="1"/>
  <c r="AK796" i="1"/>
  <c r="AQ436" i="1"/>
  <c r="AQ840" i="1"/>
  <c r="AI840" i="1"/>
  <c r="AU840" i="1"/>
  <c r="AO840" i="1"/>
  <c r="AK840" i="1"/>
  <c r="AK18" i="1"/>
  <c r="AM18" i="1"/>
  <c r="AU18" i="1"/>
  <c r="AI18" i="1"/>
  <c r="AI57" i="1"/>
  <c r="AQ258" i="1"/>
  <c r="AI258" i="1"/>
  <c r="AU258" i="1"/>
  <c r="AM258" i="1"/>
  <c r="AU770" i="1"/>
  <c r="AQ770" i="1"/>
  <c r="AK770" i="1"/>
  <c r="AQ126" i="1"/>
  <c r="AU126" i="1"/>
  <c r="AM126" i="1"/>
  <c r="AI126" i="1"/>
  <c r="AK126" i="1"/>
  <c r="AO126" i="1"/>
  <c r="AM722" i="1"/>
  <c r="AI722" i="1"/>
  <c r="AK722" i="1"/>
  <c r="AU722" i="1"/>
  <c r="AU30" i="1"/>
  <c r="AK30" i="1"/>
  <c r="AM30" i="1"/>
  <c r="L30" i="1"/>
  <c r="AQ936" i="1"/>
  <c r="AO936" i="1"/>
  <c r="AI936" i="1"/>
  <c r="AM936" i="1"/>
  <c r="AK936" i="1"/>
  <c r="AU163" i="1"/>
  <c r="AO163" i="1"/>
  <c r="AK163" i="1"/>
  <c r="AI163" i="1"/>
  <c r="AK599" i="1"/>
  <c r="AU599" i="1"/>
  <c r="AQ599" i="1"/>
  <c r="AM599" i="1"/>
  <c r="AI599" i="1"/>
  <c r="AU892" i="1"/>
  <c r="AK892" i="1"/>
  <c r="AI892" i="1"/>
  <c r="AO892" i="1"/>
  <c r="AU425" i="1"/>
  <c r="AM425" i="1"/>
  <c r="AK425" i="1"/>
  <c r="AM798" i="1"/>
  <c r="AU798" i="1"/>
  <c r="AO798" i="1"/>
  <c r="AQ798" i="1"/>
  <c r="AI798" i="1"/>
  <c r="AK798" i="1"/>
  <c r="AK852" i="1"/>
  <c r="AQ852" i="1"/>
  <c r="AU852" i="1"/>
  <c r="AI852" i="1"/>
  <c r="AO852" i="1"/>
  <c r="AO44" i="1"/>
  <c r="AM44" i="1"/>
  <c r="AU44" i="1"/>
  <c r="AK44" i="1"/>
  <c r="AQ97" i="1"/>
  <c r="AU97" i="1"/>
  <c r="AK97" i="1"/>
  <c r="AM97" i="1"/>
  <c r="AI97" i="1"/>
  <c r="AO97" i="1"/>
  <c r="AQ77" i="1"/>
  <c r="AU77" i="1"/>
  <c r="AM77" i="1"/>
  <c r="AK77" i="1"/>
  <c r="AK199" i="1"/>
  <c r="AI199" i="1"/>
  <c r="AM199" i="1"/>
  <c r="AQ199" i="1"/>
  <c r="AU199" i="1"/>
  <c r="AU300" i="1"/>
  <c r="AM300" i="1"/>
  <c r="AQ300" i="1"/>
  <c r="AK300" i="1"/>
  <c r="AM793" i="1"/>
  <c r="AU793" i="1"/>
  <c r="AQ793" i="1"/>
  <c r="AQ919" i="1"/>
  <c r="AK919" i="1"/>
  <c r="AU919" i="1"/>
  <c r="AI919" i="1"/>
  <c r="AM919" i="1"/>
  <c r="AQ681" i="1"/>
  <c r="AK681" i="1"/>
  <c r="AU681" i="1"/>
  <c r="AI681" i="1"/>
  <c r="AM681" i="1"/>
  <c r="AO987" i="1"/>
  <c r="AU987" i="1"/>
  <c r="AI987" i="1"/>
  <c r="AO634" i="1"/>
  <c r="AU634" i="1"/>
  <c r="AM634" i="1"/>
  <c r="AU138" i="1"/>
  <c r="AM138" i="1"/>
  <c r="AI138" i="1"/>
  <c r="AK905" i="1"/>
  <c r="AQ905" i="1"/>
  <c r="AU905" i="1"/>
  <c r="AM905" i="1"/>
  <c r="AI905" i="1"/>
  <c r="AO56" i="1"/>
  <c r="AM591" i="1"/>
  <c r="AO591" i="1"/>
  <c r="AU591" i="1"/>
  <c r="AQ91" i="1"/>
  <c r="AU91" i="1"/>
  <c r="AI91" i="1"/>
  <c r="AO838" i="1"/>
  <c r="AU838" i="1"/>
  <c r="AK838" i="1"/>
  <c r="AU370" i="1"/>
  <c r="AQ370" i="1"/>
  <c r="AI370" i="1"/>
  <c r="AM370" i="1"/>
  <c r="AO370" i="1"/>
  <c r="AU387" i="1"/>
  <c r="AK387" i="1"/>
  <c r="AO387" i="1"/>
  <c r="AI387" i="1"/>
  <c r="AQ387" i="1"/>
  <c r="AM833" i="1"/>
  <c r="AQ833" i="1"/>
  <c r="AU833" i="1"/>
  <c r="AK833" i="1"/>
  <c r="AM446" i="1"/>
  <c r="AU446" i="1"/>
  <c r="AI446" i="1"/>
  <c r="AQ446" i="1"/>
  <c r="AU789" i="1"/>
  <c r="AO789" i="1"/>
  <c r="AQ789" i="1"/>
  <c r="AK789" i="1"/>
  <c r="AO745" i="1"/>
  <c r="AU745" i="1"/>
  <c r="AM387" i="1"/>
  <c r="AO184" i="1"/>
  <c r="AK420" i="1"/>
  <c r="AM420" i="1"/>
  <c r="AU420" i="1"/>
  <c r="AM692" i="1"/>
  <c r="AK692" i="1"/>
  <c r="AU692" i="1"/>
  <c r="AQ692" i="1"/>
  <c r="AM499" i="1"/>
  <c r="AU499" i="1"/>
  <c r="AQ499" i="1"/>
  <c r="AO499" i="1"/>
  <c r="AO682" i="1"/>
  <c r="AQ682" i="1"/>
  <c r="AK682" i="1"/>
  <c r="AI682" i="1"/>
  <c r="AM539" i="1"/>
  <c r="AI539" i="1"/>
  <c r="AK539" i="1"/>
  <c r="AU817" i="1"/>
  <c r="AI817" i="1"/>
  <c r="AO817" i="1"/>
  <c r="AO851" i="1"/>
  <c r="AQ166" i="1"/>
  <c r="AM166" i="1"/>
  <c r="AK166" i="1"/>
  <c r="AU166" i="1"/>
  <c r="AI166" i="1"/>
  <c r="AO166" i="1"/>
  <c r="AU80" i="1"/>
  <c r="AI80" i="1"/>
  <c r="AM80" i="1"/>
  <c r="AK80" i="1"/>
  <c r="AO80" i="1"/>
  <c r="AI591" i="1"/>
  <c r="AU317" i="1"/>
  <c r="AQ317" i="1"/>
  <c r="AI317" i="1"/>
  <c r="AO317" i="1"/>
  <c r="AM200" i="1"/>
  <c r="AI200" i="1"/>
  <c r="AK200" i="1"/>
  <c r="AU200" i="1"/>
  <c r="AO200" i="1"/>
  <c r="AQ200" i="1"/>
  <c r="AQ582" i="1"/>
  <c r="AK582" i="1"/>
  <c r="AI582" i="1"/>
  <c r="AM582" i="1"/>
  <c r="AQ924" i="1"/>
  <c r="AQ118" i="1"/>
  <c r="AU118" i="1"/>
  <c r="AK118" i="1"/>
  <c r="AI118" i="1"/>
  <c r="AM118" i="1"/>
  <c r="AO118" i="1"/>
  <c r="AO821" i="1"/>
  <c r="AQ705" i="1"/>
  <c r="AK583" i="1"/>
  <c r="AI583" i="1"/>
  <c r="AO583" i="1"/>
  <c r="AU583" i="1"/>
  <c r="AI340" i="1"/>
  <c r="AU340" i="1"/>
  <c r="AQ340" i="1"/>
  <c r="AM340" i="1"/>
  <c r="AK340" i="1"/>
  <c r="AM677" i="1"/>
  <c r="AM809" i="1"/>
  <c r="AU809" i="1"/>
  <c r="AQ809" i="1"/>
  <c r="AK809" i="1"/>
  <c r="AI809" i="1"/>
  <c r="AU193" i="1"/>
  <c r="AI193" i="1"/>
  <c r="AQ193" i="1"/>
  <c r="AK193" i="1"/>
  <c r="AM534" i="1"/>
  <c r="AK534" i="1"/>
  <c r="AQ534" i="1"/>
  <c r="AU534" i="1"/>
  <c r="AM282" i="1"/>
  <c r="AU282" i="1"/>
  <c r="AI282" i="1"/>
  <c r="AK282" i="1"/>
  <c r="AO282" i="1"/>
  <c r="AK202" i="1"/>
  <c r="AU202" i="1"/>
  <c r="AM202" i="1"/>
  <c r="AI202" i="1"/>
  <c r="AO439" i="1"/>
  <c r="AU439" i="1"/>
  <c r="AK439" i="1"/>
  <c r="AM439" i="1"/>
  <c r="AQ769" i="1"/>
  <c r="AU769" i="1"/>
  <c r="AM769" i="1"/>
  <c r="AO769" i="1"/>
  <c r="AI769" i="1"/>
  <c r="AI328" i="1"/>
  <c r="AK716" i="1"/>
  <c r="AO273" i="1"/>
  <c r="AM273" i="1"/>
  <c r="AK273" i="1"/>
  <c r="AU273" i="1"/>
  <c r="AQ273" i="1"/>
  <c r="AK820" i="1"/>
  <c r="AQ497" i="1"/>
  <c r="AM497" i="1"/>
  <c r="AK497" i="1"/>
  <c r="AU497" i="1"/>
  <c r="AI251" i="1"/>
  <c r="AQ539" i="1"/>
  <c r="AQ843" i="1"/>
  <c r="AI982" i="1"/>
  <c r="AO202" i="1"/>
  <c r="AM184" i="1"/>
  <c r="AU41" i="1"/>
  <c r="AM41" i="1"/>
  <c r="AI41" i="1"/>
  <c r="AK41" i="1"/>
  <c r="AQ189" i="1"/>
  <c r="AK189" i="1"/>
  <c r="AM189" i="1"/>
  <c r="AU189" i="1"/>
  <c r="AO57" i="1"/>
  <c r="AU57" i="1"/>
  <c r="AQ57" i="1"/>
  <c r="AM123" i="1"/>
  <c r="AU123" i="1"/>
  <c r="AK123" i="1"/>
  <c r="AI123" i="1"/>
  <c r="AM374" i="1"/>
  <c r="AK374" i="1"/>
  <c r="AI374" i="1"/>
  <c r="AU374" i="1"/>
  <c r="AM37" i="1"/>
  <c r="AK37" i="1"/>
  <c r="AU37" i="1"/>
  <c r="AQ37" i="1"/>
  <c r="AO470" i="1"/>
  <c r="AQ322" i="1"/>
  <c r="AK513" i="1"/>
  <c r="AM513" i="1"/>
  <c r="AM972" i="1"/>
  <c r="AI972" i="1"/>
  <c r="AU972" i="1"/>
  <c r="AU884" i="1"/>
  <c r="AQ884" i="1"/>
  <c r="AM884" i="1"/>
  <c r="AQ233" i="1"/>
  <c r="AK233" i="1"/>
  <c r="AM233" i="1"/>
  <c r="AI233" i="1"/>
  <c r="AU854" i="1"/>
  <c r="AM854" i="1"/>
  <c r="AI854" i="1"/>
  <c r="AK854" i="1"/>
  <c r="AM82" i="1"/>
  <c r="AQ82" i="1"/>
  <c r="AK264" i="1"/>
  <c r="AU264" i="1"/>
  <c r="AM264" i="1"/>
  <c r="AO792" i="1"/>
  <c r="AU792" i="1"/>
  <c r="AM792" i="1"/>
  <c r="AI792" i="1"/>
  <c r="AQ792" i="1"/>
  <c r="AK901" i="1"/>
  <c r="AU901" i="1"/>
  <c r="AO204" i="1"/>
  <c r="AK204" i="1"/>
  <c r="AI204" i="1"/>
  <c r="AU204" i="1"/>
  <c r="AQ547" i="1"/>
  <c r="AM547" i="1"/>
  <c r="AO371" i="1"/>
  <c r="AU371" i="1"/>
  <c r="AI371" i="1"/>
  <c r="AQ371" i="1"/>
  <c r="AQ1015" i="1"/>
  <c r="AK1015" i="1"/>
  <c r="AU1015" i="1"/>
  <c r="AI1015" i="1"/>
  <c r="AK660" i="1"/>
  <c r="AI660" i="1"/>
  <c r="AU660" i="1"/>
  <c r="AM660" i="1"/>
  <c r="AO660" i="1"/>
  <c r="AM738" i="1"/>
  <c r="AU738" i="1"/>
  <c r="AQ738" i="1"/>
  <c r="AI738" i="1"/>
  <c r="AU546" i="1"/>
  <c r="AM546" i="1"/>
  <c r="AO546" i="1"/>
  <c r="AI546" i="1"/>
  <c r="AK546" i="1"/>
  <c r="AM104" i="1"/>
  <c r="AI104" i="1"/>
  <c r="AQ104" i="1"/>
  <c r="AU104" i="1"/>
  <c r="AU874" i="1"/>
  <c r="AQ874" i="1"/>
  <c r="AK874" i="1"/>
  <c r="AO874" i="1"/>
  <c r="AK523" i="1"/>
  <c r="AU522" i="1"/>
  <c r="AQ522" i="1"/>
  <c r="AI522" i="1"/>
  <c r="AQ494" i="1"/>
  <c r="AM494" i="1"/>
  <c r="AO494" i="1"/>
  <c r="AU554" i="1"/>
  <c r="AK554" i="1"/>
  <c r="AI554" i="1"/>
  <c r="AO554" i="1"/>
  <c r="AQ554" i="1"/>
  <c r="AK25" i="1"/>
  <c r="AI25" i="1"/>
  <c r="AU25" i="1"/>
  <c r="AM25" i="1"/>
  <c r="AQ25" i="1"/>
  <c r="L25" i="1"/>
  <c r="AQ167" i="1"/>
  <c r="AM167" i="1"/>
  <c r="AU167" i="1"/>
  <c r="AI167" i="1"/>
  <c r="AK837" i="1"/>
  <c r="AM837" i="1"/>
  <c r="AO837" i="1"/>
  <c r="AI837" i="1"/>
  <c r="AO734" i="1"/>
  <c r="AU799" i="1"/>
  <c r="AK799" i="1"/>
  <c r="AM799" i="1"/>
  <c r="AI799" i="1"/>
  <c r="AI499" i="1"/>
  <c r="AI823" i="1"/>
  <c r="AQ320" i="1"/>
  <c r="AK320" i="1"/>
  <c r="AM320" i="1"/>
  <c r="AU320" i="1"/>
  <c r="AI320" i="1"/>
  <c r="AQ172" i="1"/>
  <c r="AU172" i="1"/>
  <c r="AK172" i="1"/>
  <c r="AM172" i="1"/>
  <c r="AI172" i="1"/>
  <c r="AU896" i="1"/>
  <c r="AK896" i="1"/>
  <c r="AQ896" i="1"/>
  <c r="AO896" i="1"/>
  <c r="AM896" i="1"/>
  <c r="AO435" i="1"/>
  <c r="AO531" i="1"/>
  <c r="AU531" i="1"/>
  <c r="AK531" i="1"/>
  <c r="AQ531" i="1"/>
  <c r="AM531" i="1"/>
  <c r="AI841" i="1"/>
  <c r="AK841" i="1"/>
  <c r="AQ841" i="1"/>
  <c r="AM841" i="1"/>
  <c r="AK358" i="1"/>
  <c r="AM358" i="1"/>
  <c r="AU358" i="1"/>
  <c r="AQ358" i="1"/>
  <c r="AM259" i="1"/>
  <c r="AU259" i="1"/>
  <c r="AI259" i="1"/>
  <c r="AQ259" i="1"/>
  <c r="AK259" i="1"/>
  <c r="AO259" i="1"/>
  <c r="AQ952" i="1"/>
  <c r="AK952" i="1"/>
  <c r="AM952" i="1"/>
  <c r="AI952" i="1"/>
  <c r="AO952" i="1"/>
  <c r="AI770" i="1"/>
  <c r="AO148" i="1"/>
  <c r="AO913" i="1"/>
  <c r="AI838" i="1"/>
  <c r="AK224" i="1"/>
  <c r="AM224" i="1"/>
  <c r="AU224" i="1"/>
  <c r="AO224" i="1"/>
  <c r="AU88" i="1"/>
  <c r="AK88" i="1"/>
  <c r="AI88" i="1"/>
  <c r="AO88" i="1"/>
  <c r="AU818" i="1"/>
  <c r="AQ818" i="1"/>
  <c r="AI818" i="1"/>
  <c r="AM818" i="1"/>
  <c r="AQ837" i="1"/>
  <c r="AI191" i="1"/>
  <c r="AM191" i="1"/>
  <c r="AQ191" i="1"/>
  <c r="AU191" i="1"/>
  <c r="AO191" i="1"/>
  <c r="AK191" i="1"/>
  <c r="AQ904" i="1"/>
  <c r="AQ425" i="1"/>
  <c r="AI793" i="1"/>
  <c r="AM716" i="1"/>
  <c r="AI716" i="1"/>
  <c r="AQ716" i="1"/>
  <c r="AO716" i="1"/>
  <c r="AU810" i="1"/>
  <c r="AK810" i="1"/>
  <c r="AM810" i="1"/>
  <c r="AQ810" i="1"/>
  <c r="AO810" i="1"/>
  <c r="AK745" i="1"/>
  <c r="AO193" i="1"/>
  <c r="AI692" i="1"/>
  <c r="AO522" i="1"/>
  <c r="AQ892" i="1"/>
  <c r="AK634" i="1"/>
  <c r="AI439" i="1"/>
  <c r="AO272" i="1"/>
  <c r="AM272" i="1"/>
  <c r="AU272" i="1"/>
  <c r="AI272" i="1"/>
  <c r="AK272" i="1"/>
  <c r="AU82" i="1"/>
  <c r="AU539" i="1"/>
  <c r="AK184" i="1"/>
  <c r="AQ184" i="1"/>
  <c r="AI492" i="1"/>
  <c r="AO492" i="1"/>
  <c r="AU492" i="1"/>
  <c r="AK492" i="1"/>
  <c r="AM492" i="1"/>
  <c r="AI458" i="1"/>
  <c r="AM458" i="1"/>
  <c r="AU458" i="1"/>
  <c r="AK458" i="1"/>
  <c r="AQ501" i="1"/>
  <c r="AM501" i="1"/>
  <c r="AK501" i="1"/>
  <c r="AK56" i="1"/>
  <c r="AU56" i="1"/>
  <c r="AM56" i="1"/>
  <c r="AK733" i="1"/>
  <c r="AI733" i="1"/>
  <c r="AM733" i="1"/>
  <c r="AU733" i="1"/>
  <c r="AQ733" i="1"/>
  <c r="AU820" i="1"/>
  <c r="AM820" i="1"/>
  <c r="AQ820" i="1"/>
  <c r="AU63" i="1"/>
  <c r="AM63" i="1"/>
  <c r="AI63" i="1"/>
  <c r="AQ63" i="1"/>
  <c r="AO63" i="1"/>
  <c r="AK939" i="1"/>
  <c r="AU939" i="1"/>
  <c r="AM939" i="1"/>
  <c r="AU802" i="1"/>
  <c r="AI802" i="1"/>
  <c r="AK802" i="1"/>
  <c r="AO802" i="1"/>
  <c r="AM802" i="1"/>
  <c r="AK232" i="1"/>
  <c r="AU232" i="1"/>
  <c r="AO232" i="1"/>
  <c r="AQ386" i="1"/>
  <c r="AI386" i="1"/>
  <c r="AU386" i="1"/>
  <c r="AO386" i="1"/>
  <c r="AM386" i="1"/>
  <c r="AU344" i="1"/>
  <c r="AQ344" i="1"/>
  <c r="AO344" i="1"/>
  <c r="AM344" i="1"/>
  <c r="AU594" i="1"/>
  <c r="AO594" i="1"/>
  <c r="AK594" i="1"/>
  <c r="AQ594" i="1"/>
  <c r="AK946" i="1"/>
  <c r="AU924" i="1"/>
  <c r="AK924" i="1"/>
  <c r="AM924" i="1"/>
  <c r="AO235" i="1"/>
  <c r="AK235" i="1"/>
  <c r="AQ235" i="1"/>
  <c r="AU470" i="1"/>
  <c r="AQ470" i="1"/>
  <c r="AM470" i="1"/>
  <c r="AI470" i="1"/>
  <c r="AU322" i="1"/>
  <c r="AO322" i="1"/>
  <c r="AK322" i="1"/>
  <c r="AI322" i="1"/>
  <c r="AU366" i="1"/>
  <c r="AM366" i="1"/>
  <c r="AK366" i="1"/>
  <c r="AO366" i="1"/>
  <c r="AQ366" i="1"/>
  <c r="AO128" i="1"/>
  <c r="AK128" i="1"/>
  <c r="AM128" i="1"/>
  <c r="AU128" i="1"/>
  <c r="AU265" i="1"/>
  <c r="AK265" i="1"/>
  <c r="AI265" i="1"/>
  <c r="AM265" i="1"/>
  <c r="AU816" i="1"/>
  <c r="AQ816" i="1"/>
  <c r="AK816" i="1"/>
  <c r="AO816" i="1"/>
  <c r="AK890" i="1"/>
  <c r="AM890" i="1"/>
  <c r="AQ890" i="1"/>
  <c r="AU890" i="1"/>
  <c r="AK20" i="1"/>
  <c r="AM20" i="1"/>
  <c r="AU20" i="1"/>
  <c r="AO265" i="1"/>
  <c r="AU851" i="1"/>
  <c r="AQ851" i="1"/>
  <c r="AK851" i="1"/>
  <c r="AM851" i="1"/>
  <c r="AQ1013" i="1"/>
  <c r="AK1013" i="1"/>
  <c r="AK653" i="1"/>
  <c r="AM653" i="1"/>
  <c r="AU653" i="1"/>
  <c r="AI653" i="1"/>
  <c r="AM967" i="1"/>
  <c r="AU967" i="1"/>
  <c r="AO967" i="1"/>
  <c r="AU622" i="1"/>
  <c r="AO622" i="1"/>
  <c r="AK622" i="1"/>
  <c r="AM622" i="1"/>
  <c r="AQ622" i="1"/>
  <c r="AM171" i="1"/>
  <c r="AO171" i="1"/>
  <c r="AK171" i="1"/>
  <c r="AU171" i="1"/>
  <c r="AI171" i="1"/>
  <c r="AK286" i="1"/>
  <c r="AU286" i="1"/>
  <c r="AQ286" i="1"/>
  <c r="AM286" i="1"/>
  <c r="AO286" i="1"/>
  <c r="AM751" i="1"/>
  <c r="AU751" i="1"/>
  <c r="AQ751" i="1"/>
  <c r="AI751" i="1"/>
  <c r="AU524" i="1"/>
  <c r="AQ524" i="1"/>
  <c r="AM524" i="1"/>
  <c r="AI524" i="1"/>
  <c r="AK705" i="1"/>
  <c r="AM705" i="1"/>
  <c r="AI705" i="1"/>
  <c r="AU705" i="1"/>
  <c r="AI19" i="1"/>
  <c r="AK19" i="1"/>
  <c r="AU19" i="1"/>
  <c r="L19" i="1"/>
  <c r="AM19" i="1"/>
  <c r="AO19" i="1"/>
  <c r="AM396" i="1"/>
  <c r="AK396" i="1"/>
  <c r="AU396" i="1"/>
  <c r="AO396" i="1"/>
  <c r="AQ396" i="1"/>
  <c r="AQ394" i="1"/>
  <c r="AM394" i="1"/>
  <c r="AU394" i="1"/>
  <c r="AK394" i="1"/>
  <c r="AK438" i="1"/>
  <c r="AM438" i="1"/>
  <c r="AQ438" i="1"/>
  <c r="AU438" i="1"/>
  <c r="AO438" i="1"/>
  <c r="AI877" i="1"/>
  <c r="AK877" i="1"/>
  <c r="AM877" i="1"/>
  <c r="AO877" i="1"/>
  <c r="AU877" i="1"/>
  <c r="AK502" i="1"/>
  <c r="AU502" i="1"/>
  <c r="AI502" i="1"/>
  <c r="AM502" i="1"/>
  <c r="AQ502" i="1"/>
  <c r="AI821" i="1"/>
  <c r="AM934" i="1"/>
  <c r="AQ934" i="1"/>
  <c r="AI934" i="1"/>
  <c r="AO934" i="1"/>
  <c r="AK934" i="1"/>
  <c r="AU934" i="1"/>
  <c r="AM257" i="1"/>
  <c r="AQ257" i="1"/>
  <c r="AI257" i="1"/>
  <c r="AU257" i="1"/>
  <c r="AM237" i="1"/>
  <c r="AU237" i="1"/>
  <c r="AK237" i="1"/>
  <c r="AO237" i="1"/>
  <c r="AM680" i="1"/>
  <c r="AO680" i="1"/>
  <c r="AQ680" i="1"/>
  <c r="AK680" i="1"/>
  <c r="AM883" i="1"/>
  <c r="AQ883" i="1"/>
  <c r="AU883" i="1"/>
  <c r="AI883" i="1"/>
  <c r="AK883" i="1"/>
  <c r="AK45" i="1"/>
  <c r="AU45" i="1"/>
  <c r="AO394" i="1"/>
  <c r="AQ28" i="1"/>
  <c r="AM28" i="1"/>
  <c r="AK28" i="1"/>
  <c r="AI28" i="1"/>
  <c r="AU28" i="1"/>
  <c r="AM294" i="1"/>
  <c r="AO294" i="1"/>
  <c r="AK294" i="1"/>
  <c r="AU294" i="1"/>
  <c r="AQ294" i="1"/>
  <c r="AI623" i="1"/>
  <c r="AU435" i="1"/>
  <c r="AI435" i="1"/>
  <c r="AM435" i="1"/>
  <c r="AK435" i="1"/>
  <c r="AU416" i="1"/>
  <c r="AQ416" i="1"/>
  <c r="AM416" i="1"/>
  <c r="AK416" i="1"/>
  <c r="AI416" i="1"/>
  <c r="AK422" i="1"/>
  <c r="AO422" i="1"/>
  <c r="AU422" i="1"/>
  <c r="AQ422" i="1"/>
  <c r="AQ870" i="1"/>
  <c r="AM870" i="1"/>
  <c r="AU870" i="1"/>
  <c r="AI870" i="1"/>
  <c r="AK870" i="1"/>
  <c r="L27" i="1"/>
  <c r="AO27" i="1"/>
  <c r="AQ27" i="1"/>
  <c r="AK27" i="1"/>
  <c r="AU27" i="1"/>
  <c r="AM27" i="1"/>
  <c r="AM148" i="1"/>
  <c r="AI148" i="1"/>
  <c r="AQ148" i="1"/>
  <c r="AU913" i="1"/>
  <c r="AK913" i="1"/>
  <c r="AI913" i="1"/>
  <c r="AQ913" i="1"/>
  <c r="AU577" i="1"/>
  <c r="AI577" i="1"/>
  <c r="AM577" i="1"/>
  <c r="AK577" i="1"/>
  <c r="AM111" i="1"/>
  <c r="AK111" i="1"/>
  <c r="AU111" i="1"/>
  <c r="AQ111" i="1"/>
  <c r="AI111" i="1"/>
  <c r="AU211" i="1"/>
  <c r="AM211" i="1"/>
  <c r="AO211" i="1"/>
  <c r="AI211" i="1"/>
  <c r="AQ211" i="1"/>
  <c r="AI874" i="1"/>
  <c r="AQ768" i="1"/>
  <c r="AO768" i="1"/>
  <c r="AK768" i="1"/>
  <c r="AU768" i="1"/>
  <c r="AM768" i="1"/>
  <c r="AI768" i="1"/>
  <c r="AK301" i="1"/>
  <c r="AQ618" i="1"/>
  <c r="AU618" i="1"/>
  <c r="AI618" i="1"/>
  <c r="AK618" i="1"/>
  <c r="AI360" i="1"/>
  <c r="AQ360" i="1"/>
  <c r="AU360" i="1"/>
  <c r="AK360" i="1"/>
  <c r="AM360" i="1"/>
  <c r="AM723" i="1"/>
  <c r="AI723" i="1"/>
  <c r="AQ723" i="1"/>
  <c r="AU723" i="1"/>
  <c r="AO723" i="1"/>
  <c r="AQ710" i="1"/>
  <c r="AK793" i="1"/>
  <c r="AO547" i="1"/>
  <c r="AU284" i="1"/>
  <c r="AI284" i="1"/>
  <c r="AO284" i="1"/>
  <c r="AQ284" i="1"/>
  <c r="AK284" i="1"/>
  <c r="AM284" i="1"/>
  <c r="AM87" i="1"/>
  <c r="AQ996" i="1"/>
  <c r="AO996" i="1"/>
  <c r="AM996" i="1"/>
  <c r="AI996" i="1"/>
  <c r="AU996" i="1"/>
  <c r="AI466" i="1"/>
  <c r="AK738" i="1"/>
  <c r="AO842" i="1"/>
  <c r="AK842" i="1"/>
  <c r="AU842" i="1"/>
  <c r="AQ842" i="1"/>
  <c r="AM842" i="1"/>
  <c r="AI842" i="1"/>
  <c r="AO720" i="1"/>
  <c r="AK831" i="1"/>
  <c r="AM808" i="1"/>
  <c r="AI808" i="1"/>
  <c r="AU808" i="1"/>
  <c r="AK808" i="1"/>
  <c r="AK839" i="1"/>
  <c r="AQ839" i="1"/>
  <c r="AM839" i="1"/>
  <c r="AO839" i="1"/>
  <c r="AO218" i="1"/>
  <c r="AI218" i="1"/>
  <c r="AU218" i="1"/>
  <c r="AK218" i="1"/>
  <c r="AM218" i="1"/>
  <c r="AQ218" i="1"/>
  <c r="AU567" i="1"/>
  <c r="AK567" i="1"/>
  <c r="AQ567" i="1"/>
  <c r="AM567" i="1"/>
  <c r="AK120" i="1"/>
  <c r="AQ120" i="1"/>
  <c r="AO120" i="1"/>
  <c r="AM92" i="1"/>
  <c r="AO92" i="1"/>
  <c r="AU92" i="1"/>
  <c r="AO451" i="1"/>
  <c r="AM451" i="1"/>
  <c r="AK451" i="1"/>
  <c r="AU451" i="1"/>
  <c r="AK448" i="1"/>
  <c r="AI448" i="1"/>
  <c r="AM448" i="1"/>
  <c r="AU448" i="1"/>
  <c r="AQ448" i="1"/>
  <c r="AK388" i="1"/>
  <c r="AM388" i="1"/>
  <c r="AQ388" i="1"/>
  <c r="AO609" i="1"/>
  <c r="AO868" i="1"/>
  <c r="AK868" i="1"/>
  <c r="AQ868" i="1"/>
  <c r="AI70" i="1"/>
  <c r="AM122" i="1"/>
  <c r="AK122" i="1"/>
  <c r="AQ122" i="1"/>
  <c r="AU953" i="1"/>
  <c r="AM953" i="1"/>
  <c r="AK953" i="1"/>
  <c r="AK246" i="1"/>
  <c r="AQ246" i="1"/>
  <c r="AI246" i="1"/>
  <c r="AU246" i="1"/>
  <c r="AK214" i="1"/>
  <c r="AM214" i="1"/>
  <c r="AU214" i="1"/>
  <c r="AO214" i="1"/>
  <c r="AI214" i="1"/>
  <c r="AU471" i="1"/>
  <c r="AK471" i="1"/>
  <c r="AQ471" i="1"/>
  <c r="AM471" i="1"/>
  <c r="AI753" i="1"/>
  <c r="AQ753" i="1"/>
  <c r="AK753" i="1"/>
  <c r="AU753" i="1"/>
  <c r="AM753" i="1"/>
  <c r="AI302" i="1"/>
  <c r="AO302" i="1"/>
  <c r="AU302" i="1"/>
  <c r="AQ624" i="1"/>
  <c r="AO624" i="1"/>
  <c r="AU624" i="1"/>
  <c r="AU861" i="1"/>
  <c r="AQ861" i="1"/>
  <c r="AK861" i="1"/>
  <c r="AI71" i="1"/>
  <c r="AU71" i="1"/>
  <c r="AK71" i="1"/>
  <c r="AQ863" i="1"/>
  <c r="AI863" i="1"/>
  <c r="AM863" i="1"/>
  <c r="AM266" i="1"/>
  <c r="AU266" i="1"/>
  <c r="AQ266" i="1"/>
  <c r="AI266" i="1"/>
  <c r="AK266" i="1"/>
  <c r="AO266" i="1"/>
  <c r="AU754" i="1"/>
  <c r="AM754" i="1"/>
  <c r="AQ754" i="1"/>
  <c r="AO754" i="1"/>
  <c r="AI861" i="1"/>
  <c r="AM46" i="1"/>
  <c r="AU46" i="1"/>
  <c r="AI46" i="1"/>
  <c r="AK46" i="1"/>
  <c r="AO46" i="1"/>
  <c r="AQ46" i="1"/>
  <c r="AK750" i="1"/>
  <c r="AQ750" i="1"/>
  <c r="AU750" i="1"/>
  <c r="AI750" i="1"/>
  <c r="AK782" i="1"/>
  <c r="AQ782" i="1"/>
  <c r="AU782" i="1"/>
  <c r="AK498" i="1"/>
  <c r="AQ498" i="1"/>
  <c r="AU498" i="1"/>
  <c r="AI498" i="1"/>
  <c r="AM120" i="1"/>
  <c r="AM707" i="1"/>
  <c r="AK707" i="1"/>
  <c r="AU707" i="1"/>
  <c r="AQ707" i="1"/>
  <c r="AI707" i="1"/>
  <c r="AK783" i="1"/>
  <c r="AU783" i="1"/>
  <c r="AI783" i="1"/>
  <c r="AM783" i="1"/>
  <c r="AQ617" i="1"/>
  <c r="AM750" i="1"/>
  <c r="AQ291" i="1"/>
  <c r="AM291" i="1"/>
  <c r="AI291" i="1"/>
  <c r="AM209" i="1"/>
  <c r="AU430" i="1"/>
  <c r="AK863" i="1"/>
  <c r="AI558" i="1"/>
  <c r="AK558" i="1"/>
  <c r="AQ558" i="1"/>
  <c r="AU558" i="1"/>
  <c r="AM558" i="1"/>
  <c r="AU957" i="1"/>
  <c r="AM957" i="1"/>
  <c r="AQ957" i="1"/>
  <c r="AK957" i="1"/>
  <c r="AO957" i="1"/>
  <c r="AM465" i="1"/>
  <c r="AK465" i="1"/>
  <c r="AU465" i="1"/>
  <c r="AI383" i="1"/>
  <c r="AQ383" i="1"/>
  <c r="AM383" i="1"/>
  <c r="AO383" i="1"/>
  <c r="AK383" i="1"/>
  <c r="AM472" i="1"/>
  <c r="AU472" i="1"/>
  <c r="AQ472" i="1"/>
  <c r="AO983" i="1"/>
  <c r="AI983" i="1"/>
  <c r="AK983" i="1"/>
  <c r="AO689" i="1"/>
  <c r="AQ689" i="1"/>
  <c r="AI689" i="1"/>
  <c r="AU689" i="1"/>
  <c r="AO205" i="1"/>
  <c r="AM205" i="1"/>
  <c r="AK205" i="1"/>
  <c r="AK609" i="1"/>
  <c r="AU609" i="1"/>
  <c r="AQ609" i="1"/>
  <c r="AM665" i="1"/>
  <c r="AU665" i="1"/>
  <c r="AO665" i="1"/>
  <c r="AQ665" i="1"/>
  <c r="AI665" i="1"/>
  <c r="AQ39" i="1"/>
  <c r="AM39" i="1"/>
  <c r="AU39" i="1"/>
  <c r="AI39" i="1"/>
  <c r="AK39" i="1"/>
  <c r="AQ70" i="1"/>
  <c r="AU70" i="1"/>
  <c r="AM70" i="1"/>
  <c r="AU543" i="1"/>
  <c r="AM543" i="1"/>
  <c r="AK543" i="1"/>
  <c r="AI543" i="1"/>
  <c r="AK985" i="1"/>
  <c r="AQ346" i="1"/>
  <c r="AK346" i="1"/>
  <c r="AM346" i="1"/>
  <c r="AU346" i="1"/>
  <c r="AQ29" i="1"/>
  <c r="AK418" i="1"/>
  <c r="AI418" i="1"/>
  <c r="AM418" i="1"/>
  <c r="AI109" i="1"/>
  <c r="AM109" i="1"/>
  <c r="AQ109" i="1"/>
  <c r="AU109" i="1"/>
  <c r="AK109" i="1"/>
  <c r="AO560" i="1"/>
  <c r="AU903" i="1"/>
  <c r="AM903" i="1"/>
  <c r="AK903" i="1"/>
  <c r="AQ903" i="1"/>
  <c r="AU516" i="1"/>
  <c r="AI516" i="1"/>
  <c r="AK516" i="1"/>
  <c r="AM516" i="1"/>
  <c r="AQ516" i="1"/>
  <c r="AM343" i="1"/>
  <c r="AU343" i="1"/>
  <c r="AK343" i="1"/>
  <c r="AQ343" i="1"/>
  <c r="AM983" i="1"/>
  <c r="AQ429" i="1"/>
  <c r="AM429" i="1"/>
  <c r="AK429" i="1"/>
  <c r="AO429" i="1"/>
  <c r="AU410" i="1"/>
  <c r="AI410" i="1"/>
  <c r="AU434" i="1"/>
  <c r="AK434" i="1"/>
  <c r="AM434" i="1"/>
  <c r="AK472" i="1"/>
  <c r="AO863" i="1"/>
  <c r="AO471" i="1"/>
  <c r="AO528" i="1"/>
  <c r="AO543" i="1"/>
  <c r="AU441" i="1"/>
  <c r="AQ441" i="1"/>
  <c r="AK441" i="1"/>
  <c r="AI441" i="1"/>
  <c r="AM134" i="1"/>
  <c r="AO134" i="1"/>
  <c r="AU134" i="1"/>
  <c r="AQ134" i="1"/>
  <c r="AM813" i="1"/>
  <c r="AQ813" i="1"/>
  <c r="AO813" i="1"/>
  <c r="AK813" i="1"/>
  <c r="AU813" i="1"/>
  <c r="AU679" i="1"/>
  <c r="AQ679" i="1"/>
  <c r="AM679" i="1"/>
  <c r="AI679" i="1"/>
  <c r="AI465" i="1"/>
  <c r="AU604" i="1"/>
  <c r="AM604" i="1"/>
  <c r="AK604" i="1"/>
  <c r="AI604" i="1"/>
  <c r="AO604" i="1"/>
  <c r="AQ604" i="1"/>
  <c r="AM795" i="1"/>
  <c r="AO795" i="1"/>
  <c r="AU795" i="1"/>
  <c r="AQ795" i="1"/>
  <c r="AI795" i="1"/>
  <c r="AI471" i="1"/>
  <c r="AM628" i="1"/>
  <c r="AQ628" i="1"/>
  <c r="AI628" i="1"/>
  <c r="AU628" i="1"/>
  <c r="AK628" i="1"/>
  <c r="AO628" i="1"/>
  <c r="AU839" i="1"/>
  <c r="AI953" i="1"/>
  <c r="AU122" i="1"/>
  <c r="AM98" i="1"/>
  <c r="AI139" i="1"/>
  <c r="AM139" i="1"/>
  <c r="AU139" i="1"/>
  <c r="AQ139" i="1"/>
  <c r="AI744" i="1"/>
  <c r="AM744" i="1"/>
  <c r="AU744" i="1"/>
  <c r="AQ744" i="1"/>
  <c r="AK744" i="1"/>
  <c r="AO178" i="1"/>
  <c r="AU178" i="1"/>
  <c r="AK178" i="1"/>
  <c r="AM178" i="1"/>
  <c r="AQ162" i="1"/>
  <c r="AU162" i="1"/>
  <c r="AK162" i="1"/>
  <c r="AK969" i="1"/>
  <c r="AU969" i="1"/>
  <c r="AM969" i="1"/>
  <c r="AO617" i="1"/>
  <c r="AU617" i="1"/>
  <c r="AK617" i="1"/>
  <c r="AM617" i="1"/>
  <c r="AI617" i="1"/>
  <c r="AU830" i="1"/>
  <c r="AO830" i="1"/>
  <c r="AM830" i="1"/>
  <c r="AK830" i="1"/>
  <c r="AM781" i="1"/>
  <c r="AU781" i="1"/>
  <c r="AK781" i="1"/>
  <c r="AQ961" i="1"/>
  <c r="AM961" i="1"/>
  <c r="AU961" i="1"/>
  <c r="AO961" i="1"/>
  <c r="AM985" i="1"/>
  <c r="AQ985" i="1"/>
  <c r="AI985" i="1"/>
  <c r="AO985" i="1"/>
  <c r="AI127" i="1"/>
  <c r="AM127" i="1"/>
  <c r="AU127" i="1"/>
  <c r="AQ127" i="1"/>
  <c r="AK127" i="1"/>
  <c r="AK586" i="1"/>
  <c r="AM586" i="1"/>
  <c r="AU586" i="1"/>
  <c r="AQ586" i="1"/>
  <c r="AI281" i="1"/>
  <c r="AQ281" i="1"/>
  <c r="AK281" i="1"/>
  <c r="AU281" i="1"/>
  <c r="AO281" i="1"/>
  <c r="AI341" i="1"/>
  <c r="AU341" i="1"/>
  <c r="AO341" i="1"/>
  <c r="AQ788" i="1"/>
  <c r="AI788" i="1"/>
  <c r="AO400" i="1"/>
  <c r="AK430" i="1"/>
  <c r="AM430" i="1"/>
  <c r="AQ430" i="1"/>
  <c r="AO70" i="1"/>
  <c r="AQ608" i="1"/>
  <c r="AU608" i="1"/>
  <c r="AM608" i="1"/>
  <c r="AK608" i="1"/>
  <c r="AU528" i="1"/>
  <c r="AK528" i="1"/>
  <c r="AI528" i="1"/>
  <c r="AQ528" i="1"/>
  <c r="AQ921" i="1"/>
  <c r="AM921" i="1"/>
  <c r="AK921" i="1"/>
  <c r="AO921" i="1"/>
  <c r="AU921" i="1"/>
  <c r="AM929" i="1"/>
  <c r="AQ929" i="1"/>
  <c r="AU929" i="1"/>
  <c r="AM779" i="1"/>
  <c r="AK66" i="1"/>
  <c r="AQ66" i="1"/>
  <c r="AI609" i="1"/>
  <c r="AI409" i="1"/>
  <c r="AO409" i="1"/>
  <c r="AU409" i="1"/>
  <c r="AM409" i="1"/>
  <c r="AQ409" i="1"/>
  <c r="AI406" i="1"/>
  <c r="AU429" i="1"/>
  <c r="AQ326" i="1"/>
  <c r="AM326" i="1"/>
  <c r="AO326" i="1"/>
  <c r="AU326" i="1"/>
  <c r="AK326" i="1"/>
  <c r="AI903" i="1"/>
  <c r="AO441" i="1"/>
  <c r="AU983" i="1"/>
  <c r="AO66" i="1"/>
  <c r="AI430" i="1"/>
  <c r="AI326" i="1"/>
  <c r="AM1007" i="1"/>
  <c r="AK1007" i="1"/>
  <c r="AU1007" i="1"/>
  <c r="AQ1007" i="1"/>
  <c r="AI29" i="1"/>
  <c r="AK29" i="1"/>
  <c r="AO29" i="1"/>
  <c r="AU29" i="1"/>
  <c r="AM29" i="1"/>
  <c r="AU311" i="1"/>
  <c r="AM311" i="1"/>
  <c r="AK311" i="1"/>
  <c r="AI311" i="1"/>
  <c r="AQ311" i="1"/>
  <c r="AK469" i="1"/>
  <c r="AQ469" i="1"/>
  <c r="AU469" i="1"/>
  <c r="AM469" i="1"/>
  <c r="AO469" i="1"/>
  <c r="AK67" i="1"/>
  <c r="AM67" i="1"/>
  <c r="AU67" i="1"/>
  <c r="AQ67" i="1"/>
  <c r="AI67" i="1"/>
  <c r="AI811" i="1"/>
  <c r="AQ811" i="1"/>
  <c r="AU811" i="1"/>
  <c r="AU979" i="1"/>
  <c r="AI979" i="1"/>
  <c r="AQ979" i="1"/>
  <c r="AK979" i="1"/>
  <c r="AQ178" i="1"/>
  <c r="AU94" i="1"/>
  <c r="AM94" i="1"/>
  <c r="AK94" i="1"/>
  <c r="AO94" i="1"/>
  <c r="AI94" i="1"/>
  <c r="AQ94" i="1"/>
  <c r="AK24" i="1"/>
  <c r="AU24" i="1"/>
  <c r="AQ24" i="1"/>
  <c r="AM24" i="1"/>
  <c r="AO24" i="1"/>
  <c r="AM392" i="1"/>
  <c r="AK392" i="1"/>
  <c r="AI392" i="1"/>
  <c r="AU588" i="1"/>
  <c r="AM588" i="1"/>
  <c r="AK588" i="1"/>
  <c r="AI588" i="1"/>
  <c r="AM141" i="1"/>
  <c r="AU141" i="1"/>
  <c r="AK141" i="1"/>
  <c r="AM560" i="1"/>
  <c r="AU560" i="1"/>
  <c r="AQ560" i="1"/>
  <c r="AM400" i="1"/>
  <c r="AI400" i="1"/>
  <c r="AK400" i="1"/>
  <c r="AU400" i="1"/>
  <c r="AQ169" i="1"/>
  <c r="AU169" i="1"/>
  <c r="AO169" i="1"/>
  <c r="AM169" i="1"/>
  <c r="AK169" i="1"/>
  <c r="AU951" i="1"/>
  <c r="AK951" i="1"/>
  <c r="AU98" i="1"/>
  <c r="AK98" i="1"/>
  <c r="AQ98" i="1"/>
  <c r="AI98" i="1"/>
  <c r="AU748" i="1"/>
  <c r="AO748" i="1"/>
  <c r="AM748" i="1"/>
  <c r="AK748" i="1"/>
  <c r="AU403" i="1"/>
  <c r="AQ403" i="1"/>
  <c r="AK403" i="1"/>
  <c r="AM403" i="1"/>
  <c r="AI403" i="1"/>
  <c r="AK336" i="1"/>
  <c r="AU336" i="1"/>
  <c r="AI336" i="1"/>
  <c r="AQ336" i="1"/>
  <c r="AM336" i="1"/>
  <c r="AO951" i="1"/>
  <c r="AK406" i="1"/>
  <c r="AM406" i="1"/>
  <c r="AQ406" i="1"/>
  <c r="AO406" i="1"/>
  <c r="AO973" i="1"/>
  <c r="AK973" i="1"/>
  <c r="AU973" i="1"/>
  <c r="AI973" i="1"/>
  <c r="AQ973" i="1"/>
  <c r="AQ928" i="1"/>
  <c r="AK928" i="1"/>
  <c r="AM928" i="1"/>
  <c r="AO928" i="1"/>
  <c r="AM703" i="1"/>
  <c r="AQ703" i="1"/>
  <c r="AU703" i="1"/>
  <c r="AK703" i="1"/>
  <c r="AQ209" i="1"/>
  <c r="AK209" i="1"/>
  <c r="AU209" i="1"/>
  <c r="AI209" i="1"/>
  <c r="AQ201" i="1"/>
  <c r="AU201" i="1"/>
  <c r="AK201" i="1"/>
  <c r="AO201" i="1"/>
  <c r="AI542" i="1"/>
  <c r="AU542" i="1"/>
  <c r="AO542" i="1"/>
  <c r="AK542" i="1"/>
  <c r="AU428" i="1"/>
  <c r="AI428" i="1"/>
  <c r="AQ428" i="1"/>
  <c r="AO428" i="1"/>
  <c r="AO1001" i="1"/>
  <c r="AK1001" i="1"/>
  <c r="AQ1001" i="1"/>
  <c r="AU1001" i="1"/>
  <c r="AI1001" i="1"/>
  <c r="AK779" i="1"/>
  <c r="AU779" i="1"/>
  <c r="AQ779" i="1"/>
  <c r="AO141" i="1"/>
  <c r="AK826" i="1"/>
  <c r="AM826" i="1"/>
  <c r="AI826" i="1"/>
  <c r="AU826" i="1"/>
  <c r="AQ826" i="1"/>
  <c r="AM302" i="1"/>
  <c r="AI629" i="1"/>
  <c r="AU629" i="1"/>
  <c r="AO629" i="1"/>
  <c r="AM629" i="1"/>
  <c r="AQ629" i="1"/>
  <c r="AI624" i="1"/>
  <c r="AO388" i="1"/>
  <c r="AI714" i="1"/>
  <c r="AO714" i="1"/>
  <c r="AK714" i="1"/>
  <c r="AQ714" i="1"/>
  <c r="AM714" i="1"/>
  <c r="AQ830" i="1"/>
  <c r="AK475" i="1"/>
  <c r="AI475" i="1"/>
  <c r="AU475" i="1"/>
  <c r="AQ475" i="1"/>
  <c r="AM475" i="1"/>
  <c r="AU947" i="1"/>
  <c r="AK947" i="1"/>
  <c r="AI947" i="1"/>
  <c r="AO947" i="1"/>
  <c r="AQ947" i="1"/>
  <c r="AM947" i="1"/>
  <c r="AI165" i="1"/>
  <c r="AM165" i="1"/>
  <c r="AQ165" i="1"/>
  <c r="AU165" i="1"/>
  <c r="AO165" i="1"/>
  <c r="AU933" i="1"/>
  <c r="AI933" i="1"/>
  <c r="AM933" i="1"/>
  <c r="AI327" i="1"/>
  <c r="AK327" i="1"/>
  <c r="AU327" i="1"/>
  <c r="AK664" i="1"/>
  <c r="AU664" i="1"/>
  <c r="AI664" i="1"/>
  <c r="AQ192" i="1"/>
  <c r="AK192" i="1"/>
  <c r="AI192" i="1"/>
  <c r="AM519" i="1"/>
  <c r="AM314" i="1"/>
  <c r="AQ314" i="1"/>
  <c r="AI314" i="1"/>
  <c r="AU314" i="1"/>
  <c r="AK314" i="1"/>
  <c r="AM196" i="1"/>
  <c r="AQ196" i="1"/>
  <c r="AK196" i="1"/>
  <c r="AU196" i="1"/>
  <c r="AM774" i="1"/>
  <c r="AK774" i="1"/>
  <c r="AI774" i="1"/>
  <c r="AQ774" i="1"/>
  <c r="AU774" i="1"/>
  <c r="AM829" i="1"/>
  <c r="AI42" i="1"/>
  <c r="AU42" i="1"/>
  <c r="AM42" i="1"/>
  <c r="AO42" i="1"/>
  <c r="AI829" i="1"/>
  <c r="AQ997" i="1"/>
  <c r="AK997" i="1"/>
  <c r="AI997" i="1"/>
  <c r="AQ932" i="1"/>
  <c r="AU932" i="1"/>
  <c r="AI932" i="1"/>
  <c r="AO932" i="1"/>
  <c r="AM932" i="1"/>
  <c r="AU297" i="1"/>
  <c r="AK81" i="1"/>
  <c r="AQ621" i="1"/>
  <c r="AU621" i="1"/>
  <c r="AK621" i="1"/>
  <c r="AI848" i="1"/>
  <c r="AU848" i="1"/>
  <c r="AU925" i="1"/>
  <c r="AU956" i="1"/>
  <c r="AM956" i="1"/>
  <c r="AU342" i="1"/>
  <c r="AO342" i="1"/>
  <c r="AI342" i="1"/>
  <c r="AK342" i="1"/>
  <c r="AK362" i="1"/>
  <c r="AI362" i="1"/>
  <c r="AM362" i="1"/>
  <c r="AU362" i="1"/>
  <c r="AI800" i="1"/>
  <c r="AK800" i="1"/>
  <c r="AO800" i="1"/>
  <c r="AU800" i="1"/>
  <c r="AM800" i="1"/>
  <c r="AM342" i="1"/>
  <c r="AU702" i="1"/>
  <c r="AM702" i="1"/>
  <c r="AK702" i="1"/>
  <c r="AQ702" i="1"/>
  <c r="AI611" i="1"/>
  <c r="AM950" i="1"/>
  <c r="AQ950" i="1"/>
  <c r="AO950" i="1"/>
  <c r="AU950" i="1"/>
  <c r="AI950" i="1"/>
  <c r="AK922" i="1"/>
  <c r="AM922" i="1"/>
  <c r="AQ922" i="1"/>
  <c r="AM794" i="1"/>
  <c r="AK794" i="1"/>
  <c r="AO794" i="1"/>
  <c r="AM515" i="1"/>
  <c r="AK515" i="1"/>
  <c r="AU515" i="1"/>
  <c r="AQ515" i="1"/>
  <c r="AI515" i="1"/>
  <c r="AO468" i="1"/>
  <c r="AQ468" i="1"/>
  <c r="AO431" i="1"/>
  <c r="AI431" i="1"/>
  <c r="AU431" i="1"/>
  <c r="AQ431" i="1"/>
  <c r="AI562" i="1"/>
  <c r="AU562" i="1"/>
  <c r="AQ562" i="1"/>
  <c r="AK562" i="1"/>
  <c r="AM443" i="1"/>
  <c r="AK443" i="1"/>
  <c r="AU443" i="1"/>
  <c r="AI443" i="1"/>
  <c r="AQ443" i="1"/>
  <c r="AI130" i="1"/>
  <c r="AM157" i="1"/>
  <c r="AQ157" i="1"/>
  <c r="AK157" i="1"/>
  <c r="AU157" i="1"/>
  <c r="AI157" i="1"/>
  <c r="AU79" i="1"/>
  <c r="AK79" i="1"/>
  <c r="AM79" i="1"/>
  <c r="AI79" i="1"/>
  <c r="AO79" i="1"/>
  <c r="AU592" i="1"/>
  <c r="AK592" i="1"/>
  <c r="AI592" i="1"/>
  <c r="AI697" i="1"/>
  <c r="AK697" i="1"/>
  <c r="AU697" i="1"/>
  <c r="AQ697" i="1"/>
  <c r="AM697" i="1"/>
  <c r="AU339" i="1"/>
  <c r="AI339" i="1"/>
  <c r="AQ339" i="1"/>
  <c r="AM339" i="1"/>
  <c r="AK339" i="1"/>
  <c r="AU997" i="1"/>
  <c r="AQ373" i="1"/>
  <c r="AI248" i="1"/>
  <c r="AQ250" i="1"/>
  <c r="AU880" i="1"/>
  <c r="AI805" i="1"/>
  <c r="AM805" i="1"/>
  <c r="AQ918" i="1"/>
  <c r="AK918" i="1"/>
  <c r="AM918" i="1"/>
  <c r="AI918" i="1"/>
  <c r="AM925" i="1"/>
  <c r="AQ925" i="1"/>
  <c r="AO925" i="1"/>
  <c r="AQ444" i="1"/>
  <c r="AU444" i="1"/>
  <c r="AO444" i="1"/>
  <c r="AK444" i="1"/>
  <c r="AM444" i="1"/>
  <c r="AU926" i="1"/>
  <c r="AM926" i="1"/>
  <c r="AK584" i="1"/>
  <c r="AM584" i="1"/>
  <c r="AU584" i="1"/>
  <c r="AO584" i="1"/>
  <c r="AQ182" i="1"/>
  <c r="AK182" i="1"/>
  <c r="AO182" i="1"/>
  <c r="AM182" i="1"/>
  <c r="AU886" i="1"/>
  <c r="AK886" i="1"/>
  <c r="AQ886" i="1"/>
  <c r="AO886" i="1"/>
  <c r="AI886" i="1"/>
  <c r="AU442" i="1"/>
  <c r="AQ442" i="1"/>
  <c r="AK442" i="1"/>
  <c r="AM442" i="1"/>
  <c r="AI718" i="1"/>
  <c r="AQ718" i="1"/>
  <c r="AK718" i="1"/>
  <c r="AO718" i="1"/>
  <c r="AQ611" i="1"/>
  <c r="AK611" i="1"/>
  <c r="AU611" i="1"/>
  <c r="AK632" i="1"/>
  <c r="AM632" i="1"/>
  <c r="AU632" i="1"/>
  <c r="AO632" i="1"/>
  <c r="AK473" i="1"/>
  <c r="AU473" i="1"/>
  <c r="AO473" i="1"/>
  <c r="AQ473" i="1"/>
  <c r="AI975" i="1"/>
  <c r="AK975" i="1"/>
  <c r="AQ975" i="1"/>
  <c r="AU975" i="1"/>
  <c r="AQ649" i="1"/>
  <c r="AU649" i="1"/>
  <c r="AM376" i="1"/>
  <c r="AU376" i="1"/>
  <c r="AO376" i="1"/>
  <c r="AK376" i="1"/>
  <c r="AM437" i="1"/>
  <c r="AU437" i="1"/>
  <c r="AK959" i="1"/>
  <c r="AU959" i="1"/>
  <c r="AQ959" i="1"/>
  <c r="AO959" i="1"/>
  <c r="AM959" i="1"/>
  <c r="AM538" i="1"/>
  <c r="AO538" i="1"/>
  <c r="AU538" i="1"/>
  <c r="AQ538" i="1"/>
  <c r="AK538" i="1"/>
  <c r="AO50" i="1"/>
  <c r="AU50" i="1"/>
  <c r="AK50" i="1"/>
  <c r="AM297" i="1"/>
  <c r="AQ297" i="1"/>
  <c r="AU359" i="1"/>
  <c r="AK359" i="1"/>
  <c r="AI359" i="1"/>
  <c r="AQ359" i="1"/>
  <c r="AI727" i="1"/>
  <c r="AM727" i="1"/>
  <c r="AK727" i="1"/>
  <c r="AU727" i="1"/>
  <c r="AQ727" i="1"/>
  <c r="AK305" i="1"/>
  <c r="AO305" i="1"/>
  <c r="AQ305" i="1"/>
  <c r="AM977" i="1"/>
  <c r="AK977" i="1"/>
  <c r="AO977" i="1"/>
  <c r="AQ977" i="1"/>
  <c r="AM305" i="1"/>
  <c r="AO196" i="1"/>
  <c r="AK674" i="1"/>
  <c r="AQ674" i="1"/>
  <c r="AO674" i="1"/>
  <c r="AU674" i="1"/>
  <c r="AQ664" i="1"/>
  <c r="AU486" i="1"/>
  <c r="AK486" i="1"/>
  <c r="AO486" i="1"/>
  <c r="AI486" i="1"/>
  <c r="AM486" i="1"/>
  <c r="AO562" i="1"/>
  <c r="AK161" i="1"/>
  <c r="AI161" i="1"/>
  <c r="AU161" i="1"/>
  <c r="AO161" i="1"/>
  <c r="AQ161" i="1"/>
  <c r="AO519" i="1"/>
  <c r="AK519" i="1"/>
  <c r="AU519" i="1"/>
  <c r="AK760" i="1"/>
  <c r="AO760" i="1"/>
  <c r="AU760" i="1"/>
  <c r="AQ829" i="1"/>
  <c r="AO829" i="1"/>
  <c r="AK829" i="1"/>
  <c r="AU829" i="1"/>
  <c r="AI880" i="1"/>
  <c r="AK880" i="1"/>
  <c r="AQ880" i="1"/>
  <c r="AQ342" i="1"/>
  <c r="AQ130" i="1"/>
  <c r="AO130" i="1"/>
  <c r="AK130" i="1"/>
  <c r="AU130" i="1"/>
  <c r="AI621" i="1"/>
  <c r="AU373" i="1"/>
  <c r="AO373" i="1"/>
  <c r="AM373" i="1"/>
  <c r="AU102" i="1"/>
  <c r="AK102" i="1"/>
  <c r="AI102" i="1"/>
  <c r="AM102" i="1"/>
  <c r="AQ102" i="1"/>
  <c r="AI450" i="1"/>
  <c r="AU450" i="1"/>
  <c r="AM450" i="1"/>
  <c r="AK84" i="1"/>
  <c r="AM84" i="1"/>
  <c r="AU84" i="1"/>
  <c r="AQ84" i="1"/>
  <c r="AO81" i="1"/>
  <c r="AU81" i="1"/>
  <c r="AM81" i="1"/>
  <c r="AI81" i="1"/>
  <c r="AU250" i="1"/>
  <c r="AI250" i="1"/>
  <c r="AM250" i="1"/>
  <c r="AK250" i="1"/>
  <c r="AU112" i="1"/>
  <c r="AK112" i="1"/>
  <c r="AO732" i="1"/>
  <c r="AM732" i="1"/>
  <c r="AQ732" i="1"/>
  <c r="AK732" i="1"/>
  <c r="AM248" i="1"/>
  <c r="AM649" i="1"/>
  <c r="AQ190" i="1"/>
  <c r="AO190" i="1"/>
  <c r="AK190" i="1"/>
  <c r="AM190" i="1"/>
  <c r="AU190" i="1"/>
  <c r="AM431" i="1"/>
  <c r="AK949" i="1"/>
  <c r="AU949" i="1"/>
  <c r="AO949" i="1"/>
  <c r="AQ949" i="1"/>
  <c r="AI949" i="1"/>
  <c r="AK288" i="1"/>
  <c r="AU288" i="1"/>
  <c r="AO288" i="1"/>
  <c r="AM288" i="1"/>
  <c r="AQ437" i="1"/>
  <c r="AO356" i="1"/>
  <c r="AI356" i="1"/>
  <c r="AQ356" i="1"/>
  <c r="AM356" i="1"/>
  <c r="AU356" i="1"/>
  <c r="AI84" i="1"/>
  <c r="AO327" i="1"/>
  <c r="AK42" i="1"/>
  <c r="AI468" i="1"/>
  <c r="AI373" i="1"/>
  <c r="AQ632" i="1"/>
  <c r="AM54" i="1"/>
  <c r="AU54" i="1"/>
  <c r="AK54" i="1"/>
  <c r="AQ54" i="1"/>
  <c r="AI54" i="1"/>
  <c r="AM421" i="1"/>
  <c r="AM881" i="1"/>
  <c r="AU881" i="1"/>
  <c r="AI881" i="1"/>
  <c r="AK881" i="1"/>
  <c r="AQ739" i="1"/>
  <c r="AM739" i="1"/>
  <c r="AI739" i="1"/>
  <c r="AO739" i="1"/>
  <c r="AK739" i="1"/>
  <c r="AO421" i="1"/>
  <c r="AU421" i="1"/>
  <c r="AQ421" i="1"/>
  <c r="AQ89" i="1"/>
  <c r="AU89" i="1"/>
  <c r="AK89" i="1"/>
  <c r="AI89" i="1"/>
  <c r="AO89" i="1"/>
  <c r="AM89" i="1"/>
  <c r="AQ372" i="1"/>
  <c r="AO372" i="1"/>
  <c r="AU372" i="1"/>
  <c r="AI372" i="1"/>
  <c r="AK372" i="1"/>
  <c r="AK521" i="1"/>
  <c r="AM521" i="1"/>
  <c r="AU521" i="1"/>
  <c r="AM610" i="1"/>
  <c r="AQ610" i="1"/>
  <c r="AO610" i="1"/>
  <c r="AU610" i="1"/>
  <c r="AM673" i="1"/>
  <c r="AU673" i="1"/>
  <c r="AI673" i="1"/>
  <c r="AQ673" i="1"/>
  <c r="AQ324" i="1"/>
  <c r="AU324" i="1"/>
  <c r="AK324" i="1"/>
  <c r="AO324" i="1"/>
  <c r="AM324" i="1"/>
  <c r="AI324" i="1"/>
  <c r="AU711" i="1"/>
  <c r="AK711" i="1"/>
  <c r="AI711" i="1"/>
  <c r="AO711" i="1"/>
  <c r="AM711" i="1"/>
  <c r="AK661" i="1"/>
  <c r="AU661" i="1"/>
  <c r="AQ661" i="1"/>
  <c r="AM661" i="1"/>
  <c r="AK587" i="1"/>
  <c r="AU587" i="1"/>
  <c r="AO587" i="1"/>
  <c r="AM587" i="1"/>
  <c r="AK65" i="1"/>
  <c r="AI65" i="1"/>
  <c r="AO65" i="1"/>
  <c r="AQ65" i="1"/>
  <c r="AU65" i="1"/>
  <c r="AI853" i="1"/>
  <c r="AQ853" i="1"/>
  <c r="AK853" i="1"/>
  <c r="AM639" i="1"/>
  <c r="AU639" i="1"/>
  <c r="AO639" i="1"/>
  <c r="AI639" i="1"/>
  <c r="AM757" i="1"/>
  <c r="AQ757" i="1"/>
  <c r="AO757" i="1"/>
  <c r="AK757" i="1"/>
  <c r="AU757" i="1"/>
  <c r="AK639" i="1"/>
  <c r="AU853" i="1"/>
  <c r="M41" i="1" l="1"/>
  <c r="M57" i="1"/>
  <c r="M73" i="1"/>
  <c r="M39" i="1"/>
  <c r="M55" i="1"/>
  <c r="M71" i="1"/>
  <c r="M37" i="1"/>
  <c r="M53" i="1"/>
  <c r="M69" i="1"/>
  <c r="M35" i="1"/>
  <c r="M51" i="1"/>
  <c r="M67" i="1"/>
  <c r="M49" i="1"/>
  <c r="M65" i="1"/>
  <c r="M399" i="1"/>
  <c r="M407" i="1"/>
  <c r="M323" i="1"/>
  <c r="M299" i="1"/>
  <c r="M315" i="1"/>
  <c r="M291" i="1"/>
  <c r="M331" i="1"/>
  <c r="M432" i="1"/>
  <c r="M307" i="1"/>
  <c r="M383" i="1"/>
  <c r="M443" i="1"/>
  <c r="M424" i="1"/>
  <c r="M659" i="1"/>
  <c r="M867" i="1"/>
  <c r="M883" i="1"/>
  <c r="M992" i="1"/>
  <c r="M881" i="1"/>
  <c r="M943" i="1"/>
  <c r="M873" i="1"/>
  <c r="M849" i="1"/>
  <c r="M988" i="1"/>
  <c r="M924" i="1"/>
  <c r="M841" i="1"/>
  <c r="M831" i="1"/>
  <c r="M743" i="1"/>
  <c r="M808" i="1"/>
  <c r="M804" i="1"/>
  <c r="M680" i="1"/>
  <c r="M816" i="1"/>
  <c r="M776" i="1"/>
  <c r="M760" i="1"/>
  <c r="M722" i="1"/>
  <c r="M892" i="1"/>
  <c r="M785" i="1"/>
  <c r="M686" i="1"/>
  <c r="M734" i="1"/>
  <c r="M684" i="1"/>
  <c r="M624" i="1"/>
  <c r="M663" i="1"/>
  <c r="M634" i="1"/>
  <c r="M618" i="1"/>
  <c r="M632" i="1"/>
  <c r="M568" i="1"/>
  <c r="M628" i="1"/>
  <c r="M564" i="1"/>
  <c r="M514" i="1"/>
  <c r="M560" i="1"/>
  <c r="M590" i="1"/>
  <c r="M427" i="1"/>
  <c r="M604" i="1"/>
  <c r="M341" i="1"/>
  <c r="M440" i="1"/>
  <c r="M369" i="1"/>
  <c r="M353" i="1"/>
  <c r="M337" i="1"/>
  <c r="M333" i="1"/>
  <c r="M389" i="1"/>
  <c r="M351" i="1"/>
  <c r="M174" i="1"/>
  <c r="M178" i="1"/>
  <c r="M125" i="1"/>
  <c r="M233" i="1"/>
  <c r="M189" i="1"/>
  <c r="M212" i="1"/>
  <c r="M161" i="1"/>
  <c r="M175" i="1"/>
  <c r="M103" i="1"/>
  <c r="M97" i="1"/>
  <c r="M181" i="1"/>
  <c r="M192" i="1"/>
  <c r="M111" i="1"/>
  <c r="M950" i="1"/>
  <c r="M879" i="1"/>
  <c r="M935" i="1"/>
  <c r="M853" i="1"/>
  <c r="M991" i="1"/>
  <c r="M966" i="1"/>
  <c r="M916" i="1"/>
  <c r="M1008" i="1"/>
  <c r="M726" i="1"/>
  <c r="M746" i="1"/>
  <c r="M786" i="1"/>
  <c r="M674" i="1"/>
  <c r="M805" i="1"/>
  <c r="M774" i="1"/>
  <c r="M758" i="1"/>
  <c r="M718" i="1"/>
  <c r="M876" i="1"/>
  <c r="M742" i="1"/>
  <c r="M657" i="1"/>
  <c r="M810" i="1"/>
  <c r="M720" i="1"/>
  <c r="M671" i="1"/>
  <c r="M613" i="1"/>
  <c r="M638" i="1"/>
  <c r="M548" i="1"/>
  <c r="M550" i="1"/>
  <c r="M614" i="1"/>
  <c r="M554" i="1"/>
  <c r="M578" i="1"/>
  <c r="M558" i="1"/>
  <c r="M467" i="1"/>
  <c r="M417" i="1"/>
  <c r="M303" i="1"/>
  <c r="M366" i="1"/>
  <c r="M352" i="1"/>
  <c r="M311" i="1"/>
  <c r="M321" i="1"/>
  <c r="M379" i="1"/>
  <c r="M347" i="1"/>
  <c r="M173" i="1"/>
  <c r="M177" i="1"/>
  <c r="M186" i="1"/>
  <c r="M204" i="1"/>
  <c r="M149" i="1"/>
  <c r="M171" i="1"/>
  <c r="M95" i="1"/>
  <c r="M89" i="1"/>
  <c r="M629" i="1"/>
  <c r="M594" i="1"/>
  <c r="M47" i="1"/>
  <c r="M354" i="1"/>
  <c r="M934" i="1"/>
  <c r="M877" i="1"/>
  <c r="M927" i="1"/>
  <c r="M967" i="1"/>
  <c r="M869" i="1"/>
  <c r="M887" i="1"/>
  <c r="M972" i="1"/>
  <c r="M908" i="1"/>
  <c r="M987" i="1"/>
  <c r="M855" i="1"/>
  <c r="M822" i="1"/>
  <c r="M724" i="1"/>
  <c r="M678" i="1"/>
  <c r="M788" i="1"/>
  <c r="M649" i="1"/>
  <c r="M800" i="1"/>
  <c r="M772" i="1"/>
  <c r="M756" i="1"/>
  <c r="M704" i="1"/>
  <c r="M735" i="1"/>
  <c r="M860" i="1"/>
  <c r="M665" i="1"/>
  <c r="M608" i="1"/>
  <c r="M627" i="1"/>
  <c r="M602" i="1"/>
  <c r="M616" i="1"/>
  <c r="M612" i="1"/>
  <c r="M502" i="1"/>
  <c r="M551" i="1"/>
  <c r="M574" i="1"/>
  <c r="M588" i="1"/>
  <c r="M401" i="1"/>
  <c r="M409" i="1"/>
  <c r="M385" i="1"/>
  <c r="M397" i="1"/>
  <c r="M365" i="1"/>
  <c r="M350" i="1"/>
  <c r="M295" i="1"/>
  <c r="M375" i="1"/>
  <c r="M343" i="1"/>
  <c r="M290" i="1"/>
  <c r="M185" i="1"/>
  <c r="M196" i="1"/>
  <c r="M130" i="1"/>
  <c r="M154" i="1"/>
  <c r="M164" i="1"/>
  <c r="M138" i="1"/>
  <c r="M87" i="1"/>
  <c r="M141" i="1"/>
  <c r="M84" i="1"/>
  <c r="M370" i="1"/>
  <c r="M926" i="1"/>
  <c r="M857" i="1"/>
  <c r="M919" i="1"/>
  <c r="M1007" i="1"/>
  <c r="M845" i="1"/>
  <c r="M843" i="1"/>
  <c r="M964" i="1"/>
  <c r="M900" i="1"/>
  <c r="M859" i="1"/>
  <c r="M832" i="1"/>
  <c r="M747" i="1"/>
  <c r="M829" i="1"/>
  <c r="M789" i="1"/>
  <c r="M770" i="1"/>
  <c r="M754" i="1"/>
  <c r="M797" i="1"/>
  <c r="M830" i="1"/>
  <c r="M689" i="1"/>
  <c r="M828" i="1"/>
  <c r="M730" i="1"/>
  <c r="M794" i="1"/>
  <c r="M597" i="1"/>
  <c r="M622" i="1"/>
  <c r="M532" i="1"/>
  <c r="M534" i="1"/>
  <c r="M598" i="1"/>
  <c r="M538" i="1"/>
  <c r="M626" i="1"/>
  <c r="M562" i="1"/>
  <c r="M501" i="1"/>
  <c r="M542" i="1"/>
  <c r="M491" i="1"/>
  <c r="M459" i="1"/>
  <c r="M327" i="1"/>
  <c r="M325" i="1"/>
  <c r="M382" i="1"/>
  <c r="M362" i="1"/>
  <c r="M349" i="1"/>
  <c r="M339" i="1"/>
  <c r="M279" i="1"/>
  <c r="M371" i="1"/>
  <c r="M317" i="1"/>
  <c r="M288" i="1"/>
  <c r="M75" i="1"/>
  <c r="M133" i="1"/>
  <c r="M77" i="1"/>
  <c r="M61" i="1"/>
  <c r="M122" i="1"/>
  <c r="M565" i="1"/>
  <c r="M475" i="1"/>
  <c r="M81" i="1"/>
  <c r="M918" i="1"/>
  <c r="M835" i="1"/>
  <c r="M911" i="1"/>
  <c r="M893" i="1"/>
  <c r="M833" i="1"/>
  <c r="M942" i="1"/>
  <c r="M956" i="1"/>
  <c r="M885" i="1"/>
  <c r="M837" i="1"/>
  <c r="M847" i="1"/>
  <c r="M806" i="1"/>
  <c r="M706" i="1"/>
  <c r="M673" i="1"/>
  <c r="M721" i="1"/>
  <c r="M698" i="1"/>
  <c r="M784" i="1"/>
  <c r="M768" i="1"/>
  <c r="M752" i="1"/>
  <c r="M741" i="1"/>
  <c r="M817" i="1"/>
  <c r="M710" i="1"/>
  <c r="M654" i="1"/>
  <c r="M645" i="1"/>
  <c r="M661" i="1"/>
  <c r="M586" i="1"/>
  <c r="M600" i="1"/>
  <c r="M596" i="1"/>
  <c r="M592" i="1"/>
  <c r="M535" i="1"/>
  <c r="M572" i="1"/>
  <c r="M301" i="1"/>
  <c r="M313" i="1"/>
  <c r="M381" i="1"/>
  <c r="M361" i="1"/>
  <c r="M348" i="1"/>
  <c r="M335" i="1"/>
  <c r="M386" i="1"/>
  <c r="M367" i="1"/>
  <c r="M305" i="1"/>
  <c r="M280" i="1"/>
  <c r="M247" i="1"/>
  <c r="M59" i="1"/>
  <c r="M193" i="1"/>
  <c r="M43" i="1"/>
  <c r="M167" i="1"/>
  <c r="M79" i="1"/>
  <c r="M146" i="1"/>
  <c r="M93" i="1"/>
  <c r="M700" i="1"/>
  <c r="M255" i="1"/>
  <c r="M191" i="1"/>
  <c r="M238" i="1"/>
  <c r="M910" i="1"/>
  <c r="M974" i="1"/>
  <c r="M903" i="1"/>
  <c r="M851" i="1"/>
  <c r="M891" i="1"/>
  <c r="M985" i="1"/>
  <c r="M948" i="1"/>
  <c r="M865" i="1"/>
  <c r="M824" i="1"/>
  <c r="M702" i="1"/>
  <c r="M676" i="1"/>
  <c r="M818" i="1"/>
  <c r="M714" i="1"/>
  <c r="M766" i="1"/>
  <c r="M750" i="1"/>
  <c r="M670" i="1"/>
  <c r="M814" i="1"/>
  <c r="M812" i="1"/>
  <c r="M708" i="1"/>
  <c r="M732" i="1"/>
  <c r="M650" i="1"/>
  <c r="M582" i="1"/>
  <c r="M522" i="1"/>
  <c r="M610" i="1"/>
  <c r="M581" i="1"/>
  <c r="M526" i="1"/>
  <c r="M544" i="1"/>
  <c r="M438" i="1"/>
  <c r="M483" i="1"/>
  <c r="M170" i="1"/>
  <c r="M292" i="1"/>
  <c r="M380" i="1"/>
  <c r="M358" i="1"/>
  <c r="M346" i="1"/>
  <c r="M309" i="1"/>
  <c r="M319" i="1"/>
  <c r="M363" i="1"/>
  <c r="M263" i="1"/>
  <c r="M272" i="1"/>
  <c r="M187" i="1"/>
  <c r="M244" i="1"/>
  <c r="M117" i="1"/>
  <c r="M45" i="1"/>
  <c r="M63" i="1"/>
  <c r="M99" i="1"/>
  <c r="M101" i="1"/>
  <c r="M672" i="1"/>
  <c r="M340" i="1"/>
  <c r="M256" i="1"/>
  <c r="M179" i="1"/>
  <c r="M105" i="1"/>
  <c r="M85" i="1"/>
  <c r="M902" i="1"/>
  <c r="M959" i="1"/>
  <c r="M895" i="1"/>
  <c r="M1001" i="1"/>
  <c r="M889" i="1"/>
  <c r="M1003" i="1"/>
  <c r="M940" i="1"/>
  <c r="M863" i="1"/>
  <c r="M705" i="1"/>
  <c r="M839" i="1"/>
  <c r="M790" i="1"/>
  <c r="M688" i="1"/>
  <c r="M820" i="1"/>
  <c r="M694" i="1"/>
  <c r="M764" i="1"/>
  <c r="M738" i="1"/>
  <c r="M813" i="1"/>
  <c r="M801" i="1"/>
  <c r="M696" i="1"/>
  <c r="M656" i="1"/>
  <c r="M716" i="1"/>
  <c r="M647" i="1"/>
  <c r="M570" i="1"/>
  <c r="M584" i="1"/>
  <c r="M580" i="1"/>
  <c r="M520" i="1"/>
  <c r="M576" i="1"/>
  <c r="M606" i="1"/>
  <c r="M620" i="1"/>
  <c r="M329" i="1"/>
  <c r="M442" i="1"/>
  <c r="M287" i="1"/>
  <c r="M271" i="1"/>
  <c r="M373" i="1"/>
  <c r="M357" i="1"/>
  <c r="M345" i="1"/>
  <c r="M297" i="1"/>
  <c r="M293" i="1"/>
  <c r="M359" i="1"/>
  <c r="M264" i="1"/>
  <c r="M182" i="1"/>
  <c r="M249" i="1"/>
  <c r="M222" i="1"/>
  <c r="M183" i="1"/>
  <c r="M113" i="1"/>
  <c r="M115" i="1"/>
  <c r="M91" i="1"/>
  <c r="M83" i="1"/>
  <c r="M387" i="1"/>
  <c r="M344" i="1"/>
  <c r="M190" i="1"/>
  <c r="M894" i="1"/>
  <c r="M951" i="1"/>
  <c r="M875" i="1"/>
  <c r="M958" i="1"/>
  <c r="M871" i="1"/>
  <c r="M975" i="1"/>
  <c r="M1004" i="1"/>
  <c r="M932" i="1"/>
  <c r="M861" i="1"/>
  <c r="M744" i="1"/>
  <c r="M802" i="1"/>
  <c r="M692" i="1"/>
  <c r="M821" i="1"/>
  <c r="M778" i="1"/>
  <c r="M762" i="1"/>
  <c r="M728" i="1"/>
  <c r="M798" i="1"/>
  <c r="M792" i="1"/>
  <c r="M796" i="1"/>
  <c r="M690" i="1"/>
  <c r="M826" i="1"/>
  <c r="M739" i="1"/>
  <c r="M630" i="1"/>
  <c r="M566" i="1"/>
  <c r="M528" i="1"/>
  <c r="M355" i="1"/>
  <c r="M90" i="1"/>
  <c r="M637" i="1"/>
  <c r="M864" i="1"/>
  <c r="M984" i="1"/>
  <c r="M533" i="1"/>
  <c r="M243" i="1"/>
  <c r="M251" i="1"/>
  <c r="M405" i="1"/>
  <c r="M485" i="1"/>
  <c r="M635" i="1"/>
  <c r="M763" i="1"/>
  <c r="M878" i="1"/>
  <c r="M945" i="1"/>
  <c r="M108" i="1"/>
  <c r="M120" i="1"/>
  <c r="M253" i="1"/>
  <c r="M429" i="1"/>
  <c r="M487" i="1"/>
  <c r="M585" i="1"/>
  <c r="M733" i="1"/>
  <c r="M880" i="1"/>
  <c r="M994" i="1"/>
  <c r="M38" i="1"/>
  <c r="M44" i="1"/>
  <c r="M165" i="1"/>
  <c r="M261" i="1"/>
  <c r="M404" i="1"/>
  <c r="M506" i="1"/>
  <c r="M556" i="1"/>
  <c r="M731" i="1"/>
  <c r="M682" i="1"/>
  <c r="M938" i="1"/>
  <c r="M324" i="1"/>
  <c r="M62" i="1"/>
  <c r="M136" i="1"/>
  <c r="M269" i="1"/>
  <c r="M391" i="1"/>
  <c r="M495" i="1"/>
  <c r="M601" i="1"/>
  <c r="M669" i="1"/>
  <c r="M811" i="1"/>
  <c r="M969" i="1"/>
  <c r="M420" i="1"/>
  <c r="M64" i="1"/>
  <c r="M209" i="1"/>
  <c r="M266" i="1"/>
  <c r="M437" i="1"/>
  <c r="M460" i="1"/>
  <c r="M603" i="1"/>
  <c r="M755" i="1"/>
  <c r="M901" i="1"/>
  <c r="M904" i="1"/>
  <c r="M92" i="1"/>
  <c r="M145" i="1"/>
  <c r="M197" i="1"/>
  <c r="M308" i="1"/>
  <c r="M400" i="1"/>
  <c r="M530" i="1"/>
  <c r="M621" i="1"/>
  <c r="M736" i="1"/>
  <c r="M981" i="1"/>
  <c r="M976" i="1"/>
  <c r="M102" i="1"/>
  <c r="M163" i="1"/>
  <c r="M225" i="1"/>
  <c r="M446" i="1"/>
  <c r="M457" i="1"/>
  <c r="M539" i="1"/>
  <c r="M709" i="1"/>
  <c r="M874" i="1"/>
  <c r="M929" i="1"/>
  <c r="M411" i="1"/>
  <c r="M917" i="1"/>
  <c r="M304" i="1"/>
  <c r="M510" i="1"/>
  <c r="M410" i="1"/>
  <c r="M176" i="1"/>
  <c r="M995" i="1"/>
  <c r="M463" i="1"/>
  <c r="M144" i="1"/>
  <c r="M840" i="1"/>
  <c r="M499" i="1"/>
  <c r="M227" i="1"/>
  <c r="M158" i="1"/>
  <c r="M655" i="1"/>
  <c r="M834" i="1"/>
  <c r="M937" i="1"/>
  <c r="M559" i="1"/>
  <c r="M241" i="1"/>
  <c r="M306" i="1"/>
  <c r="M449" i="1"/>
  <c r="M476" i="1"/>
  <c r="M642" i="1"/>
  <c r="M779" i="1"/>
  <c r="M933" i="1"/>
  <c r="M936" i="1"/>
  <c r="M42" i="1"/>
  <c r="M229" i="1"/>
  <c r="M260" i="1"/>
  <c r="M394" i="1"/>
  <c r="M505" i="1"/>
  <c r="M643" i="1"/>
  <c r="M703" i="1"/>
  <c r="M782" i="1"/>
  <c r="M931" i="1"/>
  <c r="M159" i="1"/>
  <c r="M60" i="1"/>
  <c r="M128" i="1"/>
  <c r="M268" i="1"/>
  <c r="M376" i="1"/>
  <c r="M461" i="1"/>
  <c r="M615" i="1"/>
  <c r="M611" i="1"/>
  <c r="M819" i="1"/>
  <c r="M1009" i="1"/>
  <c r="M396" i="1"/>
  <c r="M78" i="1"/>
  <c r="M201" i="1"/>
  <c r="M276" i="1"/>
  <c r="M412" i="1"/>
  <c r="M519" i="1"/>
  <c r="M529" i="1"/>
  <c r="M711" i="1"/>
  <c r="M850" i="1"/>
  <c r="M896" i="1"/>
  <c r="M517" i="1"/>
  <c r="M80" i="1"/>
  <c r="M207" i="1"/>
  <c r="M338" i="1"/>
  <c r="M384" i="1"/>
  <c r="M492" i="1"/>
  <c r="M543" i="1"/>
  <c r="M771" i="1"/>
  <c r="M965" i="1"/>
  <c r="M968" i="1"/>
  <c r="M86" i="1"/>
  <c r="M142" i="1"/>
  <c r="M198" i="1"/>
  <c r="M435" i="1"/>
  <c r="M436" i="1"/>
  <c r="M593" i="1"/>
  <c r="M607" i="1"/>
  <c r="M846" i="1"/>
  <c r="M899" i="1"/>
  <c r="M106" i="1"/>
  <c r="M88" i="1"/>
  <c r="M153" i="1"/>
  <c r="M205" i="1"/>
  <c r="M489" i="1"/>
  <c r="M524" i="1"/>
  <c r="M759" i="1"/>
  <c r="M998" i="1"/>
  <c r="M914" i="1"/>
  <c r="M993" i="1"/>
  <c r="M844" i="1"/>
  <c r="M488" i="1"/>
  <c r="M168" i="1"/>
  <c r="M298" i="1"/>
  <c r="M727" i="1"/>
  <c r="M415" i="1"/>
  <c r="M160" i="1"/>
  <c r="M970" i="1"/>
  <c r="M302" i="1"/>
  <c r="M725" i="1"/>
  <c r="M890" i="1"/>
  <c r="M928" i="1"/>
  <c r="M56" i="1"/>
  <c r="M223" i="1"/>
  <c r="M257" i="1"/>
  <c r="M426" i="1"/>
  <c r="M555" i="1"/>
  <c r="M667" i="1"/>
  <c r="M836" i="1"/>
  <c r="M999" i="1"/>
  <c r="M989" i="1"/>
  <c r="M58" i="1"/>
  <c r="M245" i="1"/>
  <c r="M328" i="1"/>
  <c r="M374" i="1"/>
  <c r="M454" i="1"/>
  <c r="M658" i="1"/>
  <c r="M651" i="1"/>
  <c r="M888" i="1"/>
  <c r="M986" i="1"/>
  <c r="M230" i="1"/>
  <c r="M76" i="1"/>
  <c r="M234" i="1"/>
  <c r="M336" i="1"/>
  <c r="M423" i="1"/>
  <c r="M493" i="1"/>
  <c r="M531" i="1"/>
  <c r="M719" i="1"/>
  <c r="M823" i="1"/>
  <c r="M897" i="1"/>
  <c r="M490" i="1"/>
  <c r="M143" i="1"/>
  <c r="M199" i="1"/>
  <c r="M342" i="1"/>
  <c r="M377" i="1"/>
  <c r="M462" i="1"/>
  <c r="M605" i="1"/>
  <c r="M753" i="1"/>
  <c r="M957" i="1"/>
  <c r="M960" i="1"/>
  <c r="M595" i="1"/>
  <c r="M151" i="1"/>
  <c r="M208" i="1"/>
  <c r="M300" i="1"/>
  <c r="M481" i="1"/>
  <c r="M523" i="1"/>
  <c r="M541" i="1"/>
  <c r="M799" i="1"/>
  <c r="M955" i="1"/>
  <c r="M54" i="1"/>
  <c r="M34" i="1"/>
  <c r="M188" i="1"/>
  <c r="M235" i="1"/>
  <c r="M403" i="1"/>
  <c r="M482" i="1"/>
  <c r="M660" i="1"/>
  <c r="M623" i="1"/>
  <c r="M848" i="1"/>
  <c r="M963" i="1"/>
  <c r="M156" i="1"/>
  <c r="M104" i="1"/>
  <c r="M150" i="1"/>
  <c r="M206" i="1"/>
  <c r="M447" i="1"/>
  <c r="M509" i="1"/>
  <c r="M583" i="1"/>
  <c r="M775" i="1"/>
  <c r="M983" i="1"/>
  <c r="M920" i="1"/>
  <c r="M962" i="1"/>
  <c r="M406" i="1"/>
  <c r="M1014" i="1"/>
  <c r="M218" i="1"/>
  <c r="M40" i="1"/>
  <c r="M715" i="1"/>
  <c r="M441" i="1"/>
  <c r="M46" i="1"/>
  <c r="M712" i="1"/>
  <c r="M503" i="1"/>
  <c r="M216" i="1"/>
  <c r="M773" i="1"/>
  <c r="M316" i="1"/>
  <c r="M414" i="1"/>
  <c r="M761" i="1"/>
  <c r="M925" i="1"/>
  <c r="M980" i="1"/>
  <c r="M162" i="1"/>
  <c r="M221" i="1"/>
  <c r="M332" i="1"/>
  <c r="M465" i="1"/>
  <c r="M537" i="1"/>
  <c r="M699" i="1"/>
  <c r="M803" i="1"/>
  <c r="M1013" i="1"/>
  <c r="M312" i="1"/>
  <c r="M74" i="1"/>
  <c r="M228" i="1"/>
  <c r="M259" i="1"/>
  <c r="M413" i="1"/>
  <c r="M486" i="1"/>
  <c r="M589" i="1"/>
  <c r="M679" i="1"/>
  <c r="M825" i="1"/>
  <c r="M930" i="1"/>
  <c r="M458" i="1"/>
  <c r="M135" i="1"/>
  <c r="M239" i="1"/>
  <c r="M267" i="1"/>
  <c r="M439" i="1"/>
  <c r="M452" i="1"/>
  <c r="M652" i="1"/>
  <c r="M695" i="1"/>
  <c r="M868" i="1"/>
  <c r="M961" i="1"/>
  <c r="M683" i="1"/>
  <c r="M132" i="1"/>
  <c r="M200" i="1"/>
  <c r="M275" i="1"/>
  <c r="M431" i="1"/>
  <c r="M494" i="1"/>
  <c r="M591" i="1"/>
  <c r="M769" i="1"/>
  <c r="M997" i="1"/>
  <c r="M1012" i="1"/>
  <c r="M701" i="1"/>
  <c r="M140" i="1"/>
  <c r="M224" i="1"/>
  <c r="M428" i="1"/>
  <c r="M513" i="1"/>
  <c r="M644" i="1"/>
  <c r="M729" i="1"/>
  <c r="M886" i="1"/>
  <c r="M1011" i="1"/>
  <c r="M131" i="1"/>
  <c r="M50" i="1"/>
  <c r="M152" i="1"/>
  <c r="M286" i="1"/>
  <c r="M430" i="1"/>
  <c r="M471" i="1"/>
  <c r="M579" i="1"/>
  <c r="M666" i="1"/>
  <c r="M793" i="1"/>
  <c r="M1016" i="1"/>
  <c r="M368" i="1"/>
  <c r="M36" i="1"/>
  <c r="M123" i="1"/>
  <c r="M240" i="1"/>
  <c r="M364" i="1"/>
  <c r="M472" i="1"/>
  <c r="M552" i="1"/>
  <c r="M815" i="1"/>
  <c r="M907" i="1"/>
  <c r="M978" i="1"/>
  <c r="M68" i="1"/>
  <c r="M477" i="1"/>
  <c r="M573" i="1"/>
  <c r="M318" i="1"/>
  <c r="M996" i="1"/>
  <c r="M852" i="1"/>
  <c r="M563" i="1"/>
  <c r="M283" i="1"/>
  <c r="M479" i="1"/>
  <c r="M545" i="1"/>
  <c r="M408" i="1"/>
  <c r="M445" i="1"/>
  <c r="M777" i="1"/>
  <c r="M990" i="1"/>
  <c r="M166" i="1"/>
  <c r="M139" i="1"/>
  <c r="M195" i="1"/>
  <c r="M402" i="1"/>
  <c r="M497" i="1"/>
  <c r="M540" i="1"/>
  <c r="M717" i="1"/>
  <c r="M882" i="1"/>
  <c r="M923" i="1"/>
  <c r="M433" i="1"/>
  <c r="M127" i="1"/>
  <c r="M226" i="1"/>
  <c r="M246" i="1"/>
  <c r="M434" i="1"/>
  <c r="M448" i="1"/>
  <c r="M648" i="1"/>
  <c r="M749" i="1"/>
  <c r="M795" i="1"/>
  <c r="M1000" i="1"/>
  <c r="M609" i="1"/>
  <c r="M124" i="1"/>
  <c r="M237" i="1"/>
  <c r="M322" i="1"/>
  <c r="M473" i="1"/>
  <c r="M484" i="1"/>
  <c r="M587" i="1"/>
  <c r="M751" i="1"/>
  <c r="M949" i="1"/>
  <c r="M952" i="1"/>
  <c r="M119" i="1"/>
  <c r="M129" i="1"/>
  <c r="M242" i="1"/>
  <c r="M258" i="1"/>
  <c r="M450" i="1"/>
  <c r="M521" i="1"/>
  <c r="M713" i="1"/>
  <c r="M870" i="1"/>
  <c r="M947" i="1"/>
  <c r="M70" i="1"/>
  <c r="M72" i="1"/>
  <c r="M137" i="1"/>
  <c r="M278" i="1"/>
  <c r="M392" i="1"/>
  <c r="M464" i="1"/>
  <c r="M567" i="1"/>
  <c r="M653" i="1"/>
  <c r="M737" i="1"/>
  <c r="M954" i="1"/>
  <c r="M213" i="1"/>
  <c r="M66" i="1"/>
  <c r="M217" i="1"/>
  <c r="M285" i="1"/>
  <c r="M360" i="1"/>
  <c r="M507" i="1"/>
  <c r="M516" i="1"/>
  <c r="M675" i="1"/>
  <c r="M827" i="1"/>
  <c r="M898" i="1"/>
  <c r="M416" i="1"/>
  <c r="M52" i="1"/>
  <c r="M155" i="1"/>
  <c r="M294" i="1"/>
  <c r="M395" i="1"/>
  <c r="M508" i="1"/>
  <c r="M619" i="1"/>
  <c r="M787" i="1"/>
  <c r="M971" i="1"/>
  <c r="M546" i="1"/>
  <c r="M854" i="1"/>
  <c r="M809" i="1"/>
  <c r="M147" i="1"/>
  <c r="M326" i="1"/>
  <c r="M248" i="1"/>
  <c r="M662" i="1"/>
  <c r="M378" i="1"/>
  <c r="M148" i="1"/>
  <c r="M973" i="1"/>
  <c r="M500" i="1"/>
  <c r="M569" i="1"/>
  <c r="M866" i="1"/>
  <c r="M915" i="1"/>
  <c r="M232" i="1"/>
  <c r="M169" i="1"/>
  <c r="M310" i="1"/>
  <c r="M421" i="1"/>
  <c r="M515" i="1"/>
  <c r="M599" i="1"/>
  <c r="M687" i="1"/>
  <c r="M780" i="1"/>
  <c r="M979" i="1"/>
  <c r="M478" i="1"/>
  <c r="M109" i="1"/>
  <c r="M203" i="1"/>
  <c r="M314" i="1"/>
  <c r="M466" i="1"/>
  <c r="M561" i="1"/>
  <c r="M575" i="1"/>
  <c r="M765" i="1"/>
  <c r="M842" i="1"/>
  <c r="M953" i="1"/>
  <c r="M94" i="1"/>
  <c r="M121" i="1"/>
  <c r="M211" i="1"/>
  <c r="M273" i="1"/>
  <c r="M511" i="1"/>
  <c r="M444" i="1"/>
  <c r="M527" i="1"/>
  <c r="M767" i="1"/>
  <c r="M1015" i="1"/>
  <c r="M1005" i="1"/>
  <c r="M98" i="1"/>
  <c r="M126" i="1"/>
  <c r="M219" i="1"/>
  <c r="M330" i="1"/>
  <c r="M474" i="1"/>
  <c r="M577" i="1"/>
  <c r="M641" i="1"/>
  <c r="M745" i="1"/>
  <c r="M1002" i="1"/>
  <c r="M231" i="1"/>
  <c r="M100" i="1"/>
  <c r="M134" i="1"/>
  <c r="M277" i="1"/>
  <c r="M422" i="1"/>
  <c r="M496" i="1"/>
  <c r="M631" i="1"/>
  <c r="M668" i="1"/>
  <c r="M838" i="1"/>
  <c r="M1010" i="1"/>
  <c r="M250" i="1"/>
  <c r="M82" i="1"/>
  <c r="M194" i="1"/>
  <c r="M296" i="1"/>
  <c r="M388" i="1"/>
  <c r="M470" i="1"/>
  <c r="M646" i="1"/>
  <c r="M693" i="1"/>
  <c r="M858" i="1"/>
  <c r="M220" i="1"/>
  <c r="M557" i="1"/>
  <c r="M372" i="1"/>
  <c r="M453" i="1"/>
  <c r="M571" i="1"/>
  <c r="M807" i="1"/>
  <c r="M549" i="1"/>
  <c r="M110" i="1"/>
  <c r="M697" i="1"/>
  <c r="M419" i="1"/>
  <c r="M48" i="1"/>
  <c r="M982" i="1"/>
  <c r="M912" i="1"/>
  <c r="M691" i="1"/>
  <c r="M633" i="1"/>
  <c r="M862" i="1"/>
  <c r="M977" i="1"/>
  <c r="M390" i="1"/>
  <c r="M236" i="1"/>
  <c r="M252" i="1"/>
  <c r="M393" i="1"/>
  <c r="M480" i="1"/>
  <c r="M640" i="1"/>
  <c r="M723" i="1"/>
  <c r="M872" i="1"/>
  <c r="M922" i="1"/>
  <c r="M518" i="1"/>
  <c r="M172" i="1"/>
  <c r="M254" i="1"/>
  <c r="M265" i="1"/>
  <c r="M498" i="1"/>
  <c r="M625" i="1"/>
  <c r="M681" i="1"/>
  <c r="M781" i="1"/>
  <c r="M941" i="1"/>
  <c r="M944" i="1"/>
  <c r="M96" i="1"/>
  <c r="M107" i="1"/>
  <c r="M262" i="1"/>
  <c r="M418" i="1"/>
  <c r="M456" i="1"/>
  <c r="M636" i="1"/>
  <c r="M525" i="1"/>
  <c r="M783" i="1"/>
  <c r="M939" i="1"/>
  <c r="M210" i="1"/>
  <c r="M112" i="1"/>
  <c r="M180" i="1"/>
  <c r="M270" i="1"/>
  <c r="M281" i="1"/>
  <c r="M512" i="1"/>
  <c r="M639" i="1"/>
  <c r="M664" i="1"/>
  <c r="M884" i="1"/>
  <c r="M946" i="1"/>
  <c r="M214" i="1"/>
  <c r="M114" i="1"/>
  <c r="M184" i="1"/>
  <c r="M284" i="1"/>
  <c r="M356" i="1"/>
  <c r="M469" i="1"/>
  <c r="M547" i="1"/>
  <c r="M677" i="1"/>
  <c r="M748" i="1"/>
  <c r="M913" i="1"/>
  <c r="M451" i="1"/>
  <c r="M157" i="1"/>
  <c r="M215" i="1"/>
  <c r="M289" i="1"/>
  <c r="M398" i="1"/>
  <c r="M504" i="1"/>
  <c r="M617" i="1"/>
  <c r="M757" i="1"/>
  <c r="M909" i="1"/>
  <c r="M921" i="1"/>
  <c r="M707" i="1"/>
  <c r="M116" i="1"/>
  <c r="M202" i="1"/>
  <c r="M282" i="1"/>
  <c r="M425" i="1"/>
  <c r="M468" i="1"/>
  <c r="M685" i="1"/>
  <c r="M791" i="1"/>
  <c r="M906" i="1"/>
  <c r="M320" i="1"/>
  <c r="M740" i="1"/>
  <c r="M455" i="1"/>
  <c r="M1006" i="1"/>
  <c r="M553" i="1"/>
  <c r="M334" i="1"/>
  <c r="M905" i="1"/>
  <c r="M536" i="1"/>
  <c r="M274" i="1"/>
  <c r="M118" i="1"/>
  <c r="M856" i="1"/>
  <c r="O14" i="1"/>
  <c r="AL421" i="1"/>
  <c r="AV543" i="1"/>
  <c r="AP205" i="1"/>
  <c r="AV472" i="1"/>
  <c r="AJ521" i="1"/>
  <c r="AJ50" i="1"/>
  <c r="AP805" i="1"/>
  <c r="AJ326" i="1"/>
  <c r="AN1001" i="1"/>
  <c r="AL774" i="1"/>
  <c r="AN314" i="1"/>
  <c r="AL327" i="1"/>
  <c r="AR947" i="1"/>
  <c r="AR830" i="1"/>
  <c r="AN759" i="1"/>
  <c r="AP602" i="1"/>
  <c r="AP729" i="1"/>
  <c r="AL42" i="1"/>
  <c r="AJ880" i="1"/>
  <c r="AP977" i="1"/>
  <c r="AL376" i="1"/>
  <c r="AL718" i="1"/>
  <c r="AJ339" i="1"/>
  <c r="AJ800" i="1"/>
  <c r="AN774" i="1"/>
  <c r="AJ327" i="1"/>
  <c r="AR665" i="1"/>
  <c r="AL138" i="1"/>
  <c r="AR190" i="1"/>
  <c r="AL250" i="1"/>
  <c r="AN84" i="1"/>
  <c r="AP373" i="1"/>
  <c r="AV829" i="1"/>
  <c r="AR161" i="1"/>
  <c r="AR509" i="1"/>
  <c r="AR664" i="1"/>
  <c r="AL977" i="1"/>
  <c r="AR359" i="1"/>
  <c r="AP376" i="1"/>
  <c r="AR718" i="1"/>
  <c r="AP182" i="1"/>
  <c r="AP444" i="1"/>
  <c r="AN805" i="1"/>
  <c r="AV339" i="1"/>
  <c r="AJ79" i="1"/>
  <c r="AJ443" i="1"/>
  <c r="AJ431" i="1"/>
  <c r="AL794" i="1"/>
  <c r="AV362" i="1"/>
  <c r="AV925" i="1"/>
  <c r="AN834" i="1"/>
  <c r="AJ465" i="1"/>
  <c r="AN813" i="1"/>
  <c r="AL950" i="1"/>
  <c r="AJ410" i="1"/>
  <c r="AR799" i="1"/>
  <c r="AJ27" i="1"/>
  <c r="AP690" i="1"/>
  <c r="AP751" i="1"/>
  <c r="AR699" i="1"/>
  <c r="AV421" i="1"/>
  <c r="AJ795" i="1"/>
  <c r="AJ926" i="1"/>
  <c r="AN223" i="1"/>
  <c r="AP436" i="1"/>
  <c r="AV36" i="1"/>
  <c r="AP414" i="1"/>
  <c r="AP275" i="1"/>
  <c r="AP372" i="1"/>
  <c r="AP421" i="1"/>
  <c r="AP359" i="1"/>
  <c r="AL430" i="1"/>
  <c r="AR281" i="1"/>
  <c r="AJ127" i="1"/>
  <c r="AV969" i="1"/>
  <c r="AR744" i="1"/>
  <c r="AR969" i="1"/>
  <c r="AP576" i="1"/>
  <c r="AP229" i="1"/>
  <c r="AR413" i="1"/>
  <c r="AL659" i="1"/>
  <c r="AP585" i="1"/>
  <c r="AP845" i="1"/>
  <c r="AR183" i="1"/>
  <c r="AL238" i="1"/>
  <c r="AN329" i="1"/>
  <c r="AJ832" i="1"/>
  <c r="AP681" i="1"/>
  <c r="AN912" i="1"/>
  <c r="AR938" i="1"/>
  <c r="AP876" i="1"/>
  <c r="AN773" i="1"/>
  <c r="AP35" i="1"/>
  <c r="AP848" i="1"/>
  <c r="AP955" i="1"/>
  <c r="AP826" i="1"/>
  <c r="AP1005" i="1"/>
  <c r="AP933" i="1"/>
  <c r="AP699" i="1"/>
  <c r="AP339" i="1"/>
  <c r="AP555" i="1"/>
  <c r="AP474" i="1"/>
  <c r="AR538" i="1"/>
  <c r="AN182" i="1"/>
  <c r="AV431" i="1"/>
  <c r="AR957" i="1"/>
  <c r="AJ433" i="1"/>
  <c r="AN404" i="1"/>
  <c r="AV482" i="1"/>
  <c r="AP814" i="1"/>
  <c r="AP327" i="1"/>
  <c r="AL288" i="1"/>
  <c r="AJ324" i="1"/>
  <c r="AN929" i="1"/>
  <c r="AP985" i="1"/>
  <c r="AL969" i="1"/>
  <c r="AP438" i="1"/>
  <c r="AN622" i="1"/>
  <c r="AP344" i="1"/>
  <c r="AL733" i="1"/>
  <c r="AL556" i="1"/>
  <c r="AN148" i="1"/>
  <c r="AJ28" i="1"/>
  <c r="AJ757" i="1"/>
  <c r="AJ24" i="1"/>
  <c r="AJ939" i="1"/>
  <c r="AJ586" i="1"/>
  <c r="AJ164" i="1"/>
  <c r="AJ447" i="1"/>
  <c r="AJ479" i="1"/>
  <c r="AJ810" i="1"/>
  <c r="AJ376" i="1"/>
  <c r="AJ633" i="1"/>
  <c r="AJ90" i="1"/>
  <c r="AJ497" i="1"/>
  <c r="AJ316" i="1"/>
  <c r="AJ343" i="1"/>
  <c r="AJ662" i="1"/>
  <c r="AJ519" i="1"/>
  <c r="AJ128" i="1"/>
  <c r="AJ745" i="1"/>
  <c r="AN502" i="1"/>
  <c r="AV990" i="1"/>
  <c r="AN770" i="1"/>
  <c r="AL680" i="1"/>
  <c r="AN43" i="1"/>
  <c r="AN718" i="1"/>
  <c r="AN853" i="1"/>
  <c r="AN461" i="1"/>
  <c r="AJ723" i="1"/>
  <c r="AL301" i="1"/>
  <c r="AN542" i="1"/>
  <c r="AL439" i="1"/>
  <c r="AV282" i="1"/>
  <c r="AN689" i="1"/>
  <c r="AJ699" i="1"/>
  <c r="AJ58" i="1"/>
  <c r="AP1009" i="1"/>
  <c r="AV288" i="1"/>
  <c r="AP190" i="1"/>
  <c r="AV112" i="1"/>
  <c r="AN373" i="1"/>
  <c r="AV486" i="1"/>
  <c r="AJ727" i="1"/>
  <c r="AP473" i="1"/>
  <c r="AL444" i="1"/>
  <c r="AP79" i="1"/>
  <c r="AP794" i="1"/>
  <c r="AJ829" i="1"/>
  <c r="AP947" i="1"/>
  <c r="AL418" i="1"/>
  <c r="AR661" i="1"/>
  <c r="AJ281" i="1"/>
  <c r="AV985" i="1"/>
  <c r="AL435" i="1"/>
  <c r="AP326" i="1"/>
  <c r="AR617" i="1"/>
  <c r="AN120" i="1"/>
  <c r="AR750" i="1"/>
  <c r="AV754" i="1"/>
  <c r="AR863" i="1"/>
  <c r="AV302" i="1"/>
  <c r="AV471" i="1"/>
  <c r="AN953" i="1"/>
  <c r="AN388" i="1"/>
  <c r="AP92" i="1"/>
  <c r="AN218" i="1"/>
  <c r="AJ808" i="1"/>
  <c r="AN723" i="1"/>
  <c r="AR800" i="1"/>
  <c r="AN668" i="1"/>
  <c r="AL903" i="1"/>
  <c r="AJ60" i="1"/>
  <c r="AR918" i="1"/>
  <c r="AJ611" i="1"/>
  <c r="AN519" i="1"/>
  <c r="AL356" i="1"/>
  <c r="AN903" i="1"/>
  <c r="AR372" i="1"/>
  <c r="AP400" i="1"/>
  <c r="AV744" i="1"/>
  <c r="AP286" i="1"/>
  <c r="AJ265" i="1"/>
  <c r="AN492" i="1"/>
  <c r="AJ409" i="1"/>
  <c r="AR870" i="1"/>
  <c r="AV438" i="1"/>
  <c r="AR50" i="1"/>
  <c r="AL28" i="1"/>
  <c r="AN783" i="1"/>
  <c r="AP975" i="1"/>
  <c r="AL750" i="1"/>
  <c r="AP702" i="1"/>
  <c r="AL71" i="1"/>
  <c r="AP302" i="1"/>
  <c r="AJ214" i="1"/>
  <c r="AV953" i="1"/>
  <c r="AL388" i="1"/>
  <c r="AN92" i="1"/>
  <c r="AL218" i="1"/>
  <c r="AN808" i="1"/>
  <c r="AJ196" i="1"/>
  <c r="AV284" i="1"/>
  <c r="AN952" i="1"/>
  <c r="AV358" i="1"/>
  <c r="AV531" i="1"/>
  <c r="AL172" i="1"/>
  <c r="AL716" i="1"/>
  <c r="AN532" i="1"/>
  <c r="AL544" i="1"/>
  <c r="AL968" i="1"/>
  <c r="AR194" i="1"/>
  <c r="AP809" i="1"/>
  <c r="AL207" i="1"/>
  <c r="AJ616" i="1"/>
  <c r="AV154" i="1"/>
  <c r="AJ418" i="1"/>
  <c r="AL957" i="1"/>
  <c r="AN62" i="1"/>
  <c r="AR443" i="1"/>
  <c r="AL343" i="1"/>
  <c r="AV689" i="1"/>
  <c r="AV1002" i="1"/>
  <c r="AV467" i="1"/>
  <c r="AP246" i="1"/>
  <c r="AN86" i="1"/>
  <c r="AR757" i="1"/>
  <c r="AV610" i="1"/>
  <c r="AV528" i="1"/>
  <c r="AL830" i="1"/>
  <c r="AR502" i="1"/>
  <c r="AN705" i="1"/>
  <c r="AN653" i="1"/>
  <c r="AL20" i="1"/>
  <c r="AL63" i="1"/>
  <c r="AL679" i="1"/>
  <c r="AL440" i="1"/>
  <c r="AL344" i="1"/>
  <c r="AL547" i="1"/>
  <c r="AL82" i="1"/>
  <c r="AL848" i="1"/>
  <c r="AL656" i="1"/>
  <c r="AL235" i="1"/>
  <c r="AN63" i="1"/>
  <c r="AP796" i="1"/>
  <c r="AR942" i="1"/>
  <c r="AV235" i="1"/>
  <c r="AL608" i="1"/>
  <c r="AL577" i="1"/>
  <c r="AN883" i="1"/>
  <c r="AJ257" i="1"/>
  <c r="AV780" i="1"/>
  <c r="AV325" i="1"/>
  <c r="AR211" i="1"/>
  <c r="AR257" i="1"/>
  <c r="AJ483" i="1"/>
  <c r="AJ141" i="1"/>
  <c r="AJ560" i="1"/>
  <c r="AN358" i="1"/>
  <c r="AP531" i="1"/>
  <c r="AL799" i="1"/>
  <c r="AV874" i="1"/>
  <c r="AR738" i="1"/>
  <c r="AL1015" i="1"/>
  <c r="AP204" i="1"/>
  <c r="AR233" i="1"/>
  <c r="AP470" i="1"/>
  <c r="AV123" i="1"/>
  <c r="AL41" i="1"/>
  <c r="AV794" i="1"/>
  <c r="AL888" i="1"/>
  <c r="AP73" i="1"/>
  <c r="AL648" i="1"/>
  <c r="AV759" i="1"/>
  <c r="AL719" i="1"/>
  <c r="AR404" i="1"/>
  <c r="AR837" i="1"/>
  <c r="AV224" i="1"/>
  <c r="AR952" i="1"/>
  <c r="AN943" i="1"/>
  <c r="AL160" i="1"/>
  <c r="AN796" i="1"/>
  <c r="AP87" i="1"/>
  <c r="AP1013" i="1"/>
  <c r="AL289" i="1"/>
  <c r="AL944" i="1"/>
  <c r="AN565" i="1"/>
  <c r="AN823" i="1"/>
  <c r="AN993" i="1"/>
  <c r="AV907" i="1"/>
  <c r="AR251" i="1"/>
  <c r="AV514" i="1"/>
  <c r="AN946" i="1"/>
  <c r="AV523" i="1"/>
  <c r="AP508" i="1"/>
  <c r="AV158" i="1"/>
  <c r="AN713" i="1"/>
  <c r="AR55" i="1"/>
  <c r="AV615" i="1"/>
  <c r="AN578" i="1"/>
  <c r="AL268" i="1"/>
  <c r="AP144" i="1"/>
  <c r="AV276" i="1"/>
  <c r="AL736" i="1"/>
  <c r="AL576" i="1"/>
  <c r="AV459" i="1"/>
  <c r="AL759" i="1"/>
  <c r="AJ773" i="1"/>
  <c r="AN580" i="1"/>
  <c r="AN965" i="1"/>
  <c r="AL978" i="1"/>
  <c r="AJ129" i="1"/>
  <c r="AL415" i="1"/>
  <c r="AV51" i="1"/>
  <c r="AL75" i="1"/>
  <c r="AJ225" i="1"/>
  <c r="AV568" i="1"/>
  <c r="AN125" i="1"/>
  <c r="AJ337" i="1"/>
  <c r="AN312" i="1"/>
  <c r="AP885" i="1"/>
  <c r="AV638" i="1"/>
  <c r="AJ945" i="1"/>
  <c r="AR117" i="1"/>
  <c r="AR207" i="1"/>
  <c r="AP18" i="1"/>
  <c r="AR341" i="1"/>
  <c r="AV285" i="1"/>
  <c r="AR1002" i="1"/>
  <c r="AN433" i="1"/>
  <c r="AR511" i="1"/>
  <c r="AR47" i="1"/>
  <c r="AP815" i="1"/>
  <c r="AL545" i="1"/>
  <c r="AR643" i="1"/>
  <c r="AL491" i="1"/>
  <c r="AP722" i="1"/>
  <c r="AR392" i="1"/>
  <c r="AP194" i="1"/>
  <c r="M31" i="1"/>
  <c r="AP995" i="1"/>
  <c r="AL493" i="1"/>
  <c r="AP357" i="1"/>
  <c r="AV107" i="1"/>
  <c r="AP883" i="1"/>
  <c r="AR607" i="1"/>
  <c r="AR312" i="1"/>
  <c r="AP477" i="1"/>
  <c r="AP737" i="1"/>
  <c r="AJ639" i="1"/>
  <c r="AJ65" i="1"/>
  <c r="AV324" i="1"/>
  <c r="AN610" i="1"/>
  <c r="AP89" i="1"/>
  <c r="AJ739" i="1"/>
  <c r="AL54" i="1"/>
  <c r="AL714" i="1"/>
  <c r="AV1001" i="1"/>
  <c r="AJ542" i="1"/>
  <c r="AL703" i="1"/>
  <c r="AR711" i="1"/>
  <c r="AV983" i="1"/>
  <c r="AV429" i="1"/>
  <c r="AR66" i="1"/>
  <c r="AP921" i="1"/>
  <c r="AJ842" i="1"/>
  <c r="AN996" i="1"/>
  <c r="AL793" i="1"/>
  <c r="AR810" i="1"/>
  <c r="AN818" i="1"/>
  <c r="AN224" i="1"/>
  <c r="AP259" i="1"/>
  <c r="AN841" i="1"/>
  <c r="AL428" i="1"/>
  <c r="AV943" i="1"/>
  <c r="AR160" i="1"/>
  <c r="AL87" i="1"/>
  <c r="AL982" i="1"/>
  <c r="AR745" i="1"/>
  <c r="AJ677" i="1"/>
  <c r="AV944" i="1"/>
  <c r="AP565" i="1"/>
  <c r="AR645" i="1"/>
  <c r="AV993" i="1"/>
  <c r="AN907" i="1"/>
  <c r="AN514" i="1"/>
  <c r="AN720" i="1"/>
  <c r="AL508" i="1"/>
  <c r="AP623" i="1"/>
  <c r="AR734" i="1"/>
  <c r="AP362" i="1"/>
  <c r="AR704" i="1"/>
  <c r="AL158" i="1"/>
  <c r="AN559" i="1"/>
  <c r="AL553" i="1"/>
  <c r="AJ168" i="1"/>
  <c r="AR276" i="1"/>
  <c r="AJ736" i="1"/>
  <c r="AJ643" i="1"/>
  <c r="AP525" i="1"/>
  <c r="AV509" i="1"/>
  <c r="AR459" i="1"/>
  <c r="AL53" i="1"/>
  <c r="AV321" i="1"/>
  <c r="AJ763" i="1"/>
  <c r="AL33" i="1"/>
  <c r="AN672" i="1"/>
  <c r="AR51" i="1"/>
  <c r="AN225" i="1"/>
  <c r="AJ568" i="1"/>
  <c r="AR212" i="1"/>
  <c r="AR337" i="1"/>
  <c r="AL638" i="1"/>
  <c r="AV245" i="1"/>
  <c r="AN945" i="1"/>
  <c r="AN405" i="1"/>
  <c r="AN646" i="1"/>
  <c r="AV113" i="1"/>
  <c r="AP641" i="1"/>
  <c r="AN1002" i="1"/>
  <c r="AJ561" i="1"/>
  <c r="AP150" i="1"/>
  <c r="AN986" i="1"/>
  <c r="AP318" i="1"/>
  <c r="AJ549" i="1"/>
  <c r="AL47" i="1"/>
  <c r="AV153" i="1"/>
  <c r="AR815" i="1"/>
  <c r="AJ578" i="1"/>
  <c r="AP195" i="1"/>
  <c r="AR270" i="1"/>
  <c r="AL872" i="1"/>
  <c r="AP774" i="1"/>
  <c r="AL530" i="1"/>
  <c r="AP31" i="1"/>
  <c r="AV875" i="1"/>
  <c r="AV493" i="1"/>
  <c r="AN159" i="1"/>
  <c r="AV357" i="1"/>
  <c r="AR107" i="1"/>
  <c r="AV393" i="1"/>
  <c r="AJ454" i="1"/>
  <c r="AL607" i="1"/>
  <c r="AJ48" i="1"/>
  <c r="AJ261" i="1"/>
  <c r="AJ55" i="1"/>
  <c r="AN229" i="1"/>
  <c r="AP773" i="1"/>
  <c r="AJ990" i="1"/>
  <c r="AV183" i="1"/>
  <c r="AV414" i="1"/>
  <c r="AV685" i="1"/>
  <c r="AP616" i="1"/>
  <c r="AJ325" i="1"/>
  <c r="AL285" i="1"/>
  <c r="AV878" i="1"/>
  <c r="AP610" i="1"/>
  <c r="AL84" i="1"/>
  <c r="AJ718" i="1"/>
  <c r="AN697" i="1"/>
  <c r="AV443" i="1"/>
  <c r="AN362" i="1"/>
  <c r="AN933" i="1"/>
  <c r="AN326" i="1"/>
  <c r="AN608" i="1"/>
  <c r="AR29" i="1"/>
  <c r="AR639" i="1"/>
  <c r="AR926" i="1"/>
  <c r="AR587" i="1"/>
  <c r="AR848" i="1"/>
  <c r="AN957" i="1"/>
  <c r="AN360" i="1"/>
  <c r="AN28" i="1"/>
  <c r="AP435" i="1"/>
  <c r="AL713" i="1"/>
  <c r="AP847" i="1"/>
  <c r="AR225" i="1"/>
  <c r="AP337" i="1"/>
  <c r="AN570" i="1"/>
  <c r="AR264" i="1"/>
  <c r="AP1002" i="1"/>
  <c r="AJ912" i="1"/>
  <c r="AN699" i="1"/>
  <c r="AR693" i="1"/>
  <c r="AV691" i="1"/>
  <c r="AL661" i="1"/>
  <c r="AN89" i="1"/>
  <c r="AR949" i="1"/>
  <c r="AP829" i="1"/>
  <c r="AP538" i="1"/>
  <c r="AR444" i="1"/>
  <c r="AJ848" i="1"/>
  <c r="AN29" i="1"/>
  <c r="AV921" i="1"/>
  <c r="AR985" i="1"/>
  <c r="AP543" i="1"/>
  <c r="AN711" i="1"/>
  <c r="AV979" i="1"/>
  <c r="AL66" i="1"/>
  <c r="AN842" i="1"/>
  <c r="AN810" i="1"/>
  <c r="AP166" i="1"/>
  <c r="AN387" i="1"/>
  <c r="AJ905" i="1"/>
  <c r="AR199" i="1"/>
  <c r="AV425" i="1"/>
  <c r="AV126" i="1"/>
  <c r="AR943" i="1"/>
  <c r="AR519" i="1"/>
  <c r="AP953" i="1"/>
  <c r="AN316" i="1"/>
  <c r="AR713" i="1"/>
  <c r="AJ641" i="1"/>
  <c r="AN555" i="1"/>
  <c r="AV675" i="1"/>
  <c r="AJ140" i="1"/>
  <c r="AV33" i="1"/>
  <c r="AP51" i="1"/>
  <c r="AJ330" i="1"/>
  <c r="AR234" i="1"/>
  <c r="AN871" i="1"/>
  <c r="AR487" i="1"/>
  <c r="AN625" i="1"/>
  <c r="AN337" i="1"/>
  <c r="AL245" i="1"/>
  <c r="AL405" i="1"/>
  <c r="AV121" i="1"/>
  <c r="AP836" i="1"/>
  <c r="AL159" i="1"/>
  <c r="AL107" i="1"/>
  <c r="AV639" i="1"/>
  <c r="AP711" i="1"/>
  <c r="AV521" i="1"/>
  <c r="AJ714" i="1"/>
  <c r="AN130" i="1"/>
  <c r="AL24" i="1"/>
  <c r="AL29" i="1"/>
  <c r="AR592" i="1"/>
  <c r="AJ838" i="1"/>
  <c r="AV745" i="1"/>
  <c r="AN905" i="1"/>
  <c r="AN199" i="1"/>
  <c r="AR126" i="1"/>
  <c r="AN18" i="1"/>
  <c r="AR571" i="1"/>
  <c r="AP907" i="1"/>
  <c r="AR651" i="1"/>
  <c r="AR777" i="1"/>
  <c r="AV740" i="1"/>
  <c r="AJ186" i="1"/>
  <c r="AJ819" i="1"/>
  <c r="AV330" i="1"/>
  <c r="AN234" i="1"/>
  <c r="AL955" i="1"/>
  <c r="AN235" i="1"/>
  <c r="AL625" i="1"/>
  <c r="AN511" i="1"/>
  <c r="AV367" i="1"/>
  <c r="AV772" i="1"/>
  <c r="AV976" i="1"/>
  <c r="AN279" i="1"/>
  <c r="AP493" i="1"/>
  <c r="AP587" i="1"/>
  <c r="AV932" i="1"/>
  <c r="AV664" i="1"/>
  <c r="AP1001" i="1"/>
  <c r="AR703" i="1"/>
  <c r="AJ588" i="1"/>
  <c r="AJ29" i="1"/>
  <c r="AN429" i="1"/>
  <c r="AV171" i="1"/>
  <c r="AL816" i="1"/>
  <c r="AL594" i="1"/>
  <c r="AR733" i="1"/>
  <c r="AR904" i="1"/>
  <c r="AP118" i="1"/>
  <c r="AJ166" i="1"/>
  <c r="AP745" i="1"/>
  <c r="AR919" i="1"/>
  <c r="AV97" i="1"/>
  <c r="AJ892" i="1"/>
  <c r="AV30" i="1"/>
  <c r="AR445" i="1"/>
  <c r="AL211" i="1"/>
  <c r="AP695" i="1"/>
  <c r="AR546" i="1"/>
  <c r="AV186" i="1"/>
  <c r="AV688" i="1"/>
  <c r="AL58" i="1"/>
  <c r="AR962" i="1"/>
  <c r="AV819" i="1"/>
  <c r="AR752" i="1"/>
  <c r="AV17" i="1"/>
  <c r="AV248" i="1"/>
  <c r="AV837" i="1"/>
  <c r="AV977" i="1"/>
  <c r="AV918" i="1"/>
  <c r="AV296" i="1"/>
  <c r="AV680" i="1"/>
  <c r="AV714" i="1"/>
  <c r="AV192" i="1"/>
  <c r="AV383" i="1"/>
  <c r="AV205" i="1"/>
  <c r="AV863" i="1"/>
  <c r="AV856" i="1"/>
  <c r="AV136" i="1"/>
  <c r="AV407" i="1"/>
  <c r="AV365" i="1"/>
  <c r="AV301" i="1"/>
  <c r="AV334" i="1"/>
  <c r="AV182" i="1"/>
  <c r="AV936" i="1"/>
  <c r="AV928" i="1"/>
  <c r="AV66" i="1"/>
  <c r="AV468" i="1"/>
  <c r="AV62" i="1"/>
  <c r="AV406" i="1"/>
  <c r="AV868" i="1"/>
  <c r="AV619" i="1"/>
  <c r="AV718" i="1"/>
  <c r="AV233" i="1"/>
  <c r="AV382" i="1"/>
  <c r="AV805" i="1"/>
  <c r="AV120" i="1"/>
  <c r="AV513" i="1"/>
  <c r="AV73" i="1"/>
  <c r="AV291" i="1"/>
  <c r="AV788" i="1"/>
  <c r="AV494" i="1"/>
  <c r="AV729" i="1"/>
  <c r="AV713" i="1"/>
  <c r="AV952" i="1"/>
  <c r="AV739" i="1"/>
  <c r="AV841" i="1"/>
  <c r="AV732" i="1"/>
  <c r="AV545" i="1"/>
  <c r="AV682" i="1"/>
  <c r="AV184" i="1"/>
  <c r="AV85" i="1"/>
  <c r="AV508" i="1"/>
  <c r="AV148" i="1"/>
  <c r="AV349" i="1"/>
  <c r="AV501" i="1"/>
  <c r="AV922" i="1"/>
  <c r="AV418" i="1"/>
  <c r="AV716" i="1"/>
  <c r="AL931" i="1"/>
  <c r="AN431" i="1"/>
  <c r="AJ486" i="1"/>
  <c r="AR975" i="1"/>
  <c r="AL157" i="1"/>
  <c r="AV800" i="1"/>
  <c r="AV475" i="1"/>
  <c r="AJ624" i="1"/>
  <c r="AN826" i="1"/>
  <c r="AP428" i="1"/>
  <c r="AL201" i="1"/>
  <c r="AN703" i="1"/>
  <c r="AP406" i="1"/>
  <c r="AN403" i="1"/>
  <c r="AL98" i="1"/>
  <c r="AL400" i="1"/>
  <c r="AL588" i="1"/>
  <c r="AJ94" i="1"/>
  <c r="AR811" i="1"/>
  <c r="AL469" i="1"/>
  <c r="AR1007" i="1"/>
  <c r="AV305" i="1"/>
  <c r="AP545" i="1"/>
  <c r="AP281" i="1"/>
  <c r="AL127" i="1"/>
  <c r="AR961" i="1"/>
  <c r="AV617" i="1"/>
  <c r="AL178" i="1"/>
  <c r="AJ139" i="1"/>
  <c r="AJ628" i="1"/>
  <c r="AJ604" i="1"/>
  <c r="AV813" i="1"/>
  <c r="AL441" i="1"/>
  <c r="AR707" i="1"/>
  <c r="AR782" i="1"/>
  <c r="AJ861" i="1"/>
  <c r="AN266" i="1"/>
  <c r="AJ753" i="1"/>
  <c r="AJ246" i="1"/>
  <c r="AL868" i="1"/>
  <c r="AL451" i="1"/>
  <c r="AR567" i="1"/>
  <c r="AR839" i="1"/>
  <c r="AL842" i="1"/>
  <c r="AJ883" i="1"/>
  <c r="AL237" i="1"/>
  <c r="AR934" i="1"/>
  <c r="AN877" i="1"/>
  <c r="AN394" i="1"/>
  <c r="AL19" i="1"/>
  <c r="AJ751" i="1"/>
  <c r="AL171" i="1"/>
  <c r="AV851" i="1"/>
  <c r="AR816" i="1"/>
  <c r="AP366" i="1"/>
  <c r="AR470" i="1"/>
  <c r="AP232" i="1"/>
  <c r="AL939" i="1"/>
  <c r="AV733" i="1"/>
  <c r="AL458" i="1"/>
  <c r="AV539" i="1"/>
  <c r="AR892" i="1"/>
  <c r="AN664" i="1"/>
  <c r="AL191" i="1"/>
  <c r="AN118" i="1"/>
  <c r="AR200" i="1"/>
  <c r="AJ591" i="1"/>
  <c r="AV166" i="1"/>
  <c r="AV692" i="1"/>
  <c r="AL789" i="1"/>
  <c r="AN833" i="1"/>
  <c r="AV838" i="1"/>
  <c r="AV905" i="1"/>
  <c r="AP987" i="1"/>
  <c r="AR793" i="1"/>
  <c r="AR97" i="1"/>
  <c r="AL798" i="1"/>
  <c r="AL892" i="1"/>
  <c r="AP163" i="1"/>
  <c r="AV722" i="1"/>
  <c r="AL840" i="1"/>
  <c r="AP820" i="1"/>
  <c r="AL291" i="1"/>
  <c r="AR304" i="1"/>
  <c r="AR33" i="1"/>
  <c r="AL316" i="1"/>
  <c r="AN445" i="1"/>
  <c r="AV834" i="1"/>
  <c r="AP612" i="1"/>
  <c r="AJ194" i="1"/>
  <c r="AV797" i="1"/>
  <c r="AL552" i="1"/>
  <c r="AL1005" i="1"/>
  <c r="AJ115" i="1"/>
  <c r="AN879" i="1"/>
  <c r="AV537" i="1"/>
  <c r="AP72" i="1"/>
  <c r="AN361" i="1"/>
  <c r="AP686" i="1"/>
  <c r="AJ397" i="1"/>
  <c r="AJ527" i="1"/>
  <c r="AV351" i="1"/>
  <c r="AV651" i="1"/>
  <c r="AN777" i="1"/>
  <c r="AR641" i="1"/>
  <c r="AL740" i="1"/>
  <c r="AL526" i="1"/>
  <c r="AP765" i="1"/>
  <c r="AN804" i="1"/>
  <c r="AN364" i="1"/>
  <c r="AL688" i="1"/>
  <c r="AJ76" i="1"/>
  <c r="AP58" i="1"/>
  <c r="AP234" i="1"/>
  <c r="AJ309" i="1"/>
  <c r="AN962" i="1"/>
  <c r="AV871" i="1"/>
  <c r="AL333" i="1"/>
  <c r="AL819" i="1"/>
  <c r="AL487" i="1"/>
  <c r="AP379" i="1"/>
  <c r="AV752" i="1"/>
  <c r="AL261" i="1"/>
  <c r="AN17" i="1"/>
  <c r="AN562" i="1"/>
  <c r="AN975" i="1"/>
  <c r="AN592" i="1"/>
  <c r="AN327" i="1"/>
  <c r="AN522" i="1"/>
  <c r="AN674" i="1"/>
  <c r="AN162" i="1"/>
  <c r="AN422" i="1"/>
  <c r="AN745" i="1"/>
  <c r="AN675" i="1"/>
  <c r="AN654" i="1"/>
  <c r="AN828" i="1"/>
  <c r="AN979" i="1"/>
  <c r="AN901" i="1"/>
  <c r="AN455" i="1"/>
  <c r="AN821" i="1"/>
  <c r="AN848" i="1"/>
  <c r="AN45" i="1"/>
  <c r="AN158" i="1"/>
  <c r="AN852" i="1"/>
  <c r="AN789" i="1"/>
  <c r="AN875" i="1"/>
  <c r="AN581" i="1"/>
  <c r="AN414" i="1"/>
  <c r="AN949" i="1"/>
  <c r="AN277" i="1"/>
  <c r="AN690" i="1"/>
  <c r="AN192" i="1"/>
  <c r="AN1011" i="1"/>
  <c r="AN609" i="1"/>
  <c r="AN888" i="1"/>
  <c r="AN32" i="1"/>
  <c r="AN898" i="1"/>
  <c r="AN593" i="1"/>
  <c r="AN440" i="1"/>
  <c r="AN133" i="1"/>
  <c r="AN66" i="1"/>
  <c r="AN849" i="1"/>
  <c r="AN583" i="1"/>
  <c r="AN971" i="1"/>
  <c r="AN115" i="1"/>
  <c r="AN341" i="1"/>
  <c r="AN964" i="1"/>
  <c r="AN892" i="1"/>
  <c r="AN861" i="1"/>
  <c r="AN886" i="1"/>
  <c r="AN621" i="1"/>
  <c r="AN175" i="1"/>
  <c r="AN261" i="1"/>
  <c r="AN736" i="1"/>
  <c r="AN500" i="1"/>
  <c r="AN441" i="1"/>
  <c r="AN685" i="1"/>
  <c r="AN496" i="1"/>
  <c r="AN951" i="1"/>
  <c r="AN57" i="1"/>
  <c r="AN301" i="1"/>
  <c r="AN473" i="1"/>
  <c r="AN293" i="1"/>
  <c r="AN563" i="1"/>
  <c r="AN216" i="1"/>
  <c r="AN332" i="1"/>
  <c r="AN132" i="1"/>
  <c r="AN395" i="1"/>
  <c r="AN662" i="1"/>
  <c r="AN268" i="1"/>
  <c r="AN136" i="1"/>
  <c r="AN806" i="1"/>
  <c r="AN566" i="1"/>
  <c r="AN910" i="1"/>
  <c r="AN197" i="1"/>
  <c r="AN1013" i="1"/>
  <c r="AN410" i="1"/>
  <c r="AN168" i="1"/>
  <c r="AN840" i="1"/>
  <c r="AN944" i="1"/>
  <c r="AN533" i="1"/>
  <c r="AN1016" i="1"/>
  <c r="AN838" i="1"/>
  <c r="AN88" i="1"/>
  <c r="AN71" i="1"/>
  <c r="AN50" i="1"/>
  <c r="AN193" i="1"/>
  <c r="AN545" i="1"/>
  <c r="AN594" i="1"/>
  <c r="AN163" i="1"/>
  <c r="AN263" i="1"/>
  <c r="AN1015" i="1"/>
  <c r="AN377" i="1"/>
  <c r="AN997" i="1"/>
  <c r="AN91" i="1"/>
  <c r="AN428" i="1"/>
  <c r="AN150" i="1"/>
  <c r="AN772" i="1"/>
  <c r="AN710" i="1"/>
  <c r="AN889" i="1"/>
  <c r="AN240" i="1"/>
  <c r="AN371" i="1"/>
  <c r="AN317" i="1"/>
  <c r="AN289" i="1"/>
  <c r="AN528" i="1"/>
  <c r="AN47" i="1"/>
  <c r="AN729" i="1"/>
  <c r="AN752" i="1"/>
  <c r="AN973" i="1"/>
  <c r="AN579" i="1"/>
  <c r="AN963" i="1"/>
  <c r="AN243" i="1"/>
  <c r="AN382" i="1"/>
  <c r="AN468" i="1"/>
  <c r="AN598" i="1"/>
  <c r="AN554" i="1"/>
  <c r="AN868" i="1"/>
  <c r="AN232" i="1"/>
  <c r="AN824" i="1"/>
  <c r="AN426" i="1"/>
  <c r="AN941" i="1"/>
  <c r="AN246" i="1"/>
  <c r="AN682" i="1"/>
  <c r="AN402" i="1"/>
  <c r="AN832" i="1"/>
  <c r="AN811" i="1"/>
  <c r="AN222" i="1"/>
  <c r="AN112" i="1"/>
  <c r="AN53" i="1"/>
  <c r="AN913" i="1"/>
  <c r="AN201" i="1"/>
  <c r="AN359" i="1"/>
  <c r="AN611" i="1"/>
  <c r="AN65" i="1"/>
  <c r="AN981" i="1"/>
  <c r="AN775" i="1"/>
  <c r="AN179" i="1"/>
  <c r="AN891" i="1"/>
  <c r="AN652" i="1"/>
  <c r="AN618" i="1"/>
  <c r="AN281" i="1"/>
  <c r="AN880" i="1"/>
  <c r="AN58" i="1"/>
  <c r="AN365" i="1"/>
  <c r="AN1008" i="1"/>
  <c r="AN987" i="1"/>
  <c r="AN728" i="1"/>
  <c r="AN322" i="1"/>
  <c r="AN498" i="1"/>
  <c r="AN624" i="1"/>
  <c r="AN204" i="1"/>
  <c r="AN319" i="1"/>
  <c r="AR963" i="1"/>
  <c r="AR773" i="1"/>
  <c r="AJ144" i="1"/>
  <c r="AJ550" i="1"/>
  <c r="AR41" i="1"/>
  <c r="AL988" i="1"/>
  <c r="AR993" i="1"/>
  <c r="AN353" i="1"/>
  <c r="AR174" i="1"/>
  <c r="AJ368" i="1"/>
  <c r="AP156" i="1"/>
  <c r="AR626" i="1"/>
  <c r="AP158" i="1"/>
  <c r="AJ638" i="1"/>
  <c r="AN413" i="1"/>
  <c r="AL593" i="1"/>
  <c r="AN238" i="1"/>
  <c r="AP666" i="1"/>
  <c r="AJ207" i="1"/>
  <c r="AN865" i="1"/>
  <c r="AR65" i="1"/>
  <c r="AN649" i="1"/>
  <c r="AL829" i="1"/>
  <c r="AV674" i="1"/>
  <c r="AV376" i="1"/>
  <c r="AV444" i="1"/>
  <c r="AP431" i="1"/>
  <c r="AJ192" i="1"/>
  <c r="AR586" i="1"/>
  <c r="AN744" i="1"/>
  <c r="AJ679" i="1"/>
  <c r="AV343" i="1"/>
  <c r="AP665" i="1"/>
  <c r="AV996" i="1"/>
  <c r="AJ211" i="1"/>
  <c r="AR422" i="1"/>
  <c r="AL358" i="1"/>
  <c r="AV413" i="1"/>
  <c r="AR214" i="1"/>
  <c r="AV616" i="1"/>
  <c r="AJ815" i="1"/>
  <c r="AR610" i="1"/>
  <c r="AJ84" i="1"/>
  <c r="AN450" i="1"/>
  <c r="AV161" i="1"/>
  <c r="AL359" i="1"/>
  <c r="AN442" i="1"/>
  <c r="AR697" i="1"/>
  <c r="AR922" i="1"/>
  <c r="AJ973" i="1"/>
  <c r="AP169" i="1"/>
  <c r="AR979" i="1"/>
  <c r="AR326" i="1"/>
  <c r="AR788" i="1"/>
  <c r="AL162" i="1"/>
  <c r="AN679" i="1"/>
  <c r="AJ996" i="1"/>
  <c r="AL65" i="1"/>
  <c r="AR169" i="1"/>
  <c r="AJ818" i="1"/>
  <c r="AL539" i="1"/>
  <c r="AN97" i="1"/>
  <c r="AJ163" i="1"/>
  <c r="AV18" i="1"/>
  <c r="AN119" i="1"/>
  <c r="AN571" i="1"/>
  <c r="AP834" i="1"/>
  <c r="AJ552" i="1"/>
  <c r="AV894" i="1"/>
  <c r="AP455" i="1"/>
  <c r="AV75" i="1"/>
  <c r="AV601" i="1"/>
  <c r="AL652" i="1"/>
  <c r="AP309" i="1"/>
  <c r="AR955" i="1"/>
  <c r="AJ752" i="1"/>
  <c r="AL568" i="1"/>
  <c r="AN638" i="1"/>
  <c r="AP117" i="1"/>
  <c r="AJ684" i="1"/>
  <c r="AJ31" i="1"/>
  <c r="AN587" i="1"/>
  <c r="AN475" i="1"/>
  <c r="AV826" i="1"/>
  <c r="AV703" i="1"/>
  <c r="AJ98" i="1"/>
  <c r="AV469" i="1"/>
  <c r="AP192" i="1"/>
  <c r="AR996" i="1"/>
  <c r="AL810" i="1"/>
  <c r="AR818" i="1"/>
  <c r="AV370" i="1"/>
  <c r="AL919" i="1"/>
  <c r="AJ235" i="1"/>
  <c r="AV445" i="1"/>
  <c r="AL477" i="1"/>
  <c r="AN740" i="1"/>
  <c r="AP364" i="1"/>
  <c r="AN330" i="1"/>
  <c r="AJ234" i="1"/>
  <c r="AL871" i="1"/>
  <c r="AP487" i="1"/>
  <c r="AR625" i="1"/>
  <c r="AL367" i="1"/>
  <c r="AP356" i="1"/>
  <c r="AV81" i="1"/>
  <c r="AR130" i="1"/>
  <c r="AL50" i="1"/>
  <c r="AP886" i="1"/>
  <c r="AJ592" i="1"/>
  <c r="AR562" i="1"/>
  <c r="AP950" i="1"/>
  <c r="AP342" i="1"/>
  <c r="AL372" i="1"/>
  <c r="AV881" i="1"/>
  <c r="AJ997" i="1"/>
  <c r="AJ314" i="1"/>
  <c r="AJ165" i="1"/>
  <c r="AJ475" i="1"/>
  <c r="AR629" i="1"/>
  <c r="AL826" i="1"/>
  <c r="AR428" i="1"/>
  <c r="AR406" i="1"/>
  <c r="AL403" i="1"/>
  <c r="AV98" i="1"/>
  <c r="AJ400" i="1"/>
  <c r="AN588" i="1"/>
  <c r="AP94" i="1"/>
  <c r="AJ811" i="1"/>
  <c r="AR311" i="1"/>
  <c r="AJ528" i="1"/>
  <c r="AL434" i="1"/>
  <c r="AN983" i="1"/>
  <c r="AV516" i="1"/>
  <c r="AJ109" i="1"/>
  <c r="AJ543" i="1"/>
  <c r="AN39" i="1"/>
  <c r="AL205" i="1"/>
  <c r="AJ983" i="1"/>
  <c r="AL465" i="1"/>
  <c r="AJ558" i="1"/>
  <c r="AN750" i="1"/>
  <c r="AV707" i="1"/>
  <c r="AL782" i="1"/>
  <c r="AP754" i="1"/>
  <c r="AN863" i="1"/>
  <c r="AV624" i="1"/>
  <c r="AN471" i="1"/>
  <c r="AR246" i="1"/>
  <c r="AP868" i="1"/>
  <c r="AN451" i="1"/>
  <c r="AL567" i="1"/>
  <c r="AL839" i="1"/>
  <c r="AJ618" i="1"/>
  <c r="AP336" i="1"/>
  <c r="AV111" i="1"/>
  <c r="AV913" i="1"/>
  <c r="AJ870" i="1"/>
  <c r="AR416" i="1"/>
  <c r="AP294" i="1"/>
  <c r="AV883" i="1"/>
  <c r="AV237" i="1"/>
  <c r="AN934" i="1"/>
  <c r="AL877" i="1"/>
  <c r="AR394" i="1"/>
  <c r="AJ19" i="1"/>
  <c r="AR751" i="1"/>
  <c r="AP171" i="1"/>
  <c r="AJ653" i="1"/>
  <c r="AP265" i="1"/>
  <c r="AV816" i="1"/>
  <c r="AL366" i="1"/>
  <c r="AV470" i="1"/>
  <c r="AP594" i="1"/>
  <c r="AV232" i="1"/>
  <c r="AP63" i="1"/>
  <c r="AN733" i="1"/>
  <c r="AV458" i="1"/>
  <c r="AV82" i="1"/>
  <c r="AP522" i="1"/>
  <c r="AL409" i="1"/>
  <c r="AP191" i="1"/>
  <c r="AR340" i="1"/>
  <c r="AP200" i="1"/>
  <c r="AP122" i="1"/>
  <c r="AL166" i="1"/>
  <c r="AJ682" i="1"/>
  <c r="AL692" i="1"/>
  <c r="AR789" i="1"/>
  <c r="AR387" i="1"/>
  <c r="AP838" i="1"/>
  <c r="AR905" i="1"/>
  <c r="AV793" i="1"/>
  <c r="AL199" i="1"/>
  <c r="AJ798" i="1"/>
  <c r="AV892" i="1"/>
  <c r="AV163" i="1"/>
  <c r="AL722" i="1"/>
  <c r="AR770" i="1"/>
  <c r="AP840" i="1"/>
  <c r="AL650" i="1"/>
  <c r="AJ304" i="1"/>
  <c r="AP980" i="1"/>
  <c r="AR316" i="1"/>
  <c r="AR956" i="1"/>
  <c r="AR888" i="1"/>
  <c r="AV194" i="1"/>
  <c r="AV648" i="1"/>
  <c r="AL115" i="1"/>
  <c r="AV879" i="1"/>
  <c r="AP537" i="1"/>
  <c r="AL72" i="1"/>
  <c r="AL917" i="1"/>
  <c r="AL686" i="1"/>
  <c r="AL397" i="1"/>
  <c r="AP929" i="1"/>
  <c r="AR542" i="1"/>
  <c r="AJ351" i="1"/>
  <c r="AP277" i="1"/>
  <c r="AN695" i="1"/>
  <c r="AL651" i="1"/>
  <c r="AN477" i="1"/>
  <c r="AJ631" i="1"/>
  <c r="AV742" i="1"/>
  <c r="AV275" i="1"/>
  <c r="AP526" i="1"/>
  <c r="AJ765" i="1"/>
  <c r="AJ388" i="1"/>
  <c r="AR364" i="1"/>
  <c r="AP657" i="1"/>
  <c r="AL76" i="1"/>
  <c r="AV234" i="1"/>
  <c r="AN1003" i="1"/>
  <c r="AP747" i="1"/>
  <c r="AN407" i="1"/>
  <c r="AV333" i="1"/>
  <c r="AN487" i="1"/>
  <c r="AN379" i="1"/>
  <c r="AP752" i="1"/>
  <c r="AP261" i="1"/>
  <c r="AJ17" i="1"/>
  <c r="AJ437" i="1"/>
  <c r="AJ1007" i="1"/>
  <c r="AJ358" i="1"/>
  <c r="AJ82" i="1"/>
  <c r="AJ66" i="1"/>
  <c r="AJ442" i="1"/>
  <c r="AJ703" i="1"/>
  <c r="AJ444" i="1"/>
  <c r="AJ868" i="1"/>
  <c r="AJ794" i="1"/>
  <c r="AJ344" i="1"/>
  <c r="AJ451" i="1"/>
  <c r="AJ523" i="1"/>
  <c r="AJ534" i="1"/>
  <c r="AJ951" i="1"/>
  <c r="AJ656" i="1"/>
  <c r="AJ112" i="1"/>
  <c r="AJ20" i="1"/>
  <c r="AJ22" i="1"/>
  <c r="AJ425" i="1"/>
  <c r="AJ434" i="1"/>
  <c r="AJ754" i="1"/>
  <c r="AJ531" i="1"/>
  <c r="AJ429" i="1"/>
  <c r="AJ59" i="1"/>
  <c r="AJ508" i="1"/>
  <c r="AJ238" i="1"/>
  <c r="AJ743" i="1"/>
  <c r="AJ301" i="1"/>
  <c r="AJ843" i="1"/>
  <c r="AJ110" i="1"/>
  <c r="AJ741" i="1"/>
  <c r="AJ526" i="1"/>
  <c r="AJ44" i="1"/>
  <c r="AJ424" i="1"/>
  <c r="AJ824" i="1"/>
  <c r="AJ625" i="1"/>
  <c r="AJ38" i="1"/>
  <c r="AJ813" i="1"/>
  <c r="AJ364" i="1"/>
  <c r="AJ831" i="1"/>
  <c r="AJ688" i="1"/>
  <c r="AJ23" i="1"/>
  <c r="AJ748" i="1"/>
  <c r="AJ871" i="1"/>
  <c r="AJ956" i="1"/>
  <c r="AJ197" i="1"/>
  <c r="AJ564" i="1"/>
  <c r="AJ152" i="1"/>
  <c r="AJ379" i="1"/>
  <c r="AJ634" i="1"/>
  <c r="AJ366" i="1"/>
  <c r="AJ323" i="1"/>
  <c r="AJ220" i="1"/>
  <c r="AJ298" i="1"/>
  <c r="AJ565" i="1"/>
  <c r="AJ461" i="1"/>
  <c r="AJ847" i="1"/>
  <c r="AJ488" i="1"/>
  <c r="AJ839" i="1"/>
  <c r="AJ355" i="1"/>
  <c r="AJ924" i="1"/>
  <c r="AJ469" i="1"/>
  <c r="AJ672" i="1"/>
  <c r="AJ393" i="1"/>
  <c r="AJ782" i="1"/>
  <c r="AJ227" i="1"/>
  <c r="AJ576" i="1"/>
  <c r="AJ216" i="1"/>
  <c r="AJ803" i="1"/>
  <c r="AJ210" i="1"/>
  <c r="AJ275" i="1"/>
  <c r="AJ635" i="1"/>
  <c r="AJ730" i="1"/>
  <c r="AJ632" i="1"/>
  <c r="AJ438" i="1"/>
  <c r="AJ513" i="1"/>
  <c r="AJ380" i="1"/>
  <c r="AJ657" i="1"/>
  <c r="AJ789" i="1"/>
  <c r="AJ189" i="1"/>
  <c r="AJ51" i="1"/>
  <c r="AJ286" i="1"/>
  <c r="AJ651" i="1"/>
  <c r="AJ995" i="1"/>
  <c r="AJ593" i="1"/>
  <c r="AJ779" i="1"/>
  <c r="AJ907" i="1"/>
  <c r="AJ473" i="1"/>
  <c r="AJ961" i="1"/>
  <c r="AJ122" i="1"/>
  <c r="AJ749" i="1"/>
  <c r="AJ646" i="1"/>
  <c r="AJ244" i="1"/>
  <c r="AJ993" i="1"/>
  <c r="AJ452" i="1"/>
  <c r="AJ851" i="1"/>
  <c r="AJ399" i="1"/>
  <c r="AJ713" i="1"/>
  <c r="AJ453" i="1"/>
  <c r="AJ695" i="1"/>
  <c r="AJ247" i="1"/>
  <c r="AJ481" i="1"/>
  <c r="AJ885" i="1"/>
  <c r="AJ294" i="1"/>
  <c r="AJ509" i="1"/>
  <c r="AJ463" i="1"/>
  <c r="AJ175" i="1"/>
  <c r="AJ941" i="1"/>
  <c r="AJ252" i="1"/>
  <c r="AJ156" i="1"/>
  <c r="AJ146" i="1"/>
  <c r="AJ420" i="1"/>
  <c r="AJ804" i="1"/>
  <c r="AJ72" i="1"/>
  <c r="AJ215" i="1"/>
  <c r="AJ505" i="1"/>
  <c r="AJ901" i="1"/>
  <c r="AJ680" i="1"/>
  <c r="AJ369" i="1"/>
  <c r="AJ876" i="1"/>
  <c r="AJ966" i="1"/>
  <c r="AJ205" i="1"/>
  <c r="AJ760" i="1"/>
  <c r="AJ487" i="1"/>
  <c r="AJ396" i="1"/>
  <c r="AJ850" i="1"/>
  <c r="AJ494" i="1"/>
  <c r="AJ120" i="1"/>
  <c r="AJ413" i="1"/>
  <c r="AJ241" i="1"/>
  <c r="AJ691" i="1"/>
  <c r="AJ538" i="1"/>
  <c r="AJ331" i="1"/>
  <c r="AJ835" i="1"/>
  <c r="AJ77" i="1"/>
  <c r="AJ700" i="1"/>
  <c r="AJ904" i="1"/>
  <c r="AJ866" i="1"/>
  <c r="AJ162" i="1"/>
  <c r="AJ390" i="1"/>
  <c r="AJ135" i="1"/>
  <c r="AJ133" i="1"/>
  <c r="AJ134" i="1"/>
  <c r="AJ1003" i="1"/>
  <c r="AJ720" i="1"/>
  <c r="AJ930" i="1"/>
  <c r="AJ685" i="1"/>
  <c r="AJ942" i="1"/>
  <c r="AJ212" i="1"/>
  <c r="AJ967" i="1"/>
  <c r="AJ201" i="1"/>
  <c r="AJ622" i="1"/>
  <c r="AJ394" i="1"/>
  <c r="AJ732" i="1"/>
  <c r="AJ836" i="1"/>
  <c r="AJ184" i="1"/>
  <c r="AJ946" i="1"/>
  <c r="AJ1013" i="1"/>
  <c r="AJ584" i="1"/>
  <c r="AJ45" i="1"/>
  <c r="AJ213" i="1"/>
  <c r="AJ590" i="1"/>
  <c r="AJ185" i="1"/>
  <c r="AJ712" i="1"/>
  <c r="AJ649" i="1"/>
  <c r="AJ182" i="1"/>
  <c r="AJ816" i="1"/>
  <c r="AJ959" i="1"/>
  <c r="AJ456" i="1"/>
  <c r="AJ99" i="1"/>
  <c r="AJ922" i="1"/>
  <c r="AJ921" i="1"/>
  <c r="AJ92" i="1"/>
  <c r="AJ422" i="1"/>
  <c r="AJ1000" i="1"/>
  <c r="AJ820" i="1"/>
  <c r="AJ232" i="1"/>
  <c r="AJ86" i="1"/>
  <c r="AJ69" i="1"/>
  <c r="AJ348" i="1"/>
  <c r="AJ537" i="1"/>
  <c r="AJ797" i="1"/>
  <c r="AJ776" i="1"/>
  <c r="AJ300" i="1"/>
  <c r="AJ890" i="1"/>
  <c r="AJ969" i="1"/>
  <c r="AJ224" i="1"/>
  <c r="AJ796" i="1"/>
  <c r="AJ501" i="1"/>
  <c r="AJ274" i="1"/>
  <c r="AJ367" i="1"/>
  <c r="AJ807" i="1"/>
  <c r="AJ830" i="1"/>
  <c r="AJ674" i="1"/>
  <c r="AJ608" i="1"/>
  <c r="AJ472" i="1"/>
  <c r="AJ237" i="1"/>
  <c r="AJ896" i="1"/>
  <c r="AJ594" i="1"/>
  <c r="AJ547" i="1"/>
  <c r="AJ873" i="1"/>
  <c r="AJ402" i="1"/>
  <c r="AJ264" i="1"/>
  <c r="AJ510" i="1"/>
  <c r="AJ385" i="1"/>
  <c r="AJ532" i="1"/>
  <c r="AJ289" i="1"/>
  <c r="AJ178" i="1"/>
  <c r="AJ377" i="1"/>
  <c r="AJ288" i="1"/>
  <c r="AJ610" i="1"/>
  <c r="AJ297" i="1"/>
  <c r="AJ928" i="1"/>
  <c r="AJ968" i="1"/>
  <c r="AJ223" i="1"/>
  <c r="AJ61" i="1"/>
  <c r="AJ1009" i="1"/>
  <c r="AJ620" i="1"/>
  <c r="AJ567" i="1"/>
  <c r="AJ169" i="1"/>
  <c r="AJ421" i="1"/>
  <c r="AJ411" i="1"/>
  <c r="AJ56" i="1"/>
  <c r="AJ661" i="1"/>
  <c r="AJ190" i="1"/>
  <c r="AJ702" i="1"/>
  <c r="AJ587" i="1"/>
  <c r="AJ346" i="1"/>
  <c r="AJ929" i="1"/>
  <c r="AJ305" i="1"/>
  <c r="AJ977" i="1"/>
  <c r="AJ884" i="1"/>
  <c r="AJ113" i="1"/>
  <c r="AJ556" i="1"/>
  <c r="AJ536" i="1"/>
  <c r="AJ329" i="1"/>
  <c r="AJ37" i="1"/>
  <c r="AJ925" i="1"/>
  <c r="AJ957" i="1"/>
  <c r="AJ545" i="1"/>
  <c r="AJ943" i="1"/>
  <c r="AL177" i="1"/>
  <c r="AR375" i="1"/>
  <c r="AJ589" i="1"/>
  <c r="AP630" i="1"/>
  <c r="AN590" i="1"/>
  <c r="AR49" i="1"/>
  <c r="AR550" i="1"/>
  <c r="AJ267" i="1"/>
  <c r="AL353" i="1"/>
  <c r="AV368" i="1"/>
  <c r="AP340" i="1"/>
  <c r="AN271" i="1"/>
  <c r="AL417" i="1"/>
  <c r="AR758" i="1"/>
  <c r="AJ570" i="1"/>
  <c r="AL99" i="1"/>
  <c r="AR556" i="1"/>
  <c r="AV152" i="1"/>
  <c r="AJ249" i="1"/>
  <c r="AL164" i="1"/>
  <c r="AR433" i="1"/>
  <c r="AR719" i="1"/>
  <c r="AJ467" i="1"/>
  <c r="AP324" i="1"/>
  <c r="AJ54" i="1"/>
  <c r="AP161" i="1"/>
  <c r="AV538" i="1"/>
  <c r="AL182" i="1"/>
  <c r="AN79" i="1"/>
  <c r="AR702" i="1"/>
  <c r="AP42" i="1"/>
  <c r="AJ947" i="1"/>
  <c r="AJ985" i="1"/>
  <c r="AR795" i="1"/>
  <c r="AN70" i="1"/>
  <c r="AJ689" i="1"/>
  <c r="AN27" i="1"/>
  <c r="AN435" i="1"/>
  <c r="AL952" i="1"/>
  <c r="AR229" i="1"/>
  <c r="AV556" i="1"/>
  <c r="AR362" i="1"/>
  <c r="AP325" i="1"/>
  <c r="AL433" i="1"/>
  <c r="AJ1016" i="1"/>
  <c r="AL606" i="1"/>
  <c r="AN310" i="1"/>
  <c r="AV730" i="1"/>
  <c r="AL467" i="1"/>
  <c r="AR878" i="1"/>
  <c r="AL324" i="1"/>
  <c r="AR54" i="1"/>
  <c r="AN250" i="1"/>
  <c r="AN376" i="1"/>
  <c r="AR182" i="1"/>
  <c r="AL79" i="1"/>
  <c r="AL702" i="1"/>
  <c r="AN24" i="1"/>
  <c r="AP66" i="1"/>
  <c r="AV608" i="1"/>
  <c r="AP830" i="1"/>
  <c r="AJ953" i="1"/>
  <c r="AV134" i="1"/>
  <c r="AP639" i="1"/>
  <c r="AL973" i="1"/>
  <c r="AV141" i="1"/>
  <c r="AL224" i="1"/>
  <c r="AL833" i="1"/>
  <c r="AP417" i="1"/>
  <c r="AJ740" i="1"/>
  <c r="AR568" i="1"/>
  <c r="AJ155" i="1"/>
  <c r="AN490" i="1"/>
  <c r="AN195" i="1"/>
  <c r="AL712" i="1"/>
  <c r="AN31" i="1"/>
  <c r="AR188" i="1"/>
  <c r="AL357" i="1"/>
  <c r="AR287" i="1"/>
  <c r="AL393" i="1"/>
  <c r="AP872" i="1"/>
  <c r="AV694" i="1"/>
  <c r="AN639" i="1"/>
  <c r="AJ711" i="1"/>
  <c r="AN829" i="1"/>
  <c r="AR165" i="1"/>
  <c r="AJ826" i="1"/>
  <c r="AP201" i="1"/>
  <c r="AJ403" i="1"/>
  <c r="AR98" i="1"/>
  <c r="AR94" i="1"/>
  <c r="AV811" i="1"/>
  <c r="AP441" i="1"/>
  <c r="AL516" i="1"/>
  <c r="AV842" i="1"/>
  <c r="AV524" i="1"/>
  <c r="AN967" i="1"/>
  <c r="AR366" i="1"/>
  <c r="AR386" i="1"/>
  <c r="AV939" i="1"/>
  <c r="AR501" i="1"/>
  <c r="AL634" i="1"/>
  <c r="AV818" i="1"/>
  <c r="AR582" i="1"/>
  <c r="AN539" i="1"/>
  <c r="AJ199" i="1"/>
  <c r="AV316" i="1"/>
  <c r="AV527" i="1"/>
  <c r="AL777" i="1"/>
  <c r="AV804" i="1"/>
  <c r="AN655" i="1"/>
  <c r="AR652" i="1"/>
  <c r="AN333" i="1"/>
  <c r="AL379" i="1"/>
  <c r="AP369" i="1"/>
  <c r="AN766" i="1"/>
  <c r="AR368" i="1"/>
  <c r="AP352" i="1"/>
  <c r="AR279" i="1"/>
  <c r="AR156" i="1"/>
  <c r="AJ626" i="1"/>
  <c r="AP170" i="1"/>
  <c r="AV719" i="1"/>
  <c r="AP420" i="1"/>
  <c r="AL954" i="1"/>
  <c r="AP853" i="1"/>
  <c r="AN732" i="1"/>
  <c r="AN102" i="1"/>
  <c r="AL760" i="1"/>
  <c r="AV959" i="1"/>
  <c r="AV611" i="1"/>
  <c r="AL584" i="1"/>
  <c r="AN372" i="1"/>
  <c r="AN288" i="1"/>
  <c r="AN190" i="1"/>
  <c r="AR84" i="1"/>
  <c r="AL102" i="1"/>
  <c r="AR880" i="1"/>
  <c r="AL519" i="1"/>
  <c r="AP486" i="1"/>
  <c r="AN305" i="1"/>
  <c r="AL727" i="1"/>
  <c r="AP50" i="1"/>
  <c r="AV437" i="1"/>
  <c r="AJ975" i="1"/>
  <c r="AR611" i="1"/>
  <c r="AL886" i="1"/>
  <c r="AV926" i="1"/>
  <c r="AN918" i="1"/>
  <c r="AN339" i="1"/>
  <c r="AV592" i="1"/>
  <c r="AN157" i="1"/>
  <c r="AJ562" i="1"/>
  <c r="AL515" i="1"/>
  <c r="AN950" i="1"/>
  <c r="AP800" i="1"/>
  <c r="AN956" i="1"/>
  <c r="AL81" i="1"/>
  <c r="AL997" i="1"/>
  <c r="AR774" i="1"/>
  <c r="AR314" i="1"/>
  <c r="AN629" i="1"/>
  <c r="AP141" i="1"/>
  <c r="AJ428" i="1"/>
  <c r="AV201" i="1"/>
  <c r="AP928" i="1"/>
  <c r="AN406" i="1"/>
  <c r="AL951" i="1"/>
  <c r="AN400" i="1"/>
  <c r="AV588" i="1"/>
  <c r="AL94" i="1"/>
  <c r="AJ67" i="1"/>
  <c r="AJ311" i="1"/>
  <c r="AV1007" i="1"/>
  <c r="AV409" i="1"/>
  <c r="AR430" i="1"/>
  <c r="AV281" i="1"/>
  <c r="AV127" i="1"/>
  <c r="AV781" i="1"/>
  <c r="AN969" i="1"/>
  <c r="AP178" i="1"/>
  <c r="AN161" i="1"/>
  <c r="AN628" i="1"/>
  <c r="AN604" i="1"/>
  <c r="AP813" i="1"/>
  <c r="AN760" i="1"/>
  <c r="AL543" i="1"/>
  <c r="AR39" i="1"/>
  <c r="AP983" i="1"/>
  <c r="AN465" i="1"/>
  <c r="AL863" i="1"/>
  <c r="AL649" i="1"/>
  <c r="AL707" i="1"/>
  <c r="AJ750" i="1"/>
  <c r="AR754" i="1"/>
  <c r="AP624" i="1"/>
  <c r="AR471" i="1"/>
  <c r="AL246" i="1"/>
  <c r="AP609" i="1"/>
  <c r="AP451" i="1"/>
  <c r="AV567" i="1"/>
  <c r="AL808" i="1"/>
  <c r="AV723" i="1"/>
  <c r="AV618" i="1"/>
  <c r="AJ874" i="1"/>
  <c r="AL111" i="1"/>
  <c r="AR148" i="1"/>
  <c r="AV870" i="1"/>
  <c r="AV416" i="1"/>
  <c r="AN294" i="1"/>
  <c r="AR883" i="1"/>
  <c r="AN237" i="1"/>
  <c r="AJ821" i="1"/>
  <c r="AJ877" i="1"/>
  <c r="AR396" i="1"/>
  <c r="AV705" i="1"/>
  <c r="AV751" i="1"/>
  <c r="AN171" i="1"/>
  <c r="AV653" i="1"/>
  <c r="AV20" i="1"/>
  <c r="AN366" i="1"/>
  <c r="AV594" i="1"/>
  <c r="AR63" i="1"/>
  <c r="AJ733" i="1"/>
  <c r="AN458" i="1"/>
  <c r="AN788" i="1"/>
  <c r="AV388" i="1"/>
  <c r="AL273" i="1"/>
  <c r="AJ193" i="1"/>
  <c r="AV340" i="1"/>
  <c r="AJ118" i="1"/>
  <c r="AV200" i="1"/>
  <c r="AJ781" i="1"/>
  <c r="AN166" i="1"/>
  <c r="AL682" i="1"/>
  <c r="AN692" i="1"/>
  <c r="AP789" i="1"/>
  <c r="AJ387" i="1"/>
  <c r="AJ91" i="1"/>
  <c r="AL905" i="1"/>
  <c r="AN681" i="1"/>
  <c r="AN793" i="1"/>
  <c r="AL77" i="1"/>
  <c r="AL44" i="1"/>
  <c r="AR798" i="1"/>
  <c r="AL936" i="1"/>
  <c r="AV770" i="1"/>
  <c r="AP571" i="1"/>
  <c r="AP304" i="1"/>
  <c r="AN980" i="1"/>
  <c r="AP307" i="1"/>
  <c r="AP956" i="1"/>
  <c r="AN505" i="1"/>
  <c r="AN614" i="1"/>
  <c r="AV60" i="1"/>
  <c r="AV806" i="1"/>
  <c r="AN194" i="1"/>
  <c r="AJ648" i="1"/>
  <c r="AV552" i="1"/>
  <c r="AL751" i="1"/>
  <c r="AJ544" i="1"/>
  <c r="AL879" i="1"/>
  <c r="AJ1004" i="1"/>
  <c r="AN72" i="1"/>
  <c r="AP728" i="1"/>
  <c r="AR397" i="1"/>
  <c r="AN816" i="1"/>
  <c r="AV529" i="1"/>
  <c r="AL942" i="1"/>
  <c r="AP866" i="1"/>
  <c r="AL845" i="1"/>
  <c r="AP351" i="1"/>
  <c r="AV277" i="1"/>
  <c r="AV695" i="1"/>
  <c r="AN651" i="1"/>
  <c r="AV477" i="1"/>
  <c r="AR308" i="1"/>
  <c r="AN930" i="1"/>
  <c r="AP238" i="1"/>
  <c r="AR832" i="1"/>
  <c r="AV631" i="1"/>
  <c r="AR414" i="1"/>
  <c r="AR275" i="1"/>
  <c r="AV526" i="1"/>
  <c r="AL446" i="1"/>
  <c r="AP55" i="1"/>
  <c r="AP551" i="1"/>
  <c r="AV43" i="1"/>
  <c r="AJ273" i="1"/>
  <c r="AJ687" i="1"/>
  <c r="AN589" i="1"/>
  <c r="AL963" i="1"/>
  <c r="AN899" i="1"/>
  <c r="AR62" i="1"/>
  <c r="AV464" i="1"/>
  <c r="AL971" i="1"/>
  <c r="AR267" i="1"/>
  <c r="AR784" i="1"/>
  <c r="AR951" i="1"/>
  <c r="AR778" i="1"/>
  <c r="AR897" i="1"/>
  <c r="AV271" i="1"/>
  <c r="AJ245" i="1"/>
  <c r="AP124" i="1"/>
  <c r="AL758" i="1"/>
  <c r="AV411" i="1"/>
  <c r="AV576" i="1"/>
  <c r="AN348" i="1"/>
  <c r="AN780" i="1"/>
  <c r="AR329" i="1"/>
  <c r="AL225" i="1"/>
  <c r="AJ1002" i="1"/>
  <c r="AR64" i="1"/>
  <c r="AL995" i="1"/>
  <c r="AN495" i="1"/>
  <c r="AL739" i="1"/>
  <c r="AJ949" i="1"/>
  <c r="AV373" i="1"/>
  <c r="AJ359" i="1"/>
  <c r="AV473" i="1"/>
  <c r="AJ805" i="1"/>
  <c r="AN794" i="1"/>
  <c r="AV848" i="1"/>
  <c r="AV196" i="1"/>
  <c r="AJ788" i="1"/>
  <c r="AN830" i="1"/>
  <c r="AR134" i="1"/>
  <c r="AV903" i="1"/>
  <c r="AN472" i="1"/>
  <c r="AN577" i="1"/>
  <c r="AP224" i="1"/>
  <c r="AR172" i="1"/>
  <c r="AN160" i="1"/>
  <c r="AR933" i="1"/>
  <c r="AN576" i="1"/>
  <c r="AP96" i="1"/>
  <c r="AL34" i="1"/>
  <c r="AJ280" i="1"/>
  <c r="AV479" i="1"/>
  <c r="AV125" i="1"/>
  <c r="AN285" i="1"/>
  <c r="AP38" i="1"/>
  <c r="AJ719" i="1"/>
  <c r="AV270" i="1"/>
  <c r="AN517" i="1"/>
  <c r="AN147" i="1"/>
  <c r="AL911" i="1"/>
  <c r="AP65" i="1"/>
  <c r="AP739" i="1"/>
  <c r="AN248" i="1"/>
  <c r="AJ621" i="1"/>
  <c r="AN977" i="1"/>
  <c r="AL473" i="1"/>
  <c r="AV880" i="1"/>
  <c r="AL443" i="1"/>
  <c r="AJ362" i="1"/>
  <c r="AP748" i="1"/>
  <c r="AP469" i="1"/>
  <c r="AJ609" i="1"/>
  <c r="AV586" i="1"/>
  <c r="AJ744" i="1"/>
  <c r="AV795" i="1"/>
  <c r="AP547" i="1"/>
  <c r="AR324" i="1"/>
  <c r="AV336" i="1"/>
  <c r="AV24" i="1"/>
  <c r="AP29" i="1"/>
  <c r="AP996" i="1"/>
  <c r="AN782" i="1"/>
  <c r="AR370" i="1"/>
  <c r="AV919" i="1"/>
  <c r="AR852" i="1"/>
  <c r="AN30" i="1"/>
  <c r="AR523" i="1"/>
  <c r="AR690" i="1"/>
  <c r="AJ445" i="1"/>
  <c r="AP777" i="1"/>
  <c r="AJ382" i="1"/>
  <c r="AL240" i="1"/>
  <c r="AJ663" i="1"/>
  <c r="AV672" i="1"/>
  <c r="AP655" i="1"/>
  <c r="AR535" i="1"/>
  <c r="AJ962" i="1"/>
  <c r="AR669" i="1"/>
  <c r="AP917" i="1"/>
  <c r="AP17" i="1"/>
  <c r="AP515" i="1"/>
  <c r="AP157" i="1"/>
  <c r="AP779" i="1"/>
  <c r="AP437" i="1"/>
  <c r="AP782" i="1"/>
  <c r="AP102" i="1"/>
  <c r="AP172" i="1"/>
  <c r="AP25" i="1"/>
  <c r="AP104" i="1"/>
  <c r="AP442" i="1"/>
  <c r="AP922" i="1"/>
  <c r="AP903" i="1"/>
  <c r="AP465" i="1"/>
  <c r="AP291" i="1"/>
  <c r="AP901" i="1"/>
  <c r="AP880" i="1"/>
  <c r="AP793" i="1"/>
  <c r="AP98" i="1"/>
  <c r="AP993" i="1"/>
  <c r="AP944" i="1"/>
  <c r="AP260" i="1"/>
  <c r="AP131" i="1"/>
  <c r="AP140" i="1"/>
  <c r="AP59" i="1"/>
  <c r="AP978" i="1"/>
  <c r="AP661" i="1"/>
  <c r="AP71" i="1"/>
  <c r="AP138" i="1"/>
  <c r="AP240" i="1"/>
  <c r="AP645" i="1"/>
  <c r="AP206" i="1"/>
  <c r="AP236" i="1"/>
  <c r="AP418" i="1"/>
  <c r="AP30" i="1"/>
  <c r="AP558" i="1"/>
  <c r="AP891" i="1"/>
  <c r="AP500" i="1"/>
  <c r="AP873" i="1"/>
  <c r="AP258" i="1"/>
  <c r="AP905" i="1"/>
  <c r="AP199" i="1"/>
  <c r="AP382" i="1"/>
  <c r="AP61" i="1"/>
  <c r="AP425" i="1"/>
  <c r="AP854" i="1"/>
  <c r="AP175" i="1"/>
  <c r="AP518" i="1"/>
  <c r="AP348" i="1"/>
  <c r="AP419" i="1"/>
  <c r="AP159" i="1"/>
  <c r="AP74" i="1"/>
  <c r="AP249" i="1"/>
  <c r="AP652" i="1"/>
  <c r="AP328" i="1"/>
  <c r="AP181" i="1"/>
  <c r="AP415" i="1"/>
  <c r="AP349" i="1"/>
  <c r="AP567" i="1"/>
  <c r="AP819" i="1"/>
  <c r="AP971" i="1"/>
  <c r="AP502" i="1"/>
  <c r="AP984" i="1"/>
  <c r="AP870" i="1"/>
  <c r="AP377" i="1"/>
  <c r="AP692" i="1"/>
  <c r="AP513" i="1"/>
  <c r="AP413" i="1"/>
  <c r="AP300" i="1"/>
  <c r="AP696" i="1"/>
  <c r="AP658" i="1"/>
  <c r="AP432" i="1"/>
  <c r="AP862" i="1"/>
  <c r="AP1015" i="1"/>
  <c r="AP82" i="1"/>
  <c r="AP447" i="1"/>
  <c r="AP311" i="1"/>
  <c r="AP514" i="1"/>
  <c r="AP107" i="1"/>
  <c r="AP599" i="1"/>
  <c r="AP262" i="1"/>
  <c r="AP717" i="1"/>
  <c r="AP832" i="1"/>
  <c r="AP28" i="1"/>
  <c r="AP248" i="1"/>
  <c r="AP919" i="1"/>
  <c r="AP598" i="1"/>
  <c r="AP109" i="1"/>
  <c r="AP278" i="1"/>
  <c r="AP385" i="1"/>
  <c r="AP818" i="1"/>
  <c r="AP742" i="1"/>
  <c r="AP314" i="1"/>
  <c r="AP221" i="1"/>
  <c r="AP41" i="1"/>
  <c r="AP268" i="1"/>
  <c r="AP603" i="1"/>
  <c r="AP962" i="1"/>
  <c r="AP507" i="1"/>
  <c r="AP878" i="1"/>
  <c r="AP378" i="1"/>
  <c r="AP83" i="1"/>
  <c r="AP991" i="1"/>
  <c r="AP633" i="1"/>
  <c r="AP541" i="1"/>
  <c r="AP345" i="1"/>
  <c r="AP916" i="1"/>
  <c r="AP449" i="1"/>
  <c r="AP986" i="1"/>
  <c r="AP596" i="1"/>
  <c r="AP791" i="1"/>
  <c r="AP930" i="1"/>
  <c r="AP994" i="1"/>
  <c r="AP786" i="1"/>
  <c r="AP276" i="1"/>
  <c r="AP740" i="1"/>
  <c r="AP605" i="1"/>
  <c r="AP472" i="1"/>
  <c r="AP724" i="1"/>
  <c r="AP443" i="1"/>
  <c r="AP548" i="1"/>
  <c r="AP825" i="1"/>
  <c r="AP423" i="1"/>
  <c r="AP91" i="1"/>
  <c r="AP553" i="1"/>
  <c r="AP733" i="1"/>
  <c r="AP450" i="1"/>
  <c r="AP20" i="1"/>
  <c r="AP363" i="1"/>
  <c r="AP115" i="1"/>
  <c r="AP744" i="1"/>
  <c r="AP979" i="1"/>
  <c r="AP264" i="1"/>
  <c r="AP45" i="1"/>
  <c r="AP332" i="1"/>
  <c r="AP76" i="1"/>
  <c r="AP559" i="1"/>
  <c r="AP212" i="1"/>
  <c r="AP909" i="1"/>
  <c r="AP673" i="1"/>
  <c r="AP520" i="1"/>
  <c r="AP495" i="1"/>
  <c r="AP358" i="1"/>
  <c r="AP23" i="1"/>
  <c r="AP320" i="1"/>
  <c r="AP939" i="1"/>
  <c r="AP703" i="1"/>
  <c r="AP143" i="1"/>
  <c r="AP333" i="1"/>
  <c r="AP209" i="1"/>
  <c r="AP176" i="1"/>
  <c r="AP225" i="1"/>
  <c r="AP668" i="1"/>
  <c r="AP582" i="1"/>
  <c r="AP573" i="1"/>
  <c r="AP856" i="1"/>
  <c r="AP781" i="1"/>
  <c r="AP719" i="1"/>
  <c r="AP153" i="1"/>
  <c r="AP828" i="1"/>
  <c r="AP208" i="1"/>
  <c r="AP915" i="1"/>
  <c r="AP948" i="1"/>
  <c r="AP39" i="1"/>
  <c r="AP397" i="1"/>
  <c r="AP185" i="1"/>
  <c r="AP457" i="1"/>
  <c r="AP239" i="1"/>
  <c r="AP368" i="1"/>
  <c r="AP289" i="1"/>
  <c r="AP705" i="1"/>
  <c r="AP899" i="1"/>
  <c r="AP592" i="1"/>
  <c r="AP812" i="1"/>
  <c r="AP552" i="1"/>
  <c r="AP84" i="1"/>
  <c r="AP446" i="1"/>
  <c r="AP430" i="1"/>
  <c r="AP586" i="1"/>
  <c r="AP887" i="1"/>
  <c r="AP808" i="1"/>
  <c r="AP523" i="1"/>
  <c r="AP111" i="1"/>
  <c r="AP411" i="1"/>
  <c r="AP881" i="1"/>
  <c r="AP969" i="1"/>
  <c r="AP888" i="1"/>
  <c r="AP501" i="1"/>
  <c r="AP750" i="1"/>
  <c r="AP374" i="1"/>
  <c r="AP621" i="1"/>
  <c r="AP613" i="1"/>
  <c r="AP343" i="1"/>
  <c r="AP664" i="1"/>
  <c r="AP890" i="1"/>
  <c r="AP242" i="1"/>
  <c r="AP99" i="1"/>
  <c r="AP36" i="1"/>
  <c r="AP578" i="1"/>
  <c r="AP679" i="1"/>
  <c r="AP37" i="1"/>
  <c r="AP539" i="1"/>
  <c r="AP467" i="1"/>
  <c r="AP972" i="1"/>
  <c r="AP497" i="1"/>
  <c r="AP233" i="1"/>
  <c r="AP375" i="1"/>
  <c r="AP618" i="1"/>
  <c r="AP123" i="1"/>
  <c r="AP360" i="1"/>
  <c r="AP704" i="1"/>
  <c r="AP577" i="1"/>
  <c r="AP139" i="1"/>
  <c r="AP653" i="1"/>
  <c r="AP346" i="1"/>
  <c r="AP448" i="1"/>
  <c r="AP783" i="1"/>
  <c r="AP380" i="1"/>
  <c r="AP698" i="1"/>
  <c r="AP127" i="1"/>
  <c r="AP861" i="1"/>
  <c r="AP608" i="1"/>
  <c r="AP188" i="1"/>
  <c r="AP466" i="1"/>
  <c r="AP416" i="1"/>
  <c r="AP521" i="1"/>
  <c r="AP926" i="1"/>
  <c r="AP167" i="1"/>
  <c r="AP510" i="1"/>
  <c r="AP811" i="1"/>
  <c r="AP611" i="1"/>
  <c r="AP833" i="1"/>
  <c r="AP67" i="1"/>
  <c r="AP64" i="1"/>
  <c r="AP923" i="1"/>
  <c r="AP33" i="1"/>
  <c r="AP550" i="1"/>
  <c r="AP906" i="1"/>
  <c r="AP506" i="1"/>
  <c r="AP710" i="1"/>
  <c r="AP43" i="1"/>
  <c r="AP180" i="1"/>
  <c r="AP761" i="1"/>
  <c r="AP303" i="1"/>
  <c r="AP251" i="1"/>
  <c r="AP884" i="1"/>
  <c r="AP650" i="1"/>
  <c r="AP644" i="1"/>
  <c r="AP155" i="1"/>
  <c r="AP476" i="1"/>
  <c r="AP330" i="1"/>
  <c r="AP879" i="1"/>
  <c r="AP516" i="1"/>
  <c r="AP173" i="1"/>
  <c r="AP529" i="1"/>
  <c r="AP179" i="1"/>
  <c r="AP536" i="1"/>
  <c r="AP563" i="1"/>
  <c r="AP462" i="1"/>
  <c r="AP219" i="1"/>
  <c r="AP475" i="1"/>
  <c r="AP524" i="1"/>
  <c r="AP403" i="1"/>
  <c r="AP297" i="1"/>
  <c r="AP213" i="1"/>
  <c r="AP910" i="1"/>
  <c r="AP54" i="1"/>
  <c r="AP534" i="1"/>
  <c r="AP52" i="1"/>
  <c r="AP721" i="1"/>
  <c r="AP697" i="1"/>
  <c r="AP1007" i="1"/>
  <c r="AP391" i="1"/>
  <c r="AP458" i="1"/>
  <c r="AP434" i="1"/>
  <c r="AP659" i="1"/>
  <c r="AP895" i="1"/>
  <c r="AP600" i="1"/>
  <c r="AP503" i="1"/>
  <c r="AP850" i="1"/>
  <c r="AP433" i="1"/>
  <c r="AP198" i="1"/>
  <c r="AP958" i="1"/>
  <c r="AP735" i="1"/>
  <c r="AP572" i="1"/>
  <c r="AP841" i="1"/>
  <c r="AP738" i="1"/>
  <c r="AP982" i="1"/>
  <c r="AP498" i="1"/>
  <c r="AP997" i="1"/>
  <c r="AP256" i="1"/>
  <c r="AP257" i="1"/>
  <c r="AP365" i="1"/>
  <c r="AP619" i="1"/>
  <c r="AP727" i="1"/>
  <c r="AP588" i="1"/>
  <c r="AP530" i="1"/>
  <c r="AP112" i="1"/>
  <c r="AP189" i="1"/>
  <c r="AP162" i="1"/>
  <c r="AP250" i="1"/>
  <c r="AP649" i="1"/>
  <c r="AP788" i="1"/>
  <c r="AP410" i="1"/>
  <c r="AP392" i="1"/>
  <c r="AP707" i="1"/>
  <c r="AP753" i="1"/>
  <c r="AP770" i="1"/>
  <c r="AR945" i="1"/>
  <c r="AV646" i="1"/>
  <c r="AJ195" i="1"/>
  <c r="AR480" i="1"/>
  <c r="AJ696" i="1"/>
  <c r="AJ493" i="1"/>
  <c r="AR357" i="1"/>
  <c r="AN393" i="1"/>
  <c r="AN694" i="1"/>
  <c r="AL1001" i="1"/>
  <c r="AP973" i="1"/>
  <c r="AL336" i="1"/>
  <c r="AN141" i="1"/>
  <c r="AR842" i="1"/>
  <c r="AR425" i="1"/>
  <c r="AJ539" i="1"/>
  <c r="AV833" i="1"/>
  <c r="AJ987" i="1"/>
  <c r="AL97" i="1"/>
  <c r="AP892" i="1"/>
  <c r="AL30" i="1"/>
  <c r="AP316" i="1"/>
  <c r="AJ834" i="1"/>
  <c r="AN715" i="1"/>
  <c r="AR59" i="1"/>
  <c r="AV641" i="1"/>
  <c r="AN874" i="1"/>
  <c r="AR240" i="1"/>
  <c r="AL655" i="1"/>
  <c r="AJ652" i="1"/>
  <c r="AV58" i="1"/>
  <c r="AN309" i="1"/>
  <c r="AP871" i="1"/>
  <c r="AJ669" i="1"/>
  <c r="AP496" i="1"/>
  <c r="AP799" i="1"/>
  <c r="AR766" i="1"/>
  <c r="AJ530" i="1"/>
  <c r="AR159" i="1"/>
  <c r="AR931" i="1"/>
  <c r="AV853" i="1"/>
  <c r="AL314" i="1"/>
  <c r="AP388" i="1"/>
  <c r="AV400" i="1"/>
  <c r="AR469" i="1"/>
  <c r="AL472" i="1"/>
  <c r="AV19" i="1"/>
  <c r="AR851" i="1"/>
  <c r="AN470" i="1"/>
  <c r="AV810" i="1"/>
  <c r="AV317" i="1"/>
  <c r="AR692" i="1"/>
  <c r="AR833" i="1"/>
  <c r="AL838" i="1"/>
  <c r="AV987" i="1"/>
  <c r="AL852" i="1"/>
  <c r="AL163" i="1"/>
  <c r="AL770" i="1"/>
  <c r="AL18" i="1"/>
  <c r="AL499" i="1"/>
  <c r="AL591" i="1"/>
  <c r="AL792" i="1"/>
  <c r="AL943" i="1"/>
  <c r="AL431" i="1"/>
  <c r="AL70" i="1"/>
  <c r="AL447" i="1"/>
  <c r="AL929" i="1"/>
  <c r="AL302" i="1"/>
  <c r="AL823" i="1"/>
  <c r="AL723" i="1"/>
  <c r="AL494" i="1"/>
  <c r="AL450" i="1"/>
  <c r="AL624" i="1"/>
  <c r="AL795" i="1"/>
  <c r="AL811" i="1"/>
  <c r="AL373" i="1"/>
  <c r="AL254" i="1"/>
  <c r="AL937" i="1"/>
  <c r="AL134" i="1"/>
  <c r="AL932" i="1"/>
  <c r="AL437" i="1"/>
  <c r="AL297" i="1"/>
  <c r="AL315" i="1"/>
  <c r="AL805" i="1"/>
  <c r="AL304" i="1"/>
  <c r="AL665" i="1"/>
  <c r="AL165" i="1"/>
  <c r="AL828" i="1"/>
  <c r="AL967" i="1"/>
  <c r="AL248" i="1"/>
  <c r="AL925" i="1"/>
  <c r="AL139" i="1"/>
  <c r="AL956" i="1"/>
  <c r="AL341" i="1"/>
  <c r="AR268" i="1"/>
  <c r="AN304" i="1"/>
  <c r="AL834" i="1"/>
  <c r="AJ555" i="1"/>
  <c r="AV372" i="1"/>
  <c r="AN421" i="1"/>
  <c r="AJ468" i="1"/>
  <c r="AP288" i="1"/>
  <c r="AL190" i="1"/>
  <c r="AL112" i="1"/>
  <c r="AV84" i="1"/>
  <c r="AV102" i="1"/>
  <c r="AL880" i="1"/>
  <c r="AP519" i="1"/>
  <c r="AL486" i="1"/>
  <c r="AR977" i="1"/>
  <c r="AN727" i="1"/>
  <c r="AL538" i="1"/>
  <c r="AN437" i="1"/>
  <c r="AR473" i="1"/>
  <c r="AP718" i="1"/>
  <c r="AV886" i="1"/>
  <c r="AN444" i="1"/>
  <c r="AL918" i="1"/>
  <c r="AR339" i="1"/>
  <c r="AJ130" i="1"/>
  <c r="AR431" i="1"/>
  <c r="AN515" i="1"/>
  <c r="AL800" i="1"/>
  <c r="AV956" i="1"/>
  <c r="AV297" i="1"/>
  <c r="AR997" i="1"/>
  <c r="AJ774" i="1"/>
  <c r="AV327" i="1"/>
  <c r="AN947" i="1"/>
  <c r="AL475" i="1"/>
  <c r="AP629" i="1"/>
  <c r="AR779" i="1"/>
  <c r="AR201" i="1"/>
  <c r="AN928" i="1"/>
  <c r="AL326" i="1"/>
  <c r="AR929" i="1"/>
  <c r="AL528" i="1"/>
  <c r="AN430" i="1"/>
  <c r="AL281" i="1"/>
  <c r="AN127" i="1"/>
  <c r="AN781" i="1"/>
  <c r="AL744" i="1"/>
  <c r="AV122" i="1"/>
  <c r="AJ471" i="1"/>
  <c r="AV604" i="1"/>
  <c r="AR813" i="1"/>
  <c r="AV441" i="1"/>
  <c r="AV434" i="1"/>
  <c r="AR343" i="1"/>
  <c r="AR903" i="1"/>
  <c r="AN418" i="1"/>
  <c r="AN543" i="1"/>
  <c r="AJ665" i="1"/>
  <c r="AN205" i="1"/>
  <c r="AR472" i="1"/>
  <c r="AP957" i="1"/>
  <c r="AV430" i="1"/>
  <c r="AN707" i="1"/>
  <c r="AV750" i="1"/>
  <c r="AN754" i="1"/>
  <c r="AJ863" i="1"/>
  <c r="AR624" i="1"/>
  <c r="AL471" i="1"/>
  <c r="AL953" i="1"/>
  <c r="AR388" i="1"/>
  <c r="AV92" i="1"/>
  <c r="AR218" i="1"/>
  <c r="AV808" i="1"/>
  <c r="AR723" i="1"/>
  <c r="AR618" i="1"/>
  <c r="AP918" i="1"/>
  <c r="AN111" i="1"/>
  <c r="AJ148" i="1"/>
  <c r="AN870" i="1"/>
  <c r="AV28" i="1"/>
  <c r="AV257" i="1"/>
  <c r="AP396" i="1"/>
  <c r="AJ705" i="1"/>
  <c r="AN751" i="1"/>
  <c r="AR622" i="1"/>
  <c r="AN20" i="1"/>
  <c r="AN265" i="1"/>
  <c r="AV366" i="1"/>
  <c r="AR235" i="1"/>
  <c r="AN344" i="1"/>
  <c r="AL232" i="1"/>
  <c r="AJ63" i="1"/>
  <c r="AJ458" i="1"/>
  <c r="AL272" i="1"/>
  <c r="AJ692" i="1"/>
  <c r="AN799" i="1"/>
  <c r="AN167" i="1"/>
  <c r="AL554" i="1"/>
  <c r="AL874" i="1"/>
  <c r="AV546" i="1"/>
  <c r="AJ1015" i="1"/>
  <c r="AJ204" i="1"/>
  <c r="AV264" i="1"/>
  <c r="AN233" i="1"/>
  <c r="AL513" i="1"/>
  <c r="AJ123" i="1"/>
  <c r="AL189" i="1"/>
  <c r="AR539" i="1"/>
  <c r="AN439" i="1"/>
  <c r="AJ282" i="1"/>
  <c r="AV193" i="1"/>
  <c r="AJ340" i="1"/>
  <c r="AR698" i="1"/>
  <c r="AV295" i="1"/>
  <c r="AV392" i="1"/>
  <c r="AR513" i="1"/>
  <c r="AR576" i="1"/>
  <c r="AV229" i="1"/>
  <c r="AN659" i="1"/>
  <c r="AR36" i="1"/>
  <c r="AV547" i="1"/>
  <c r="AV773" i="1"/>
  <c r="AN60" i="1"/>
  <c r="AN35" i="1"/>
  <c r="AL1009" i="1"/>
  <c r="AJ888" i="1"/>
  <c r="AN73" i="1"/>
  <c r="AN648" i="1"/>
  <c r="AR552" i="1"/>
  <c r="AN968" i="1"/>
  <c r="AV26" i="1"/>
  <c r="AV1013" i="1"/>
  <c r="AV582" i="1"/>
  <c r="AR990" i="1"/>
  <c r="AV942" i="1"/>
  <c r="AV845" i="1"/>
  <c r="AV329" i="1"/>
  <c r="AV832" i="1"/>
  <c r="AN249" i="1"/>
  <c r="AJ414" i="1"/>
  <c r="AN275" i="1"/>
  <c r="AV764" i="1"/>
  <c r="AP164" i="1"/>
  <c r="AV551" i="1"/>
  <c r="AR43" i="1"/>
  <c r="AL293" i="1"/>
  <c r="AN325" i="1"/>
  <c r="AJ569" i="1"/>
  <c r="AP938" i="1"/>
  <c r="AR865" i="1"/>
  <c r="AV876" i="1"/>
  <c r="AL32" i="1"/>
  <c r="AJ963" i="1"/>
  <c r="AV239" i="1"/>
  <c r="AP482" i="1"/>
  <c r="AN478" i="1"/>
  <c r="AR659" i="1"/>
  <c r="AL62" i="1"/>
  <c r="AN464" i="1"/>
  <c r="AN572" i="1"/>
  <c r="AN267" i="1"/>
  <c r="AN765" i="1"/>
  <c r="AJ833" i="1"/>
  <c r="AR482" i="1"/>
  <c r="AJ790" i="1"/>
  <c r="AR399" i="1"/>
  <c r="AR532" i="1"/>
  <c r="AN847" i="1"/>
  <c r="AJ277" i="1"/>
  <c r="AJ603" i="1"/>
  <c r="AL449" i="1"/>
  <c r="AP483" i="1"/>
  <c r="AR175" i="1"/>
  <c r="AR453" i="1"/>
  <c r="AP210" i="1"/>
  <c r="AV164" i="1"/>
  <c r="AV945" i="1"/>
  <c r="AV405" i="1"/>
  <c r="AR986" i="1"/>
  <c r="AL153" i="1"/>
  <c r="AN308" i="1"/>
  <c r="AN719" i="1"/>
  <c r="AN367" i="1"/>
  <c r="AP68" i="1"/>
  <c r="AJ279" i="1"/>
  <c r="AL639" i="1"/>
  <c r="AL853" i="1"/>
  <c r="AV587" i="1"/>
  <c r="AL711" i="1"/>
  <c r="AR673" i="1"/>
  <c r="AN521" i="1"/>
  <c r="AJ89" i="1"/>
  <c r="AN739" i="1"/>
  <c r="AV54" i="1"/>
  <c r="AV356" i="1"/>
  <c r="AP949" i="1"/>
  <c r="AJ250" i="1"/>
  <c r="AV450" i="1"/>
  <c r="AV130" i="1"/>
  <c r="AR829" i="1"/>
  <c r="AJ161" i="1"/>
  <c r="AP674" i="1"/>
  <c r="AR305" i="1"/>
  <c r="AV359" i="1"/>
  <c r="AN538" i="1"/>
  <c r="AV649" i="1"/>
  <c r="AP632" i="1"/>
  <c r="AL442" i="1"/>
  <c r="AP925" i="1"/>
  <c r="AR250" i="1"/>
  <c r="AV697" i="1"/>
  <c r="AV79" i="1"/>
  <c r="AR468" i="1"/>
  <c r="AN922" i="1"/>
  <c r="AN702" i="1"/>
  <c r="AL362" i="1"/>
  <c r="AN42" i="1"/>
  <c r="AL196" i="1"/>
  <c r="AJ933" i="1"/>
  <c r="AL947" i="1"/>
  <c r="AV629" i="1"/>
  <c r="AV779" i="1"/>
  <c r="AV428" i="1"/>
  <c r="AJ209" i="1"/>
  <c r="AL928" i="1"/>
  <c r="AL406" i="1"/>
  <c r="AR403" i="1"/>
  <c r="AV951" i="1"/>
  <c r="AJ392" i="1"/>
  <c r="AN94" i="1"/>
  <c r="AR67" i="1"/>
  <c r="AL311" i="1"/>
  <c r="AL1007" i="1"/>
  <c r="AL921" i="1"/>
  <c r="AR608" i="1"/>
  <c r="AN586" i="1"/>
  <c r="AN985" i="1"/>
  <c r="AV830" i="1"/>
  <c r="AV162" i="1"/>
  <c r="AR139" i="1"/>
  <c r="AV839" i="1"/>
  <c r="AP795" i="1"/>
  <c r="AR679" i="1"/>
  <c r="AP134" i="1"/>
  <c r="AP528" i="1"/>
  <c r="AV410" i="1"/>
  <c r="AN343" i="1"/>
  <c r="AV346" i="1"/>
  <c r="AV70" i="1"/>
  <c r="AV665" i="1"/>
  <c r="AR689" i="1"/>
  <c r="AL383" i="1"/>
  <c r="AV957" i="1"/>
  <c r="AN209" i="1"/>
  <c r="AJ783" i="1"/>
  <c r="AJ498" i="1"/>
  <c r="AR46" i="1"/>
  <c r="AP266" i="1"/>
  <c r="AV71" i="1"/>
  <c r="AJ302" i="1"/>
  <c r="AP214" i="1"/>
  <c r="AR448" i="1"/>
  <c r="AV218" i="1"/>
  <c r="AP842" i="1"/>
  <c r="AN87" i="1"/>
  <c r="AR710" i="1"/>
  <c r="AL360" i="1"/>
  <c r="AJ768" i="1"/>
  <c r="AP211" i="1"/>
  <c r="AJ577" i="1"/>
  <c r="AV27" i="1"/>
  <c r="AV422" i="1"/>
  <c r="AJ435" i="1"/>
  <c r="AR28" i="1"/>
  <c r="AR680" i="1"/>
  <c r="AJ502" i="1"/>
  <c r="AR438" i="1"/>
  <c r="AV396" i="1"/>
  <c r="AL705" i="1"/>
  <c r="AL622" i="1"/>
  <c r="AL653" i="1"/>
  <c r="AV890" i="1"/>
  <c r="AL265" i="1"/>
  <c r="AJ322" i="1"/>
  <c r="AP235" i="1"/>
  <c r="AR344" i="1"/>
  <c r="AN802" i="1"/>
  <c r="AN56" i="1"/>
  <c r="AL492" i="1"/>
  <c r="AJ272" i="1"/>
  <c r="AV191" i="1"/>
  <c r="AP913" i="1"/>
  <c r="AL259" i="1"/>
  <c r="AR841" i="1"/>
  <c r="AN497" i="1"/>
  <c r="AV439" i="1"/>
  <c r="AN282" i="1"/>
  <c r="AJ809" i="1"/>
  <c r="AL118" i="1"/>
  <c r="AL200" i="1"/>
  <c r="AV678" i="1"/>
  <c r="AR119" i="1"/>
  <c r="AN417" i="1"/>
  <c r="AR831" i="1"/>
  <c r="AJ698" i="1"/>
  <c r="AR87" i="1"/>
  <c r="AV982" i="1"/>
  <c r="AN447" i="1"/>
  <c r="AR677" i="1"/>
  <c r="AL645" i="1"/>
  <c r="AN328" i="1"/>
  <c r="AP323" i="1"/>
  <c r="AV251" i="1"/>
  <c r="AL514" i="1"/>
  <c r="AR946" i="1"/>
  <c r="AV720" i="1"/>
  <c r="AN508" i="1"/>
  <c r="AV623" i="1"/>
  <c r="AJ734" i="1"/>
  <c r="AR295" i="1"/>
  <c r="AL771" i="1"/>
  <c r="AR662" i="1"/>
  <c r="AR559" i="1"/>
  <c r="AP941" i="1"/>
  <c r="AV578" i="1"/>
  <c r="AV268" i="1"/>
  <c r="AR144" i="1"/>
  <c r="AV736" i="1"/>
  <c r="AN459" i="1"/>
  <c r="AL731" i="1"/>
  <c r="AR593" i="1"/>
  <c r="AL35" i="1"/>
  <c r="AN1009" i="1"/>
  <c r="AL569" i="1"/>
  <c r="AL580" i="1"/>
  <c r="AJ307" i="1"/>
  <c r="AJ780" i="1"/>
  <c r="AN942" i="1"/>
  <c r="AL585" i="1"/>
  <c r="AN351" i="1"/>
  <c r="AR915" i="1"/>
  <c r="AR299" i="1"/>
  <c r="AR603" i="1"/>
  <c r="AR672" i="1"/>
  <c r="AL51" i="1"/>
  <c r="AP927" i="1"/>
  <c r="AV390" i="1"/>
  <c r="AV620" i="1"/>
  <c r="AJ619" i="1"/>
  <c r="AP53" i="1"/>
  <c r="AN449" i="1"/>
  <c r="AP807" i="1"/>
  <c r="AL221" i="1"/>
  <c r="AN398" i="1"/>
  <c r="AN893" i="1"/>
  <c r="AL483" i="1"/>
  <c r="AN183" i="1"/>
  <c r="AL419" i="1"/>
  <c r="AL181" i="1"/>
  <c r="AV175" i="1"/>
  <c r="AL364" i="1"/>
  <c r="AP355" i="1"/>
  <c r="AL729" i="1"/>
  <c r="AR186" i="1"/>
  <c r="AL298" i="1"/>
  <c r="AR889" i="1"/>
  <c r="AR638" i="1"/>
  <c r="AR245" i="1"/>
  <c r="AP945" i="1"/>
  <c r="AV117" i="1"/>
  <c r="AR354" i="1"/>
  <c r="AN207" i="1"/>
  <c r="AN887" i="1"/>
  <c r="AP405" i="1"/>
  <c r="AJ859" i="1"/>
  <c r="AN113" i="1"/>
  <c r="AL83" i="1"/>
  <c r="AV683" i="1"/>
  <c r="AP274" i="1"/>
  <c r="AP48" i="1"/>
  <c r="AV243" i="1"/>
  <c r="AL684" i="1"/>
  <c r="AL561" i="1"/>
  <c r="AN858" i="1"/>
  <c r="AL986" i="1"/>
  <c r="AR318" i="1"/>
  <c r="AP296" i="1"/>
  <c r="AR557" i="1"/>
  <c r="AP308" i="1"/>
  <c r="AP491" i="1"/>
  <c r="AJ306" i="1"/>
  <c r="AN484" i="1"/>
  <c r="AV369" i="1"/>
  <c r="AP367" i="1"/>
  <c r="AP966" i="1"/>
  <c r="AR976" i="1"/>
  <c r="AJ725" i="1"/>
  <c r="AN352" i="1"/>
  <c r="AV636" i="1"/>
  <c r="AV231" i="1"/>
  <c r="M29" i="1"/>
  <c r="AP999" i="1"/>
  <c r="AR577" i="1"/>
  <c r="AJ670" i="1"/>
  <c r="AP637" i="1"/>
  <c r="AL630" i="1"/>
  <c r="AN569" i="1"/>
  <c r="AR351" i="1"/>
  <c r="AV299" i="1"/>
  <c r="AJ75" i="1"/>
  <c r="AN619" i="1"/>
  <c r="AV238" i="1"/>
  <c r="AL414" i="1"/>
  <c r="AR747" i="1"/>
  <c r="AJ605" i="1"/>
  <c r="AN568" i="1"/>
  <c r="AN117" i="1"/>
  <c r="AR121" i="1"/>
  <c r="AV318" i="1"/>
  <c r="AJ47" i="1"/>
  <c r="AN491" i="1"/>
  <c r="AL155" i="1"/>
  <c r="AP636" i="1"/>
  <c r="AV530" i="1"/>
  <c r="AJ642" i="1"/>
  <c r="AN999" i="1"/>
  <c r="AR271" i="1"/>
  <c r="AR694" i="1"/>
  <c r="AV757" i="1"/>
  <c r="AR853" i="1"/>
  <c r="AL587" i="1"/>
  <c r="AJ673" i="1"/>
  <c r="AL521" i="1"/>
  <c r="AL89" i="1"/>
  <c r="AR739" i="1"/>
  <c r="AN54" i="1"/>
  <c r="AN356" i="1"/>
  <c r="AV949" i="1"/>
  <c r="AL732" i="1"/>
  <c r="AV250" i="1"/>
  <c r="AJ450" i="1"/>
  <c r="AL130" i="1"/>
  <c r="AL161" i="1"/>
  <c r="AR674" i="1"/>
  <c r="AP305" i="1"/>
  <c r="AR297" i="1"/>
  <c r="AN959" i="1"/>
  <c r="AR649" i="1"/>
  <c r="AV632" i="1"/>
  <c r="AR442" i="1"/>
  <c r="AP584" i="1"/>
  <c r="AJ248" i="1"/>
  <c r="AL697" i="1"/>
  <c r="AN443" i="1"/>
  <c r="AP468" i="1"/>
  <c r="AL922" i="1"/>
  <c r="AV702" i="1"/>
  <c r="AL621" i="1"/>
  <c r="AN932" i="1"/>
  <c r="AV42" i="1"/>
  <c r="AR196" i="1"/>
  <c r="AL192" i="1"/>
  <c r="AV933" i="1"/>
  <c r="AV947" i="1"/>
  <c r="AJ629" i="1"/>
  <c r="AL779" i="1"/>
  <c r="AL542" i="1"/>
  <c r="AV209" i="1"/>
  <c r="AR928" i="1"/>
  <c r="AP951" i="1"/>
  <c r="AV403" i="1"/>
  <c r="AL169" i="1"/>
  <c r="AR560" i="1"/>
  <c r="AL392" i="1"/>
  <c r="AV94" i="1"/>
  <c r="AV67" i="1"/>
  <c r="AN311" i="1"/>
  <c r="AN1007" i="1"/>
  <c r="AJ406" i="1"/>
  <c r="AN921" i="1"/>
  <c r="AP341" i="1"/>
  <c r="AP961" i="1"/>
  <c r="AJ617" i="1"/>
  <c r="AR162" i="1"/>
  <c r="AP628" i="1"/>
  <c r="AN795" i="1"/>
  <c r="AN134" i="1"/>
  <c r="AP471" i="1"/>
  <c r="AP429" i="1"/>
  <c r="AR516" i="1"/>
  <c r="AP560" i="1"/>
  <c r="AN346" i="1"/>
  <c r="AR70" i="1"/>
  <c r="AN665" i="1"/>
  <c r="AP383" i="1"/>
  <c r="AV783" i="1"/>
  <c r="AV498" i="1"/>
  <c r="AP46" i="1"/>
  <c r="AJ71" i="1"/>
  <c r="AV214" i="1"/>
  <c r="AR122" i="1"/>
  <c r="AV448" i="1"/>
  <c r="AP120" i="1"/>
  <c r="AJ218" i="1"/>
  <c r="AL738" i="1"/>
  <c r="AN284" i="1"/>
  <c r="AV360" i="1"/>
  <c r="AN768" i="1"/>
  <c r="AN211" i="1"/>
  <c r="AV577" i="1"/>
  <c r="AL27" i="1"/>
  <c r="AP422" i="1"/>
  <c r="AV435" i="1"/>
  <c r="AP680" i="1"/>
  <c r="AN257" i="1"/>
  <c r="AV502" i="1"/>
  <c r="AN438" i="1"/>
  <c r="AL396" i="1"/>
  <c r="AN286" i="1"/>
  <c r="AP622" i="1"/>
  <c r="AL1013" i="1"/>
  <c r="AR890" i="1"/>
  <c r="AV265" i="1"/>
  <c r="AL322" i="1"/>
  <c r="AN924" i="1"/>
  <c r="AV344" i="1"/>
  <c r="AP802" i="1"/>
  <c r="AV63" i="1"/>
  <c r="AV56" i="1"/>
  <c r="AV492" i="1"/>
  <c r="AV272" i="1"/>
  <c r="AP193" i="1"/>
  <c r="AP716" i="1"/>
  <c r="AR191" i="1"/>
  <c r="AR259" i="1"/>
  <c r="AL841" i="1"/>
  <c r="AL896" i="1"/>
  <c r="AR320" i="1"/>
  <c r="AN837" i="1"/>
  <c r="AJ25" i="1"/>
  <c r="AR522" i="1"/>
  <c r="AL546" i="1"/>
  <c r="AN660" i="1"/>
  <c r="AV371" i="1"/>
  <c r="AN792" i="1"/>
  <c r="AN854" i="1"/>
  <c r="AJ972" i="1"/>
  <c r="AN37" i="1"/>
  <c r="AV57" i="1"/>
  <c r="AN184" i="1"/>
  <c r="AR497" i="1"/>
  <c r="AJ328" i="1"/>
  <c r="AP439" i="1"/>
  <c r="AV118" i="1"/>
  <c r="AJ200" i="1"/>
  <c r="AP80" i="1"/>
  <c r="AP851" i="1"/>
  <c r="AP682" i="1"/>
  <c r="AV789" i="1"/>
  <c r="AL387" i="1"/>
  <c r="AR91" i="1"/>
  <c r="AN138" i="1"/>
  <c r="AV681" i="1"/>
  <c r="AL300" i="1"/>
  <c r="AN77" i="1"/>
  <c r="AN44" i="1"/>
  <c r="AV798" i="1"/>
  <c r="AN599" i="1"/>
  <c r="AJ936" i="1"/>
  <c r="AN722" i="1"/>
  <c r="AV258" i="1"/>
  <c r="AJ840" i="1"/>
  <c r="AJ174" i="1"/>
  <c r="AR678" i="1"/>
  <c r="AV119" i="1"/>
  <c r="AR180" i="1"/>
  <c r="AP831" i="1"/>
  <c r="AV447" i="1"/>
  <c r="AP677" i="1"/>
  <c r="AN536" i="1"/>
  <c r="AV565" i="1"/>
  <c r="AV645" i="1"/>
  <c r="AV328" i="1"/>
  <c r="AL323" i="1"/>
  <c r="AL251" i="1"/>
  <c r="AR514" i="1"/>
  <c r="AV946" i="1"/>
  <c r="AP857" i="1"/>
  <c r="AR508" i="1"/>
  <c r="AV563" i="1"/>
  <c r="AV734" i="1"/>
  <c r="M20" i="1"/>
  <c r="AV980" i="1"/>
  <c r="AV307" i="1"/>
  <c r="AL529" i="1"/>
  <c r="AJ170" i="1"/>
  <c r="AV771" i="1"/>
  <c r="AP395" i="1"/>
  <c r="AV941" i="1"/>
  <c r="AP168" i="1"/>
  <c r="AL578" i="1"/>
  <c r="AP954" i="1"/>
  <c r="AV144" i="1"/>
  <c r="AN276" i="1"/>
  <c r="AP136" i="1"/>
  <c r="AV643" i="1"/>
  <c r="AP898" i="1"/>
  <c r="AR419" i="1"/>
  <c r="AN731" i="1"/>
  <c r="AV822" i="1"/>
  <c r="AV35" i="1"/>
  <c r="AR1009" i="1"/>
  <c r="AP569" i="1"/>
  <c r="AR580" i="1"/>
  <c r="AJ242" i="1"/>
  <c r="AV862" i="1"/>
  <c r="AJ131" i="1"/>
  <c r="AR85" i="1"/>
  <c r="AR374" i="1"/>
  <c r="AR998" i="1"/>
  <c r="AR22" i="1"/>
  <c r="AR748" i="1"/>
  <c r="AR376" i="1"/>
  <c r="AN59" i="1"/>
  <c r="AN236" i="1"/>
  <c r="AV633" i="1"/>
  <c r="AN1014" i="1"/>
  <c r="AN709" i="1"/>
  <c r="AP574" i="1"/>
  <c r="AL603" i="1"/>
  <c r="AP672" i="1"/>
  <c r="AJ864" i="1"/>
  <c r="AL173" i="1"/>
  <c r="AL100" i="1"/>
  <c r="AL390" i="1"/>
  <c r="AR620" i="1"/>
  <c r="AJ477" i="1"/>
  <c r="AN385" i="1"/>
  <c r="AP635" i="1"/>
  <c r="AN807" i="1"/>
  <c r="AJ221" i="1"/>
  <c r="AJ398" i="1"/>
  <c r="AL893" i="1"/>
  <c r="AN483" i="1"/>
  <c r="AN762" i="1"/>
  <c r="AL213" i="1"/>
  <c r="AL773" i="1"/>
  <c r="AR729" i="1"/>
  <c r="AR272" i="1"/>
  <c r="AN298" i="1"/>
  <c r="AP889" i="1"/>
  <c r="AP638" i="1"/>
  <c r="AN354" i="1"/>
  <c r="AV887" i="1"/>
  <c r="AR1012" i="1"/>
  <c r="M32" i="1"/>
  <c r="AR243" i="1"/>
  <c r="AJ427" i="1"/>
  <c r="AJ579" i="1"/>
  <c r="AV858" i="1"/>
  <c r="AP93" i="1"/>
  <c r="AL318" i="1"/>
  <c r="AN549" i="1"/>
  <c r="AL296" i="1"/>
  <c r="AN756" i="1"/>
  <c r="AV597" i="1"/>
  <c r="AN369" i="1"/>
  <c r="AP381" i="1"/>
  <c r="AV708" i="1"/>
  <c r="AR573" i="1"/>
  <c r="AP725" i="1"/>
  <c r="AV352" i="1"/>
  <c r="AJ636" i="1"/>
  <c r="AR106" i="1"/>
  <c r="AL960" i="1"/>
  <c r="AJ231" i="1"/>
  <c r="AR238" i="1"/>
  <c r="AN670" i="1"/>
  <c r="AJ637" i="1"/>
  <c r="AJ35" i="1"/>
  <c r="AV1009" i="1"/>
  <c r="AJ759" i="1"/>
  <c r="AV580" i="1"/>
  <c r="AJ935" i="1"/>
  <c r="AJ915" i="1"/>
  <c r="AL672" i="1"/>
  <c r="AL385" i="1"/>
  <c r="AP398" i="1"/>
  <c r="AN181" i="1"/>
  <c r="AL666" i="1"/>
  <c r="AV364" i="1"/>
  <c r="AN76" i="1"/>
  <c r="AR819" i="1"/>
  <c r="AP298" i="1"/>
  <c r="AP561" i="1"/>
  <c r="AN245" i="1"/>
  <c r="AV207" i="1"/>
  <c r="AR684" i="1"/>
  <c r="AV561" i="1"/>
  <c r="AP549" i="1"/>
  <c r="AJ557" i="1"/>
  <c r="AN306" i="1"/>
  <c r="AR369" i="1"/>
  <c r="AP976" i="1"/>
  <c r="AV872" i="1"/>
  <c r="AL352" i="1"/>
  <c r="AL757" i="1"/>
  <c r="AV711" i="1"/>
  <c r="AV673" i="1"/>
  <c r="AV89" i="1"/>
  <c r="AL881" i="1"/>
  <c r="AR356" i="1"/>
  <c r="AJ81" i="1"/>
  <c r="AR102" i="1"/>
  <c r="AP130" i="1"/>
  <c r="AV760" i="1"/>
  <c r="AP562" i="1"/>
  <c r="AL674" i="1"/>
  <c r="AL305" i="1"/>
  <c r="AP959" i="1"/>
  <c r="AN632" i="1"/>
  <c r="AV442" i="1"/>
  <c r="AV584" i="1"/>
  <c r="AR925" i="1"/>
  <c r="AR373" i="1"/>
  <c r="AJ697" i="1"/>
  <c r="AJ157" i="1"/>
  <c r="AJ515" i="1"/>
  <c r="AJ950" i="1"/>
  <c r="AN342" i="1"/>
  <c r="AL342" i="1"/>
  <c r="AV621" i="1"/>
  <c r="AP932" i="1"/>
  <c r="AN196" i="1"/>
  <c r="AR192" i="1"/>
  <c r="AP165" i="1"/>
  <c r="AN714" i="1"/>
  <c r="AJ1001" i="1"/>
  <c r="AP542" i="1"/>
  <c r="AL209" i="1"/>
  <c r="AN336" i="1"/>
  <c r="AL748" i="1"/>
  <c r="AV560" i="1"/>
  <c r="AN392" i="1"/>
  <c r="AR178" i="1"/>
  <c r="AN67" i="1"/>
  <c r="AR409" i="1"/>
  <c r="AR921" i="1"/>
  <c r="AP70" i="1"/>
  <c r="AV341" i="1"/>
  <c r="AL586" i="1"/>
  <c r="AV961" i="1"/>
  <c r="AN617" i="1"/>
  <c r="AV139" i="1"/>
  <c r="AL628" i="1"/>
  <c r="AR604" i="1"/>
  <c r="AV679" i="1"/>
  <c r="AL429" i="1"/>
  <c r="AL109" i="1"/>
  <c r="AL346" i="1"/>
  <c r="AL39" i="1"/>
  <c r="AR609" i="1"/>
  <c r="AP689" i="1"/>
  <c r="AN383" i="1"/>
  <c r="AN558" i="1"/>
  <c r="AJ291" i="1"/>
  <c r="AL783" i="1"/>
  <c r="AR498" i="1"/>
  <c r="AL46" i="1"/>
  <c r="AL266" i="1"/>
  <c r="AN753" i="1"/>
  <c r="AN214" i="1"/>
  <c r="AL122" i="1"/>
  <c r="AN448" i="1"/>
  <c r="AR120" i="1"/>
  <c r="AP218" i="1"/>
  <c r="AL831" i="1"/>
  <c r="AL284" i="1"/>
  <c r="AR360" i="1"/>
  <c r="AV768" i="1"/>
  <c r="AV211" i="1"/>
  <c r="AR27" i="1"/>
  <c r="AL422" i="1"/>
  <c r="AJ623" i="1"/>
  <c r="AP394" i="1"/>
  <c r="AV934" i="1"/>
  <c r="AL502" i="1"/>
  <c r="AL438" i="1"/>
  <c r="AN396" i="1"/>
  <c r="AJ524" i="1"/>
  <c r="AR286" i="1"/>
  <c r="AV622" i="1"/>
  <c r="AN890" i="1"/>
  <c r="AV128" i="1"/>
  <c r="AP322" i="1"/>
  <c r="AL924" i="1"/>
  <c r="AN386" i="1"/>
  <c r="AL802" i="1"/>
  <c r="AR820" i="1"/>
  <c r="AL56" i="1"/>
  <c r="AP492" i="1"/>
  <c r="AN272" i="1"/>
  <c r="AR716" i="1"/>
  <c r="AN191" i="1"/>
  <c r="AP88" i="1"/>
  <c r="AP148" i="1"/>
  <c r="AJ259" i="1"/>
  <c r="AJ841" i="1"/>
  <c r="AV896" i="1"/>
  <c r="AJ823" i="1"/>
  <c r="AL837" i="1"/>
  <c r="AL25" i="1"/>
  <c r="AJ546" i="1"/>
  <c r="AV660" i="1"/>
  <c r="AP371" i="1"/>
  <c r="AV792" i="1"/>
  <c r="AV854" i="1"/>
  <c r="AV374" i="1"/>
  <c r="AP57" i="1"/>
  <c r="AP202" i="1"/>
  <c r="AL820" i="1"/>
  <c r="AJ202" i="1"/>
  <c r="AL809" i="1"/>
  <c r="AV583" i="1"/>
  <c r="AL174" i="1"/>
  <c r="AL678" i="1"/>
  <c r="AR223" i="1"/>
  <c r="AN180" i="1"/>
  <c r="AV831" i="1"/>
  <c r="AL698" i="1"/>
  <c r="AP946" i="1"/>
  <c r="AN466" i="1"/>
  <c r="AR447" i="1"/>
  <c r="AV536" i="1"/>
  <c r="AP269" i="1"/>
  <c r="AN645" i="1"/>
  <c r="AL432" i="1"/>
  <c r="AN857" i="1"/>
  <c r="AJ654" i="1"/>
  <c r="AN734" i="1"/>
  <c r="AN295" i="1"/>
  <c r="AP1012" i="1"/>
  <c r="AJ529" i="1"/>
  <c r="AN771" i="1"/>
  <c r="AJ948" i="1"/>
  <c r="AJ395" i="1"/>
  <c r="AL941" i="1"/>
  <c r="AV168" i="1"/>
  <c r="AR578" i="1"/>
  <c r="AJ954" i="1"/>
  <c r="AL144" i="1"/>
  <c r="AR463" i="1"/>
  <c r="AV898" i="1"/>
  <c r="AL635" i="1"/>
  <c r="AP614" i="1"/>
  <c r="AJ822" i="1"/>
  <c r="AN176" i="1"/>
  <c r="AR319" i="1"/>
  <c r="AR569" i="1"/>
  <c r="AR452" i="1"/>
  <c r="AL242" i="1"/>
  <c r="AJ862" i="1"/>
  <c r="AN384" i="1"/>
  <c r="AL894" i="1"/>
  <c r="AN61" i="1"/>
  <c r="AV595" i="1"/>
  <c r="AL455" i="1"/>
  <c r="AL85" i="1"/>
  <c r="AP321" i="1"/>
  <c r="AP998" i="1"/>
  <c r="AL149" i="1"/>
  <c r="AL22" i="1"/>
  <c r="AL59" i="1"/>
  <c r="AV236" i="1"/>
  <c r="AL633" i="1"/>
  <c r="AV598" i="1"/>
  <c r="AV1014" i="1"/>
  <c r="AN574" i="1"/>
  <c r="AN603" i="1"/>
  <c r="AL596" i="1"/>
  <c r="AN173" i="1"/>
  <c r="AN613" i="1"/>
  <c r="AN424" i="1"/>
  <c r="AV385" i="1"/>
  <c r="AN635" i="1"/>
  <c r="AJ449" i="1"/>
  <c r="AL807" i="1"/>
  <c r="AL74" i="1"/>
  <c r="AR398" i="1"/>
  <c r="AP893" i="1"/>
  <c r="AV483" i="1"/>
  <c r="AP762" i="1"/>
  <c r="AL700" i="1"/>
  <c r="AL378" i="1"/>
  <c r="AL935" i="1"/>
  <c r="AL601" i="1"/>
  <c r="AV377" i="1"/>
  <c r="AV298" i="1"/>
  <c r="AL878" i="1"/>
  <c r="AL687" i="1"/>
  <c r="AL125" i="1"/>
  <c r="AJ78" i="1"/>
  <c r="AL909" i="1"/>
  <c r="AL142" i="1"/>
  <c r="AV602" i="1"/>
  <c r="AV354" i="1"/>
  <c r="AL887" i="1"/>
  <c r="AP32" i="1"/>
  <c r="AJ511" i="1"/>
  <c r="AR363" i="1"/>
  <c r="AR232" i="1"/>
  <c r="AV684" i="1"/>
  <c r="AP427" i="1"/>
  <c r="AR579" i="1"/>
  <c r="AP858" i="1"/>
  <c r="AJ93" i="1"/>
  <c r="AN318" i="1"/>
  <c r="AL549" i="1"/>
  <c r="AP1010" i="1"/>
  <c r="AR381" i="1"/>
  <c r="AV380" i="1"/>
  <c r="AL488" i="1"/>
  <c r="AP489" i="1"/>
  <c r="AN644" i="1"/>
  <c r="AL573" i="1"/>
  <c r="AR725" i="1"/>
  <c r="AJ106" i="1"/>
  <c r="AR746" i="1"/>
  <c r="AR656" i="1"/>
  <c r="AR667" i="1"/>
  <c r="AR637" i="1"/>
  <c r="AL73" i="1"/>
  <c r="AJ332" i="1"/>
  <c r="AN585" i="1"/>
  <c r="AN51" i="1"/>
  <c r="AN390" i="1"/>
  <c r="AR53" i="1"/>
  <c r="AV221" i="1"/>
  <c r="AJ183" i="1"/>
  <c r="AV249" i="1"/>
  <c r="AV355" i="1"/>
  <c r="AR58" i="1"/>
  <c r="AJ407" i="1"/>
  <c r="AR379" i="1"/>
  <c r="AV889" i="1"/>
  <c r="AP757" i="1"/>
  <c r="AJ853" i="1"/>
  <c r="AN661" i="1"/>
  <c r="AN673" i="1"/>
  <c r="AR89" i="1"/>
  <c r="AJ881" i="1"/>
  <c r="AR632" i="1"/>
  <c r="AJ356" i="1"/>
  <c r="AL949" i="1"/>
  <c r="AR732" i="1"/>
  <c r="AN81" i="1"/>
  <c r="AP760" i="1"/>
  <c r="AN486" i="1"/>
  <c r="AP196" i="1"/>
  <c r="AR727" i="1"/>
  <c r="AN297" i="1"/>
  <c r="AR959" i="1"/>
  <c r="AV975" i="1"/>
  <c r="AL632" i="1"/>
  <c r="AJ886" i="1"/>
  <c r="AN584" i="1"/>
  <c r="AN925" i="1"/>
  <c r="AV997" i="1"/>
  <c r="AV157" i="1"/>
  <c r="AL562" i="1"/>
  <c r="AR515" i="1"/>
  <c r="AV950" i="1"/>
  <c r="AN800" i="1"/>
  <c r="AJ342" i="1"/>
  <c r="AR621" i="1"/>
  <c r="AJ932" i="1"/>
  <c r="AJ42" i="1"/>
  <c r="AJ664" i="1"/>
  <c r="AV165" i="1"/>
  <c r="AR714" i="1"/>
  <c r="AN302" i="1"/>
  <c r="AV542" i="1"/>
  <c r="AR209" i="1"/>
  <c r="AR973" i="1"/>
  <c r="AR336" i="1"/>
  <c r="AN748" i="1"/>
  <c r="AN169" i="1"/>
  <c r="AN560" i="1"/>
  <c r="AP24" i="1"/>
  <c r="AL979" i="1"/>
  <c r="AL67" i="1"/>
  <c r="AV311" i="1"/>
  <c r="AJ903" i="1"/>
  <c r="AN409" i="1"/>
  <c r="AN779" i="1"/>
  <c r="AR528" i="1"/>
  <c r="AJ341" i="1"/>
  <c r="AN961" i="1"/>
  <c r="AL617" i="1"/>
  <c r="AN178" i="1"/>
  <c r="AN139" i="1"/>
  <c r="AV628" i="1"/>
  <c r="AP604" i="1"/>
  <c r="AJ441" i="1"/>
  <c r="AP863" i="1"/>
  <c r="AN516" i="1"/>
  <c r="AV109" i="1"/>
  <c r="AR346" i="1"/>
  <c r="AV609" i="1"/>
  <c r="AR383" i="1"/>
  <c r="AV558" i="1"/>
  <c r="AN291" i="1"/>
  <c r="AL498" i="1"/>
  <c r="AJ46" i="1"/>
  <c r="AJ266" i="1"/>
  <c r="AL861" i="1"/>
  <c r="AV753" i="1"/>
  <c r="AL214" i="1"/>
  <c r="AN122" i="1"/>
  <c r="AJ448" i="1"/>
  <c r="AL120" i="1"/>
  <c r="AP839" i="1"/>
  <c r="AR284" i="1"/>
  <c r="AJ360" i="1"/>
  <c r="AL768" i="1"/>
  <c r="AJ111" i="1"/>
  <c r="AR913" i="1"/>
  <c r="AP27" i="1"/>
  <c r="AJ416" i="1"/>
  <c r="AR294" i="1"/>
  <c r="AV45" i="1"/>
  <c r="AN680" i="1"/>
  <c r="AL934" i="1"/>
  <c r="AV877" i="1"/>
  <c r="AR808" i="1"/>
  <c r="AP19" i="1"/>
  <c r="AN524" i="1"/>
  <c r="AV286" i="1"/>
  <c r="AR1013" i="1"/>
  <c r="AN128" i="1"/>
  <c r="AV322" i="1"/>
  <c r="AV924" i="1"/>
  <c r="AP386" i="1"/>
  <c r="AJ802" i="1"/>
  <c r="AN820" i="1"/>
  <c r="AL501" i="1"/>
  <c r="AJ492" i="1"/>
  <c r="AP272" i="1"/>
  <c r="AL745" i="1"/>
  <c r="AJ716" i="1"/>
  <c r="AJ191" i="1"/>
  <c r="AJ88" i="1"/>
  <c r="AJ770" i="1"/>
  <c r="AV259" i="1"/>
  <c r="AN531" i="1"/>
  <c r="AJ172" i="1"/>
  <c r="AJ499" i="1"/>
  <c r="AR554" i="1"/>
  <c r="AV522" i="1"/>
  <c r="AP546" i="1"/>
  <c r="AN547" i="1"/>
  <c r="AP792" i="1"/>
  <c r="AN972" i="1"/>
  <c r="AJ374" i="1"/>
  <c r="AV189" i="1"/>
  <c r="AJ982" i="1"/>
  <c r="AJ769" i="1"/>
  <c r="AN202" i="1"/>
  <c r="AV534" i="1"/>
  <c r="AR809" i="1"/>
  <c r="AR924" i="1"/>
  <c r="AN80" i="1"/>
  <c r="AP90" i="1"/>
  <c r="AP174" i="1"/>
  <c r="AN678" i="1"/>
  <c r="AL223" i="1"/>
  <c r="AJ180" i="1"/>
  <c r="AV904" i="1"/>
  <c r="AL466" i="1"/>
  <c r="AN510" i="1"/>
  <c r="AV677" i="1"/>
  <c r="AR536" i="1"/>
  <c r="AR269" i="1"/>
  <c r="AL328" i="1"/>
  <c r="AN323" i="1"/>
  <c r="AR432" i="1"/>
  <c r="AJ910" i="1"/>
  <c r="AL803" i="1"/>
  <c r="AR857" i="1"/>
  <c r="AV654" i="1"/>
  <c r="AJ563" i="1"/>
  <c r="AL1012" i="1"/>
  <c r="AN411" i="1"/>
  <c r="AL948" i="1"/>
  <c r="AL395" i="1"/>
  <c r="AR941" i="1"/>
  <c r="AR168" i="1"/>
  <c r="AP334" i="1"/>
  <c r="AV954" i="1"/>
  <c r="AN144" i="1"/>
  <c r="AV463" i="1"/>
  <c r="AL136" i="1"/>
  <c r="AJ518" i="1"/>
  <c r="AJ614" i="1"/>
  <c r="AV731" i="1"/>
  <c r="AP822" i="1"/>
  <c r="AR361" i="1"/>
  <c r="AR520" i="1"/>
  <c r="AJ860" i="1"/>
  <c r="AR60" i="1"/>
  <c r="AV569" i="1"/>
  <c r="AP452" i="1"/>
  <c r="AR862" i="1"/>
  <c r="AJ849" i="1"/>
  <c r="AJ283" i="1"/>
  <c r="AR384" i="1"/>
  <c r="AP894" i="1"/>
  <c r="AV61" i="1"/>
  <c r="AJ595" i="1"/>
  <c r="AV455" i="1"/>
  <c r="AV131" i="1"/>
  <c r="AL140" i="1"/>
  <c r="AV998" i="1"/>
  <c r="AN149" i="1"/>
  <c r="AV22" i="1"/>
  <c r="AV59" i="1"/>
  <c r="AJ978" i="1"/>
  <c r="AJ598" i="1"/>
  <c r="AR1014" i="1"/>
  <c r="AP280" i="1"/>
  <c r="AJ462" i="1"/>
  <c r="AL574" i="1"/>
  <c r="AR173" i="1"/>
  <c r="AR930" i="1"/>
  <c r="AL613" i="1"/>
  <c r="AN1000" i="1"/>
  <c r="AV424" i="1"/>
  <c r="AR385" i="1"/>
  <c r="AV635" i="1"/>
  <c r="AV449" i="1"/>
  <c r="AV807" i="1"/>
  <c r="AV74" i="1"/>
  <c r="AL398" i="1"/>
  <c r="AJ893" i="1"/>
  <c r="AJ378" i="1"/>
  <c r="AJ655" i="1"/>
  <c r="AN601" i="1"/>
  <c r="AL377" i="1"/>
  <c r="AJ253" i="1"/>
  <c r="AP963" i="1"/>
  <c r="AV78" i="1"/>
  <c r="AJ909" i="1"/>
  <c r="AN687" i="1"/>
  <c r="AP589" i="1"/>
  <c r="AL701" i="1"/>
  <c r="AP511" i="1"/>
  <c r="AL274" i="1"/>
  <c r="AN48" i="1"/>
  <c r="AN363" i="1"/>
  <c r="AJ504" i="1"/>
  <c r="AP684" i="1"/>
  <c r="AN427" i="1"/>
  <c r="AP579" i="1"/>
  <c r="AJ858" i="1"/>
  <c r="AN93" i="1"/>
  <c r="AR391" i="1"/>
  <c r="AL906" i="1"/>
  <c r="AR572" i="1"/>
  <c r="AV52" i="1"/>
  <c r="AV507" i="1"/>
  <c r="AN380" i="1"/>
  <c r="AP667" i="1"/>
  <c r="AL825" i="1"/>
  <c r="AR548" i="1"/>
  <c r="AL49" i="1"/>
  <c r="AN550" i="1"/>
  <c r="AN488" i="1"/>
  <c r="AV489" i="1"/>
  <c r="AV867" i="1"/>
  <c r="AV644" i="1"/>
  <c r="M22" i="1"/>
  <c r="AV637" i="1"/>
  <c r="AV948" i="1"/>
  <c r="AR395" i="1"/>
  <c r="AJ229" i="1"/>
  <c r="AL525" i="1"/>
  <c r="AN36" i="1"/>
  <c r="AL898" i="1"/>
  <c r="AV614" i="1"/>
  <c r="AN822" i="1"/>
  <c r="AR537" i="1"/>
  <c r="AR72" i="1"/>
  <c r="AJ361" i="1"/>
  <c r="AN520" i="1"/>
  <c r="AL860" i="1"/>
  <c r="AP527" i="1"/>
  <c r="AJ26" i="1"/>
  <c r="AR835" i="1"/>
  <c r="AL541" i="1"/>
  <c r="AV849" i="1"/>
  <c r="AL555" i="1"/>
  <c r="AR382" i="1"/>
  <c r="AJ894" i="1"/>
  <c r="AL675" i="1"/>
  <c r="AJ240" i="1"/>
  <c r="AJ455" i="1"/>
  <c r="AL663" i="1"/>
  <c r="AN140" i="1"/>
  <c r="AJ321" i="1"/>
  <c r="AJ998" i="1"/>
  <c r="AP149" i="1"/>
  <c r="AN22" i="1"/>
  <c r="AP965" i="1"/>
  <c r="AR633" i="1"/>
  <c r="AR598" i="1"/>
  <c r="AN280" i="1"/>
  <c r="AR462" i="1"/>
  <c r="AJ574" i="1"/>
  <c r="AJ173" i="1"/>
  <c r="AV930" i="1"/>
  <c r="AR613" i="1"/>
  <c r="AN786" i="1"/>
  <c r="AR635" i="1"/>
  <c r="AJ914" i="1"/>
  <c r="AL765" i="1"/>
  <c r="AL804" i="1"/>
  <c r="AL186" i="1"/>
  <c r="AN378" i="1"/>
  <c r="AR655" i="1"/>
  <c r="AP601" i="1"/>
  <c r="AR298" i="1"/>
  <c r="AV375" i="1"/>
  <c r="AR254" i="1"/>
  <c r="AL671" i="1"/>
  <c r="AP253" i="1"/>
  <c r="AJ801" i="1"/>
  <c r="AR78" i="1"/>
  <c r="AN909" i="1"/>
  <c r="AR685" i="1"/>
  <c r="AJ602" i="1"/>
  <c r="AL616" i="1"/>
  <c r="AV687" i="1"/>
  <c r="AV701" i="1"/>
  <c r="AL511" i="1"/>
  <c r="AP306" i="1"/>
  <c r="AR309" i="1"/>
  <c r="AR48" i="1"/>
  <c r="AV363" i="1"/>
  <c r="AN876" i="1"/>
  <c r="AN401" i="1"/>
  <c r="AR187" i="1"/>
  <c r="AR588" i="1"/>
  <c r="AN1006" i="1"/>
  <c r="AR239" i="1"/>
  <c r="AN482" i="1"/>
  <c r="AR56" i="1"/>
  <c r="AV49" i="1"/>
  <c r="AR205" i="1"/>
  <c r="AR967" i="1"/>
  <c r="AV988" i="1"/>
  <c r="AP110" i="1"/>
  <c r="AJ353" i="1"/>
  <c r="AN489" i="1"/>
  <c r="AP778" i="1"/>
  <c r="AP626" i="1"/>
  <c r="AL575" i="1"/>
  <c r="AL145" i="1"/>
  <c r="AR940" i="1"/>
  <c r="AR109" i="1"/>
  <c r="AL985" i="1"/>
  <c r="AJ39" i="1"/>
  <c r="AJ383" i="1"/>
  <c r="AR558" i="1"/>
  <c r="AJ707" i="1"/>
  <c r="AV782" i="1"/>
  <c r="AV46" i="1"/>
  <c r="AR266" i="1"/>
  <c r="AR861" i="1"/>
  <c r="AL753" i="1"/>
  <c r="AV246" i="1"/>
  <c r="AJ70" i="1"/>
  <c r="AL448" i="1"/>
  <c r="AN839" i="1"/>
  <c r="AP720" i="1"/>
  <c r="AJ466" i="1"/>
  <c r="AP284" i="1"/>
  <c r="AP723" i="1"/>
  <c r="AP768" i="1"/>
  <c r="AR111" i="1"/>
  <c r="AJ913" i="1"/>
  <c r="M27" i="1"/>
  <c r="AL416" i="1"/>
  <c r="AV294" i="1"/>
  <c r="AL45" i="1"/>
  <c r="AP237" i="1"/>
  <c r="AP934" i="1"/>
  <c r="AP877" i="1"/>
  <c r="AL394" i="1"/>
  <c r="AN19" i="1"/>
  <c r="AL286" i="1"/>
  <c r="AP967" i="1"/>
  <c r="AN851" i="1"/>
  <c r="AL890" i="1"/>
  <c r="AL128" i="1"/>
  <c r="AJ470" i="1"/>
  <c r="AL946" i="1"/>
  <c r="AV386" i="1"/>
  <c r="AV802" i="1"/>
  <c r="AV820" i="1"/>
  <c r="AN501" i="1"/>
  <c r="AR184" i="1"/>
  <c r="AJ439" i="1"/>
  <c r="AP810" i="1"/>
  <c r="AN716" i="1"/>
  <c r="AL88" i="1"/>
  <c r="AP952" i="1"/>
  <c r="AN259" i="1"/>
  <c r="AR531" i="1"/>
  <c r="AJ167" i="1"/>
  <c r="AP554" i="1"/>
  <c r="AL523" i="1"/>
  <c r="AN546" i="1"/>
  <c r="AJ660" i="1"/>
  <c r="AR547" i="1"/>
  <c r="AL374" i="1"/>
  <c r="AR843" i="1"/>
  <c r="AR273" i="1"/>
  <c r="AJ583" i="1"/>
  <c r="AL796" i="1"/>
  <c r="AR90" i="1"/>
  <c r="M18" i="1"/>
  <c r="AV174" i="1"/>
  <c r="AP678" i="1"/>
  <c r="AP223" i="1"/>
  <c r="AV180" i="1"/>
  <c r="AN831" i="1"/>
  <c r="AN698" i="1"/>
  <c r="AR158" i="1"/>
  <c r="AL862" i="1"/>
  <c r="AR411" i="1"/>
  <c r="AN757" i="1"/>
  <c r="AV65" i="1"/>
  <c r="AV661" i="1"/>
  <c r="AN324" i="1"/>
  <c r="AJ372" i="1"/>
  <c r="AR421" i="1"/>
  <c r="AN881" i="1"/>
  <c r="AJ373" i="1"/>
  <c r="AR437" i="1"/>
  <c r="AV190" i="1"/>
  <c r="AP732" i="1"/>
  <c r="AP81" i="1"/>
  <c r="AJ102" i="1"/>
  <c r="AR342" i="1"/>
  <c r="AV519" i="1"/>
  <c r="AV727" i="1"/>
  <c r="AV50" i="1"/>
  <c r="AL959" i="1"/>
  <c r="AL975" i="1"/>
  <c r="AL611" i="1"/>
  <c r="AR886" i="1"/>
  <c r="AN926" i="1"/>
  <c r="AJ918" i="1"/>
  <c r="AL339" i="1"/>
  <c r="AL592" i="1"/>
  <c r="AR157" i="1"/>
  <c r="AV562" i="1"/>
  <c r="AV515" i="1"/>
  <c r="AR950" i="1"/>
  <c r="AV342" i="1"/>
  <c r="AR932" i="1"/>
  <c r="AV774" i="1"/>
  <c r="AV314" i="1"/>
  <c r="AL664" i="1"/>
  <c r="AN165" i="1"/>
  <c r="AR475" i="1"/>
  <c r="AP714" i="1"/>
  <c r="AR826" i="1"/>
  <c r="AR1001" i="1"/>
  <c r="AV973" i="1"/>
  <c r="AJ336" i="1"/>
  <c r="AV748" i="1"/>
  <c r="AV169" i="1"/>
  <c r="AL141" i="1"/>
  <c r="AR24" i="1"/>
  <c r="AJ979" i="1"/>
  <c r="AN469" i="1"/>
  <c r="AV29" i="1"/>
  <c r="AJ430" i="1"/>
  <c r="AV326" i="1"/>
  <c r="AP409" i="1"/>
  <c r="AV929" i="1"/>
  <c r="AR127" i="1"/>
  <c r="AL781" i="1"/>
  <c r="AP617" i="1"/>
  <c r="AV178" i="1"/>
  <c r="AN98" i="1"/>
  <c r="AR628" i="1"/>
  <c r="AL604" i="1"/>
  <c r="AL813" i="1"/>
  <c r="AR441" i="1"/>
  <c r="AN434" i="1"/>
  <c r="AR429" i="1"/>
  <c r="AJ516" i="1"/>
  <c r="AN109" i="1"/>
  <c r="AV39" i="1"/>
  <c r="AL609" i="1"/>
  <c r="AL983" i="1"/>
  <c r="AV465" i="1"/>
  <c r="AL558" i="1"/>
  <c r="AR291" i="1"/>
  <c r="AN46" i="1"/>
  <c r="AV266" i="1"/>
  <c r="AV861" i="1"/>
  <c r="AR753" i="1"/>
  <c r="AR868" i="1"/>
  <c r="AV451" i="1"/>
  <c r="AN567" i="1"/>
  <c r="AR288" i="1"/>
  <c r="AJ284" i="1"/>
  <c r="AL618" i="1"/>
  <c r="AR768" i="1"/>
  <c r="AL913" i="1"/>
  <c r="AL870" i="1"/>
  <c r="AN416" i="1"/>
  <c r="AL294" i="1"/>
  <c r="AL883" i="1"/>
  <c r="AJ934" i="1"/>
  <c r="AV394" i="1"/>
  <c r="M19" i="1"/>
  <c r="AR524" i="1"/>
  <c r="AJ171" i="1"/>
  <c r="AV967" i="1"/>
  <c r="AL851" i="1"/>
  <c r="AP816" i="1"/>
  <c r="AP128" i="1"/>
  <c r="AR594" i="1"/>
  <c r="AJ386" i="1"/>
  <c r="AN939" i="1"/>
  <c r="AL184" i="1"/>
  <c r="AJ793" i="1"/>
  <c r="AR543" i="1"/>
  <c r="AV88" i="1"/>
  <c r="AJ952" i="1"/>
  <c r="AR358" i="1"/>
  <c r="AL531" i="1"/>
  <c r="AN172" i="1"/>
  <c r="AJ799" i="1"/>
  <c r="AV167" i="1"/>
  <c r="AJ554" i="1"/>
  <c r="AP874" i="1"/>
  <c r="AL660" i="1"/>
  <c r="AV204" i="1"/>
  <c r="AN264" i="1"/>
  <c r="AJ233" i="1"/>
  <c r="AN513" i="1"/>
  <c r="AN374" i="1"/>
  <c r="AN189" i="1"/>
  <c r="AP769" i="1"/>
  <c r="AL202" i="1"/>
  <c r="AL534" i="1"/>
  <c r="AN809" i="1"/>
  <c r="AN656" i="1"/>
  <c r="AL904" i="1"/>
  <c r="AR466" i="1"/>
  <c r="AV510" i="1"/>
  <c r="AV775" i="1"/>
  <c r="AN612" i="1"/>
  <c r="AN269" i="1"/>
  <c r="AV185" i="1"/>
  <c r="AR301" i="1"/>
  <c r="AV828" i="1"/>
  <c r="AL910" i="1"/>
  <c r="AN803" i="1"/>
  <c r="AV857" i="1"/>
  <c r="AJ476" i="1"/>
  <c r="AP1008" i="1"/>
  <c r="AL704" i="1"/>
  <c r="AJ158" i="1"/>
  <c r="AP648" i="1"/>
  <c r="AV55" i="1"/>
  <c r="AL411" i="1"/>
  <c r="AN99" i="1"/>
  <c r="AR948" i="1"/>
  <c r="AL290" i="1"/>
  <c r="AN334" i="1"/>
  <c r="AN954" i="1"/>
  <c r="AN219" i="1"/>
  <c r="AP463" i="1"/>
  <c r="AJ136" i="1"/>
  <c r="AL413" i="1"/>
  <c r="AV659" i="1"/>
  <c r="AL36" i="1"/>
  <c r="AR898" i="1"/>
  <c r="AL614" i="1"/>
  <c r="AP60" i="1"/>
  <c r="AL822" i="1"/>
  <c r="AV115" i="1"/>
  <c r="AL537" i="1"/>
  <c r="AV72" i="1"/>
  <c r="AV361" i="1"/>
  <c r="AR686" i="1"/>
  <c r="AN860" i="1"/>
  <c r="AL527" i="1"/>
  <c r="AN26" i="1"/>
  <c r="AL715" i="1"/>
  <c r="AJ767" i="1"/>
  <c r="AN600" i="1"/>
  <c r="AJ541" i="1"/>
  <c r="AN895" i="1"/>
  <c r="AL849" i="1"/>
  <c r="AV555" i="1"/>
  <c r="AL382" i="1"/>
  <c r="AN894" i="1"/>
  <c r="AR675" i="1"/>
  <c r="AV240" i="1"/>
  <c r="AR455" i="1"/>
  <c r="AV663" i="1"/>
  <c r="AV140" i="1"/>
  <c r="AN321" i="1"/>
  <c r="AN998" i="1"/>
  <c r="AJ149" i="1"/>
  <c r="AP22" i="1"/>
  <c r="AV965" i="1"/>
  <c r="AR978" i="1"/>
  <c r="AN633" i="1"/>
  <c r="AN415" i="1"/>
  <c r="AL280" i="1"/>
  <c r="AP556" i="1"/>
  <c r="AV173" i="1"/>
  <c r="AR526" i="1"/>
  <c r="AV765" i="1"/>
  <c r="AR804" i="1"/>
  <c r="AN186" i="1"/>
  <c r="AV378" i="1"/>
  <c r="AV655" i="1"/>
  <c r="AJ601" i="1"/>
  <c r="AP625" i="1"/>
  <c r="O6" i="1"/>
  <c r="O8" i="1"/>
  <c r="O7" i="1"/>
  <c r="M17" i="1"/>
  <c r="M24" i="1"/>
  <c r="M33" i="1"/>
  <c r="M23" i="1"/>
  <c r="AL375" i="1"/>
  <c r="AP254" i="1"/>
  <c r="AR253" i="1"/>
  <c r="AR125" i="1"/>
  <c r="AJ717" i="1"/>
  <c r="AV909" i="1"/>
  <c r="AP685" i="1"/>
  <c r="AN616" i="1"/>
  <c r="AP687" i="1"/>
  <c r="AR589" i="1"/>
  <c r="AL726" i="1"/>
  <c r="AJ701" i="1"/>
  <c r="AL255" i="1"/>
  <c r="AV511" i="1"/>
  <c r="AJ846" i="1"/>
  <c r="AJ938" i="1"/>
  <c r="AV865" i="1"/>
  <c r="AR876" i="1"/>
  <c r="AV401" i="1"/>
  <c r="AR583" i="1"/>
  <c r="AJ239" i="1"/>
  <c r="AR899" i="1"/>
  <c r="AJ62" i="1"/>
  <c r="AP464" i="1"/>
  <c r="AN49" i="1"/>
  <c r="AV550" i="1"/>
  <c r="AP216" i="1"/>
  <c r="AR767" i="1"/>
  <c r="AR971" i="1"/>
  <c r="AN988" i="1"/>
  <c r="AV671" i="1"/>
  <c r="AP353" i="1"/>
  <c r="AL489" i="1"/>
  <c r="AN787" i="1"/>
  <c r="AL778" i="1"/>
  <c r="AL626" i="1"/>
  <c r="AN878" i="1"/>
  <c r="M28" i="1"/>
  <c r="AR292" i="1"/>
  <c r="AR495" i="1"/>
  <c r="AN575" i="1"/>
  <c r="AV124" i="1"/>
  <c r="AP758" i="1"/>
  <c r="AV931" i="1"/>
  <c r="AV172" i="1"/>
  <c r="AR167" i="1"/>
  <c r="AV554" i="1"/>
  <c r="AR874" i="1"/>
  <c r="AJ738" i="1"/>
  <c r="AV1015" i="1"/>
  <c r="AL204" i="1"/>
  <c r="AL264" i="1"/>
  <c r="AL233" i="1"/>
  <c r="AR322" i="1"/>
  <c r="AL123" i="1"/>
  <c r="AR189" i="1"/>
  <c r="AV273" i="1"/>
  <c r="AV202" i="1"/>
  <c r="AR534" i="1"/>
  <c r="AV809" i="1"/>
  <c r="AP583" i="1"/>
  <c r="AR118" i="1"/>
  <c r="AN200" i="1"/>
  <c r="AL80" i="1"/>
  <c r="AR166" i="1"/>
  <c r="AR682" i="1"/>
  <c r="AV420" i="1"/>
  <c r="AP387" i="1"/>
  <c r="AV91" i="1"/>
  <c r="AJ138" i="1"/>
  <c r="AJ681" i="1"/>
  <c r="AV44" i="1"/>
  <c r="AP798" i="1"/>
  <c r="AJ599" i="1"/>
  <c r="AN936" i="1"/>
  <c r="AJ722" i="1"/>
  <c r="AN258" i="1"/>
  <c r="AV840" i="1"/>
  <c r="AP943" i="1"/>
  <c r="AJ160" i="1"/>
  <c r="AV796" i="1"/>
  <c r="AP656" i="1"/>
  <c r="AJ678" i="1"/>
  <c r="AL180" i="1"/>
  <c r="AP924" i="1"/>
  <c r="AV698" i="1"/>
  <c r="AP904" i="1"/>
  <c r="AV466" i="1"/>
  <c r="AP775" i="1"/>
  <c r="AL536" i="1"/>
  <c r="AJ269" i="1"/>
  <c r="AN185" i="1"/>
  <c r="AR328" i="1"/>
  <c r="AV323" i="1"/>
  <c r="AV432" i="1"/>
  <c r="AV910" i="1"/>
  <c r="AR803" i="1"/>
  <c r="AJ857" i="1"/>
  <c r="AL654" i="1"/>
  <c r="AL563" i="1"/>
  <c r="AV1008" i="1"/>
  <c r="AV888" i="1"/>
  <c r="AL295" i="1"/>
  <c r="AR980" i="1"/>
  <c r="AL307" i="1"/>
  <c r="AR834" i="1"/>
  <c r="AN948" i="1"/>
  <c r="AN55" i="1"/>
  <c r="AV99" i="1"/>
  <c r="AV395" i="1"/>
  <c r="AN290" i="1"/>
  <c r="AR334" i="1"/>
  <c r="AR954" i="1"/>
  <c r="AL219" i="1"/>
  <c r="AR136" i="1"/>
  <c r="AP643" i="1"/>
  <c r="AR525" i="1"/>
  <c r="AN96" i="1"/>
  <c r="AV348" i="1"/>
  <c r="AL581" i="1"/>
  <c r="AR327" i="1"/>
  <c r="AR282" i="1"/>
  <c r="AP593" i="1"/>
  <c r="AN146" i="1"/>
  <c r="AV399" i="1"/>
  <c r="AR73" i="1"/>
  <c r="AJ630" i="1"/>
  <c r="AR759" i="1"/>
  <c r="AL532" i="1"/>
  <c r="AN544" i="1"/>
  <c r="AR968" i="1"/>
  <c r="AR1004" i="1"/>
  <c r="AP426" i="1"/>
  <c r="AR728" i="1"/>
  <c r="AN686" i="1"/>
  <c r="AN397" i="1"/>
  <c r="AJ981" i="1"/>
  <c r="AJ34" i="1"/>
  <c r="M26" i="1"/>
  <c r="AN776" i="1"/>
  <c r="AN452" i="1"/>
  <c r="AR242" i="1"/>
  <c r="AN862" i="1"/>
  <c r="AJ715" i="1"/>
  <c r="AP780" i="1"/>
  <c r="AN897" i="1"/>
  <c r="AP942" i="1"/>
  <c r="AJ585" i="1"/>
  <c r="AR208" i="1"/>
  <c r="AL351" i="1"/>
  <c r="AL695" i="1"/>
  <c r="AP651" i="1"/>
  <c r="AV777" i="1"/>
  <c r="AL641" i="1"/>
  <c r="AR283" i="1"/>
  <c r="AJ891" i="1"/>
  <c r="AV260" i="1"/>
  <c r="AP675" i="1"/>
  <c r="AR972" i="1"/>
  <c r="AP319" i="1"/>
  <c r="AP663" i="1"/>
  <c r="AL321" i="1"/>
  <c r="AL763" i="1"/>
  <c r="AV149" i="1"/>
  <c r="AN206" i="1"/>
  <c r="AJ965" i="1"/>
  <c r="AV978" i="1"/>
  <c r="AR129" i="1"/>
  <c r="AN915" i="1"/>
  <c r="AV280" i="1"/>
  <c r="AV462" i="1"/>
  <c r="AV574" i="1"/>
  <c r="AV596" i="1"/>
  <c r="AN864" i="1"/>
  <c r="AN819" i="1"/>
  <c r="AN100" i="1"/>
  <c r="AL930" i="1"/>
  <c r="AJ613" i="1"/>
  <c r="AP1000" i="1"/>
  <c r="AL424" i="1"/>
  <c r="AJ786" i="1"/>
  <c r="AP914" i="1"/>
  <c r="AR518" i="1"/>
  <c r="AJ74" i="1"/>
  <c r="AV398" i="1"/>
  <c r="AR893" i="1"/>
  <c r="AR824" i="1"/>
  <c r="AL762" i="1"/>
  <c r="AJ419" i="1"/>
  <c r="AJ181" i="1"/>
  <c r="AR249" i="1"/>
  <c r="AN743" i="1"/>
  <c r="AJ666" i="1"/>
  <c r="AN526" i="1"/>
  <c r="AR668" i="1"/>
  <c r="AP804" i="1"/>
  <c r="AP186" i="1"/>
  <c r="AR378" i="1"/>
  <c r="AV935" i="1"/>
  <c r="AR601" i="1"/>
  <c r="AR377" i="1"/>
  <c r="AJ729" i="1"/>
  <c r="AN657" i="1"/>
  <c r="AV76" i="1"/>
  <c r="AR533" i="1"/>
  <c r="AL234" i="1"/>
  <c r="AL1003" i="1"/>
  <c r="AN747" i="1"/>
  <c r="AL407" i="1"/>
  <c r="AR333" i="1"/>
  <c r="AL850" i="1"/>
  <c r="AN605" i="1"/>
  <c r="AV379" i="1"/>
  <c r="AR210" i="1"/>
  <c r="AR261" i="1"/>
  <c r="AL17" i="1"/>
  <c r="AL933" i="1"/>
  <c r="AL818" i="1"/>
  <c r="AL167" i="1"/>
  <c r="AL92" i="1"/>
  <c r="AL257" i="1"/>
  <c r="AL769" i="1"/>
  <c r="AL972" i="1"/>
  <c r="AL788" i="1"/>
  <c r="AL386" i="1"/>
  <c r="AL987" i="1"/>
  <c r="AL104" i="1"/>
  <c r="AL384" i="1"/>
  <c r="AL319" i="1"/>
  <c r="AL331" i="1"/>
  <c r="AL721" i="1"/>
  <c r="AL565" i="1"/>
  <c r="AL370" i="1"/>
  <c r="AL55" i="1"/>
  <c r="AL996" i="1"/>
  <c r="AL317" i="1"/>
  <c r="AL857" i="1"/>
  <c r="AL734" i="1"/>
  <c r="AL747" i="1"/>
  <c r="AL185" i="1"/>
  <c r="AL560" i="1"/>
  <c r="AL689" i="1"/>
  <c r="AL926" i="1"/>
  <c r="AL612" i="1"/>
  <c r="AL752" i="1"/>
  <c r="AL720" i="1"/>
  <c r="AL1014" i="1"/>
  <c r="AL801" i="1"/>
  <c r="AL287" i="1"/>
  <c r="AL589" i="1"/>
  <c r="AL998" i="1"/>
  <c r="AL410" i="1"/>
  <c r="AL117" i="1"/>
  <c r="AL229" i="1"/>
  <c r="AL354" i="1"/>
  <c r="AL371" i="1"/>
  <c r="AL183" i="1"/>
  <c r="AL945" i="1"/>
  <c r="AL524" i="1"/>
  <c r="AL170" i="1"/>
  <c r="AL61" i="1"/>
  <c r="AL522" i="1"/>
  <c r="AL91" i="1"/>
  <c r="AL610" i="1"/>
  <c r="AL148" i="1"/>
  <c r="AL361" i="1"/>
  <c r="AL156" i="1"/>
  <c r="AL815" i="1"/>
  <c r="AL864" i="1"/>
  <c r="AL884" i="1"/>
  <c r="AL277" i="1"/>
  <c r="AL1002" i="1"/>
  <c r="AL550" i="1"/>
  <c r="AL468" i="1"/>
  <c r="AL175" i="1"/>
  <c r="AL236" i="1"/>
  <c r="AL677" i="1"/>
  <c r="AR221" i="1"/>
  <c r="AR177" i="1"/>
  <c r="AN164" i="1"/>
  <c r="AN551" i="1"/>
  <c r="AL43" i="1"/>
  <c r="AJ496" i="1"/>
  <c r="AR439" i="1"/>
  <c r="AP568" i="1"/>
  <c r="AR817" i="1"/>
  <c r="AL337" i="1"/>
  <c r="AV312" i="1"/>
  <c r="AR323" i="1"/>
  <c r="AN602" i="1"/>
  <c r="AP245" i="1"/>
  <c r="AP263" i="1"/>
  <c r="AJ117" i="1"/>
  <c r="AR901" i="1"/>
  <c r="AR937" i="1"/>
  <c r="AL325" i="1"/>
  <c r="AJ503" i="1"/>
  <c r="AV589" i="1"/>
  <c r="AJ726" i="1"/>
  <c r="AR32" i="1"/>
  <c r="AL859" i="1"/>
  <c r="AP113" i="1"/>
  <c r="AR83" i="1"/>
  <c r="AP1011" i="1"/>
  <c r="AP481" i="1"/>
  <c r="AN255" i="1"/>
  <c r="AV724" i="1"/>
  <c r="AR846" i="1"/>
  <c r="AP40" i="1"/>
  <c r="AR185" i="1"/>
  <c r="AP504" i="1"/>
  <c r="AJ296" i="1"/>
  <c r="AN815" i="1"/>
  <c r="AL912" i="1"/>
  <c r="AR1016" i="1"/>
  <c r="AR38" i="1"/>
  <c r="AR987" i="1"/>
  <c r="AV557" i="1"/>
  <c r="AV308" i="1"/>
  <c r="AN335" i="1"/>
  <c r="AP137" i="1"/>
  <c r="AJ408" i="1"/>
  <c r="AV381" i="1"/>
  <c r="AR966" i="1"/>
  <c r="AR277" i="1"/>
  <c r="AR195" i="1"/>
  <c r="AV693" i="1"/>
  <c r="AR730" i="1"/>
  <c r="AJ506" i="1"/>
  <c r="AN507" i="1"/>
  <c r="AL380" i="1"/>
  <c r="AR88" i="1"/>
  <c r="AR467" i="1"/>
  <c r="AJ923" i="1"/>
  <c r="AJ814" i="1"/>
  <c r="AV86" i="1"/>
  <c r="AJ627" i="1"/>
  <c r="AR885" i="1"/>
  <c r="AL57" i="1"/>
  <c r="AL590" i="1"/>
  <c r="AJ572" i="1"/>
  <c r="AJ971" i="1"/>
  <c r="AP844" i="1"/>
  <c r="AJ784" i="1"/>
  <c r="AJ198" i="1"/>
  <c r="AV353" i="1"/>
  <c r="AR345" i="1"/>
  <c r="AJ303" i="1"/>
  <c r="AL188" i="1"/>
  <c r="AL836" i="1"/>
  <c r="AP412" i="1"/>
  <c r="AN357" i="1"/>
  <c r="AJ107" i="1"/>
  <c r="AN256" i="1"/>
  <c r="AP393" i="1"/>
  <c r="AJ878" i="1"/>
  <c r="AL313" i="1"/>
  <c r="AR999" i="1"/>
  <c r="AP855" i="1"/>
  <c r="AP151" i="1"/>
  <c r="AR737" i="1"/>
  <c r="AV790" i="1"/>
  <c r="AV785" i="1"/>
  <c r="AJ230" i="1"/>
  <c r="AL348" i="1"/>
  <c r="AP532" i="1"/>
  <c r="AP505" i="1"/>
  <c r="AP453" i="1"/>
  <c r="AV593" i="1"/>
  <c r="AJ581" i="1"/>
  <c r="AN399" i="1"/>
  <c r="AP797" i="1"/>
  <c r="AV630" i="1"/>
  <c r="AP759" i="1"/>
  <c r="AV532" i="1"/>
  <c r="AV544" i="1"/>
  <c r="AV968" i="1"/>
  <c r="AL1004" i="1"/>
  <c r="AJ426" i="1"/>
  <c r="AJ728" i="1"/>
  <c r="AV686" i="1"/>
  <c r="AV397" i="1"/>
  <c r="AP981" i="1"/>
  <c r="AR34" i="1"/>
  <c r="AL26" i="1"/>
  <c r="AL776" i="1"/>
  <c r="AV242" i="1"/>
  <c r="AR179" i="1"/>
  <c r="AR780" i="1"/>
  <c r="AJ897" i="1"/>
  <c r="AP147" i="1"/>
  <c r="AR585" i="1"/>
  <c r="AL767" i="1"/>
  <c r="AV600" i="1"/>
  <c r="AN835" i="1"/>
  <c r="AN641" i="1"/>
  <c r="AP407" i="1"/>
  <c r="AJ917" i="1"/>
  <c r="AV891" i="1"/>
  <c r="AL260" i="1"/>
  <c r="AJ675" i="1"/>
  <c r="AV500" i="1"/>
  <c r="AJ319" i="1"/>
  <c r="AN663" i="1"/>
  <c r="AN331" i="1"/>
  <c r="AJ721" i="1"/>
  <c r="AL206" i="1"/>
  <c r="AL965" i="1"/>
  <c r="AN978" i="1"/>
  <c r="AP129" i="1"/>
  <c r="AJ415" i="1"/>
  <c r="AL709" i="1"/>
  <c r="AN462" i="1"/>
  <c r="AR574" i="1"/>
  <c r="AR741" i="1"/>
  <c r="AJ596" i="1"/>
  <c r="AP864" i="1"/>
  <c r="AP479" i="1"/>
  <c r="AV613" i="1"/>
  <c r="AR1000" i="1"/>
  <c r="AR424" i="1"/>
  <c r="AL786" i="1"/>
  <c r="AP135" i="1"/>
  <c r="AN914" i="1"/>
  <c r="AN518" i="1"/>
  <c r="AN74" i="1"/>
  <c r="AV893" i="1"/>
  <c r="AV824" i="1"/>
  <c r="AR762" i="1"/>
  <c r="AN419" i="1"/>
  <c r="AR492" i="1"/>
  <c r="AL249" i="1"/>
  <c r="AV666" i="1"/>
  <c r="AJ668" i="1"/>
  <c r="AR935" i="1"/>
  <c r="AR248" i="1"/>
  <c r="AR657" i="1"/>
  <c r="AR76" i="1"/>
  <c r="AJ533" i="1"/>
  <c r="AJ440" i="1"/>
  <c r="AP1003" i="1"/>
  <c r="AR407" i="1"/>
  <c r="AJ333" i="1"/>
  <c r="AN850" i="1"/>
  <c r="AV423" i="1"/>
  <c r="AL210" i="1"/>
  <c r="AV261" i="1"/>
  <c r="AR17" i="1"/>
  <c r="AR881" i="1"/>
  <c r="AR794" i="1"/>
  <c r="AR222" i="1"/>
  <c r="AR760" i="1"/>
  <c r="AR79" i="1"/>
  <c r="AR545" i="1"/>
  <c r="AR854" i="1"/>
  <c r="AR302" i="1"/>
  <c r="AR418" i="1"/>
  <c r="AR265" i="1"/>
  <c r="AR555" i="1"/>
  <c r="AR435" i="1"/>
  <c r="AR981" i="1"/>
  <c r="AR149" i="1"/>
  <c r="AR783" i="1"/>
  <c r="AR663" i="1"/>
  <c r="AR321" i="1"/>
  <c r="AR965" i="1"/>
  <c r="AR434" i="1"/>
  <c r="AR910" i="1"/>
  <c r="AR527" i="1"/>
  <c r="AR112" i="1"/>
  <c r="AR450" i="1"/>
  <c r="AR565" i="1"/>
  <c r="AR138" i="1"/>
  <c r="AR634" i="1"/>
  <c r="AR75" i="1"/>
  <c r="AR823" i="1"/>
  <c r="AR646" i="1"/>
  <c r="AR631" i="1"/>
  <c r="AR666" i="1"/>
  <c r="AR26" i="1"/>
  <c r="AR133" i="1"/>
  <c r="AR19" i="1"/>
  <c r="AR709" i="1"/>
  <c r="AR465" i="1"/>
  <c r="AR510" i="1"/>
  <c r="AR224" i="1"/>
  <c r="AR653" i="1"/>
  <c r="AR163" i="1"/>
  <c r="AR807" i="1"/>
  <c r="AR217" i="1"/>
  <c r="AR688" i="1"/>
  <c r="AR141" i="1"/>
  <c r="AR551" i="1"/>
  <c r="AR96" i="1"/>
  <c r="AR549" i="1"/>
  <c r="AR756" i="1"/>
  <c r="AR426" i="1"/>
  <c r="AR171" i="1"/>
  <c r="AR614" i="1"/>
  <c r="AR822" i="1"/>
  <c r="AR81" i="1"/>
  <c r="AR410" i="1"/>
  <c r="AR720" i="1"/>
  <c r="AR80" i="1"/>
  <c r="AR176" i="1"/>
  <c r="AR541" i="1"/>
  <c r="AR944" i="1"/>
  <c r="AR982" i="1"/>
  <c r="AR486" i="1"/>
  <c r="AR128" i="1"/>
  <c r="AR137" i="1"/>
  <c r="AR765" i="1"/>
  <c r="AR247" i="1"/>
  <c r="AR477" i="1"/>
  <c r="AR74" i="1"/>
  <c r="AR743" i="1"/>
  <c r="AR776" i="1"/>
  <c r="AR563" i="1"/>
  <c r="AR695" i="1"/>
  <c r="AR348" i="1"/>
  <c r="AR623" i="1"/>
  <c r="AR92" i="1"/>
  <c r="AR553" i="1"/>
  <c r="AR1010" i="1"/>
  <c r="AR31" i="1"/>
  <c r="AR451" i="1"/>
  <c r="AR847" i="1"/>
  <c r="AR736" i="1"/>
  <c r="AR660" i="1"/>
  <c r="AR860" i="1"/>
  <c r="AR71" i="1"/>
  <c r="AR285" i="1"/>
  <c r="AR338" i="1"/>
  <c r="AR717" i="1"/>
  <c r="AR742" i="1"/>
  <c r="AR917" i="1"/>
  <c r="AR440" i="1"/>
  <c r="AR204" i="1"/>
  <c r="AR280" i="1"/>
  <c r="AR775" i="1"/>
  <c r="AN764" i="1"/>
  <c r="AJ177" i="1"/>
  <c r="AR164" i="1"/>
  <c r="AL551" i="1"/>
  <c r="AJ43" i="1"/>
  <c r="AV496" i="1"/>
  <c r="AL253" i="1"/>
  <c r="AL306" i="1"/>
  <c r="AL814" i="1"/>
  <c r="AR801" i="1"/>
  <c r="AV337" i="1"/>
  <c r="AP312" i="1"/>
  <c r="AR142" i="1"/>
  <c r="AR602" i="1"/>
  <c r="AL570" i="1"/>
  <c r="AJ667" i="1"/>
  <c r="AL263" i="1"/>
  <c r="AR123" i="1"/>
  <c r="AP937" i="1"/>
  <c r="AR325" i="1"/>
  <c r="AN503" i="1"/>
  <c r="AN726" i="1"/>
  <c r="AJ32" i="1"/>
  <c r="AN859" i="1"/>
  <c r="AL113" i="1"/>
  <c r="AJ83" i="1"/>
  <c r="AJ1011" i="1"/>
  <c r="AL993" i="1"/>
  <c r="AV481" i="1"/>
  <c r="AL907" i="1"/>
  <c r="AR724" i="1"/>
  <c r="AN846" i="1"/>
  <c r="AL40" i="1"/>
  <c r="AR989" i="1"/>
  <c r="AL363" i="1"/>
  <c r="AP964" i="1"/>
  <c r="AJ902" i="1"/>
  <c r="AL647" i="1"/>
  <c r="AP485" i="1"/>
  <c r="AL187" i="1"/>
  <c r="AR706" i="1"/>
  <c r="AN869" i="1"/>
  <c r="AL308" i="1"/>
  <c r="AR491" i="1"/>
  <c r="AV335" i="1"/>
  <c r="AN137" i="1"/>
  <c r="AR474" i="1"/>
  <c r="AR755" i="1"/>
  <c r="AR52" i="1"/>
  <c r="AN408" i="1"/>
  <c r="AN381" i="1"/>
  <c r="AJ640" i="1"/>
  <c r="AV195" i="1"/>
  <c r="AR984" i="1"/>
  <c r="AJ693" i="1"/>
  <c r="AP730" i="1"/>
  <c r="AR506" i="1"/>
  <c r="AL226" i="1"/>
  <c r="AR380" i="1"/>
  <c r="AV338" i="1"/>
  <c r="AV916" i="1"/>
  <c r="AJ287" i="1"/>
  <c r="AN923" i="1"/>
  <c r="AR814" i="1"/>
  <c r="AL86" i="1"/>
  <c r="AV627" i="1"/>
  <c r="AP101" i="1"/>
  <c r="AP590" i="1"/>
  <c r="AL572" i="1"/>
  <c r="AR844" i="1"/>
  <c r="AL927" i="1"/>
  <c r="AP974" i="1"/>
  <c r="AL784" i="1"/>
  <c r="AL198" i="1"/>
  <c r="AR353" i="1"/>
  <c r="AL258" i="1"/>
  <c r="AR581" i="1"/>
  <c r="AN228" i="1"/>
  <c r="AP95" i="1"/>
  <c r="AV303" i="1"/>
  <c r="AJ188" i="1"/>
  <c r="AN994" i="1"/>
  <c r="AJ412" i="1"/>
  <c r="AL227" i="1"/>
  <c r="AR483" i="1"/>
  <c r="AN21" i="1"/>
  <c r="AR454" i="1"/>
  <c r="AR278" i="1"/>
  <c r="AR105" i="1"/>
  <c r="AN151" i="1"/>
  <c r="AL790" i="1"/>
  <c r="AL785" i="1"/>
  <c r="AN896" i="1"/>
  <c r="AJ320" i="1"/>
  <c r="AV799" i="1"/>
  <c r="M25" i="1"/>
  <c r="AP494" i="1"/>
  <c r="AV104" i="1"/>
  <c r="AV738" i="1"/>
  <c r="AV901" i="1"/>
  <c r="AR82" i="1"/>
  <c r="AN884" i="1"/>
  <c r="AR37" i="1"/>
  <c r="AN123" i="1"/>
  <c r="AJ251" i="1"/>
  <c r="AN273" i="1"/>
  <c r="AN769" i="1"/>
  <c r="AN534" i="1"/>
  <c r="AN677" i="1"/>
  <c r="AL583" i="1"/>
  <c r="AN582" i="1"/>
  <c r="AP317" i="1"/>
  <c r="AJ80" i="1"/>
  <c r="AP817" i="1"/>
  <c r="AP499" i="1"/>
  <c r="AN420" i="1"/>
  <c r="AR446" i="1"/>
  <c r="AV387" i="1"/>
  <c r="AV591" i="1"/>
  <c r="AV138" i="1"/>
  <c r="AL681" i="1"/>
  <c r="AR300" i="1"/>
  <c r="AV77" i="1"/>
  <c r="AP44" i="1"/>
  <c r="AN798" i="1"/>
  <c r="AP936" i="1"/>
  <c r="AP126" i="1"/>
  <c r="AJ258" i="1"/>
  <c r="AR840" i="1"/>
  <c r="AN90" i="1"/>
  <c r="AP222" i="1"/>
  <c r="AP160" i="1"/>
  <c r="AR796" i="1"/>
  <c r="AV656" i="1"/>
  <c r="AP119" i="1"/>
  <c r="AV223" i="1"/>
  <c r="AV436" i="1"/>
  <c r="AL690" i="1"/>
  <c r="AL510" i="1"/>
  <c r="AL775" i="1"/>
  <c r="AV269" i="1"/>
  <c r="AJ710" i="1"/>
  <c r="AR828" i="1"/>
  <c r="AJ432" i="1"/>
  <c r="AJ30" i="1"/>
  <c r="AV803" i="1"/>
  <c r="AP843" i="1"/>
  <c r="AR654" i="1"/>
  <c r="AN476" i="1"/>
  <c r="AR1008" i="1"/>
  <c r="AR521" i="1"/>
  <c r="AP295" i="1"/>
  <c r="AP299" i="1"/>
  <c r="AJ980" i="1"/>
  <c r="AN307" i="1"/>
  <c r="AJ704" i="1"/>
  <c r="AN527" i="1"/>
  <c r="AP713" i="1"/>
  <c r="AR170" i="1"/>
  <c r="AJ559" i="1"/>
  <c r="AJ553" i="1"/>
  <c r="AJ615" i="1"/>
  <c r="AR290" i="1"/>
  <c r="AV219" i="1"/>
  <c r="AN463" i="1"/>
  <c r="AN643" i="1"/>
  <c r="AN525" i="1"/>
  <c r="AP509" i="1"/>
  <c r="AJ96" i="1"/>
  <c r="AR802" i="1"/>
  <c r="AR505" i="1"/>
  <c r="AR61" i="1"/>
  <c r="AL453" i="1"/>
  <c r="AL806" i="1"/>
  <c r="AP146" i="1"/>
  <c r="AV581" i="1"/>
  <c r="AL399" i="1"/>
  <c r="AR797" i="1"/>
  <c r="AR1005" i="1"/>
  <c r="AL728" i="1"/>
  <c r="AR544" i="1"/>
  <c r="AP968" i="1"/>
  <c r="AV1004" i="1"/>
  <c r="AL426" i="1"/>
  <c r="AV728" i="1"/>
  <c r="AJ686" i="1"/>
  <c r="AL981" i="1"/>
  <c r="AP34" i="1"/>
  <c r="AP26" i="1"/>
  <c r="AP776" i="1"/>
  <c r="AV452" i="1"/>
  <c r="AN242" i="1"/>
  <c r="AL179" i="1"/>
  <c r="AL1000" i="1"/>
  <c r="AL897" i="1"/>
  <c r="AJ147" i="1"/>
  <c r="AV585" i="1"/>
  <c r="AN208" i="1"/>
  <c r="AR365" i="1"/>
  <c r="AV767" i="1"/>
  <c r="AL600" i="1"/>
  <c r="AP835" i="1"/>
  <c r="AJ777" i="1"/>
  <c r="AJ895" i="1"/>
  <c r="AJ73" i="1"/>
  <c r="AP283" i="1"/>
  <c r="AP384" i="1"/>
  <c r="AL891" i="1"/>
  <c r="AR260" i="1"/>
  <c r="AR595" i="1"/>
  <c r="AV319" i="1"/>
  <c r="AJ85" i="1"/>
  <c r="AV331" i="1"/>
  <c r="AV873" i="1"/>
  <c r="AR763" i="1"/>
  <c r="AR721" i="1"/>
  <c r="AR206" i="1"/>
  <c r="AL23" i="1"/>
  <c r="AL129" i="1"/>
  <c r="AR415" i="1"/>
  <c r="AL462" i="1"/>
  <c r="AN741" i="1"/>
  <c r="AV864" i="1"/>
  <c r="AR35" i="1"/>
  <c r="AL605" i="1"/>
  <c r="AP100" i="1"/>
  <c r="AV1000" i="1"/>
  <c r="AL212" i="1"/>
  <c r="AV786" i="1"/>
  <c r="AL135" i="1"/>
  <c r="AV518" i="1"/>
  <c r="AN650" i="1"/>
  <c r="AR479" i="1"/>
  <c r="AP152" i="1"/>
  <c r="AP824" i="1"/>
  <c r="AJ762" i="1"/>
  <c r="AR181" i="1"/>
  <c r="AL631" i="1"/>
  <c r="AN742" i="1"/>
  <c r="AL743" i="1"/>
  <c r="AN666" i="1"/>
  <c r="AN220" i="1"/>
  <c r="AV668" i="1"/>
  <c r="AN700" i="1"/>
  <c r="AN935" i="1"/>
  <c r="AR740" i="1"/>
  <c r="AP315" i="1"/>
  <c r="AR45" i="1"/>
  <c r="AL657" i="1"/>
  <c r="AN535" i="1"/>
  <c r="AL533" i="1"/>
  <c r="AP440" i="1"/>
  <c r="AV1003" i="1"/>
  <c r="AJ747" i="1"/>
  <c r="AN955" i="1"/>
  <c r="AN669" i="1"/>
  <c r="AR850" i="1"/>
  <c r="AV605" i="1"/>
  <c r="AJ423" i="1"/>
  <c r="AV210" i="1"/>
  <c r="AR927" i="1"/>
  <c r="AP764" i="1"/>
  <c r="AV177" i="1"/>
  <c r="AJ551" i="1"/>
  <c r="AN253" i="1"/>
  <c r="AN801" i="1"/>
  <c r="AN142" i="1"/>
  <c r="AL602" i="1"/>
  <c r="AP570" i="1"/>
  <c r="AV667" i="1"/>
  <c r="AV263" i="1"/>
  <c r="AR293" i="1"/>
  <c r="AN937" i="1"/>
  <c r="AR503" i="1"/>
  <c r="AP726" i="1"/>
  <c r="AV32" i="1"/>
  <c r="AR859" i="1"/>
  <c r="AR113" i="1"/>
  <c r="AN83" i="1"/>
  <c r="AR481" i="1"/>
  <c r="AL244" i="1"/>
  <c r="AP683" i="1"/>
  <c r="AN724" i="1"/>
  <c r="AJ40" i="1"/>
  <c r="AR964" i="1"/>
  <c r="AV902" i="1"/>
  <c r="AJ647" i="1"/>
  <c r="AV456" i="1"/>
  <c r="AP187" i="1"/>
  <c r="AV869" i="1"/>
  <c r="AP335" i="1"/>
  <c r="AN350" i="1"/>
  <c r="AJ856" i="1"/>
  <c r="AL474" i="1"/>
  <c r="AL52" i="1"/>
  <c r="AN658" i="1"/>
  <c r="AR132" i="1"/>
  <c r="AL629" i="1"/>
  <c r="AL966" i="1"/>
  <c r="AN640" i="1"/>
  <c r="AV984" i="1"/>
  <c r="AN693" i="1"/>
  <c r="AN506" i="1"/>
  <c r="AV226" i="1"/>
  <c r="AJ103" i="1"/>
  <c r="AP338" i="1"/>
  <c r="AJ916" i="1"/>
  <c r="AV512" i="1"/>
  <c r="AN467" i="1"/>
  <c r="AR825" i="1"/>
  <c r="AR923" i="1"/>
  <c r="AV814" i="1"/>
  <c r="AR86" i="1"/>
  <c r="AV572" i="1"/>
  <c r="AV971" i="1"/>
  <c r="AJ844" i="1"/>
  <c r="AL309" i="1"/>
  <c r="AN974" i="1"/>
  <c r="AR198" i="1"/>
  <c r="AL1006" i="1"/>
  <c r="AL780" i="1"/>
  <c r="AN691" i="1"/>
  <c r="AJ95" i="1"/>
  <c r="AN303" i="1"/>
  <c r="AR836" i="1"/>
  <c r="AV69" i="1"/>
  <c r="AP461" i="1"/>
  <c r="AP21" i="1"/>
  <c r="AP454" i="1"/>
  <c r="AV278" i="1"/>
  <c r="AL452" i="1"/>
  <c r="AL349" i="1"/>
  <c r="AL203" i="1"/>
  <c r="AL999" i="1"/>
  <c r="AP575" i="1"/>
  <c r="AN105" i="1"/>
  <c r="AL151" i="1"/>
  <c r="AJ882" i="1"/>
  <c r="AR790" i="1"/>
  <c r="AL116" i="1"/>
  <c r="AN827" i="1"/>
  <c r="AL535" i="1"/>
  <c r="AV320" i="1"/>
  <c r="AP734" i="1"/>
  <c r="AR25" i="1"/>
  <c r="AN494" i="1"/>
  <c r="AR104" i="1"/>
  <c r="AN738" i="1"/>
  <c r="AR1015" i="1"/>
  <c r="AL901" i="1"/>
  <c r="AN82" i="1"/>
  <c r="AR884" i="1"/>
  <c r="AJ41" i="1"/>
  <c r="AP273" i="1"/>
  <c r="AV769" i="1"/>
  <c r="AP282" i="1"/>
  <c r="AR705" i="1"/>
  <c r="AJ582" i="1"/>
  <c r="AV80" i="1"/>
  <c r="AJ817" i="1"/>
  <c r="AR499" i="1"/>
  <c r="AL420" i="1"/>
  <c r="AJ446" i="1"/>
  <c r="AP370" i="1"/>
  <c r="AP591" i="1"/>
  <c r="AN634" i="1"/>
  <c r="AR681" i="1"/>
  <c r="AN300" i="1"/>
  <c r="AR77" i="1"/>
  <c r="AP852" i="1"/>
  <c r="AR599" i="1"/>
  <c r="AR936" i="1"/>
  <c r="AL126" i="1"/>
  <c r="AR258" i="1"/>
  <c r="AR436" i="1"/>
  <c r="AL222" i="1"/>
  <c r="AV160" i="1"/>
  <c r="AR20" i="1"/>
  <c r="AJ119" i="1"/>
  <c r="AJ417" i="1"/>
  <c r="AJ436" i="1"/>
  <c r="AV690" i="1"/>
  <c r="AJ87" i="1"/>
  <c r="AN904" i="1"/>
  <c r="AL133" i="1"/>
  <c r="AV289" i="1"/>
  <c r="AJ775" i="1"/>
  <c r="AV612" i="1"/>
  <c r="AL269" i="1"/>
  <c r="AL710" i="1"/>
  <c r="AP301" i="1"/>
  <c r="AJ828" i="1"/>
  <c r="AN432" i="1"/>
  <c r="AR821" i="1"/>
  <c r="AP803" i="1"/>
  <c r="AN843" i="1"/>
  <c r="AP654" i="1"/>
  <c r="AR476" i="1"/>
  <c r="AJ1008" i="1"/>
  <c r="AR953" i="1"/>
  <c r="AJ295" i="1"/>
  <c r="AJ571" i="1"/>
  <c r="AV704" i="1"/>
  <c r="AN1012" i="1"/>
  <c r="AP771" i="1"/>
  <c r="AP662" i="1"/>
  <c r="AN553" i="1"/>
  <c r="AP615" i="1"/>
  <c r="AV290" i="1"/>
  <c r="AJ334" i="1"/>
  <c r="AN866" i="1"/>
  <c r="AJ219" i="1"/>
  <c r="AL463" i="1"/>
  <c r="AL643" i="1"/>
  <c r="AV525" i="1"/>
  <c r="AL509" i="1"/>
  <c r="AV96" i="1"/>
  <c r="AJ459" i="1"/>
  <c r="AR648" i="1"/>
  <c r="AP731" i="1"/>
  <c r="AN453" i="1"/>
  <c r="AJ806" i="1"/>
  <c r="AL146" i="1"/>
  <c r="AP399" i="1"/>
  <c r="AN797" i="1"/>
  <c r="AN630" i="1"/>
  <c r="AV1005" i="1"/>
  <c r="AP544" i="1"/>
  <c r="AP1004" i="1"/>
  <c r="AJ520" i="1"/>
  <c r="AV176" i="1"/>
  <c r="AV776" i="1"/>
  <c r="AL332" i="1"/>
  <c r="AV847" i="1"/>
  <c r="AJ179" i="1"/>
  <c r="AN990" i="1"/>
  <c r="AP897" i="1"/>
  <c r="AR147" i="1"/>
  <c r="AJ845" i="1"/>
  <c r="AL208" i="1"/>
  <c r="AV715" i="1"/>
  <c r="AL835" i="1"/>
  <c r="AN541" i="1"/>
  <c r="AR895" i="1"/>
  <c r="AR849" i="1"/>
  <c r="AN283" i="1"/>
  <c r="AR891" i="1"/>
  <c r="AN260" i="1"/>
  <c r="AP595" i="1"/>
  <c r="AJ500" i="1"/>
  <c r="AR131" i="1"/>
  <c r="AN85" i="1"/>
  <c r="AP331" i="1"/>
  <c r="AR873" i="1"/>
  <c r="AN763" i="1"/>
  <c r="AV721" i="1"/>
  <c r="AV206" i="1"/>
  <c r="AR236" i="1"/>
  <c r="AV23" i="1"/>
  <c r="AV129" i="1"/>
  <c r="AV415" i="1"/>
  <c r="AP709" i="1"/>
  <c r="AJ299" i="1"/>
  <c r="AR877" i="1"/>
  <c r="AP741" i="1"/>
  <c r="AR596" i="1"/>
  <c r="AR864" i="1"/>
  <c r="AP935" i="1"/>
  <c r="AV625" i="1"/>
  <c r="AR722" i="1"/>
  <c r="AV100" i="1"/>
  <c r="AP390" i="1"/>
  <c r="AL620" i="1"/>
  <c r="AL619" i="1"/>
  <c r="AN212" i="1"/>
  <c r="AR786" i="1"/>
  <c r="AN135" i="1"/>
  <c r="AL914" i="1"/>
  <c r="AL518" i="1"/>
  <c r="AR650" i="1"/>
  <c r="AN479" i="1"/>
  <c r="AL152" i="1"/>
  <c r="AL824" i="1"/>
  <c r="AV762" i="1"/>
  <c r="AV419" i="1"/>
  <c r="AV181" i="1"/>
  <c r="AJ742" i="1"/>
  <c r="AV743" i="1"/>
  <c r="AV603" i="1"/>
  <c r="AV220" i="1"/>
  <c r="AL668" i="1"/>
  <c r="AR700" i="1"/>
  <c r="AN213" i="1"/>
  <c r="AR805" i="1"/>
  <c r="AJ315" i="1"/>
  <c r="AR237" i="1"/>
  <c r="AR330" i="1"/>
  <c r="AV657" i="1"/>
  <c r="AP535" i="1"/>
  <c r="AP533" i="1"/>
  <c r="AR1003" i="1"/>
  <c r="AV747" i="1"/>
  <c r="AJ955" i="1"/>
  <c r="AV669" i="1"/>
  <c r="AV850" i="1"/>
  <c r="AN917" i="1"/>
  <c r="AR423" i="1"/>
  <c r="AJ349" i="1"/>
  <c r="AN927" i="1"/>
  <c r="AR202" i="1"/>
  <c r="AL764" i="1"/>
  <c r="AN177" i="1"/>
  <c r="AJ254" i="1"/>
  <c r="AL460" i="1"/>
  <c r="AR496" i="1"/>
  <c r="AV253" i="1"/>
  <c r="AJ137" i="1"/>
  <c r="AJ125" i="1"/>
  <c r="AP801" i="1"/>
  <c r="AJ312" i="1"/>
  <c r="AP142" i="1"/>
  <c r="AJ889" i="1"/>
  <c r="AR570" i="1"/>
  <c r="AR458" i="1"/>
  <c r="AJ293" i="1"/>
  <c r="AJ937" i="1"/>
  <c r="AL503" i="1"/>
  <c r="AR887" i="1"/>
  <c r="AJ405" i="1"/>
  <c r="AP859" i="1"/>
  <c r="AV83" i="1"/>
  <c r="AL1011" i="1"/>
  <c r="AR306" i="1"/>
  <c r="AR683" i="1"/>
  <c r="AL724" i="1"/>
  <c r="AL846" i="1"/>
  <c r="AN40" i="1"/>
  <c r="AL402" i="1"/>
  <c r="AL902" i="1"/>
  <c r="AR456" i="1"/>
  <c r="AL673" i="1"/>
  <c r="AL335" i="1"/>
  <c r="AJ540" i="1"/>
  <c r="AV350" i="1"/>
  <c r="AN856" i="1"/>
  <c r="AV474" i="1"/>
  <c r="AN52" i="1"/>
  <c r="AJ658" i="1"/>
  <c r="AP132" i="1"/>
  <c r="AN966" i="1"/>
  <c r="AP270" i="1"/>
  <c r="AN984" i="1"/>
  <c r="AL812" i="1"/>
  <c r="AJ310" i="1"/>
  <c r="AV506" i="1"/>
  <c r="AJ872" i="1"/>
  <c r="AL916" i="1"/>
  <c r="AL512" i="1"/>
  <c r="AJ825" i="1"/>
  <c r="AV287" i="1"/>
  <c r="AL923" i="1"/>
  <c r="AP86" i="1"/>
  <c r="AV488" i="1"/>
  <c r="AV215" i="1"/>
  <c r="AR939" i="1"/>
  <c r="AJ974" i="1"/>
  <c r="AV920" i="1"/>
  <c r="AL644" i="1"/>
  <c r="AR44" i="1"/>
  <c r="AR691" i="1"/>
  <c r="AJ787" i="1"/>
  <c r="AN95" i="1"/>
  <c r="AL303" i="1"/>
  <c r="AV188" i="1"/>
  <c r="AR69" i="1"/>
  <c r="AL461" i="1"/>
  <c r="AL470" i="1"/>
  <c r="AV21" i="1"/>
  <c r="AV454" i="1"/>
  <c r="AJ203" i="1"/>
  <c r="AV999" i="1"/>
  <c r="AV575" i="1"/>
  <c r="AP145" i="1"/>
  <c r="AR151" i="1"/>
  <c r="AN790" i="1"/>
  <c r="AN116" i="1"/>
  <c r="AL827" i="1"/>
  <c r="AL961" i="1"/>
  <c r="AP896" i="1"/>
  <c r="AN320" i="1"/>
  <c r="AJ837" i="1"/>
  <c r="AN25" i="1"/>
  <c r="AR494" i="1"/>
  <c r="AJ104" i="1"/>
  <c r="AR371" i="1"/>
  <c r="AR792" i="1"/>
  <c r="AL854" i="1"/>
  <c r="AV884" i="1"/>
  <c r="AV37" i="1"/>
  <c r="AR57" i="1"/>
  <c r="AN41" i="1"/>
  <c r="AV497" i="1"/>
  <c r="AR769" i="1"/>
  <c r="AL282" i="1"/>
  <c r="AL193" i="1"/>
  <c r="AL340" i="1"/>
  <c r="AL582" i="1"/>
  <c r="AJ317" i="1"/>
  <c r="AV817" i="1"/>
  <c r="AV499" i="1"/>
  <c r="AP184" i="1"/>
  <c r="AV446" i="1"/>
  <c r="AN370" i="1"/>
  <c r="AN591" i="1"/>
  <c r="AV634" i="1"/>
  <c r="AN919" i="1"/>
  <c r="AV300" i="1"/>
  <c r="AP97" i="1"/>
  <c r="AJ852" i="1"/>
  <c r="AL425" i="1"/>
  <c r="AV599" i="1"/>
  <c r="AJ126" i="1"/>
  <c r="AJ57" i="1"/>
  <c r="AL90" i="1"/>
  <c r="AV222" i="1"/>
  <c r="AN817" i="1"/>
  <c r="AR417" i="1"/>
  <c r="AL436" i="1"/>
  <c r="AJ690" i="1"/>
  <c r="AV87" i="1"/>
  <c r="AL817" i="1"/>
  <c r="AP133" i="1"/>
  <c r="AR289" i="1"/>
  <c r="AJ612" i="1"/>
  <c r="AP823" i="1"/>
  <c r="AV710" i="1"/>
  <c r="AP77" i="1"/>
  <c r="AJ514" i="1"/>
  <c r="AL821" i="1"/>
  <c r="AN523" i="1"/>
  <c r="AV843" i="1"/>
  <c r="AN623" i="1"/>
  <c r="AL476" i="1"/>
  <c r="AL1008" i="1"/>
  <c r="AN152" i="1"/>
  <c r="AL571" i="1"/>
  <c r="AL980" i="1"/>
  <c r="AL445" i="1"/>
  <c r="AN704" i="1"/>
  <c r="AV1012" i="1"/>
  <c r="AR529" i="1"/>
  <c r="AN170" i="1"/>
  <c r="AL662" i="1"/>
  <c r="AV559" i="1"/>
  <c r="AN615" i="1"/>
  <c r="AP290" i="1"/>
  <c r="AL334" i="1"/>
  <c r="AV866" i="1"/>
  <c r="AR219" i="1"/>
  <c r="AP736" i="1"/>
  <c r="AN509" i="1"/>
  <c r="AL96" i="1"/>
  <c r="AL459" i="1"/>
  <c r="AL505" i="1"/>
  <c r="AR731" i="1"/>
  <c r="AV453" i="1"/>
  <c r="AR806" i="1"/>
  <c r="AV146" i="1"/>
  <c r="AP581" i="1"/>
  <c r="AL797" i="1"/>
  <c r="AR630" i="1"/>
  <c r="AJ1005" i="1"/>
  <c r="AR115" i="1"/>
  <c r="AJ879" i="1"/>
  <c r="AV426" i="1"/>
  <c r="AL520" i="1"/>
  <c r="AP860" i="1"/>
  <c r="AJ176" i="1"/>
  <c r="AV981" i="1"/>
  <c r="AN34" i="1"/>
  <c r="AP580" i="1"/>
  <c r="AR332" i="1"/>
  <c r="AR584" i="1"/>
  <c r="AV179" i="1"/>
  <c r="AP990" i="1"/>
  <c r="AL147" i="1"/>
  <c r="AN845" i="1"/>
  <c r="AV208" i="1"/>
  <c r="AJ365" i="1"/>
  <c r="AR715" i="1"/>
  <c r="AP767" i="1"/>
  <c r="AR600" i="1"/>
  <c r="AV835" i="1"/>
  <c r="AV541" i="1"/>
  <c r="AV895" i="1"/>
  <c r="AP849" i="1"/>
  <c r="AL283" i="1"/>
  <c r="AJ384" i="1"/>
  <c r="AJ260" i="1"/>
  <c r="AL595" i="1"/>
  <c r="AL500" i="1"/>
  <c r="AL131" i="1"/>
  <c r="AP85" i="1"/>
  <c r="AR331" i="1"/>
  <c r="AN873" i="1"/>
  <c r="AP763" i="1"/>
  <c r="AN721" i="1"/>
  <c r="AJ206" i="1"/>
  <c r="AJ236" i="1"/>
  <c r="AN23" i="1"/>
  <c r="AN129" i="1"/>
  <c r="AJ1014" i="1"/>
  <c r="AV709" i="1"/>
  <c r="AL915" i="1"/>
  <c r="AL299" i="1"/>
  <c r="AJ33" i="1"/>
  <c r="AV741" i="1"/>
  <c r="AN596" i="1"/>
  <c r="AP75" i="1"/>
  <c r="AJ276" i="1"/>
  <c r="AP424" i="1"/>
  <c r="AR100" i="1"/>
  <c r="AN620" i="1"/>
  <c r="AJ53" i="1"/>
  <c r="AV135" i="1"/>
  <c r="AR914" i="1"/>
  <c r="AN221" i="1"/>
  <c r="AJ650" i="1"/>
  <c r="AL479" i="1"/>
  <c r="AR30" i="1"/>
  <c r="AL329" i="1"/>
  <c r="AN631" i="1"/>
  <c r="AP743" i="1"/>
  <c r="AR220" i="1"/>
  <c r="AV700" i="1"/>
  <c r="AV213" i="1"/>
  <c r="AV315" i="1"/>
  <c r="AR355" i="1"/>
  <c r="AP688" i="1"/>
  <c r="AV535" i="1"/>
  <c r="AV533" i="1"/>
  <c r="AV440" i="1"/>
  <c r="AV962" i="1"/>
  <c r="AL669" i="1"/>
  <c r="AL423" i="1"/>
  <c r="AN210" i="1"/>
  <c r="AN349" i="1"/>
  <c r="AJ927" i="1"/>
  <c r="AV225" i="1"/>
  <c r="AJ764" i="1"/>
  <c r="AP177" i="1"/>
  <c r="AN375" i="1"/>
  <c r="AV254" i="1"/>
  <c r="AL496" i="1"/>
  <c r="AN78" i="1"/>
  <c r="AL312" i="1"/>
  <c r="AV142" i="1"/>
  <c r="AV570" i="1"/>
  <c r="AL667" i="1"/>
  <c r="AJ263" i="1"/>
  <c r="AP354" i="1"/>
  <c r="AP293" i="1"/>
  <c r="AV937" i="1"/>
  <c r="AR687" i="1"/>
  <c r="AV503" i="1"/>
  <c r="AJ887" i="1"/>
  <c r="AV726" i="1"/>
  <c r="AR405" i="1"/>
  <c r="AP646" i="1"/>
  <c r="AV859" i="1"/>
  <c r="AP285" i="1"/>
  <c r="AR701" i="1"/>
  <c r="AN481" i="1"/>
  <c r="AJ683" i="1"/>
  <c r="AL791" i="1"/>
  <c r="AP846" i="1"/>
  <c r="AL754" i="1"/>
  <c r="AJ964" i="1"/>
  <c r="AL456" i="1"/>
  <c r="AV187" i="1"/>
  <c r="AL220" i="1"/>
  <c r="AJ335" i="1"/>
  <c r="AR449" i="1"/>
  <c r="AV540" i="1"/>
  <c r="AP350" i="1"/>
  <c r="AL856" i="1"/>
  <c r="AV658" i="1"/>
  <c r="AL270" i="1"/>
  <c r="AL355" i="1"/>
  <c r="AV812" i="1"/>
  <c r="AL310" i="1"/>
  <c r="AR226" i="1"/>
  <c r="AR103" i="1"/>
  <c r="AN872" i="1"/>
  <c r="AN512" i="1"/>
  <c r="AN825" i="1"/>
  <c r="AN287" i="1"/>
  <c r="AN814" i="1"/>
  <c r="AP488" i="1"/>
  <c r="AL110" i="1"/>
  <c r="AN920" i="1"/>
  <c r="AJ644" i="1"/>
  <c r="AR42" i="1"/>
  <c r="AR771" i="1"/>
  <c r="AR992" i="1"/>
  <c r="AN457" i="1"/>
  <c r="AL691" i="1"/>
  <c r="AP787" i="1"/>
  <c r="AV95" i="1"/>
  <c r="AL735" i="1"/>
  <c r="AR642" i="1"/>
  <c r="AR114" i="1"/>
  <c r="AN262" i="1"/>
  <c r="AV995" i="1"/>
  <c r="AL389" i="1"/>
  <c r="AR21" i="1"/>
  <c r="AL454" i="1"/>
  <c r="AR203" i="1"/>
  <c r="AR145" i="1"/>
  <c r="AN882" i="1"/>
  <c r="AR605" i="1"/>
  <c r="AV116" i="1"/>
  <c r="AR307" i="1"/>
  <c r="AJ827" i="1"/>
  <c r="AJ676" i="1"/>
  <c r="AR896" i="1"/>
  <c r="AL320" i="1"/>
  <c r="AP837" i="1"/>
  <c r="AV25" i="1"/>
  <c r="AJ522" i="1"/>
  <c r="AN104" i="1"/>
  <c r="AP660" i="1"/>
  <c r="AJ371" i="1"/>
  <c r="AJ792" i="1"/>
  <c r="AJ854" i="1"/>
  <c r="AV972" i="1"/>
  <c r="AL37" i="1"/>
  <c r="AV41" i="1"/>
  <c r="AL497" i="1"/>
  <c r="AR193" i="1"/>
  <c r="AN340" i="1"/>
  <c r="AP821" i="1"/>
  <c r="AR317" i="1"/>
  <c r="AN499" i="1"/>
  <c r="AN446" i="1"/>
  <c r="AJ370" i="1"/>
  <c r="AP56" i="1"/>
  <c r="AP634" i="1"/>
  <c r="AJ919" i="1"/>
  <c r="AV199" i="1"/>
  <c r="AJ97" i="1"/>
  <c r="AV852" i="1"/>
  <c r="AN425" i="1"/>
  <c r="AL599" i="1"/>
  <c r="M30" i="1"/>
  <c r="AN126" i="1"/>
  <c r="AJ18" i="1"/>
  <c r="AV90" i="1"/>
  <c r="AJ222" i="1"/>
  <c r="AJ645" i="1"/>
  <c r="AN174" i="1"/>
  <c r="AL119" i="1"/>
  <c r="AV417" i="1"/>
  <c r="AN436" i="1"/>
  <c r="AN982" i="1"/>
  <c r="AV133" i="1"/>
  <c r="AJ944" i="1"/>
  <c r="AR612" i="1"/>
  <c r="AV823" i="1"/>
  <c r="AR907" i="1"/>
  <c r="AN251" i="1"/>
  <c r="AV821" i="1"/>
  <c r="AL843" i="1"/>
  <c r="AL623" i="1"/>
  <c r="AV476" i="1"/>
  <c r="AR18" i="1"/>
  <c r="AR591" i="1"/>
  <c r="AV304" i="1"/>
  <c r="AV571" i="1"/>
  <c r="AP445" i="1"/>
  <c r="AJ1012" i="1"/>
  <c r="AN529" i="1"/>
  <c r="AV170" i="1"/>
  <c r="AJ771" i="1"/>
  <c r="AV662" i="1"/>
  <c r="AL559" i="1"/>
  <c r="AV553" i="1"/>
  <c r="AR615" i="1"/>
  <c r="AJ290" i="1"/>
  <c r="AJ268" i="1"/>
  <c r="AR866" i="1"/>
  <c r="AL276" i="1"/>
  <c r="AJ525" i="1"/>
  <c r="AJ659" i="1"/>
  <c r="AJ36" i="1"/>
  <c r="AJ898" i="1"/>
  <c r="AP459" i="1"/>
  <c r="AV505" i="1"/>
  <c r="AR140" i="1"/>
  <c r="AJ731" i="1"/>
  <c r="AL60" i="1"/>
  <c r="AP806" i="1"/>
  <c r="AR146" i="1"/>
  <c r="AL194" i="1"/>
  <c r="AN552" i="1"/>
  <c r="AN1005" i="1"/>
  <c r="AR879" i="1"/>
  <c r="AN537" i="1"/>
  <c r="AN1004" i="1"/>
  <c r="AP361" i="1"/>
  <c r="AV520" i="1"/>
  <c r="AV860" i="1"/>
  <c r="AL176" i="1"/>
  <c r="AV34" i="1"/>
  <c r="AR420" i="1"/>
  <c r="AJ580" i="1"/>
  <c r="AV332" i="1"/>
  <c r="AL847" i="1"/>
  <c r="AR315" i="1"/>
  <c r="AL990" i="1"/>
  <c r="AV897" i="1"/>
  <c r="AV147" i="1"/>
  <c r="AR845" i="1"/>
  <c r="AJ208" i="1"/>
  <c r="AL365" i="1"/>
  <c r="AP715" i="1"/>
  <c r="AN767" i="1"/>
  <c r="AJ600" i="1"/>
  <c r="AL895" i="1"/>
  <c r="AV283" i="1"/>
  <c r="AV384" i="1"/>
  <c r="AR894" i="1"/>
  <c r="AN595" i="1"/>
  <c r="AR500" i="1"/>
  <c r="AN131" i="1"/>
  <c r="AL873" i="1"/>
  <c r="AV763" i="1"/>
  <c r="AR23" i="1"/>
  <c r="AL598" i="1"/>
  <c r="AP1014" i="1"/>
  <c r="AJ709" i="1"/>
  <c r="AV915" i="1"/>
  <c r="AN299" i="1"/>
  <c r="AN33" i="1"/>
  <c r="AL741" i="1"/>
  <c r="AN75" i="1"/>
  <c r="AR99" i="1"/>
  <c r="AN556" i="1"/>
  <c r="AJ100" i="1"/>
  <c r="AR390" i="1"/>
  <c r="AP620" i="1"/>
  <c r="AR619" i="1"/>
  <c r="AV212" i="1"/>
  <c r="AV53" i="1"/>
  <c r="AR135" i="1"/>
  <c r="AV914" i="1"/>
  <c r="AV650" i="1"/>
  <c r="AR152" i="1"/>
  <c r="AP183" i="1"/>
  <c r="AP329" i="1"/>
  <c r="AL832" i="1"/>
  <c r="AP631" i="1"/>
  <c r="AL742" i="1"/>
  <c r="AL275" i="1"/>
  <c r="AP220" i="1"/>
  <c r="AP700" i="1"/>
  <c r="AR213" i="1"/>
  <c r="AL866" i="1"/>
  <c r="AN315" i="1"/>
  <c r="AN355" i="1"/>
  <c r="AN688" i="1"/>
  <c r="AL330" i="1"/>
  <c r="AV652" i="1"/>
  <c r="AJ535" i="1"/>
  <c r="AV309" i="1"/>
  <c r="AL962" i="1"/>
  <c r="AR871" i="1"/>
  <c r="AV955" i="1"/>
  <c r="AP669" i="1"/>
  <c r="AV487" i="1"/>
  <c r="AV917" i="1"/>
  <c r="AN423" i="1"/>
  <c r="AR349" i="1"/>
  <c r="AV927" i="1"/>
  <c r="AR764" i="1"/>
  <c r="AJ375" i="1"/>
  <c r="AN254" i="1"/>
  <c r="AR400" i="1"/>
  <c r="AP125" i="1"/>
  <c r="AV801" i="1"/>
  <c r="AP78" i="1"/>
  <c r="AR909" i="1"/>
  <c r="AJ142" i="1"/>
  <c r="AL889" i="1"/>
  <c r="AN667" i="1"/>
  <c r="AR263" i="1"/>
  <c r="AR616" i="1"/>
  <c r="AJ354" i="1"/>
  <c r="AP207" i="1"/>
  <c r="AV293" i="1"/>
  <c r="AR838" i="1"/>
  <c r="AR726" i="1"/>
  <c r="AL646" i="1"/>
  <c r="AJ285" i="1"/>
  <c r="AL168" i="1"/>
  <c r="AN701" i="1"/>
  <c r="AP154" i="1"/>
  <c r="AN791" i="1"/>
  <c r="AV47" i="1"/>
  <c r="AL964" i="1"/>
  <c r="AL876" i="1"/>
  <c r="AJ401" i="1"/>
  <c r="AN187" i="1"/>
  <c r="AL347" i="1"/>
  <c r="AR696" i="1"/>
  <c r="AN540" i="1"/>
  <c r="AJ350" i="1"/>
  <c r="AJ772" i="1"/>
  <c r="AL615" i="1"/>
  <c r="AJ52" i="1"/>
  <c r="AL658" i="1"/>
  <c r="AJ132" i="1"/>
  <c r="AJ270" i="1"/>
  <c r="AR872" i="1"/>
  <c r="AN64" i="1"/>
  <c r="AR512" i="1"/>
  <c r="AR781" i="1"/>
  <c r="AP287" i="1"/>
  <c r="AV923" i="1"/>
  <c r="AR488" i="1"/>
  <c r="AV110" i="1"/>
  <c r="AR644" i="1"/>
  <c r="AN368" i="1"/>
  <c r="AJ352" i="1"/>
  <c r="AR274" i="1"/>
  <c r="AP279" i="1"/>
  <c r="AN530" i="1"/>
  <c r="AR983" i="1"/>
  <c r="AP691" i="1"/>
  <c r="AV787" i="1"/>
  <c r="AL564" i="1"/>
  <c r="AP106" i="1"/>
  <c r="AL69" i="1"/>
  <c r="AP642" i="1"/>
  <c r="AJ778" i="1"/>
  <c r="AJ262" i="1"/>
  <c r="AN389" i="1"/>
  <c r="AL78" i="1"/>
  <c r="AJ108" i="1"/>
  <c r="AJ575" i="1"/>
  <c r="AJ145" i="1"/>
  <c r="AL882" i="1"/>
  <c r="AJ758" i="1"/>
  <c r="AR116" i="1"/>
  <c r="AJ970" i="1"/>
  <c r="AN676" i="1"/>
  <c r="AN637" i="1"/>
  <c r="AL989" i="1"/>
  <c r="AL685" i="1"/>
  <c r="AN684" i="1"/>
  <c r="AR427" i="1"/>
  <c r="AL579" i="1"/>
  <c r="AR858" i="1"/>
  <c r="AV391" i="1"/>
  <c r="AJ906" i="1"/>
  <c r="AP47" i="1"/>
  <c r="AV964" i="1"/>
  <c r="AV402" i="1"/>
  <c r="AP902" i="1"/>
  <c r="AR647" i="1"/>
  <c r="AR485" i="1"/>
  <c r="AP912" i="1"/>
  <c r="AV1016" i="1"/>
  <c r="AL38" i="1"/>
  <c r="AV347" i="1"/>
  <c r="AL869" i="1"/>
  <c r="AJ491" i="1"/>
  <c r="AV306" i="1"/>
  <c r="AJ484" i="1"/>
  <c r="AP908" i="1"/>
  <c r="AV963" i="1"/>
  <c r="AL756" i="1"/>
  <c r="AR335" i="1"/>
  <c r="AR597" i="1"/>
  <c r="AL137" i="1"/>
  <c r="AN1010" i="1"/>
  <c r="AR367" i="1"/>
  <c r="AV155" i="1"/>
  <c r="AL766" i="1"/>
  <c r="AL772" i="1"/>
  <c r="AJ755" i="1"/>
  <c r="AL217" i="1"/>
  <c r="AP490" i="1"/>
  <c r="AR658" i="1"/>
  <c r="AV132" i="1"/>
  <c r="AJ68" i="1"/>
  <c r="AV966" i="1"/>
  <c r="AL195" i="1"/>
  <c r="AN270" i="1"/>
  <c r="AR812" i="1"/>
  <c r="AP310" i="1"/>
  <c r="AL143" i="1"/>
  <c r="AL506" i="1"/>
  <c r="AJ226" i="1"/>
  <c r="AP103" i="1"/>
  <c r="AL64" i="1"/>
  <c r="AJ512" i="1"/>
  <c r="AR517" i="1"/>
  <c r="AL482" i="1"/>
  <c r="AN247" i="1"/>
  <c r="AJ548" i="1"/>
  <c r="AR627" i="1"/>
  <c r="AN885" i="1"/>
  <c r="AR900" i="1"/>
  <c r="AN244" i="1"/>
  <c r="AL216" i="1"/>
  <c r="AL215" i="1"/>
  <c r="AR566" i="1"/>
  <c r="AN844" i="1"/>
  <c r="AP267" i="1"/>
  <c r="AR110" i="1"/>
  <c r="AR974" i="1"/>
  <c r="AN198" i="1"/>
  <c r="AP867" i="1"/>
  <c r="AN480" i="1"/>
  <c r="AN725" i="1"/>
  <c r="AP749" i="1"/>
  <c r="AL636" i="1"/>
  <c r="AJ958" i="1"/>
  <c r="AR530" i="1"/>
  <c r="AL31" i="1"/>
  <c r="AL696" i="1"/>
  <c r="AJ228" i="1"/>
  <c r="AR787" i="1"/>
  <c r="AR564" i="1"/>
  <c r="AV735" i="1"/>
  <c r="AN188" i="1"/>
  <c r="AV836" i="1"/>
  <c r="AR994" i="1"/>
  <c r="AR412" i="1"/>
  <c r="AV106" i="1"/>
  <c r="AP712" i="1"/>
  <c r="AP960" i="1"/>
  <c r="AV642" i="1"/>
  <c r="AV778" i="1"/>
  <c r="AV626" i="1"/>
  <c r="AN454" i="1"/>
  <c r="AJ278" i="1"/>
  <c r="AJ761" i="1"/>
  <c r="AJ991" i="1"/>
  <c r="AN746" i="1"/>
  <c r="AP292" i="1"/>
  <c r="AP313" i="1"/>
  <c r="AR108" i="1"/>
  <c r="AN203" i="1"/>
  <c r="AN855" i="1"/>
  <c r="AJ911" i="1"/>
  <c r="AJ694" i="1"/>
  <c r="AJ495" i="1"/>
  <c r="AV145" i="1"/>
  <c r="AV151" i="1"/>
  <c r="AL737" i="1"/>
  <c r="AV882" i="1"/>
  <c r="AN758" i="1"/>
  <c r="AV827" i="1"/>
  <c r="AR676" i="1"/>
  <c r="AP940" i="1"/>
  <c r="AL637" i="1"/>
  <c r="AP255" i="1"/>
  <c r="AN154" i="1"/>
  <c r="AL683" i="1"/>
  <c r="AR791" i="1"/>
  <c r="AV846" i="1"/>
  <c r="AR40" i="1"/>
  <c r="AV989" i="1"/>
  <c r="AR504" i="1"/>
  <c r="AJ121" i="1"/>
  <c r="AL427" i="1"/>
  <c r="AV579" i="1"/>
  <c r="AV93" i="1"/>
  <c r="AN391" i="1"/>
  <c r="AN906" i="1"/>
  <c r="AP402" i="1"/>
  <c r="AR902" i="1"/>
  <c r="AN647" i="1"/>
  <c r="AJ485" i="1"/>
  <c r="AR912" i="1"/>
  <c r="AL1016" i="1"/>
  <c r="AL401" i="1"/>
  <c r="AL706" i="1"/>
  <c r="AP347" i="1"/>
  <c r="AJ869" i="1"/>
  <c r="AP606" i="1"/>
  <c r="AV491" i="1"/>
  <c r="AN252" i="1"/>
  <c r="AJ908" i="1"/>
  <c r="AJ756" i="1"/>
  <c r="AP597" i="1"/>
  <c r="AJ1010" i="1"/>
  <c r="AN155" i="1"/>
  <c r="AV766" i="1"/>
  <c r="AR772" i="1"/>
  <c r="AN241" i="1"/>
  <c r="AN217" i="1"/>
  <c r="AJ490" i="1"/>
  <c r="AP408" i="1"/>
  <c r="AL132" i="1"/>
  <c r="AN68" i="1"/>
  <c r="AR640" i="1"/>
  <c r="AJ812" i="1"/>
  <c r="AV143" i="1"/>
  <c r="AJ1006" i="1"/>
  <c r="AN226" i="1"/>
  <c r="AN103" i="1"/>
  <c r="AJ64" i="1"/>
  <c r="AP512" i="1"/>
  <c r="AJ517" i="1"/>
  <c r="AJ482" i="1"/>
  <c r="AL247" i="1"/>
  <c r="AL548" i="1"/>
  <c r="AP460" i="1"/>
  <c r="AP478" i="1"/>
  <c r="AP627" i="1"/>
  <c r="AL885" i="1"/>
  <c r="AJ101" i="1"/>
  <c r="AR590" i="1"/>
  <c r="AP900" i="1"/>
  <c r="AP244" i="1"/>
  <c r="AP708" i="1"/>
  <c r="AR216" i="1"/>
  <c r="AN215" i="1"/>
  <c r="AP566" i="1"/>
  <c r="AV844" i="1"/>
  <c r="AV974" i="1"/>
  <c r="AR671" i="1"/>
  <c r="AV198" i="1"/>
  <c r="AR867" i="1"/>
  <c r="AP480" i="1"/>
  <c r="AV725" i="1"/>
  <c r="AR749" i="1"/>
  <c r="AV958" i="1"/>
  <c r="AJ992" i="1"/>
  <c r="AV31" i="1"/>
  <c r="AV696" i="1"/>
  <c r="AR228" i="1"/>
  <c r="AN564" i="1"/>
  <c r="AR735" i="1"/>
  <c r="AN836" i="1"/>
  <c r="AV994" i="1"/>
  <c r="AN412" i="1"/>
  <c r="AP227" i="1"/>
  <c r="AN106" i="1"/>
  <c r="AN712" i="1"/>
  <c r="AJ960" i="1"/>
  <c r="AL642" i="1"/>
  <c r="AN114" i="1"/>
  <c r="AN778" i="1"/>
  <c r="AV156" i="1"/>
  <c r="AN626" i="1"/>
  <c r="AR256" i="1"/>
  <c r="AL278" i="1"/>
  <c r="AN761" i="1"/>
  <c r="AL991" i="1"/>
  <c r="AP746" i="1"/>
  <c r="AN231" i="1"/>
  <c r="AN292" i="1"/>
  <c r="AR313" i="1"/>
  <c r="AP108" i="1"/>
  <c r="AV203" i="1"/>
  <c r="AR855" i="1"/>
  <c r="AN607" i="1"/>
  <c r="AP694" i="1"/>
  <c r="AL495" i="1"/>
  <c r="AV105" i="1"/>
  <c r="AR882" i="1"/>
  <c r="AR124" i="1"/>
  <c r="AL670" i="1"/>
  <c r="AV758" i="1"/>
  <c r="AP785" i="1"/>
  <c r="AP230" i="1"/>
  <c r="AL970" i="1"/>
  <c r="AP827" i="1"/>
  <c r="AJ940" i="1"/>
  <c r="AR1011" i="1"/>
  <c r="AV433" i="1"/>
  <c r="AV255" i="1"/>
  <c r="AL154" i="1"/>
  <c r="AN683" i="1"/>
  <c r="AJ791" i="1"/>
  <c r="AV40" i="1"/>
  <c r="AP989" i="1"/>
  <c r="AN504" i="1"/>
  <c r="AP121" i="1"/>
  <c r="AV427" i="1"/>
  <c r="AR150" i="1"/>
  <c r="AL858" i="1"/>
  <c r="AL93" i="1"/>
  <c r="AJ391" i="1"/>
  <c r="AR906" i="1"/>
  <c r="AR402" i="1"/>
  <c r="AV647" i="1"/>
  <c r="AN485" i="1"/>
  <c r="AV912" i="1"/>
  <c r="AP1016" i="1"/>
  <c r="AV38" i="1"/>
  <c r="AR401" i="1"/>
  <c r="AP706" i="1"/>
  <c r="AL557" i="1"/>
  <c r="AP869" i="1"/>
  <c r="AJ606" i="1"/>
  <c r="AP404" i="1"/>
  <c r="AP484" i="1"/>
  <c r="AR252" i="1"/>
  <c r="AV908" i="1"/>
  <c r="AP756" i="1"/>
  <c r="AN717" i="1"/>
  <c r="AL597" i="1"/>
  <c r="AV137" i="1"/>
  <c r="AP540" i="1"/>
  <c r="AR155" i="1"/>
  <c r="AP766" i="1"/>
  <c r="AP772" i="1"/>
  <c r="AN755" i="1"/>
  <c r="AP241" i="1"/>
  <c r="AV490" i="1"/>
  <c r="AV408" i="1"/>
  <c r="AN976" i="1"/>
  <c r="AP640" i="1"/>
  <c r="AV197" i="1"/>
  <c r="AN812" i="1"/>
  <c r="AR310" i="1"/>
  <c r="AR143" i="1"/>
  <c r="AP1006" i="1"/>
  <c r="AP226" i="1"/>
  <c r="AL103" i="1"/>
  <c r="AV64" i="1"/>
  <c r="AP517" i="1"/>
  <c r="AN548" i="1"/>
  <c r="AN460" i="1"/>
  <c r="AR478" i="1"/>
  <c r="AL627" i="1"/>
  <c r="AV885" i="1"/>
  <c r="AR101" i="1"/>
  <c r="AV590" i="1"/>
  <c r="AJ900" i="1"/>
  <c r="AR244" i="1"/>
  <c r="AJ708" i="1"/>
  <c r="AV216" i="1"/>
  <c r="AP389" i="1"/>
  <c r="AV566" i="1"/>
  <c r="AL844" i="1"/>
  <c r="AV267" i="1"/>
  <c r="AN110" i="1"/>
  <c r="AL974" i="1"/>
  <c r="AN671" i="1"/>
  <c r="AV717" i="1"/>
  <c r="AR920" i="1"/>
  <c r="AJ867" i="1"/>
  <c r="AJ480" i="1"/>
  <c r="AN636" i="1"/>
  <c r="AL958" i="1"/>
  <c r="AN992" i="1"/>
  <c r="AJ457" i="1"/>
  <c r="AN696" i="1"/>
  <c r="AL787" i="1"/>
  <c r="AV564" i="1"/>
  <c r="AN735" i="1"/>
  <c r="AP875" i="1"/>
  <c r="AJ994" i="1"/>
  <c r="AL412" i="1"/>
  <c r="AV227" i="1"/>
  <c r="AL106" i="1"/>
  <c r="AR712" i="1"/>
  <c r="AN960" i="1"/>
  <c r="AN642" i="1"/>
  <c r="AV114" i="1"/>
  <c r="AN156" i="1"/>
  <c r="AR389" i="1"/>
  <c r="AN278" i="1"/>
  <c r="AR991" i="1"/>
  <c r="AL746" i="1"/>
  <c r="AV292" i="1"/>
  <c r="AN313" i="1"/>
  <c r="AV108" i="1"/>
  <c r="AJ271" i="1"/>
  <c r="AL855" i="1"/>
  <c r="AP607" i="1"/>
  <c r="AP911" i="1"/>
  <c r="AL694" i="1"/>
  <c r="AV495" i="1"/>
  <c r="AP105" i="1"/>
  <c r="AN145" i="1"/>
  <c r="AJ151" i="1"/>
  <c r="AJ737" i="1"/>
  <c r="AP882" i="1"/>
  <c r="AN124" i="1"/>
  <c r="AP670" i="1"/>
  <c r="AR785" i="1"/>
  <c r="AN230" i="1"/>
  <c r="AR970" i="1"/>
  <c r="AR827" i="1"/>
  <c r="AP676" i="1"/>
  <c r="AN989" i="1"/>
  <c r="AP243" i="1"/>
  <c r="AL504" i="1"/>
  <c r="AN121" i="1"/>
  <c r="AJ150" i="1"/>
  <c r="AJ986" i="1"/>
  <c r="AR93" i="1"/>
  <c r="AV906" i="1"/>
  <c r="AN345" i="1"/>
  <c r="AN296" i="1"/>
  <c r="AJ153" i="1"/>
  <c r="AN902" i="1"/>
  <c r="AL485" i="1"/>
  <c r="AN938" i="1"/>
  <c r="AP865" i="1"/>
  <c r="AN38" i="1"/>
  <c r="AP401" i="1"/>
  <c r="AJ706" i="1"/>
  <c r="AN347" i="1"/>
  <c r="AN557" i="1"/>
  <c r="AR869" i="1"/>
  <c r="AN606" i="1"/>
  <c r="AJ404" i="1"/>
  <c r="AL484" i="1"/>
  <c r="AL252" i="1"/>
  <c r="AR908" i="1"/>
  <c r="AV756" i="1"/>
  <c r="AN597" i="1"/>
  <c r="AV1010" i="1"/>
  <c r="AR540" i="1"/>
  <c r="AJ766" i="1"/>
  <c r="AP755" i="1"/>
  <c r="AV241" i="1"/>
  <c r="AJ217" i="1"/>
  <c r="AR490" i="1"/>
  <c r="AL408" i="1"/>
  <c r="AR68" i="1"/>
  <c r="AJ976" i="1"/>
  <c r="AL640" i="1"/>
  <c r="AJ984" i="1"/>
  <c r="AR197" i="1"/>
  <c r="AL693" i="1"/>
  <c r="AV310" i="1"/>
  <c r="AN143" i="1"/>
  <c r="AR1006" i="1"/>
  <c r="AJ507" i="1"/>
  <c r="AV103" i="1"/>
  <c r="AL338" i="1"/>
  <c r="AL239" i="1"/>
  <c r="AL517" i="1"/>
  <c r="AV247" i="1"/>
  <c r="AJ460" i="1"/>
  <c r="AL478" i="1"/>
  <c r="AJ899" i="1"/>
  <c r="AN627" i="1"/>
  <c r="AR464" i="1"/>
  <c r="AN101" i="1"/>
  <c r="AN900" i="1"/>
  <c r="AN708" i="1"/>
  <c r="AR215" i="1"/>
  <c r="AJ988" i="1"/>
  <c r="AL267" i="1"/>
  <c r="AN784" i="1"/>
  <c r="AJ671" i="1"/>
  <c r="AJ920" i="1"/>
  <c r="AL867" i="1"/>
  <c r="AL345" i="1"/>
  <c r="AN573" i="1"/>
  <c r="AL480" i="1"/>
  <c r="AL725" i="1"/>
  <c r="AN749" i="1"/>
  <c r="AR636" i="1"/>
  <c r="AN958" i="1"/>
  <c r="AV992" i="1"/>
  <c r="AR457" i="1"/>
  <c r="AP228" i="1"/>
  <c r="AP564" i="1"/>
  <c r="AJ735" i="1"/>
  <c r="AJ875" i="1"/>
  <c r="AR493" i="1"/>
  <c r="AL994" i="1"/>
  <c r="AV412" i="1"/>
  <c r="AR227" i="1"/>
  <c r="AV712" i="1"/>
  <c r="AV960" i="1"/>
  <c r="AP114" i="1"/>
  <c r="AL262" i="1"/>
  <c r="AR995" i="1"/>
  <c r="AJ389" i="1"/>
  <c r="AL21" i="1"/>
  <c r="AL256" i="1"/>
  <c r="AV761" i="1"/>
  <c r="AJ746" i="1"/>
  <c r="AP231" i="1"/>
  <c r="AN108" i="1"/>
  <c r="AP203" i="1"/>
  <c r="AJ855" i="1"/>
  <c r="AV607" i="1"/>
  <c r="AN911" i="1"/>
  <c r="AJ105" i="1"/>
  <c r="AV737" i="1"/>
  <c r="AL124" i="1"/>
  <c r="AR670" i="1"/>
  <c r="AR230" i="1"/>
  <c r="AP970" i="1"/>
  <c r="AP931" i="1"/>
  <c r="AV676" i="1"/>
  <c r="AV940" i="1"/>
  <c r="AR255" i="1"/>
  <c r="AJ154" i="1"/>
  <c r="AV791" i="1"/>
  <c r="AV274" i="1"/>
  <c r="AV48" i="1"/>
  <c r="AJ989" i="1"/>
  <c r="AJ243" i="1"/>
  <c r="AV504" i="1"/>
  <c r="AL121" i="1"/>
  <c r="AR561" i="1"/>
  <c r="AL150" i="1"/>
  <c r="AJ318" i="1"/>
  <c r="AL391" i="1"/>
  <c r="AR153" i="1"/>
  <c r="AP647" i="1"/>
  <c r="AV485" i="1"/>
  <c r="AV938" i="1"/>
  <c r="AL865" i="1"/>
  <c r="AP456" i="1"/>
  <c r="AN706" i="1"/>
  <c r="AR347" i="1"/>
  <c r="AP557" i="1"/>
  <c r="AR606" i="1"/>
  <c r="AL699" i="1"/>
  <c r="AL404" i="1"/>
  <c r="AR484" i="1"/>
  <c r="AP252" i="1"/>
  <c r="AN908" i="1"/>
  <c r="AL369" i="1"/>
  <c r="AN274" i="1"/>
  <c r="AJ597" i="1"/>
  <c r="AL1010" i="1"/>
  <c r="AR350" i="1"/>
  <c r="AN474" i="1"/>
  <c r="AL755" i="1"/>
  <c r="AR241" i="1"/>
  <c r="AP217" i="1"/>
  <c r="AL490" i="1"/>
  <c r="AJ381" i="1"/>
  <c r="AV68" i="1"/>
  <c r="AV640" i="1"/>
  <c r="AP197" i="1"/>
  <c r="AL730" i="1"/>
  <c r="AV1006" i="1"/>
  <c r="AR507" i="1"/>
  <c r="AN338" i="1"/>
  <c r="AR916" i="1"/>
  <c r="AN239" i="1"/>
  <c r="AV517" i="1"/>
  <c r="AP247" i="1"/>
  <c r="AV548" i="1"/>
  <c r="AR460" i="1"/>
  <c r="AJ478" i="1"/>
  <c r="AV899" i="1"/>
  <c r="AP62" i="1"/>
  <c r="AJ464" i="1"/>
  <c r="AL101" i="1"/>
  <c r="AJ49" i="1"/>
  <c r="AV900" i="1"/>
  <c r="AV244" i="1"/>
  <c r="AL708" i="1"/>
  <c r="AP215" i="1"/>
  <c r="AJ566" i="1"/>
  <c r="AP988" i="1"/>
  <c r="AP784" i="1"/>
  <c r="AP671" i="1"/>
  <c r="AL717" i="1"/>
  <c r="AJ489" i="1"/>
  <c r="AL920" i="1"/>
  <c r="AN867" i="1"/>
  <c r="AJ345" i="1"/>
  <c r="AJ573" i="1"/>
  <c r="AL368" i="1"/>
  <c r="AL749" i="1"/>
  <c r="AV279" i="1"/>
  <c r="AR958" i="1"/>
  <c r="AL992" i="1"/>
  <c r="AL457" i="1"/>
  <c r="AL228" i="1"/>
  <c r="AL95" i="1"/>
  <c r="AR303" i="1"/>
  <c r="AL875" i="1"/>
  <c r="AN493" i="1"/>
  <c r="AJ159" i="1"/>
  <c r="AN227" i="1"/>
  <c r="AP69" i="1"/>
  <c r="AV461" i="1"/>
  <c r="AR960" i="1"/>
  <c r="AJ114" i="1"/>
  <c r="AV262" i="1"/>
  <c r="AJ21" i="1"/>
  <c r="AV256" i="1"/>
  <c r="AR393" i="1"/>
  <c r="AL761" i="1"/>
  <c r="AV991" i="1"/>
  <c r="AV746" i="1"/>
  <c r="AL231" i="1"/>
  <c r="AL292" i="1"/>
  <c r="AV313" i="1"/>
  <c r="AL108" i="1"/>
  <c r="AL271" i="1"/>
  <c r="AV855" i="1"/>
  <c r="AV911" i="1"/>
  <c r="AN737" i="1"/>
  <c r="AP790" i="1"/>
  <c r="AJ124" i="1"/>
  <c r="AV670" i="1"/>
  <c r="AJ116" i="1"/>
  <c r="AJ785" i="1"/>
  <c r="AV230" i="1"/>
  <c r="AV970" i="1"/>
  <c r="AN931" i="1"/>
  <c r="AL676" i="1"/>
  <c r="AL940" i="1"/>
  <c r="AV1011" i="1"/>
  <c r="AP701" i="1"/>
  <c r="AL481" i="1"/>
  <c r="AJ255" i="1"/>
  <c r="AR154" i="1"/>
  <c r="AJ724" i="1"/>
  <c r="AL48" i="1"/>
  <c r="AJ363" i="1"/>
  <c r="AL243" i="1"/>
  <c r="AN561" i="1"/>
  <c r="AV150" i="1"/>
  <c r="AV986" i="1"/>
  <c r="AV549" i="1"/>
  <c r="AR296" i="1"/>
  <c r="AN153" i="1"/>
  <c r="AV815" i="1"/>
  <c r="AL938" i="1"/>
  <c r="AJ865" i="1"/>
  <c r="AN456" i="1"/>
  <c r="AJ187" i="1"/>
  <c r="AV706" i="1"/>
  <c r="AJ347" i="1"/>
  <c r="AV606" i="1"/>
  <c r="AV699" i="1"/>
  <c r="AV404" i="1"/>
  <c r="AV484" i="1"/>
  <c r="AV252" i="1"/>
  <c r="AL908" i="1"/>
  <c r="AL540" i="1"/>
  <c r="AL350" i="1"/>
  <c r="AR856" i="1"/>
  <c r="AJ474" i="1"/>
  <c r="AV755" i="1"/>
  <c r="AL241" i="1"/>
  <c r="AV217" i="1"/>
  <c r="AR408" i="1"/>
  <c r="AL381" i="1"/>
  <c r="AL68" i="1"/>
  <c r="AL976" i="1"/>
  <c r="AL984" i="1"/>
  <c r="AL197" i="1"/>
  <c r="AP693" i="1"/>
  <c r="AN730" i="1"/>
  <c r="AJ143" i="1"/>
  <c r="AL507" i="1"/>
  <c r="AJ338" i="1"/>
  <c r="AN916" i="1"/>
  <c r="AV825" i="1"/>
  <c r="AV460" i="1"/>
  <c r="AV478" i="1"/>
  <c r="AL899" i="1"/>
  <c r="AL464" i="1"/>
  <c r="AV101" i="1"/>
  <c r="AP49" i="1"/>
  <c r="AL900" i="1"/>
  <c r="AR708" i="1"/>
  <c r="AL566" i="1"/>
  <c r="AR988" i="1"/>
  <c r="AV784" i="1"/>
  <c r="AR489" i="1"/>
  <c r="AP920" i="1"/>
  <c r="AV345" i="1"/>
  <c r="AV573" i="1"/>
  <c r="AV480" i="1"/>
  <c r="AJ308" i="1"/>
  <c r="AR352" i="1"/>
  <c r="AV749" i="1"/>
  <c r="AL279" i="1"/>
  <c r="AP992" i="1"/>
  <c r="AV457" i="1"/>
  <c r="AV228" i="1"/>
  <c r="AR95" i="1"/>
  <c r="AR875" i="1"/>
  <c r="AV159" i="1"/>
  <c r="AJ357" i="1"/>
  <c r="AN107" i="1"/>
  <c r="AN69" i="1"/>
  <c r="AR461" i="1"/>
  <c r="AL114" i="1"/>
  <c r="AR262" i="1"/>
  <c r="AN995" i="1"/>
  <c r="AV389" i="1"/>
  <c r="M21" i="1"/>
  <c r="AJ256" i="1"/>
  <c r="AR761" i="1"/>
  <c r="AN991" i="1"/>
  <c r="AR231" i="1"/>
  <c r="AJ292" i="1"/>
  <c r="AJ313" i="1"/>
  <c r="AJ999" i="1"/>
  <c r="AP271" i="1"/>
  <c r="AJ607" i="1"/>
  <c r="AR911" i="1"/>
  <c r="AR575" i="1"/>
  <c r="AL105" i="1"/>
  <c r="AP116" i="1"/>
  <c r="AN785" i="1"/>
  <c r="AL230" i="1"/>
  <c r="AN970" i="1"/>
  <c r="AJ931" i="1"/>
  <c r="AN940" i="1"/>
  <c r="O13" i="1" l="1"/>
  <c r="AB7" i="1" s="1"/>
  <c r="O12" i="1"/>
  <c r="AV13" i="1"/>
  <c r="AK13" i="1"/>
  <c r="AZ14" i="1"/>
  <c r="AZ13" i="1"/>
  <c r="AK12" i="1"/>
  <c r="AY14" i="1"/>
  <c r="AY13" i="1"/>
  <c r="AX14" i="1"/>
  <c r="AX13" i="1"/>
  <c r="AV14" i="1"/>
  <c r="AW14" i="1"/>
  <c r="AW13" i="1"/>
  <c r="AB4" i="1" l="1"/>
  <c r="X19" i="1" s="1"/>
  <c r="AB8" i="1"/>
  <c r="X23" i="1" s="1"/>
  <c r="AB6" i="1"/>
  <c r="X21" i="1" s="1"/>
  <c r="AE9" i="1"/>
  <c r="AA24" i="1" s="1"/>
  <c r="AD9" i="1"/>
  <c r="Z24" i="1" s="1"/>
  <c r="AC9" i="1"/>
  <c r="Y24" i="1" s="1"/>
  <c r="AF9" i="1"/>
  <c r="AB24" i="1" s="1"/>
  <c r="AB9" i="1"/>
  <c r="X24" i="1" s="1"/>
  <c r="AE7" i="1"/>
  <c r="AA22" i="1" s="1"/>
  <c r="X22" i="1"/>
  <c r="AF7" i="1"/>
  <c r="AB22" i="1" s="1"/>
  <c r="AD7" i="1"/>
  <c r="Z22" i="1" s="1"/>
  <c r="AC7" i="1"/>
  <c r="Y22" i="1" s="1"/>
  <c r="AD8" i="1"/>
  <c r="Z23" i="1" s="1"/>
  <c r="AC8" i="1"/>
  <c r="Y23" i="1" s="1"/>
  <c r="AE8" i="1"/>
  <c r="AA23" i="1" s="1"/>
  <c r="AF8" i="1"/>
  <c r="AB23" i="1" s="1"/>
  <c r="AE6" i="1"/>
  <c r="AA21" i="1" s="1"/>
  <c r="AC6" i="1"/>
  <c r="AD6" i="1"/>
  <c r="Z21" i="1" s="1"/>
  <c r="AF6" i="1"/>
  <c r="AB21" i="1" s="1"/>
  <c r="AD4" i="1"/>
  <c r="Z19" i="1" s="1"/>
  <c r="AE4" i="1"/>
  <c r="AA19" i="1" s="1"/>
  <c r="AF4" i="1"/>
  <c r="AB19" i="1" s="1"/>
  <c r="AC4" i="1"/>
  <c r="Y19" i="1" s="1"/>
  <c r="AE5" i="1"/>
  <c r="AA20" i="1" s="1"/>
  <c r="AF5" i="1"/>
  <c r="AB20" i="1" s="1"/>
  <c r="AB5" i="1"/>
  <c r="X20" i="1" s="1"/>
  <c r="AC5" i="1"/>
  <c r="Y20" i="1" s="1"/>
  <c r="AD5" i="1"/>
  <c r="Z20" i="1" s="1"/>
  <c r="C8" i="3" l="1"/>
  <c r="J8" i="3" s="1"/>
  <c r="D1032" i="1"/>
  <c r="C9" i="3"/>
  <c r="J9" i="3" s="1"/>
  <c r="D1033" i="1"/>
  <c r="C7" i="3"/>
  <c r="J7" i="3" s="1"/>
  <c r="D1031" i="1"/>
  <c r="D1029" i="1"/>
  <c r="Y21" i="1"/>
  <c r="AG8" i="1"/>
  <c r="AC23" i="1" s="1"/>
  <c r="AG4" i="1"/>
  <c r="AC19" i="1" s="1"/>
  <c r="AG9" i="1"/>
  <c r="AC24" i="1" s="1"/>
  <c r="AG6" i="1"/>
  <c r="AC21" i="1" s="1"/>
  <c r="AG7" i="1"/>
  <c r="AC22" i="1" s="1"/>
  <c r="AG5" i="1"/>
  <c r="AC20" i="1" s="1"/>
  <c r="K1032" i="1" l="1"/>
  <c r="K1031" i="1"/>
  <c r="K1033" i="1"/>
  <c r="C6" i="3"/>
  <c r="J6" i="3" s="1"/>
  <c r="D1030" i="1"/>
  <c r="D1035" i="1" s="1"/>
  <c r="C5" i="3"/>
  <c r="J5" i="3" s="1"/>
  <c r="K1029" i="1"/>
  <c r="D1036" i="1" l="1"/>
  <c r="I1029" i="1" s="1"/>
  <c r="I1033" i="1"/>
  <c r="I1031" i="1"/>
  <c r="K1030" i="1"/>
  <c r="I1030" i="1"/>
  <c r="I1032" i="1"/>
  <c r="F1034" i="1"/>
  <c r="C10" i="3"/>
  <c r="D6" i="3" s="1"/>
  <c r="L6" i="3" s="1"/>
  <c r="C11" i="3"/>
  <c r="C12" i="3" s="1"/>
  <c r="E10" i="3" s="1"/>
  <c r="D1034" i="1"/>
  <c r="E1030" i="1" s="1"/>
  <c r="I1034" i="1" l="1"/>
  <c r="I1036" i="1" s="1"/>
  <c r="E1031" i="1"/>
  <c r="F1031" i="1" s="1"/>
  <c r="J1031" i="1" s="1"/>
  <c r="K1034" i="1"/>
  <c r="E1033" i="1"/>
  <c r="F1033" i="1" s="1"/>
  <c r="J1033" i="1" s="1"/>
  <c r="E1029" i="1"/>
  <c r="M1029" i="1" s="1"/>
  <c r="H6" i="3"/>
  <c r="AV45" i="3" s="1"/>
  <c r="D8" i="3"/>
  <c r="L8" i="3" s="1"/>
  <c r="H9" i="3"/>
  <c r="H5" i="3"/>
  <c r="AV44" i="3" s="1"/>
  <c r="H7" i="3"/>
  <c r="H8" i="3"/>
  <c r="E6" i="3"/>
  <c r="I6" i="3" s="1"/>
  <c r="D5" i="3"/>
  <c r="E5" i="3" s="1"/>
  <c r="I5" i="3" s="1"/>
  <c r="D9" i="3"/>
  <c r="E9" i="3" s="1"/>
  <c r="I9" i="3" s="1"/>
  <c r="J10" i="3"/>
  <c r="D7" i="3"/>
  <c r="E1032" i="1"/>
  <c r="F1032" i="1" s="1"/>
  <c r="J1032" i="1" s="1"/>
  <c r="M1030" i="1"/>
  <c r="F1030" i="1"/>
  <c r="J1030" i="1" s="1"/>
  <c r="M1033" i="1" l="1"/>
  <c r="M1031" i="1"/>
  <c r="F1029" i="1"/>
  <c r="J1029" i="1" s="1"/>
  <c r="J1034" i="1" s="1"/>
  <c r="L1031" i="1"/>
  <c r="E8" i="3"/>
  <c r="I8" i="3" s="1"/>
  <c r="H10" i="3"/>
  <c r="K6" i="3" s="1"/>
  <c r="E1034" i="1"/>
  <c r="M1034" i="1" s="1"/>
  <c r="D10" i="3"/>
  <c r="L10" i="3" s="1"/>
  <c r="L9" i="3"/>
  <c r="L5" i="3"/>
  <c r="L7" i="3"/>
  <c r="E7" i="3"/>
  <c r="I7" i="3" s="1"/>
  <c r="M1032" i="1"/>
  <c r="L1033" i="1" l="1"/>
  <c r="L1029" i="1"/>
  <c r="L1032" i="1"/>
  <c r="L1030" i="1"/>
  <c r="K8" i="3"/>
  <c r="I10" i="3"/>
  <c r="K5" i="3"/>
  <c r="K9" i="3"/>
  <c r="K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Amine</author>
  </authors>
  <commentList>
    <comment ref="L16" authorId="0" shapeId="0" xr:uid="{00000000-0006-0000-0000-000001000000}">
      <text>
        <r>
          <rPr>
            <b/>
            <sz val="10"/>
            <color indexed="81"/>
            <rFont val="Tahoma"/>
            <family val="2"/>
          </rPr>
          <t>Somme des variables aléatoires lognormales simulées</t>
        </r>
      </text>
    </comment>
  </commentList>
</comments>
</file>

<file path=xl/sharedStrings.xml><?xml version="1.0" encoding="utf-8"?>
<sst xmlns="http://schemas.openxmlformats.org/spreadsheetml/2006/main" count="160" uniqueCount="89">
  <si>
    <t>j</t>
  </si>
  <si>
    <t>S(j)</t>
  </si>
  <si>
    <t>rang</t>
  </si>
  <si>
    <t>Méthode basée sur la simulation</t>
  </si>
  <si>
    <t>Chaque risque obéit à une loi lognormale</t>
  </si>
  <si>
    <t>i</t>
  </si>
  <si>
    <t>mu_i</t>
  </si>
  <si>
    <t>sig_i</t>
  </si>
  <si>
    <t>E[Xi]</t>
  </si>
  <si>
    <t>Allocation</t>
  </si>
  <si>
    <t>Moyenne</t>
  </si>
  <si>
    <t>Minimum</t>
  </si>
  <si>
    <t>Maximum</t>
  </si>
  <si>
    <t>Nombre simulations</t>
  </si>
  <si>
    <t>Risque 1</t>
  </si>
  <si>
    <t>Risque 2</t>
  </si>
  <si>
    <t>Risque 3</t>
  </si>
  <si>
    <t>Risque 4</t>
  </si>
  <si>
    <t>Risque 5</t>
  </si>
  <si>
    <t>Variance S</t>
  </si>
  <si>
    <t>S(j) \ Risque 1</t>
  </si>
  <si>
    <t>S(j) \ Risque 2</t>
  </si>
  <si>
    <t>S(j) \ Risque 3</t>
  </si>
  <si>
    <t>S(j) \ Risque 4</t>
  </si>
  <si>
    <t>S(j) \ Risque 5</t>
  </si>
  <si>
    <t>VaR</t>
  </si>
  <si>
    <t>TVaR</t>
  </si>
  <si>
    <t>Marginale</t>
  </si>
  <si>
    <t>Euler</t>
  </si>
  <si>
    <t>Proportionelle</t>
  </si>
  <si>
    <t>Règle fondée sur la Var/TVaR</t>
  </si>
  <si>
    <r>
      <t>5 risques</t>
    </r>
    <r>
      <rPr>
        <b/>
        <sz val="11"/>
        <color theme="1"/>
        <rFont val="Calibri"/>
        <family val="2"/>
        <scheme val="minor"/>
      </rPr>
      <t xml:space="preserve"> indépendants</t>
    </r>
  </si>
  <si>
    <t>Renvoie, pour une probabilité donnée, la valeur d’une variable aléatoire suivant une loi normale pour la moyenne et l’écart type spécifiés.</t>
  </si>
  <si>
    <t>LOI.NORMALE.INVERSE(probabilité,moyenne,écart_type)</t>
  </si>
  <si>
    <t>Risque 1 (Immobilier)</t>
  </si>
  <si>
    <t>Risque 2 (Action)</t>
  </si>
  <si>
    <t>Risque 3 (Obligations)</t>
  </si>
  <si>
    <t>Risque 4 (Taux)</t>
  </si>
  <si>
    <t>Risque 5 (Liquidité)</t>
  </si>
  <si>
    <t>Simulation Gaussienne 1000 simulation</t>
  </si>
  <si>
    <t>Sommes des Xi par risques et par simulations</t>
  </si>
  <si>
    <t>Sommes des Xi par risques et par simulations hors Xi</t>
  </si>
  <si>
    <t>Xi par risques</t>
  </si>
  <si>
    <t>Calcul uniquement sur le risque concerné</t>
  </si>
  <si>
    <t>Calcul sur l'ensemble des risques hors Risque i</t>
  </si>
  <si>
    <t>Repartition par risque</t>
  </si>
  <si>
    <t>Cependant, cette méthode présente l’inconvénient de ne prendre en compte l’impact marginal des
segments que sur l’ensemble du portefeuille, et non sur des sous-ensembles</t>
  </si>
  <si>
    <t>Inconvenient</t>
  </si>
  <si>
    <t>La méthode proportionnelle permet d’allouer au segment i, la proportion du risque global auquel il
contribue. Autrement dit, on s’intéresse à la contribution du risque seul. On parle de vision « stand
alone ».  Elle est facile à mettre en œuvre. Mais ne prend pas en compte les dependances entre les risques</t>
  </si>
  <si>
    <t>La méthode marginale permet d’allouer le risque global selon l’impact marginal de chacun des
segments. Elle permet ainsi de palier le problème de la méthode proportionnelle, en différenciant les
besoins en capital de chaque risque en fonction de leur corrélation.  La formule a besoin d'etre normalisée pour satisfaire la condition de "Full allocation"</t>
  </si>
  <si>
    <t>Mais ne prend pas en compte les dependances entre les risques</t>
  </si>
  <si>
    <t xml:space="preserve">La méthode d’Euler permet d’allouer le risque global selon l’impact marginal infinitésimal de chaque
segment. La différence avec la méthode marginale est que les segments sont à présent fractionnables.
De ce fait, la méthode d’Euler est continue. La méthode d’Euler vérifie tous les critères de cohérence et n’a pas besoin d’être normalisée pour
répondre à la propriété de « full allocation ». </t>
  </si>
  <si>
    <t>Definition</t>
  </si>
  <si>
    <t>Quantile</t>
  </si>
  <si>
    <t>N = Quantile * nbre simulation</t>
  </si>
  <si>
    <t>VaR(S;N)</t>
  </si>
  <si>
    <t>TVaR(S;N)</t>
  </si>
  <si>
    <t>Total</t>
  </si>
  <si>
    <t>Mesures</t>
  </si>
  <si>
    <t>% Capital / Risques</t>
  </si>
  <si>
    <t>Immobiliers</t>
  </si>
  <si>
    <t>Actions</t>
  </si>
  <si>
    <t>Obligations</t>
  </si>
  <si>
    <t>Taux</t>
  </si>
  <si>
    <t>Liquidité</t>
  </si>
  <si>
    <t>(SCR_marché)**(2)</t>
  </si>
  <si>
    <t>SCR_marché</t>
  </si>
  <si>
    <t>Matrice de corrélation</t>
  </si>
  <si>
    <t>²</t>
  </si>
  <si>
    <t>Risques Xi</t>
  </si>
  <si>
    <t>Montant allouée par la méthode d'Euler</t>
  </si>
  <si>
    <t>% de répartition d'Euler</t>
  </si>
  <si>
    <t>Ecart de repartition</t>
  </si>
  <si>
    <t>% Allocation intial</t>
  </si>
  <si>
    <t>Capital total alloué</t>
  </si>
  <si>
    <t>Montants par répartition du SCR Marché</t>
  </si>
  <si>
    <t>Montant initialement Alloué</t>
  </si>
  <si>
    <t>Introduction de la Matrice de Correlation</t>
  </si>
  <si>
    <t>Risques Xi
A partir de la méthodes precedente</t>
  </si>
  <si>
    <t>Montants par répartition du SCR Marché (SCR Marché * %capital risques)</t>
  </si>
  <si>
    <t xml:space="preserve"> VaR</t>
  </si>
  <si>
    <t xml:space="preserve"> TVaR</t>
  </si>
  <si>
    <t>Capital à allouer</t>
  </si>
  <si>
    <t>Hypothèses</t>
  </si>
  <si>
    <t>Moyenne et ecart type des lois de Risques</t>
  </si>
  <si>
    <r>
      <rPr>
        <b/>
        <sz val="12"/>
        <color rgb="FFFF0000"/>
        <rFont val="Calibri"/>
        <family val="2"/>
        <scheme val="minor"/>
      </rPr>
      <t xml:space="preserve">Step 1 </t>
    </r>
    <r>
      <rPr>
        <b/>
        <sz val="12"/>
        <color theme="0"/>
        <rFont val="Calibri"/>
        <family val="2"/>
        <scheme val="minor"/>
      </rPr>
      <t>: Generations des Valeurs associés aux risques
comprises entre 0 et 1 (Simulation de lois uniformes)</t>
    </r>
  </si>
  <si>
    <r>
      <rPr>
        <b/>
        <sz val="12"/>
        <color rgb="FFFF0000"/>
        <rFont val="Calibri"/>
        <family val="2"/>
        <scheme val="minor"/>
      </rPr>
      <t>Step 2</t>
    </r>
    <r>
      <rPr>
        <b/>
        <sz val="12"/>
        <color theme="0"/>
        <rFont val="Calibri"/>
        <family val="2"/>
        <scheme val="minor"/>
      </rPr>
      <t xml:space="preserve"> - Deduction des Xi par normalisation (Log Normal Inverse à partir de mu_i et sig_i)
Chaque risque obéit à une loi lognormale</t>
    </r>
  </si>
  <si>
    <r>
      <rPr>
        <b/>
        <sz val="12"/>
        <color rgb="FFFF0000"/>
        <rFont val="Calibri"/>
        <family val="2"/>
        <scheme val="minor"/>
      </rPr>
      <t>Step 4</t>
    </r>
    <r>
      <rPr>
        <b/>
        <sz val="12"/>
        <color theme="0"/>
        <rFont val="Calibri"/>
        <family val="2"/>
        <scheme val="minor"/>
      </rPr>
      <t xml:space="preserve"> - Calcul des proportions suivant chacunes des méthodes</t>
    </r>
  </si>
  <si>
    <r>
      <rPr>
        <b/>
        <sz val="11"/>
        <color rgb="FFFF0000"/>
        <rFont val="Calibri"/>
        <family val="2"/>
        <scheme val="minor"/>
      </rPr>
      <t>Step 3</t>
    </r>
    <r>
      <rPr>
        <b/>
        <sz val="11"/>
        <color theme="1"/>
        <rFont val="Calibri"/>
        <family val="2"/>
        <scheme val="minor"/>
      </rPr>
      <t xml:space="preserve"> : </t>
    </r>
    <r>
      <rPr>
        <b/>
        <sz val="11"/>
        <color theme="0"/>
        <rFont val="Calibri"/>
        <family val="2"/>
        <scheme val="minor"/>
      </rPr>
      <t>Analyse du portefeuille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</si>
</sst>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_-;\-* #,##0.00_-;_-* &quot;-&quot;??_-;_-@_-"/>
    <numFmt numFmtId="164" formatCode="0.0000"/>
    <numFmt numFmtId="165" formatCode="0.0"/>
    <numFmt numFmtId="166" formatCode="_-* #,##0_-;\-* #,##0_-;_-* &quot;-&quot;??_-;_-@_-"/>
    <numFmt numFmtId="167" formatCode="0.000%"/>
    <numFmt numFmtId="168" formatCode="0.0%"/>
  </numFmts>
  <fonts count="12" x14ac:knownFonts="1">
    <font>
      <sz val="11"/>
      <color theme="1"/>
      <name val="Calibri"/>
      <family val="2"/>
      <scheme val="minor"/>
    </font>
    <font>
      <b/>
      <sz val="11"/>
      <color theme="1"/>
      <name val="Calibri"/>
      <family val="2"/>
      <scheme val="minor"/>
    </font>
    <font>
      <b/>
      <sz val="11"/>
      <name val="Calibri"/>
      <family val="2"/>
      <scheme val="minor"/>
    </font>
    <font>
      <b/>
      <sz val="10"/>
      <color indexed="81"/>
      <name val="Tahoma"/>
      <family val="2"/>
    </font>
    <font>
      <b/>
      <sz val="12"/>
      <color theme="0"/>
      <name val="Calibri"/>
      <family val="2"/>
      <scheme val="minor"/>
    </font>
    <font>
      <sz val="11"/>
      <color theme="1"/>
      <name val="Calibri"/>
      <family val="2"/>
      <scheme val="minor"/>
    </font>
    <font>
      <b/>
      <sz val="8"/>
      <color rgb="FFFF0000"/>
      <name val="Segoe UI"/>
      <family val="2"/>
    </font>
    <font>
      <b/>
      <sz val="11"/>
      <color theme="0"/>
      <name val="Calibri"/>
      <family val="2"/>
      <scheme val="minor"/>
    </font>
    <font>
      <b/>
      <sz val="24"/>
      <color theme="1"/>
      <name val="Calibri"/>
      <family val="2"/>
      <scheme val="minor"/>
    </font>
    <font>
      <b/>
      <sz val="12"/>
      <color rgb="FFFF0000"/>
      <name val="Calibri"/>
      <family val="2"/>
      <scheme val="minor"/>
    </font>
    <font>
      <b/>
      <sz val="11"/>
      <color rgb="FFFF0000"/>
      <name val="Calibri"/>
      <family val="2"/>
      <scheme val="minor"/>
    </font>
    <font>
      <b/>
      <sz val="11"/>
      <color rgb="FF002060"/>
      <name val="Calibri"/>
      <family val="2"/>
      <scheme val="minor"/>
    </font>
  </fonts>
  <fills count="18">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9" tint="0.79998168889431442"/>
        <bgColor indexed="64"/>
      </patternFill>
    </fill>
    <fill>
      <patternFill patternType="solid">
        <fgColor theme="0"/>
        <bgColor indexed="64"/>
      </patternFill>
    </fill>
    <fill>
      <patternFill patternType="solid">
        <fgColor theme="3" tint="-0.249977111117893"/>
        <bgColor indexed="64"/>
      </patternFill>
    </fill>
    <fill>
      <patternFill patternType="solid">
        <fgColor theme="7" tint="0.79998168889431442"/>
        <bgColor indexed="64"/>
      </patternFill>
    </fill>
    <fill>
      <patternFill patternType="solid">
        <fgColor rgb="FFFFC000"/>
        <bgColor indexed="64"/>
      </patternFill>
    </fill>
    <fill>
      <patternFill patternType="solid">
        <fgColor theme="6"/>
        <bgColor indexed="64"/>
      </patternFill>
    </fill>
    <fill>
      <patternFill patternType="solid">
        <fgColor theme="6" tint="0.59999389629810485"/>
        <bgColor indexed="64"/>
      </patternFill>
    </fill>
    <fill>
      <patternFill patternType="solid">
        <fgColor theme="4" tint="-0.499984740745262"/>
        <bgColor indexed="64"/>
      </patternFill>
    </fill>
  </fills>
  <borders count="1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152">
    <xf numFmtId="0" fontId="0" fillId="0" borderId="0" xfId="0"/>
    <xf numFmtId="0" fontId="6" fillId="0" borderId="0" xfId="0" applyFont="1"/>
    <xf numFmtId="0" fontId="1" fillId="8" borderId="3" xfId="0" applyFont="1" applyFill="1" applyBorder="1" applyAlignment="1">
      <alignment horizontal="center" vertical="center" wrapText="1"/>
    </xf>
    <xf numFmtId="0" fontId="1" fillId="8" borderId="4" xfId="0" applyFont="1" applyFill="1" applyBorder="1" applyAlignment="1">
      <alignment horizontal="center" vertical="center" wrapText="1"/>
    </xf>
    <xf numFmtId="164" fontId="1" fillId="0" borderId="0" xfId="0" applyNumberFormat="1" applyFont="1" applyAlignment="1">
      <alignment horizontal="center" vertical="center" wrapText="1"/>
    </xf>
    <xf numFmtId="0" fontId="1" fillId="8"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0" borderId="0" xfId="0" applyAlignment="1">
      <alignment horizontal="center" vertical="center" wrapText="1"/>
    </xf>
    <xf numFmtId="0" fontId="2" fillId="3" borderId="5"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0" fillId="2" borderId="5" xfId="0" applyFill="1" applyBorder="1" applyAlignment="1">
      <alignment horizontal="center" vertical="center" wrapText="1"/>
    </xf>
    <xf numFmtId="165" fontId="0" fillId="0" borderId="5" xfId="0" applyNumberFormat="1" applyBorder="1" applyAlignment="1">
      <alignment horizontal="center" vertical="center" wrapText="1"/>
    </xf>
    <xf numFmtId="165" fontId="0" fillId="0" borderId="0" xfId="0" applyNumberFormat="1" applyAlignment="1">
      <alignment horizontal="center" vertical="center" wrapText="1"/>
    </xf>
    <xf numFmtId="0" fontId="0" fillId="2" borderId="6" xfId="0" applyFill="1" applyBorder="1" applyAlignment="1">
      <alignment horizontal="center" vertical="center" wrapText="1"/>
    </xf>
    <xf numFmtId="165" fontId="0" fillId="0" borderId="6" xfId="0" applyNumberFormat="1" applyBorder="1" applyAlignment="1">
      <alignment horizontal="center" vertical="center" wrapText="1"/>
    </xf>
    <xf numFmtId="10" fontId="0" fillId="0" borderId="6" xfId="0" applyNumberFormat="1" applyBorder="1" applyAlignment="1">
      <alignment horizontal="center" vertical="center" wrapText="1"/>
    </xf>
    <xf numFmtId="0" fontId="0" fillId="0" borderId="6" xfId="0" applyBorder="1" applyAlignment="1">
      <alignment horizontal="center" vertical="center" wrapText="1"/>
    </xf>
    <xf numFmtId="164" fontId="0" fillId="0" borderId="0" xfId="0" applyNumberFormat="1" applyAlignment="1">
      <alignment horizontal="center" vertical="center" wrapText="1"/>
    </xf>
    <xf numFmtId="0" fontId="0" fillId="2" borderId="7" xfId="0" applyFill="1" applyBorder="1" applyAlignment="1">
      <alignment horizontal="center" vertical="center" wrapText="1"/>
    </xf>
    <xf numFmtId="165" fontId="0" fillId="0" borderId="7" xfId="0" applyNumberFormat="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2" borderId="1" xfId="0" applyFont="1" applyFill="1" applyBorder="1" applyAlignment="1">
      <alignment horizontal="center" vertical="center" wrapText="1"/>
    </xf>
    <xf numFmtId="2" fontId="0" fillId="2" borderId="2" xfId="0" applyNumberFormat="1" applyFill="1" applyBorder="1" applyAlignment="1">
      <alignment horizontal="center" vertical="center" wrapText="1"/>
    </xf>
    <xf numFmtId="2" fontId="0" fillId="2" borderId="3" xfId="0" applyNumberFormat="1" applyFill="1" applyBorder="1" applyAlignment="1">
      <alignment horizontal="center" vertical="center" wrapText="1"/>
    </xf>
    <xf numFmtId="2" fontId="0" fillId="2" borderId="4" xfId="0" applyNumberFormat="1" applyFill="1" applyBorder="1" applyAlignment="1">
      <alignment horizontal="center" vertical="center" wrapText="1"/>
    </xf>
    <xf numFmtId="0" fontId="1" fillId="4" borderId="5" xfId="0" applyFont="1" applyFill="1" applyBorder="1" applyAlignment="1">
      <alignment horizontal="center" vertical="center" wrapText="1"/>
    </xf>
    <xf numFmtId="2" fontId="0" fillId="0" borderId="8" xfId="0" applyNumberFormat="1" applyBorder="1" applyAlignment="1">
      <alignment horizontal="center" vertical="center" wrapText="1"/>
    </xf>
    <xf numFmtId="2" fontId="0" fillId="0" borderId="9" xfId="0" applyNumberFormat="1" applyBorder="1" applyAlignment="1">
      <alignment horizontal="center" vertical="center" wrapText="1"/>
    </xf>
    <xf numFmtId="2" fontId="0" fillId="0" borderId="10" xfId="0" applyNumberFormat="1" applyBorder="1" applyAlignment="1">
      <alignment horizontal="center" vertical="center" wrapText="1"/>
    </xf>
    <xf numFmtId="0" fontId="1" fillId="4" borderId="7" xfId="0" applyFont="1" applyFill="1" applyBorder="1" applyAlignment="1">
      <alignment horizontal="center" vertical="center" wrapText="1"/>
    </xf>
    <xf numFmtId="2" fontId="0" fillId="0" borderId="13" xfId="0" applyNumberFormat="1" applyBorder="1" applyAlignment="1">
      <alignment horizontal="center" vertical="center" wrapText="1"/>
    </xf>
    <xf numFmtId="2" fontId="0" fillId="0" borderId="14" xfId="0" applyNumberFormat="1" applyBorder="1" applyAlignment="1">
      <alignment horizontal="center" vertical="center" wrapText="1"/>
    </xf>
    <xf numFmtId="2" fontId="0" fillId="0" borderId="15" xfId="0" applyNumberFormat="1" applyBorder="1" applyAlignment="1">
      <alignment horizontal="center" vertical="center" wrapText="1"/>
    </xf>
    <xf numFmtId="164" fontId="0" fillId="0" borderId="8" xfId="0" applyNumberFormat="1" applyBorder="1" applyAlignment="1">
      <alignment horizontal="center" vertical="center" wrapText="1"/>
    </xf>
    <xf numFmtId="164" fontId="0" fillId="0" borderId="9" xfId="0" applyNumberFormat="1" applyBorder="1" applyAlignment="1">
      <alignment horizontal="center" vertical="center" wrapText="1"/>
    </xf>
    <xf numFmtId="164" fontId="0" fillId="0" borderId="10" xfId="0" applyNumberFormat="1" applyBorder="1" applyAlignment="1">
      <alignment horizontal="center" vertical="center" wrapText="1"/>
    </xf>
    <xf numFmtId="164" fontId="0" fillId="7" borderId="5" xfId="0" applyNumberFormat="1" applyFill="1" applyBorder="1" applyAlignment="1">
      <alignment horizontal="center" vertical="center" wrapText="1"/>
    </xf>
    <xf numFmtId="0" fontId="0" fillId="10" borderId="5" xfId="0" applyFill="1" applyBorder="1" applyAlignment="1">
      <alignment horizontal="center" vertical="center" wrapText="1"/>
    </xf>
    <xf numFmtId="164" fontId="0" fillId="0" borderId="11" xfId="0" applyNumberFormat="1" applyBorder="1" applyAlignment="1">
      <alignment horizontal="center" vertical="center" wrapText="1"/>
    </xf>
    <xf numFmtId="164" fontId="0" fillId="0" borderId="12" xfId="0" applyNumberFormat="1" applyBorder="1" applyAlignment="1">
      <alignment horizontal="center" vertical="center" wrapText="1"/>
    </xf>
    <xf numFmtId="164" fontId="0" fillId="7" borderId="6" xfId="0" applyNumberFormat="1" applyFill="1" applyBorder="1" applyAlignment="1">
      <alignment horizontal="center" vertical="center" wrapText="1"/>
    </xf>
    <xf numFmtId="0" fontId="0" fillId="10" borderId="6" xfId="0" applyFill="1" applyBorder="1" applyAlignment="1">
      <alignment horizontal="center" vertical="center" wrapText="1"/>
    </xf>
    <xf numFmtId="164" fontId="0" fillId="0" borderId="13" xfId="0" applyNumberFormat="1" applyBorder="1" applyAlignment="1">
      <alignment horizontal="center" vertical="center" wrapText="1"/>
    </xf>
    <xf numFmtId="164" fontId="0" fillId="0" borderId="14" xfId="0" applyNumberFormat="1" applyBorder="1" applyAlignment="1">
      <alignment horizontal="center" vertical="center" wrapText="1"/>
    </xf>
    <xf numFmtId="164" fontId="0" fillId="0" borderId="15" xfId="0" applyNumberFormat="1" applyBorder="1" applyAlignment="1">
      <alignment horizontal="center" vertical="center" wrapText="1"/>
    </xf>
    <xf numFmtId="164" fontId="0" fillId="7" borderId="7" xfId="0" applyNumberFormat="1" applyFill="1" applyBorder="1" applyAlignment="1">
      <alignment horizontal="center" vertical="center" wrapText="1"/>
    </xf>
    <xf numFmtId="0" fontId="0" fillId="10" borderId="7" xfId="0" applyFill="1" applyBorder="1" applyAlignment="1">
      <alignment horizontal="center" vertical="center" wrapText="1"/>
    </xf>
    <xf numFmtId="0" fontId="0" fillId="0" borderId="0" xfId="0" applyAlignment="1">
      <alignment horizontal="center" vertical="center"/>
    </xf>
    <xf numFmtId="0" fontId="1" fillId="2" borderId="5" xfId="0" applyFont="1" applyFill="1" applyBorder="1" applyAlignment="1">
      <alignment horizontal="center" vertical="center" wrapText="1"/>
    </xf>
    <xf numFmtId="0" fontId="1" fillId="2" borderId="7" xfId="0" applyFont="1" applyFill="1" applyBorder="1" applyAlignment="1">
      <alignment horizontal="center" vertical="center" wrapText="1"/>
    </xf>
    <xf numFmtId="10" fontId="0" fillId="0" borderId="0" xfId="0" applyNumberFormat="1" applyAlignment="1">
      <alignment horizontal="center" vertical="center" wrapText="1"/>
    </xf>
    <xf numFmtId="165" fontId="1" fillId="2" borderId="0" xfId="0" applyNumberFormat="1" applyFont="1" applyFill="1" applyAlignment="1">
      <alignment horizontal="center" vertical="center" wrapText="1"/>
    </xf>
    <xf numFmtId="0" fontId="1" fillId="0" borderId="0" xfId="0" applyFont="1" applyAlignment="1">
      <alignment horizontal="center" vertical="center" wrapText="1"/>
    </xf>
    <xf numFmtId="0" fontId="0" fillId="2" borderId="8" xfId="0" applyFill="1" applyBorder="1" applyAlignment="1">
      <alignment horizontal="center" vertical="center" wrapText="1"/>
    </xf>
    <xf numFmtId="0" fontId="0" fillId="2" borderId="9"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164" fontId="0" fillId="2" borderId="13" xfId="0" applyNumberFormat="1" applyFill="1" applyBorder="1" applyAlignment="1">
      <alignment horizontal="center" vertical="center" wrapText="1"/>
    </xf>
    <xf numFmtId="164" fontId="0" fillId="2" borderId="14" xfId="0" applyNumberFormat="1" applyFill="1" applyBorder="1" applyAlignment="1">
      <alignment horizontal="center" vertical="center" wrapText="1"/>
    </xf>
    <xf numFmtId="164" fontId="0" fillId="2" borderId="15" xfId="0" applyNumberForma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3" fontId="1" fillId="2" borderId="0" xfId="0" applyNumberFormat="1" applyFont="1" applyFill="1" applyAlignment="1">
      <alignment horizontal="center" vertical="center" wrapText="1"/>
    </xf>
    <xf numFmtId="0" fontId="0" fillId="12" borderId="0" xfId="0" applyFill="1" applyAlignment="1">
      <alignment horizontal="center" vertical="center" wrapText="1"/>
    </xf>
    <xf numFmtId="0" fontId="0" fillId="0" borderId="17" xfId="0" applyBorder="1"/>
    <xf numFmtId="44" fontId="0" fillId="0" borderId="0" xfId="2" applyFont="1" applyBorder="1"/>
    <xf numFmtId="44" fontId="0" fillId="0" borderId="17" xfId="2" applyFont="1" applyBorder="1"/>
    <xf numFmtId="9" fontId="0" fillId="0" borderId="17" xfId="3" applyFont="1" applyBorder="1"/>
    <xf numFmtId="44" fontId="0" fillId="0" borderId="17" xfId="0" applyNumberFormat="1" applyBorder="1"/>
    <xf numFmtId="9" fontId="0" fillId="0" borderId="17" xfId="0" applyNumberFormat="1" applyBorder="1"/>
    <xf numFmtId="44" fontId="0" fillId="0" borderId="0" xfId="0" applyNumberFormat="1"/>
    <xf numFmtId="9" fontId="0" fillId="0" borderId="0" xfId="0" applyNumberFormat="1"/>
    <xf numFmtId="10" fontId="0" fillId="0" borderId="0" xfId="0" applyNumberFormat="1"/>
    <xf numFmtId="44" fontId="0" fillId="0" borderId="0" xfId="2" applyFont="1"/>
    <xf numFmtId="0" fontId="0" fillId="0" borderId="17" xfId="0" applyBorder="1" applyAlignment="1">
      <alignment horizontal="center"/>
    </xf>
    <xf numFmtId="9" fontId="0" fillId="14" borderId="17" xfId="0" applyNumberFormat="1" applyFill="1" applyBorder="1" applyAlignment="1">
      <alignment horizontal="center"/>
    </xf>
    <xf numFmtId="9" fontId="0" fillId="0" borderId="17" xfId="0" applyNumberFormat="1" applyBorder="1" applyAlignment="1">
      <alignment horizontal="center"/>
    </xf>
    <xf numFmtId="9" fontId="0" fillId="0" borderId="0" xfId="3" applyFont="1"/>
    <xf numFmtId="9" fontId="0" fillId="10" borderId="17" xfId="0" applyNumberFormat="1" applyFill="1" applyBorder="1" applyAlignment="1">
      <alignment horizontal="center"/>
    </xf>
    <xf numFmtId="167" fontId="0" fillId="0" borderId="0" xfId="3" applyNumberFormat="1" applyFont="1"/>
    <xf numFmtId="44" fontId="0" fillId="15" borderId="17" xfId="2" applyFont="1" applyFill="1" applyBorder="1"/>
    <xf numFmtId="9" fontId="0" fillId="0" borderId="17" xfId="3" applyFont="1" applyBorder="1" applyAlignment="1">
      <alignment horizontal="center"/>
    </xf>
    <xf numFmtId="9" fontId="0" fillId="0" borderId="18" xfId="0" applyNumberFormat="1" applyBorder="1" applyAlignment="1">
      <alignment horizontal="center"/>
    </xf>
    <xf numFmtId="9" fontId="0" fillId="0" borderId="16" xfId="0" applyNumberFormat="1" applyBorder="1" applyAlignment="1">
      <alignment horizontal="center"/>
    </xf>
    <xf numFmtId="0" fontId="1" fillId="7" borderId="0" xfId="0" applyFont="1" applyFill="1"/>
    <xf numFmtId="43" fontId="1" fillId="7" borderId="0" xfId="1" applyFont="1" applyFill="1"/>
    <xf numFmtId="0" fontId="1" fillId="0" borderId="17" xfId="0" applyFont="1" applyBorder="1" applyAlignment="1">
      <alignment horizontal="center" vertical="center" wrapText="1"/>
    </xf>
    <xf numFmtId="0" fontId="1" fillId="13" borderId="17" xfId="0" applyFont="1" applyFill="1" applyBorder="1" applyAlignment="1">
      <alignment horizontal="center" vertical="center" wrapText="1"/>
    </xf>
    <xf numFmtId="44" fontId="1" fillId="0" borderId="0" xfId="2" applyFont="1" applyBorder="1" applyAlignment="1">
      <alignment horizontal="center" vertical="center" wrapText="1"/>
    </xf>
    <xf numFmtId="43" fontId="1" fillId="15" borderId="17" xfId="1" applyFont="1" applyFill="1" applyBorder="1" applyAlignment="1">
      <alignment horizontal="center" vertical="center" wrapText="1"/>
    </xf>
    <xf numFmtId="0" fontId="1" fillId="0" borderId="16" xfId="0" applyFont="1" applyBorder="1" applyAlignment="1">
      <alignment horizontal="center" vertical="center" wrapText="1"/>
    </xf>
    <xf numFmtId="9" fontId="0" fillId="16" borderId="17" xfId="3" applyFont="1" applyFill="1" applyBorder="1" applyAlignment="1">
      <alignment horizontal="center"/>
    </xf>
    <xf numFmtId="9" fontId="0" fillId="7" borderId="17" xfId="3" applyFont="1" applyFill="1" applyBorder="1" applyAlignment="1">
      <alignment horizontal="center"/>
    </xf>
    <xf numFmtId="43" fontId="1" fillId="13" borderId="17" xfId="1" applyFont="1" applyFill="1" applyBorder="1" applyAlignment="1">
      <alignment horizontal="center" vertical="center" wrapText="1"/>
    </xf>
    <xf numFmtId="0" fontId="1" fillId="2" borderId="17" xfId="0" applyFont="1" applyFill="1" applyBorder="1" applyAlignment="1">
      <alignment horizontal="center" vertical="center" wrapText="1"/>
    </xf>
    <xf numFmtId="43" fontId="1" fillId="2" borderId="17" xfId="1" applyFont="1" applyFill="1" applyBorder="1" applyAlignment="1">
      <alignment horizontal="center" vertical="center" wrapText="1"/>
    </xf>
    <xf numFmtId="44" fontId="0" fillId="0" borderId="17" xfId="2" applyFont="1" applyBorder="1" applyAlignment="1">
      <alignment horizontal="center"/>
    </xf>
    <xf numFmtId="44" fontId="0" fillId="0" borderId="17" xfId="0" applyNumberFormat="1" applyBorder="1" applyAlignment="1">
      <alignment horizontal="center"/>
    </xf>
    <xf numFmtId="44" fontId="0" fillId="15" borderId="17" xfId="2" applyFont="1" applyFill="1" applyBorder="1" applyAlignment="1">
      <alignment horizontal="center"/>
    </xf>
    <xf numFmtId="0" fontId="1" fillId="2" borderId="0" xfId="0" applyFont="1" applyFill="1" applyAlignment="1">
      <alignment horizontal="center" vertical="center" wrapText="1"/>
    </xf>
    <xf numFmtId="0" fontId="11" fillId="2" borderId="6" xfId="0" applyFont="1" applyFill="1" applyBorder="1" applyAlignment="1">
      <alignment horizontal="center" vertical="center" wrapText="1"/>
    </xf>
    <xf numFmtId="165" fontId="11" fillId="0" borderId="6" xfId="0" applyNumberFormat="1" applyFont="1" applyBorder="1" applyAlignment="1">
      <alignment horizontal="center" vertical="center" wrapText="1"/>
    </xf>
    <xf numFmtId="0" fontId="7" fillId="9" borderId="13" xfId="0" applyFont="1" applyFill="1" applyBorder="1" applyAlignment="1">
      <alignment vertical="center" wrapText="1"/>
    </xf>
    <xf numFmtId="0" fontId="11" fillId="11" borderId="5" xfId="0" applyFont="1" applyFill="1" applyBorder="1" applyAlignment="1">
      <alignment horizontal="center" vertical="center" wrapText="1"/>
    </xf>
    <xf numFmtId="0" fontId="11" fillId="11" borderId="7" xfId="0" applyFont="1" applyFill="1" applyBorder="1" applyAlignment="1">
      <alignment horizontal="center" vertical="center" wrapText="1"/>
    </xf>
    <xf numFmtId="9" fontId="11" fillId="11" borderId="9" xfId="0" applyNumberFormat="1" applyFont="1" applyFill="1" applyBorder="1" applyAlignment="1">
      <alignment horizontal="center" vertical="center" wrapText="1"/>
    </xf>
    <xf numFmtId="9" fontId="11" fillId="11" borderId="10" xfId="0" applyNumberFormat="1" applyFont="1" applyFill="1" applyBorder="1" applyAlignment="1">
      <alignment horizontal="center" vertical="center" wrapText="1"/>
    </xf>
    <xf numFmtId="9" fontId="11" fillId="11" borderId="14" xfId="0" applyNumberFormat="1" applyFont="1" applyFill="1" applyBorder="1" applyAlignment="1">
      <alignment horizontal="center" vertical="center" wrapText="1"/>
    </xf>
    <xf numFmtId="9" fontId="11" fillId="11" borderId="15" xfId="0" applyNumberFormat="1" applyFont="1" applyFill="1" applyBorder="1" applyAlignment="1">
      <alignment horizontal="center" vertical="center" wrapText="1"/>
    </xf>
    <xf numFmtId="0" fontId="7" fillId="17" borderId="5" xfId="0" applyFont="1" applyFill="1" applyBorder="1" applyAlignment="1">
      <alignment horizontal="center" vertical="center" wrapText="1"/>
    </xf>
    <xf numFmtId="164" fontId="7" fillId="17" borderId="9" xfId="0" applyNumberFormat="1" applyFont="1" applyFill="1" applyBorder="1" applyAlignment="1">
      <alignment horizontal="center" vertical="center" wrapText="1"/>
    </xf>
    <xf numFmtId="164" fontId="7" fillId="17" borderId="10" xfId="0" applyNumberFormat="1" applyFont="1" applyFill="1" applyBorder="1" applyAlignment="1">
      <alignment horizontal="center" vertical="center" wrapText="1"/>
    </xf>
    <xf numFmtId="164" fontId="7" fillId="17" borderId="1" xfId="0" applyNumberFormat="1" applyFont="1" applyFill="1" applyBorder="1" applyAlignment="1">
      <alignment horizontal="center" vertical="center" wrapText="1"/>
    </xf>
    <xf numFmtId="166" fontId="0" fillId="0" borderId="0" xfId="1" applyNumberFormat="1" applyFont="1" applyAlignment="1">
      <alignment horizontal="center" vertical="center" wrapText="1"/>
    </xf>
    <xf numFmtId="166" fontId="7" fillId="17" borderId="5" xfId="1" applyNumberFormat="1" applyFont="1" applyFill="1" applyBorder="1" applyAlignment="1">
      <alignment horizontal="center" vertical="center" wrapText="1"/>
    </xf>
    <xf numFmtId="166" fontId="7" fillId="17" borderId="9" xfId="1" applyNumberFormat="1" applyFont="1" applyFill="1" applyBorder="1" applyAlignment="1">
      <alignment horizontal="center" vertical="center" wrapText="1"/>
    </xf>
    <xf numFmtId="166" fontId="7" fillId="17" borderId="10" xfId="1" applyNumberFormat="1" applyFont="1" applyFill="1" applyBorder="1" applyAlignment="1">
      <alignment horizontal="center" vertical="center" wrapText="1"/>
    </xf>
    <xf numFmtId="166" fontId="7" fillId="17" borderId="1" xfId="1" applyNumberFormat="1" applyFont="1" applyFill="1" applyBorder="1" applyAlignment="1">
      <alignment horizontal="center" vertical="center" wrapText="1"/>
    </xf>
    <xf numFmtId="166" fontId="11" fillId="11" borderId="5" xfId="1" applyNumberFormat="1" applyFont="1" applyFill="1" applyBorder="1" applyAlignment="1">
      <alignment horizontal="center" vertical="center" wrapText="1"/>
    </xf>
    <xf numFmtId="166" fontId="11" fillId="11" borderId="9" xfId="1" applyNumberFormat="1" applyFont="1" applyFill="1" applyBorder="1" applyAlignment="1">
      <alignment horizontal="center" vertical="center" wrapText="1"/>
    </xf>
    <xf numFmtId="166" fontId="11" fillId="11" borderId="7" xfId="1" applyNumberFormat="1" applyFont="1" applyFill="1" applyBorder="1" applyAlignment="1">
      <alignment horizontal="center" vertical="center" wrapText="1"/>
    </xf>
    <xf numFmtId="166" fontId="11" fillId="11" borderId="14" xfId="1" applyNumberFormat="1" applyFont="1" applyFill="1" applyBorder="1" applyAlignment="1">
      <alignment horizontal="center" vertical="center" wrapText="1"/>
    </xf>
    <xf numFmtId="166" fontId="11" fillId="11" borderId="9" xfId="1" applyNumberFormat="1" applyFont="1" applyFill="1" applyBorder="1" applyAlignment="1">
      <alignment vertical="center" wrapText="1"/>
    </xf>
    <xf numFmtId="166" fontId="11" fillId="11" borderId="10" xfId="1" applyNumberFormat="1" applyFont="1" applyFill="1" applyBorder="1" applyAlignment="1">
      <alignment vertical="center" wrapText="1"/>
    </xf>
    <xf numFmtId="166" fontId="11" fillId="11" borderId="14" xfId="1" applyNumberFormat="1" applyFont="1" applyFill="1" applyBorder="1" applyAlignment="1">
      <alignment vertical="center" wrapText="1"/>
    </xf>
    <xf numFmtId="166" fontId="11" fillId="11" borderId="15" xfId="1" applyNumberFormat="1" applyFont="1" applyFill="1" applyBorder="1" applyAlignment="1">
      <alignment vertical="center" wrapText="1"/>
    </xf>
    <xf numFmtId="168" fontId="11" fillId="11" borderId="9" xfId="0" applyNumberFormat="1" applyFont="1" applyFill="1" applyBorder="1" applyAlignment="1">
      <alignment horizontal="center" vertical="center" wrapText="1"/>
    </xf>
    <xf numFmtId="168" fontId="11" fillId="11" borderId="10" xfId="0" applyNumberFormat="1" applyFont="1" applyFill="1" applyBorder="1" applyAlignment="1">
      <alignment horizontal="center" vertical="center" wrapText="1"/>
    </xf>
    <xf numFmtId="168" fontId="11" fillId="11" borderId="14" xfId="0" applyNumberFormat="1" applyFont="1" applyFill="1" applyBorder="1" applyAlignment="1">
      <alignment horizontal="center" vertical="center" wrapText="1"/>
    </xf>
    <xf numFmtId="168" fontId="11" fillId="11" borderId="15" xfId="0" applyNumberFormat="1" applyFont="1" applyFill="1" applyBorder="1" applyAlignment="1">
      <alignment horizontal="center" vertical="center" wrapText="1"/>
    </xf>
    <xf numFmtId="0" fontId="8" fillId="2" borderId="0" xfId="0" applyFont="1" applyFill="1" applyAlignment="1">
      <alignment horizontal="center" vertical="center" wrapText="1"/>
    </xf>
    <xf numFmtId="0" fontId="1" fillId="13" borderId="2" xfId="0" applyFont="1" applyFill="1" applyBorder="1" applyAlignment="1">
      <alignment horizontal="center"/>
    </xf>
    <xf numFmtId="0" fontId="1" fillId="13" borderId="4" xfId="0" applyFont="1" applyFill="1" applyBorder="1" applyAlignment="1">
      <alignment horizont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4" fillId="9" borderId="2" xfId="0" applyFont="1" applyFill="1" applyBorder="1" applyAlignment="1">
      <alignment horizontal="center" vertical="center" wrapText="1"/>
    </xf>
    <xf numFmtId="0" fontId="4" fillId="9" borderId="3"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7" fillId="17" borderId="8" xfId="0" applyFont="1" applyFill="1" applyBorder="1" applyAlignment="1">
      <alignment horizontal="center" vertical="center" wrapText="1"/>
    </xf>
    <xf numFmtId="0" fontId="7" fillId="17" borderId="13" xfId="0" applyFont="1" applyFill="1" applyBorder="1" applyAlignment="1">
      <alignment horizontal="center" vertical="center" wrapText="1"/>
    </xf>
    <xf numFmtId="166" fontId="7" fillId="17" borderId="8" xfId="1" applyNumberFormat="1" applyFont="1" applyFill="1" applyBorder="1" applyAlignment="1">
      <alignment horizontal="center" vertical="center" wrapText="1"/>
    </xf>
    <xf numFmtId="166" fontId="7" fillId="17" borderId="13" xfId="1" applyNumberFormat="1" applyFont="1" applyFill="1" applyBorder="1" applyAlignment="1">
      <alignment horizontal="center" vertical="center" wrapText="1"/>
    </xf>
    <xf numFmtId="0" fontId="0" fillId="2" borderId="0" xfId="0" applyFill="1" applyAlignment="1">
      <alignment horizontal="center" vertical="center" wrapText="1"/>
    </xf>
  </cellXfs>
  <cellStyles count="4">
    <cellStyle name="Milliers" xfId="1" builtinId="3"/>
    <cellStyle name="Monétaire" xfId="2" builtinId="4"/>
    <cellStyle name="Normal" xfId="0" builtinId="0"/>
    <cellStyle name="Pourcentag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fr-FR"/>
              <a:t>Différentes allocation avec la VaR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fr-FR"/>
        </a:p>
      </c:txPr>
    </c:title>
    <c:autoTitleDeleted val="0"/>
    <c:plotArea>
      <c:layout/>
      <c:scatterChart>
        <c:scatterStyle val="lineMarker"/>
        <c:varyColors val="0"/>
        <c:ser>
          <c:idx val="0"/>
          <c:order val="0"/>
          <c:tx>
            <c:v>Proportionelle VaR</c:v>
          </c:tx>
          <c:spPr>
            <a:ln w="25400" cap="rnd">
              <a:noFill/>
              <a:round/>
            </a:ln>
            <a:effectLst>
              <a:outerShdw blurRad="40000" dist="23000" dir="5400000" rotWithShape="0">
                <a:srgbClr val="000000">
                  <a:alpha val="35000"/>
                </a:srgbClr>
              </a:outerShdw>
            </a:effectLst>
          </c:spPr>
          <c:marker>
            <c:symbol val="circle"/>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c:spPr>
          </c:marker>
          <c:xVal>
            <c:strRef>
              <c:f>Etudes!$AB$3:$AF$3</c:f>
              <c:strCache>
                <c:ptCount val="5"/>
                <c:pt idx="0">
                  <c:v>Risque 1 (Immobilier)</c:v>
                </c:pt>
                <c:pt idx="1">
                  <c:v>Risque 2 (Action)</c:v>
                </c:pt>
                <c:pt idx="2">
                  <c:v>Risque 3 (Obligations)</c:v>
                </c:pt>
                <c:pt idx="3">
                  <c:v>Risque 4 (Taux)</c:v>
                </c:pt>
                <c:pt idx="4">
                  <c:v>Risque 5 (Liquidité)</c:v>
                </c:pt>
              </c:strCache>
            </c:strRef>
          </c:xVal>
          <c:yVal>
            <c:numRef>
              <c:f>Etudes!$AB$4:$AF$4</c:f>
              <c:numCache>
                <c:formatCode>0%</c:formatCode>
                <c:ptCount val="5"/>
                <c:pt idx="0">
                  <c:v>0.23352214687416303</c:v>
                </c:pt>
                <c:pt idx="1">
                  <c:v>0.20991594185373538</c:v>
                </c:pt>
                <c:pt idx="2">
                  <c:v>0.18453096990764464</c:v>
                </c:pt>
                <c:pt idx="3">
                  <c:v>0.17519552569282895</c:v>
                </c:pt>
                <c:pt idx="4">
                  <c:v>0.1968354156716281</c:v>
                </c:pt>
              </c:numCache>
            </c:numRef>
          </c:yVal>
          <c:smooth val="0"/>
          <c:extLst>
            <c:ext xmlns:c16="http://schemas.microsoft.com/office/drawing/2014/chart" uri="{C3380CC4-5D6E-409C-BE32-E72D297353CC}">
              <c16:uniqueId val="{00000000-FFC6-426E-9287-FAF28FDCF13D}"/>
            </c:ext>
          </c:extLst>
        </c:ser>
        <c:ser>
          <c:idx val="1"/>
          <c:order val="1"/>
          <c:tx>
            <c:v>Euler VaR</c:v>
          </c:tx>
          <c:spPr>
            <a:ln w="25400" cap="rnd">
              <a:noFill/>
              <a:round/>
            </a:ln>
            <a:effectLst>
              <a:outerShdw blurRad="40000" dist="23000" dir="5400000" rotWithShape="0">
                <a:srgbClr val="000000">
                  <a:alpha val="35000"/>
                </a:srgbClr>
              </a:outerShdw>
            </a:effectLst>
          </c:spPr>
          <c:marker>
            <c:symbol val="circle"/>
            <c:size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c:spPr>
          </c:marker>
          <c:xVal>
            <c:strRef>
              <c:f>Etudes!$AB$3:$AF$3</c:f>
              <c:strCache>
                <c:ptCount val="5"/>
                <c:pt idx="0">
                  <c:v>Risque 1 (Immobilier)</c:v>
                </c:pt>
                <c:pt idx="1">
                  <c:v>Risque 2 (Action)</c:v>
                </c:pt>
                <c:pt idx="2">
                  <c:v>Risque 3 (Obligations)</c:v>
                </c:pt>
                <c:pt idx="3">
                  <c:v>Risque 4 (Taux)</c:v>
                </c:pt>
                <c:pt idx="4">
                  <c:v>Risque 5 (Liquidité)</c:v>
                </c:pt>
              </c:strCache>
            </c:strRef>
          </c:xVal>
          <c:yVal>
            <c:numRef>
              <c:f>Etudes!$AB$6:$AF$6</c:f>
              <c:numCache>
                <c:formatCode>0.0%</c:formatCode>
                <c:ptCount val="5"/>
                <c:pt idx="0">
                  <c:v>0.23213646304227542</c:v>
                </c:pt>
                <c:pt idx="1">
                  <c:v>0.19019320149514152</c:v>
                </c:pt>
                <c:pt idx="2">
                  <c:v>0.1937487397873974</c:v>
                </c:pt>
                <c:pt idx="3">
                  <c:v>0.18868661997630964</c:v>
                </c:pt>
                <c:pt idx="4">
                  <c:v>0.19455966954370715</c:v>
                </c:pt>
              </c:numCache>
            </c:numRef>
          </c:yVal>
          <c:smooth val="0"/>
          <c:extLst>
            <c:ext xmlns:c16="http://schemas.microsoft.com/office/drawing/2014/chart" uri="{C3380CC4-5D6E-409C-BE32-E72D297353CC}">
              <c16:uniqueId val="{00000001-FFC6-426E-9287-FAF28FDCF13D}"/>
            </c:ext>
          </c:extLst>
        </c:ser>
        <c:ser>
          <c:idx val="2"/>
          <c:order val="2"/>
          <c:tx>
            <c:v>Marginale VaR</c:v>
          </c:tx>
          <c:spPr>
            <a:ln w="25400" cap="rnd">
              <a:noFill/>
              <a:round/>
            </a:ln>
            <a:effectLst>
              <a:outerShdw blurRad="40000" dist="23000" dir="5400000" rotWithShape="0">
                <a:srgbClr val="000000">
                  <a:alpha val="35000"/>
                </a:srgbClr>
              </a:outerShdw>
            </a:effectLst>
          </c:spPr>
          <c:marker>
            <c:symbol val="circle"/>
            <c:size val="5"/>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c:spPr>
          </c:marker>
          <c:xVal>
            <c:strRef>
              <c:f>Etudes!$AB$3:$AF$3</c:f>
              <c:strCache>
                <c:ptCount val="5"/>
                <c:pt idx="0">
                  <c:v>Risque 1 (Immobilier)</c:v>
                </c:pt>
                <c:pt idx="1">
                  <c:v>Risque 2 (Action)</c:v>
                </c:pt>
                <c:pt idx="2">
                  <c:v>Risque 3 (Obligations)</c:v>
                </c:pt>
                <c:pt idx="3">
                  <c:v>Risque 4 (Taux)</c:v>
                </c:pt>
                <c:pt idx="4">
                  <c:v>Risque 5 (Liquidité)</c:v>
                </c:pt>
              </c:strCache>
            </c:strRef>
          </c:xVal>
          <c:yVal>
            <c:numRef>
              <c:f>Etudes!$AB$8:$AF$8</c:f>
              <c:numCache>
                <c:formatCode>0%</c:formatCode>
                <c:ptCount val="5"/>
                <c:pt idx="0">
                  <c:v>0.20734922090189578</c:v>
                </c:pt>
                <c:pt idx="1">
                  <c:v>0.10771364539868827</c:v>
                </c:pt>
                <c:pt idx="2">
                  <c:v>0.27899117146301095</c:v>
                </c:pt>
                <c:pt idx="3">
                  <c:v>0.22070772947571979</c:v>
                </c:pt>
                <c:pt idx="4">
                  <c:v>0.18523823276068482</c:v>
                </c:pt>
              </c:numCache>
            </c:numRef>
          </c:yVal>
          <c:smooth val="0"/>
          <c:extLst>
            <c:ext xmlns:c16="http://schemas.microsoft.com/office/drawing/2014/chart" uri="{C3380CC4-5D6E-409C-BE32-E72D297353CC}">
              <c16:uniqueId val="{00000002-FFC6-426E-9287-FAF28FDCF13D}"/>
            </c:ext>
          </c:extLst>
        </c:ser>
        <c:dLbls>
          <c:showLegendKey val="0"/>
          <c:showVal val="0"/>
          <c:showCatName val="0"/>
          <c:showSerName val="0"/>
          <c:showPercent val="0"/>
          <c:showBubbleSize val="0"/>
        </c:dLbls>
        <c:axId val="112952832"/>
        <c:axId val="112954368"/>
      </c:scatterChart>
      <c:valAx>
        <c:axId val="112952832"/>
        <c:scaling>
          <c:orientation val="minMax"/>
        </c:scaling>
        <c:delete val="0"/>
        <c:axPos val="b"/>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112954368"/>
        <c:crosses val="autoZero"/>
        <c:crossBetween val="midCat"/>
      </c:valAx>
      <c:valAx>
        <c:axId val="11295436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0"/>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1129528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fr-FR"/>
              <a:t>Différentes allocation avec la TVaR</a:t>
            </a:r>
          </a:p>
        </c:rich>
      </c:tx>
      <c:layout>
        <c:manualLayout>
          <c:xMode val="edge"/>
          <c:yMode val="edge"/>
          <c:x val="0.22185545075181493"/>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fr-FR"/>
        </a:p>
      </c:txPr>
    </c:title>
    <c:autoTitleDeleted val="0"/>
    <c:plotArea>
      <c:layout/>
      <c:scatterChart>
        <c:scatterStyle val="lineMarker"/>
        <c:varyColors val="0"/>
        <c:ser>
          <c:idx val="0"/>
          <c:order val="0"/>
          <c:tx>
            <c:v>Proportionelle TVaR</c:v>
          </c:tx>
          <c:spPr>
            <a:ln w="25400" cap="rnd">
              <a:noFill/>
              <a:round/>
            </a:ln>
            <a:effectLst>
              <a:outerShdw blurRad="40000" dist="23000" dir="5400000" rotWithShape="0">
                <a:srgbClr val="000000">
                  <a:alpha val="35000"/>
                </a:srgbClr>
              </a:outerShdw>
            </a:effectLst>
          </c:spPr>
          <c:marker>
            <c:symbol val="circle"/>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c:spPr>
          </c:marker>
          <c:xVal>
            <c:strRef>
              <c:f>Etudes!$AB$3:$AF$3</c:f>
              <c:strCache>
                <c:ptCount val="5"/>
                <c:pt idx="0">
                  <c:v>Risque 1 (Immobilier)</c:v>
                </c:pt>
                <c:pt idx="1">
                  <c:v>Risque 2 (Action)</c:v>
                </c:pt>
                <c:pt idx="2">
                  <c:v>Risque 3 (Obligations)</c:v>
                </c:pt>
                <c:pt idx="3">
                  <c:v>Risque 4 (Taux)</c:v>
                </c:pt>
                <c:pt idx="4">
                  <c:v>Risque 5 (Liquidité)</c:v>
                </c:pt>
              </c:strCache>
            </c:strRef>
          </c:xVal>
          <c:yVal>
            <c:numRef>
              <c:f>Etudes!$AB$5:$AF$5</c:f>
              <c:numCache>
                <c:formatCode>0%</c:formatCode>
                <c:ptCount val="5"/>
                <c:pt idx="0">
                  <c:v>0.22755276378580228</c:v>
                </c:pt>
                <c:pt idx="1">
                  <c:v>0.1848686892173341</c:v>
                </c:pt>
                <c:pt idx="2">
                  <c:v>0.20265695420167004</c:v>
                </c:pt>
                <c:pt idx="3">
                  <c:v>0.1951964034581857</c:v>
                </c:pt>
                <c:pt idx="4">
                  <c:v>0.18972518933700783</c:v>
                </c:pt>
              </c:numCache>
            </c:numRef>
          </c:yVal>
          <c:smooth val="0"/>
          <c:extLst>
            <c:ext xmlns:c16="http://schemas.microsoft.com/office/drawing/2014/chart" uri="{C3380CC4-5D6E-409C-BE32-E72D297353CC}">
              <c16:uniqueId val="{00000000-2A0A-40A9-8E23-2301571208E7}"/>
            </c:ext>
          </c:extLst>
        </c:ser>
        <c:ser>
          <c:idx val="1"/>
          <c:order val="1"/>
          <c:tx>
            <c:v>Euler TVaR</c:v>
          </c:tx>
          <c:spPr>
            <a:ln w="25400" cap="rnd">
              <a:noFill/>
              <a:round/>
            </a:ln>
            <a:effectLst>
              <a:outerShdw blurRad="40000" dist="23000" dir="5400000" rotWithShape="0">
                <a:srgbClr val="000000">
                  <a:alpha val="35000"/>
                </a:srgbClr>
              </a:outerShdw>
            </a:effectLst>
          </c:spPr>
          <c:marker>
            <c:symbol val="circle"/>
            <c:size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c:spPr>
          </c:marker>
          <c:xVal>
            <c:strRef>
              <c:f>Etudes!$AB$3:$AF$3</c:f>
              <c:strCache>
                <c:ptCount val="5"/>
                <c:pt idx="0">
                  <c:v>Risque 1 (Immobilier)</c:v>
                </c:pt>
                <c:pt idx="1">
                  <c:v>Risque 2 (Action)</c:v>
                </c:pt>
                <c:pt idx="2">
                  <c:v>Risque 3 (Obligations)</c:v>
                </c:pt>
                <c:pt idx="3">
                  <c:v>Risque 4 (Taux)</c:v>
                </c:pt>
                <c:pt idx="4">
                  <c:v>Risque 5 (Liquidité)</c:v>
                </c:pt>
              </c:strCache>
            </c:strRef>
          </c:xVal>
          <c:yVal>
            <c:numRef>
              <c:f>Etudes!$AB$7:$AF$7</c:f>
              <c:numCache>
                <c:formatCode>0.0%</c:formatCode>
                <c:ptCount val="5"/>
                <c:pt idx="0">
                  <c:v>0.23374253421595204</c:v>
                </c:pt>
                <c:pt idx="1">
                  <c:v>0.18968901394340745</c:v>
                </c:pt>
                <c:pt idx="2">
                  <c:v>0.19370924263841541</c:v>
                </c:pt>
                <c:pt idx="3">
                  <c:v>0.18783898712675218</c:v>
                </c:pt>
                <c:pt idx="4">
                  <c:v>0.1943027605889136</c:v>
                </c:pt>
              </c:numCache>
            </c:numRef>
          </c:yVal>
          <c:smooth val="0"/>
          <c:extLst>
            <c:ext xmlns:c16="http://schemas.microsoft.com/office/drawing/2014/chart" uri="{C3380CC4-5D6E-409C-BE32-E72D297353CC}">
              <c16:uniqueId val="{00000001-2A0A-40A9-8E23-2301571208E7}"/>
            </c:ext>
          </c:extLst>
        </c:ser>
        <c:ser>
          <c:idx val="2"/>
          <c:order val="2"/>
          <c:tx>
            <c:v>Marginale TVaR</c:v>
          </c:tx>
          <c:spPr>
            <a:ln w="25400" cap="rnd">
              <a:noFill/>
              <a:round/>
            </a:ln>
            <a:effectLst>
              <a:outerShdw blurRad="40000" dist="23000" dir="5400000" rotWithShape="0">
                <a:srgbClr val="000000">
                  <a:alpha val="35000"/>
                </a:srgbClr>
              </a:outerShdw>
            </a:effectLst>
          </c:spPr>
          <c:marker>
            <c:symbol val="circle"/>
            <c:size val="5"/>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c:spPr>
          </c:marker>
          <c:xVal>
            <c:strRef>
              <c:f>Etudes!$AB$3:$AF$3</c:f>
              <c:strCache>
                <c:ptCount val="5"/>
                <c:pt idx="0">
                  <c:v>Risque 1 (Immobilier)</c:v>
                </c:pt>
                <c:pt idx="1">
                  <c:v>Risque 2 (Action)</c:v>
                </c:pt>
                <c:pt idx="2">
                  <c:v>Risque 3 (Obligations)</c:v>
                </c:pt>
                <c:pt idx="3">
                  <c:v>Risque 4 (Taux)</c:v>
                </c:pt>
                <c:pt idx="4">
                  <c:v>Risque 5 (Liquidité)</c:v>
                </c:pt>
              </c:strCache>
            </c:strRef>
          </c:xVal>
          <c:yVal>
            <c:numRef>
              <c:f>Etudes!$AB$9:$AF$9</c:f>
              <c:numCache>
                <c:formatCode>0%</c:formatCode>
                <c:ptCount val="5"/>
                <c:pt idx="0">
                  <c:v>0.2024061561472818</c:v>
                </c:pt>
                <c:pt idx="1">
                  <c:v>8.4220819947133735E-2</c:v>
                </c:pt>
                <c:pt idx="2">
                  <c:v>0.26127594863073078</c:v>
                </c:pt>
                <c:pt idx="3">
                  <c:v>0.20423113581243529</c:v>
                </c:pt>
                <c:pt idx="4">
                  <c:v>0.24786593946241867</c:v>
                </c:pt>
              </c:numCache>
            </c:numRef>
          </c:yVal>
          <c:smooth val="0"/>
          <c:extLst>
            <c:ext xmlns:c16="http://schemas.microsoft.com/office/drawing/2014/chart" uri="{C3380CC4-5D6E-409C-BE32-E72D297353CC}">
              <c16:uniqueId val="{00000002-2A0A-40A9-8E23-2301571208E7}"/>
            </c:ext>
          </c:extLst>
        </c:ser>
        <c:dLbls>
          <c:showLegendKey val="0"/>
          <c:showVal val="0"/>
          <c:showCatName val="0"/>
          <c:showSerName val="0"/>
          <c:showPercent val="0"/>
          <c:showBubbleSize val="0"/>
        </c:dLbls>
        <c:axId val="114180864"/>
        <c:axId val="114182400"/>
      </c:scatterChart>
      <c:valAx>
        <c:axId val="114180864"/>
        <c:scaling>
          <c:orientation val="minMax"/>
        </c:scaling>
        <c:delete val="0"/>
        <c:axPos val="b"/>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114182400"/>
        <c:crosses val="autoZero"/>
        <c:crossBetween val="midCat"/>
      </c:valAx>
      <c:valAx>
        <c:axId val="11418240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0"/>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114180864"/>
        <c:crosses val="autoZero"/>
        <c:crossBetween val="midCat"/>
      </c:valAx>
      <c:spPr>
        <a:noFill/>
        <a:ln>
          <a:noFill/>
        </a:ln>
        <a:effectLst/>
      </c:spPr>
    </c:plotArea>
    <c:legend>
      <c:legendPos val="b"/>
      <c:layout>
        <c:manualLayout>
          <c:xMode val="edge"/>
          <c:yMode val="edge"/>
          <c:x val="0.39349873993055334"/>
          <c:y val="0.94417494632106191"/>
          <c:w val="0.60602020395985556"/>
          <c:h val="5.57789227224790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r-FR"/>
    </a:p>
  </c:txPr>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fr-FR" sz="1800" b="0" i="0" baseline="0">
                <a:effectLst/>
              </a:rPr>
              <a:t>Capital alloué aux risques de taux et risques action en fonction de leur pourcentage de corrélation</a:t>
            </a:r>
            <a:endParaRPr lang="fr-FR">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fr-FR"/>
          </a:p>
        </c:rich>
      </c:tx>
      <c:layout>
        <c:manualLayout>
          <c:xMode val="edge"/>
          <c:yMode val="edge"/>
          <c:x val="0.12232584500725428"/>
          <c:y val="1.916329336095042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fr-FR"/>
        </a:p>
      </c:txPr>
    </c:title>
    <c:autoTitleDeleted val="0"/>
    <c:plotArea>
      <c:layout>
        <c:manualLayout>
          <c:layoutTarget val="inner"/>
          <c:xMode val="edge"/>
          <c:yMode val="edge"/>
          <c:x val="9.1038796727867619E-2"/>
          <c:y val="0.18018580145403065"/>
          <c:w val="0.89171956738735236"/>
          <c:h val="0.72081877985455545"/>
        </c:manualLayout>
      </c:layout>
      <c:lineChart>
        <c:grouping val="standard"/>
        <c:varyColors val="0"/>
        <c:ser>
          <c:idx val="0"/>
          <c:order val="0"/>
          <c:tx>
            <c:v>Taux</c:v>
          </c:tx>
          <c:spPr>
            <a:ln w="28575" cap="rnd">
              <a:solidFill>
                <a:schemeClr val="accent1"/>
              </a:solidFill>
              <a:round/>
            </a:ln>
            <a:effectLst/>
          </c:spPr>
          <c:marker>
            <c:symbol val="none"/>
          </c:marker>
          <c:cat>
            <c:numRef>
              <c:f>[1]SCR_marché!$A$48:$BG$48</c:f>
              <c:numCache>
                <c:formatCode>General</c:formatCode>
                <c:ptCount val="59"/>
              </c:numCache>
            </c:numRef>
          </c:cat>
          <c:val>
            <c:numRef>
              <c:f>[1]SCR_marché!$A$49:$BG$49</c:f>
              <c:numCache>
                <c:formatCode>General</c:formatCode>
                <c:ptCount val="59"/>
              </c:numCache>
            </c:numRef>
          </c:val>
          <c:smooth val="0"/>
          <c:extLst>
            <c:ext xmlns:c16="http://schemas.microsoft.com/office/drawing/2014/chart" uri="{C3380CC4-5D6E-409C-BE32-E72D297353CC}">
              <c16:uniqueId val="{00000000-4F09-419A-8B6E-810F955E5ADF}"/>
            </c:ext>
          </c:extLst>
        </c:ser>
        <c:ser>
          <c:idx val="1"/>
          <c:order val="1"/>
          <c:tx>
            <c:v>Action</c:v>
          </c:tx>
          <c:spPr>
            <a:ln w="28575" cap="rnd">
              <a:solidFill>
                <a:schemeClr val="accent2"/>
              </a:solidFill>
              <a:round/>
            </a:ln>
            <a:effectLst/>
          </c:spPr>
          <c:marker>
            <c:symbol val="none"/>
          </c:marker>
          <c:cat>
            <c:numRef>
              <c:f>[1]SCR_marché!$A$48:$BG$48</c:f>
              <c:numCache>
                <c:formatCode>General</c:formatCode>
                <c:ptCount val="59"/>
              </c:numCache>
            </c:numRef>
          </c:cat>
          <c:val>
            <c:numRef>
              <c:f>[1]SCR_marché!$A$50:$BG$50</c:f>
              <c:numCache>
                <c:formatCode>General</c:formatCode>
                <c:ptCount val="59"/>
              </c:numCache>
            </c:numRef>
          </c:val>
          <c:smooth val="0"/>
          <c:extLst>
            <c:ext xmlns:c16="http://schemas.microsoft.com/office/drawing/2014/chart" uri="{C3380CC4-5D6E-409C-BE32-E72D297353CC}">
              <c16:uniqueId val="{00000001-4F09-419A-8B6E-810F955E5ADF}"/>
            </c:ext>
          </c:extLst>
        </c:ser>
        <c:dLbls>
          <c:showLegendKey val="0"/>
          <c:showVal val="0"/>
          <c:showCatName val="0"/>
          <c:showSerName val="0"/>
          <c:showPercent val="0"/>
          <c:showBubbleSize val="0"/>
        </c:dLbls>
        <c:smooth val="0"/>
        <c:axId val="1446432799"/>
        <c:axId val="1446432383"/>
      </c:lineChart>
      <c:catAx>
        <c:axId val="144643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46432383"/>
        <c:crosses val="autoZero"/>
        <c:auto val="1"/>
        <c:lblAlgn val="ctr"/>
        <c:lblOffset val="100"/>
        <c:noMultiLvlLbl val="0"/>
      </c:catAx>
      <c:valAx>
        <c:axId val="144643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46432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428625</xdr:colOff>
      <xdr:row>3</xdr:row>
      <xdr:rowOff>142875</xdr:rowOff>
    </xdr:from>
    <xdr:to>
      <xdr:col>4</xdr:col>
      <xdr:colOff>669574</xdr:colOff>
      <xdr:row>18</xdr:row>
      <xdr:rowOff>0</xdr:rowOff>
    </xdr:to>
    <xdr:pic>
      <xdr:nvPicPr>
        <xdr:cNvPr id="2" name="Image 1">
          <a:extLst>
            <a:ext uri="{FF2B5EF4-FFF2-40B4-BE49-F238E27FC236}">
              <a16:creationId xmlns:a16="http://schemas.microsoft.com/office/drawing/2014/main" id="{FD09481B-998C-461E-977B-556826B7617D}"/>
            </a:ext>
          </a:extLst>
        </xdr:cNvPr>
        <xdr:cNvPicPr>
          <a:picLocks noChangeAspect="1"/>
        </xdr:cNvPicPr>
      </xdr:nvPicPr>
      <xdr:blipFill>
        <a:blip xmlns:r="http://schemas.openxmlformats.org/officeDocument/2006/relationships" r:embed="rId1"/>
        <a:stretch>
          <a:fillRect/>
        </a:stretch>
      </xdr:blipFill>
      <xdr:spPr>
        <a:xfrm>
          <a:off x="425450" y="682625"/>
          <a:ext cx="5054249" cy="2574925"/>
        </a:xfrm>
        <a:prstGeom prst="rect">
          <a:avLst/>
        </a:prstGeom>
      </xdr:spPr>
    </xdr:pic>
    <xdr:clientData/>
  </xdr:twoCellAnchor>
  <xdr:twoCellAnchor editAs="oneCell">
    <xdr:from>
      <xdr:col>6</xdr:col>
      <xdr:colOff>439393</xdr:colOff>
      <xdr:row>3</xdr:row>
      <xdr:rowOff>70402</xdr:rowOff>
    </xdr:from>
    <xdr:to>
      <xdr:col>14</xdr:col>
      <xdr:colOff>192044</xdr:colOff>
      <xdr:row>19</xdr:row>
      <xdr:rowOff>29276</xdr:rowOff>
    </xdr:to>
    <xdr:pic>
      <xdr:nvPicPr>
        <xdr:cNvPr id="3" name="Image 2">
          <a:extLst>
            <a:ext uri="{FF2B5EF4-FFF2-40B4-BE49-F238E27FC236}">
              <a16:creationId xmlns:a16="http://schemas.microsoft.com/office/drawing/2014/main" id="{AE2C057B-E9CE-4151-B3D5-AA454753E3A2}"/>
            </a:ext>
          </a:extLst>
        </xdr:cNvPr>
        <xdr:cNvPicPr>
          <a:picLocks noChangeAspect="1"/>
        </xdr:cNvPicPr>
      </xdr:nvPicPr>
      <xdr:blipFill>
        <a:blip xmlns:r="http://schemas.openxmlformats.org/officeDocument/2006/relationships" r:embed="rId2"/>
        <a:stretch>
          <a:fillRect/>
        </a:stretch>
      </xdr:blipFill>
      <xdr:spPr>
        <a:xfrm>
          <a:off x="6773518" y="610152"/>
          <a:ext cx="5848651" cy="2854474"/>
        </a:xfrm>
        <a:prstGeom prst="rect">
          <a:avLst/>
        </a:prstGeom>
      </xdr:spPr>
    </xdr:pic>
    <xdr:clientData/>
  </xdr:twoCellAnchor>
  <xdr:twoCellAnchor editAs="oneCell">
    <xdr:from>
      <xdr:col>6</xdr:col>
      <xdr:colOff>638944</xdr:colOff>
      <xdr:row>19</xdr:row>
      <xdr:rowOff>168276</xdr:rowOff>
    </xdr:from>
    <xdr:to>
      <xdr:col>14</xdr:col>
      <xdr:colOff>239801</xdr:colOff>
      <xdr:row>28</xdr:row>
      <xdr:rowOff>66694</xdr:rowOff>
    </xdr:to>
    <xdr:pic>
      <xdr:nvPicPr>
        <xdr:cNvPr id="4" name="Image 3">
          <a:extLst>
            <a:ext uri="{FF2B5EF4-FFF2-40B4-BE49-F238E27FC236}">
              <a16:creationId xmlns:a16="http://schemas.microsoft.com/office/drawing/2014/main" id="{30E75FB1-83B4-4757-A85B-2698DACF2292}"/>
            </a:ext>
          </a:extLst>
        </xdr:cNvPr>
        <xdr:cNvPicPr>
          <a:picLocks noChangeAspect="1"/>
        </xdr:cNvPicPr>
      </xdr:nvPicPr>
      <xdr:blipFill>
        <a:blip xmlns:r="http://schemas.openxmlformats.org/officeDocument/2006/relationships" r:embed="rId3"/>
        <a:stretch>
          <a:fillRect/>
        </a:stretch>
      </xdr:blipFill>
      <xdr:spPr>
        <a:xfrm>
          <a:off x="6969894" y="3606801"/>
          <a:ext cx="5696857" cy="1524018"/>
        </a:xfrm>
        <a:prstGeom prst="rect">
          <a:avLst/>
        </a:prstGeom>
      </xdr:spPr>
    </xdr:pic>
    <xdr:clientData/>
  </xdr:twoCellAnchor>
  <xdr:twoCellAnchor editAs="oneCell">
    <xdr:from>
      <xdr:col>0</xdr:col>
      <xdr:colOff>232879</xdr:colOff>
      <xdr:row>19</xdr:row>
      <xdr:rowOff>12977</xdr:rowOff>
    </xdr:from>
    <xdr:to>
      <xdr:col>5</xdr:col>
      <xdr:colOff>717293</xdr:colOff>
      <xdr:row>28</xdr:row>
      <xdr:rowOff>113508</xdr:rowOff>
    </xdr:to>
    <xdr:pic>
      <xdr:nvPicPr>
        <xdr:cNvPr id="5" name="Image 4">
          <a:extLst>
            <a:ext uri="{FF2B5EF4-FFF2-40B4-BE49-F238E27FC236}">
              <a16:creationId xmlns:a16="http://schemas.microsoft.com/office/drawing/2014/main" id="{FC0C8C68-3763-4659-AA45-6B137B6E7FBC}"/>
            </a:ext>
          </a:extLst>
        </xdr:cNvPr>
        <xdr:cNvPicPr>
          <a:picLocks noChangeAspect="1"/>
        </xdr:cNvPicPr>
      </xdr:nvPicPr>
      <xdr:blipFill>
        <a:blip xmlns:r="http://schemas.openxmlformats.org/officeDocument/2006/relationships" r:embed="rId4"/>
        <a:stretch>
          <a:fillRect/>
        </a:stretch>
      </xdr:blipFill>
      <xdr:spPr>
        <a:xfrm>
          <a:off x="236054" y="3448327"/>
          <a:ext cx="6050189" cy="1732481"/>
        </a:xfrm>
        <a:prstGeom prst="rect">
          <a:avLst/>
        </a:prstGeom>
      </xdr:spPr>
    </xdr:pic>
    <xdr:clientData/>
  </xdr:twoCellAnchor>
  <xdr:twoCellAnchor editAs="oneCell">
    <xdr:from>
      <xdr:col>6</xdr:col>
      <xdr:colOff>356152</xdr:colOff>
      <xdr:row>28</xdr:row>
      <xdr:rowOff>124239</xdr:rowOff>
    </xdr:from>
    <xdr:to>
      <xdr:col>16</xdr:col>
      <xdr:colOff>710755</xdr:colOff>
      <xdr:row>44</xdr:row>
      <xdr:rowOff>24634</xdr:rowOff>
    </xdr:to>
    <xdr:pic>
      <xdr:nvPicPr>
        <xdr:cNvPr id="6" name="Image 5">
          <a:extLst>
            <a:ext uri="{FF2B5EF4-FFF2-40B4-BE49-F238E27FC236}">
              <a16:creationId xmlns:a16="http://schemas.microsoft.com/office/drawing/2014/main" id="{5316289E-D9A0-4F19-B15D-B07A4F5B7D4E}"/>
            </a:ext>
          </a:extLst>
        </xdr:cNvPr>
        <xdr:cNvPicPr>
          <a:picLocks noChangeAspect="1"/>
        </xdr:cNvPicPr>
      </xdr:nvPicPr>
      <xdr:blipFill>
        <a:blip xmlns:r="http://schemas.openxmlformats.org/officeDocument/2006/relationships" r:embed="rId5"/>
        <a:stretch>
          <a:fillRect/>
        </a:stretch>
      </xdr:blipFill>
      <xdr:spPr>
        <a:xfrm>
          <a:off x="6692348" y="5226326"/>
          <a:ext cx="7974603" cy="28158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22</xdr:col>
      <xdr:colOff>384174</xdr:colOff>
      <xdr:row>26</xdr:row>
      <xdr:rowOff>173720</xdr:rowOff>
    </xdr:from>
    <xdr:to>
      <xdr:col>26</xdr:col>
      <xdr:colOff>329745</xdr:colOff>
      <xdr:row>1020</xdr:row>
      <xdr:rowOff>87995</xdr:rowOff>
    </xdr:to>
    <xdr:graphicFrame macro="">
      <xdr:nvGraphicFramePr>
        <xdr:cNvPr id="3" name="Graphique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51253</xdr:colOff>
      <xdr:row>26</xdr:row>
      <xdr:rowOff>153761</xdr:rowOff>
    </xdr:from>
    <xdr:to>
      <xdr:col>32</xdr:col>
      <xdr:colOff>71209</xdr:colOff>
      <xdr:row>1019</xdr:row>
      <xdr:rowOff>141969</xdr:rowOff>
    </xdr:to>
    <xdr:graphicFrame macro="">
      <xdr:nvGraphicFramePr>
        <xdr:cNvPr id="5" name="Graphique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326118</xdr:colOff>
      <xdr:row>1037</xdr:row>
      <xdr:rowOff>5897</xdr:rowOff>
    </xdr:from>
    <xdr:to>
      <xdr:col>17</xdr:col>
      <xdr:colOff>334737</xdr:colOff>
      <xdr:row>1047</xdr:row>
      <xdr:rowOff>40370</xdr:rowOff>
    </xdr:to>
    <xdr:sp macro="" textlink="">
      <xdr:nvSpPr>
        <xdr:cNvPr id="7" name="ZoneTexte 6">
          <a:extLst>
            <a:ext uri="{FF2B5EF4-FFF2-40B4-BE49-F238E27FC236}">
              <a16:creationId xmlns:a16="http://schemas.microsoft.com/office/drawing/2014/main" id="{3306DD01-4250-4189-9495-C65EB97EF217}"/>
            </a:ext>
          </a:extLst>
        </xdr:cNvPr>
        <xdr:cNvSpPr txBox="1"/>
      </xdr:nvSpPr>
      <xdr:spPr>
        <a:xfrm>
          <a:off x="9919154" y="16348076"/>
          <a:ext cx="8336190" cy="1803401"/>
        </a:xfrm>
        <a:prstGeom prst="rect">
          <a:avLst/>
        </a:prstGeom>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fr-FR" sz="1100" b="1" u="sng"/>
            <a:t>CONCLUSION</a:t>
          </a:r>
        </a:p>
        <a:p>
          <a:endParaRPr lang="fr-FR" sz="1100"/>
        </a:p>
        <a:p>
          <a:r>
            <a:rPr lang="fr-FR" sz="1100"/>
            <a:t>-</a:t>
          </a:r>
          <a:r>
            <a:rPr lang="fr-FR" sz="1100" baseline="0"/>
            <a:t> L'integration de la matrice de correlation permet de modifier l'allocation du capital associé à chaque risques</a:t>
          </a:r>
        </a:p>
        <a:p>
          <a:endParaRPr lang="fr-FR" sz="1100" baseline="0"/>
        </a:p>
        <a:p>
          <a:r>
            <a:rPr lang="fr-FR" sz="1100" baseline="0"/>
            <a:t>- si la correlation est à 100% entre tous les risques le montant alloué restera inchangé entre le cas 1 et le cas 2</a:t>
          </a:r>
        </a:p>
        <a:p>
          <a:r>
            <a:rPr lang="fr-FR" sz="1100" baseline="0"/>
            <a:t>- La matrice de correlation nous permet en ce sens de mieux allouer les montants en fonction de la contribution et des liens entre les risques donc implicitement peut nous permettre de consituer une reserve  sur le capital à alloouer au cas l'un des risques ait mal été calibré</a:t>
          </a:r>
        </a:p>
        <a:p>
          <a:endParaRPr lang="fr-FR" sz="1100" baseline="0"/>
        </a:p>
        <a:p>
          <a:endParaRPr lang="fr-F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681402</xdr:colOff>
      <xdr:row>75</xdr:row>
      <xdr:rowOff>35168</xdr:rowOff>
    </xdr:from>
    <xdr:to>
      <xdr:col>19</xdr:col>
      <xdr:colOff>102576</xdr:colOff>
      <xdr:row>108</xdr:row>
      <xdr:rowOff>14653</xdr:rowOff>
    </xdr:to>
    <xdr:graphicFrame macro="">
      <xdr:nvGraphicFramePr>
        <xdr:cNvPr id="2" name="Graphique 1">
          <a:extLst>
            <a:ext uri="{FF2B5EF4-FFF2-40B4-BE49-F238E27FC236}">
              <a16:creationId xmlns:a16="http://schemas.microsoft.com/office/drawing/2014/main" id="{6742FEED-4FA2-494D-A061-BE34E3367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roupe%2015%20AN%20m&#233;thode%20d'Eul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R_marché"/>
    </sheetNames>
    <sheetDataSet>
      <sheetData sheetId="0">
        <row r="48">
          <cell r="A48"/>
          <cell r="B48"/>
          <cell r="C48"/>
          <cell r="D48"/>
          <cell r="E48"/>
          <cell r="F48"/>
          <cell r="G48"/>
          <cell r="H48"/>
          <cell r="I48"/>
          <cell r="J48"/>
          <cell r="K48"/>
          <cell r="L48"/>
          <cell r="M48"/>
          <cell r="N48"/>
          <cell r="O48"/>
          <cell r="P48"/>
          <cell r="Q48"/>
          <cell r="R48"/>
          <cell r="S48"/>
          <cell r="T48"/>
          <cell r="U48"/>
          <cell r="V48"/>
          <cell r="W48"/>
          <cell r="X48"/>
          <cell r="Y48"/>
          <cell r="Z48"/>
          <cell r="AA48"/>
          <cell r="AB48"/>
          <cell r="AC48"/>
          <cell r="AD48"/>
          <cell r="AE48"/>
          <cell r="AF48"/>
          <cell r="AG48"/>
          <cell r="AH48"/>
          <cell r="AI48"/>
          <cell r="AJ48"/>
          <cell r="AK48"/>
          <cell r="AL48"/>
          <cell r="AM48"/>
          <cell r="AN48"/>
          <cell r="AO48"/>
          <cell r="AP48"/>
          <cell r="AQ48"/>
          <cell r="AR48"/>
          <cell r="AS48"/>
          <cell r="AT48"/>
          <cell r="AU48"/>
          <cell r="AV48"/>
          <cell r="AW48"/>
          <cell r="AX48"/>
          <cell r="AY48"/>
          <cell r="AZ48"/>
          <cell r="BA48"/>
          <cell r="BB48"/>
          <cell r="BC48"/>
          <cell r="BD48"/>
          <cell r="BE48"/>
          <cell r="BF48"/>
          <cell r="BG48"/>
        </row>
        <row r="49">
          <cell r="A49"/>
        </row>
        <row r="50">
          <cell r="A50"/>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B0F3F-4F6C-450F-8B0F-4E83530774AD}">
  <sheetPr>
    <tabColor theme="9"/>
  </sheetPr>
  <dimension ref="B2:D36"/>
  <sheetViews>
    <sheetView tabSelected="1" topLeftCell="A12" zoomScale="115" zoomScaleNormal="115" workbookViewId="0">
      <selection activeCell="G13" sqref="G13"/>
    </sheetView>
  </sheetViews>
  <sheetFormatPr baseColWidth="10" defaultRowHeight="15" x14ac:dyDescent="0.25"/>
  <cols>
    <col min="2" max="2" width="36.140625" customWidth="1"/>
  </cols>
  <sheetData>
    <row r="2" spans="2:2" x14ac:dyDescent="0.25">
      <c r="B2" s="1" t="s">
        <v>33</v>
      </c>
    </row>
    <row r="3" spans="2:2" x14ac:dyDescent="0.25">
      <c r="B3" t="s">
        <v>32</v>
      </c>
    </row>
    <row r="32" spans="2:2" x14ac:dyDescent="0.25">
      <c r="B32" s="9" t="s">
        <v>9</v>
      </c>
    </row>
    <row r="33" spans="2:4" x14ac:dyDescent="0.25">
      <c r="B33" s="9" t="s">
        <v>30</v>
      </c>
      <c r="D33" t="s">
        <v>39</v>
      </c>
    </row>
    <row r="34" spans="2:4" x14ac:dyDescent="0.25">
      <c r="B34" s="9" t="s">
        <v>3</v>
      </c>
    </row>
    <row r="35" spans="2:4" x14ac:dyDescent="0.25">
      <c r="B35" s="9" t="s">
        <v>31</v>
      </c>
    </row>
    <row r="36" spans="2:4" ht="30" x14ac:dyDescent="0.25">
      <c r="B36" s="9" t="s">
        <v>4</v>
      </c>
    </row>
  </sheetData>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047"/>
  <sheetViews>
    <sheetView showGridLines="0" topLeftCell="C24" zoomScale="70" zoomScaleNormal="70" workbookViewId="0">
      <selection activeCell="F1039" sqref="F1039"/>
    </sheetView>
  </sheetViews>
  <sheetFormatPr baseColWidth="10" defaultColWidth="13" defaultRowHeight="15" outlineLevelRow="1" x14ac:dyDescent="0.25"/>
  <cols>
    <col min="1" max="1" width="6.85546875" style="9" bestFit="1" customWidth="1"/>
    <col min="2" max="2" width="7.7109375" style="9" customWidth="1"/>
    <col min="3" max="3" width="22.140625" style="9" bestFit="1" customWidth="1"/>
    <col min="4" max="4" width="19.42578125" style="9" bestFit="1" customWidth="1"/>
    <col min="5" max="5" width="13.85546875" style="9" customWidth="1"/>
    <col min="6" max="6" width="27" style="9" customWidth="1"/>
    <col min="7" max="7" width="13.5703125" style="9" bestFit="1" customWidth="1"/>
    <col min="8" max="8" width="22" style="9" customWidth="1"/>
    <col min="9" max="9" width="13.140625" style="9" bestFit="1" customWidth="1"/>
    <col min="10" max="10" width="26.7109375" style="9" customWidth="1"/>
    <col min="11" max="11" width="17.5703125" style="9" customWidth="1"/>
    <col min="12" max="12" width="18.28515625" style="9" bestFit="1" customWidth="1"/>
    <col min="13" max="13" width="17.140625" style="9" customWidth="1"/>
    <col min="14" max="14" width="19.42578125" style="9" bestFit="1" customWidth="1"/>
    <col min="15" max="15" width="8.28515625" style="9" bestFit="1" customWidth="1"/>
    <col min="16" max="18" width="8.28515625" style="9" customWidth="1"/>
    <col min="19" max="19" width="26.7109375" style="9" customWidth="1"/>
    <col min="20" max="20" width="16.85546875" style="9" bestFit="1" customWidth="1"/>
    <col min="21" max="21" width="67.42578125" style="9" hidden="1" customWidth="1"/>
    <col min="22" max="22" width="51.42578125" style="9" hidden="1" customWidth="1"/>
    <col min="23" max="23" width="20.7109375" style="9" customWidth="1"/>
    <col min="24" max="24" width="13.5703125" style="9" bestFit="1" customWidth="1"/>
    <col min="25" max="25" width="13.85546875" style="9" bestFit="1" customWidth="1"/>
    <col min="26" max="26" width="16.85546875" style="9" bestFit="1" customWidth="1"/>
    <col min="27" max="27" width="13.85546875" style="9" bestFit="1" customWidth="1"/>
    <col min="28" max="28" width="13.85546875" style="9" customWidth="1"/>
    <col min="29" max="29" width="18" style="9" bestFit="1" customWidth="1"/>
    <col min="30" max="30" width="15.5703125" style="9" bestFit="1" customWidth="1"/>
    <col min="31" max="31" width="12" style="9" bestFit="1" customWidth="1"/>
    <col min="32" max="32" width="12.42578125" style="9" bestFit="1" customWidth="1"/>
    <col min="33" max="33" width="10.85546875" style="9" bestFit="1" customWidth="1"/>
    <col min="34" max="34" width="13" style="9"/>
    <col min="35" max="35" width="16.42578125" style="9" bestFit="1" customWidth="1"/>
    <col min="36" max="36" width="7.42578125" style="9" bestFit="1" customWidth="1"/>
    <col min="37" max="37" width="48.28515625" style="9" bestFit="1" customWidth="1"/>
    <col min="38" max="38" width="11" style="9" bestFit="1" customWidth="1"/>
    <col min="39" max="39" width="16.5703125" style="9" bestFit="1" customWidth="1"/>
    <col min="40" max="40" width="11" style="9" bestFit="1" customWidth="1"/>
    <col min="41" max="41" width="16.5703125" style="9" bestFit="1" customWidth="1"/>
    <col min="42" max="42" width="6.5703125" style="9" bestFit="1" customWidth="1"/>
    <col min="43" max="43" width="16.5703125" style="9" bestFit="1" customWidth="1"/>
    <col min="44" max="44" width="6.5703125" style="9" bestFit="1" customWidth="1"/>
    <col min="45" max="45" width="13" style="71"/>
    <col min="46" max="46" width="13" style="9"/>
    <col min="47" max="47" width="12" style="9" bestFit="1" customWidth="1"/>
    <col min="48" max="48" width="16.42578125" style="9" bestFit="1" customWidth="1"/>
    <col min="49" max="52" width="16.5703125" style="9" bestFit="1" customWidth="1"/>
    <col min="53" max="53" width="11" style="9" bestFit="1" customWidth="1"/>
    <col min="54" max="54" width="6.5703125" style="9" bestFit="1" customWidth="1"/>
    <col min="55" max="55" width="11" style="9" bestFit="1" customWidth="1"/>
    <col min="56" max="56" width="6.5703125" style="9" bestFit="1" customWidth="1"/>
    <col min="57" max="16384" width="13" style="9"/>
  </cols>
  <sheetData>
    <row r="1" spans="1:56" ht="15.75" thickBot="1" x14ac:dyDescent="0.3"/>
    <row r="2" spans="1:56" ht="33" customHeight="1" thickBot="1" x14ac:dyDescent="0.3">
      <c r="G2" s="141" t="s">
        <v>84</v>
      </c>
      <c r="H2" s="142"/>
      <c r="I2" s="143"/>
      <c r="AA2" s="144" t="s">
        <v>87</v>
      </c>
      <c r="AB2" s="145"/>
      <c r="AC2" s="145"/>
      <c r="AD2" s="145"/>
      <c r="AE2" s="145"/>
      <c r="AF2" s="145"/>
      <c r="AG2" s="146"/>
    </row>
    <row r="3" spans="1:56" ht="44.1" customHeight="1" thickBot="1" x14ac:dyDescent="0.3">
      <c r="C3" s="107" t="s">
        <v>83</v>
      </c>
      <c r="P3" s="17"/>
      <c r="Q3" s="17"/>
      <c r="R3" s="17"/>
      <c r="U3" s="17"/>
      <c r="V3" s="17"/>
      <c r="W3" s="17"/>
      <c r="X3" s="58" t="s">
        <v>45</v>
      </c>
      <c r="Y3" s="17"/>
      <c r="AA3" s="117" t="s">
        <v>58</v>
      </c>
      <c r="AB3" s="118" t="str">
        <f>AK11</f>
        <v>Risque 1 (Immobilier)</v>
      </c>
      <c r="AC3" s="118" t="str">
        <f>AL11</f>
        <v>Risque 2 (Action)</v>
      </c>
      <c r="AD3" s="118" t="str">
        <f>AM11</f>
        <v>Risque 3 (Obligations)</v>
      </c>
      <c r="AE3" s="118" t="str">
        <f>AN11</f>
        <v>Risque 4 (Taux)</v>
      </c>
      <c r="AF3" s="119" t="str">
        <f>AO11</f>
        <v>Risque 5 (Liquidité)</v>
      </c>
      <c r="AG3" s="120" t="s">
        <v>57</v>
      </c>
    </row>
    <row r="4" spans="1:56" ht="33" customHeight="1" thickBot="1" x14ac:dyDescent="0.3">
      <c r="F4" s="9" t="s">
        <v>5</v>
      </c>
      <c r="G4" s="6">
        <v>1</v>
      </c>
      <c r="H4" s="7">
        <v>2</v>
      </c>
      <c r="I4" s="7">
        <v>3</v>
      </c>
      <c r="J4" s="7">
        <v>4</v>
      </c>
      <c r="K4" s="8">
        <v>5</v>
      </c>
      <c r="N4" s="110" t="s">
        <v>88</v>
      </c>
      <c r="P4" s="17"/>
      <c r="Q4" s="17"/>
      <c r="R4" s="17"/>
      <c r="U4" s="17"/>
      <c r="V4" s="17"/>
      <c r="W4" s="17"/>
      <c r="X4" s="17"/>
      <c r="Y4" s="17"/>
      <c r="Z4" s="147" t="s">
        <v>29</v>
      </c>
      <c r="AA4" s="111" t="s">
        <v>25</v>
      </c>
      <c r="AB4" s="113">
        <f ca="1">AK12/SUM($AK$12:$AO$12)</f>
        <v>0.23352214687416303</v>
      </c>
      <c r="AC4" s="113">
        <f ca="1">AL12/SUM($AK$12:$AO$12)</f>
        <v>0.20991594185373538</v>
      </c>
      <c r="AD4" s="113">
        <f ca="1">AM12/SUM($AK$12:$AO$12)</f>
        <v>0.18453096990764464</v>
      </c>
      <c r="AE4" s="113">
        <f ca="1">AN12/SUM($AK$12:$AO$12)</f>
        <v>0.17519552569282895</v>
      </c>
      <c r="AF4" s="114">
        <f ca="1">AO12/SUM($AK$12:$AO$12)</f>
        <v>0.1968354156716281</v>
      </c>
      <c r="AG4" s="114">
        <f t="shared" ref="AG4:AG9" ca="1" si="0">SUM(AB4:AF4)</f>
        <v>1</v>
      </c>
    </row>
    <row r="5" spans="1:56" ht="15.75" thickBot="1" x14ac:dyDescent="0.3">
      <c r="C5" s="9" t="s">
        <v>9</v>
      </c>
      <c r="F5" s="55" t="s">
        <v>6</v>
      </c>
      <c r="G5" s="60">
        <v>2</v>
      </c>
      <c r="H5" s="61">
        <v>2</v>
      </c>
      <c r="I5" s="61">
        <v>2</v>
      </c>
      <c r="J5" s="61">
        <v>2</v>
      </c>
      <c r="K5" s="62">
        <v>2</v>
      </c>
      <c r="P5" s="17"/>
      <c r="Q5" s="17"/>
      <c r="R5" s="17"/>
      <c r="U5" s="17"/>
      <c r="V5" s="17"/>
      <c r="W5" s="17"/>
      <c r="X5" s="17"/>
      <c r="Y5" s="17"/>
      <c r="Z5" s="148"/>
      <c r="AA5" s="112" t="s">
        <v>26</v>
      </c>
      <c r="AB5" s="115">
        <f ca="1">AK13/SUM($AK$13:$AO$13)</f>
        <v>0.22755276378580228</v>
      </c>
      <c r="AC5" s="115">
        <f ca="1">AL13/SUM($AK$13:$AO$13)</f>
        <v>0.1848686892173341</v>
      </c>
      <c r="AD5" s="115">
        <f ca="1">AM13/SUM($AK$13:$AO$13)</f>
        <v>0.20265695420167004</v>
      </c>
      <c r="AE5" s="115">
        <f ca="1">AN13/SUM($AK$13:$AO$13)</f>
        <v>0.1951964034581857</v>
      </c>
      <c r="AF5" s="116">
        <f ca="1">AO13/SUM($AK$13:$AO$13)</f>
        <v>0.18972518933700783</v>
      </c>
      <c r="AG5" s="116">
        <f t="shared" ca="1" si="0"/>
        <v>1</v>
      </c>
    </row>
    <row r="6" spans="1:56" ht="30" customHeight="1" thickBot="1" x14ac:dyDescent="0.3">
      <c r="C6" s="9" t="s">
        <v>30</v>
      </c>
      <c r="F6" s="56" t="s">
        <v>7</v>
      </c>
      <c r="G6" s="63">
        <v>1</v>
      </c>
      <c r="H6" s="64">
        <v>1</v>
      </c>
      <c r="I6" s="64">
        <v>1</v>
      </c>
      <c r="J6" s="64">
        <v>1</v>
      </c>
      <c r="K6" s="65">
        <v>1</v>
      </c>
      <c r="N6" s="15" t="s">
        <v>10</v>
      </c>
      <c r="O6" s="16">
        <f ca="1">AVERAGE(L17:L1016)</f>
        <v>60.192153873420125</v>
      </c>
      <c r="P6" s="17"/>
      <c r="Q6" s="17"/>
      <c r="R6" s="17"/>
      <c r="U6" s="57"/>
      <c r="V6" s="57"/>
      <c r="W6" s="57"/>
      <c r="X6" s="57"/>
      <c r="Y6" s="57"/>
      <c r="Z6" s="147" t="s">
        <v>28</v>
      </c>
      <c r="AA6" s="111" t="s">
        <v>25</v>
      </c>
      <c r="AB6" s="134">
        <f ca="1">(AVERAGE(G17:G1016)+COVAR(G17:G1016,$L$17:$L$1016)*(VaR_S-Moyenne_S)/Variance_S)/VaR_S</f>
        <v>0.23213646304227542</v>
      </c>
      <c r="AC6" s="134">
        <f ca="1">(AVERAGE(H17:H1016)+COVAR(H17:H1016,$L$17:$L$1016)*(VaR_S-Moyenne_S)/Variance_S)/VaR_S</f>
        <v>0.19019320149514152</v>
      </c>
      <c r="AD6" s="134">
        <f ca="1">(AVERAGE(I17:I1016)+COVAR(I17:I1016,$L$17:$L$1016)*(VaR_S-Moyenne_S)/Variance_S)/VaR_S</f>
        <v>0.1937487397873974</v>
      </c>
      <c r="AE6" s="134">
        <f ca="1">(AVERAGE(J17:J1016)+COVAR(J17:J1016,$L$17:$L$1016)*(VaR_S-Moyenne_S)/Variance_S)/VaR_S</f>
        <v>0.18868661997630964</v>
      </c>
      <c r="AF6" s="135">
        <f ca="1">(AVERAGE(K17:K1016)+COVAR(K17:K1016,$L$17:$L$1016)*(VaR_S-Moyenne_S)/Variance_S)/VaR_S</f>
        <v>0.19455966954370715</v>
      </c>
      <c r="AG6" s="114">
        <f t="shared" ca="1" si="0"/>
        <v>0.99932469384483114</v>
      </c>
    </row>
    <row r="7" spans="1:56" ht="30.75" thickBot="1" x14ac:dyDescent="0.3">
      <c r="C7" s="9" t="s">
        <v>3</v>
      </c>
      <c r="F7" s="56" t="s">
        <v>8</v>
      </c>
      <c r="G7" s="66">
        <f>EXP(G5+0.5*(G6^2))</f>
        <v>12.182493960703473</v>
      </c>
      <c r="H7" s="67">
        <f t="shared" ref="H7:K7" si="1">EXP(H5+0.5*(H6^2))</f>
        <v>12.182493960703473</v>
      </c>
      <c r="I7" s="67">
        <f>EXP(I5+0.5*(I6^2))</f>
        <v>12.182493960703473</v>
      </c>
      <c r="J7" s="67">
        <f t="shared" si="1"/>
        <v>12.182493960703473</v>
      </c>
      <c r="K7" s="68">
        <f t="shared" si="1"/>
        <v>12.182493960703473</v>
      </c>
      <c r="L7" s="69">
        <f>SUM(G7:K7)</f>
        <v>60.912469803517368</v>
      </c>
      <c r="N7" s="18" t="s">
        <v>11</v>
      </c>
      <c r="O7" s="19">
        <f ca="1">MIN(L17:L1016)</f>
        <v>12.299642457810641</v>
      </c>
      <c r="P7" s="17"/>
      <c r="Q7" s="17"/>
      <c r="R7" s="17"/>
      <c r="Z7" s="148"/>
      <c r="AA7" s="112" t="s">
        <v>26</v>
      </c>
      <c r="AB7" s="136">
        <f ca="1">(AVERAGE(G17:G1016)+COVAR(G17:G1016,$L$17:$L$1016)*(TVaR_S-Moyenne_S)/Variance_S)/TVaR_S</f>
        <v>0.23374253421595204</v>
      </c>
      <c r="AC7" s="136">
        <f ca="1">(AVERAGE(H17:H1016)+COVAR(H17:H1016,$L$17:$L$1016)*(TVaR_S-Moyenne_S)/Variance_S)/TVaR_S</f>
        <v>0.18968901394340745</v>
      </c>
      <c r="AD7" s="136">
        <f ca="1">(AVERAGE(I17:I1016)+COVAR(I17:I1016,$L$17:$L$1016)*(TVaR_S-Moyenne_S)/Variance_S)/TVaR_S</f>
        <v>0.19370924263841541</v>
      </c>
      <c r="AE7" s="136">
        <f ca="1">(AVERAGE(J17:J1016)+COVAR(J17:J1016,$L$17:$L$1016)*(TVaR_S-Moyenne_S)/Variance_S)/TVaR_S</f>
        <v>0.18783898712675218</v>
      </c>
      <c r="AF7" s="137">
        <f ca="1">(AVERAGE(K17:K1016)+COVAR(K17:K1016,$L$17:$L$1016)*(TVaR_S-Moyenne_S)/Variance_S)/TVaR_S</f>
        <v>0.1943027605889136</v>
      </c>
      <c r="AG7" s="116">
        <f t="shared" ca="1" si="0"/>
        <v>0.99928253851344062</v>
      </c>
      <c r="AJ7" s="151" t="s">
        <v>44</v>
      </c>
      <c r="AK7" s="151"/>
      <c r="AL7" s="151"/>
      <c r="AM7" s="151"/>
      <c r="AN7" s="151"/>
      <c r="AU7" s="151" t="s">
        <v>43</v>
      </c>
      <c r="AV7" s="151"/>
      <c r="AW7" s="151"/>
      <c r="AX7" s="151"/>
      <c r="AY7" s="151"/>
    </row>
    <row r="8" spans="1:56" x14ac:dyDescent="0.25">
      <c r="C8" s="9" t="s">
        <v>31</v>
      </c>
      <c r="G8" s="22"/>
      <c r="H8" s="22"/>
      <c r="I8" s="22"/>
      <c r="J8" s="22"/>
      <c r="K8" s="22"/>
      <c r="N8" s="18" t="s">
        <v>12</v>
      </c>
      <c r="O8" s="19">
        <f ca="1">MAX(L17:L1016)</f>
        <v>239.58815990968395</v>
      </c>
      <c r="Z8" s="147" t="s">
        <v>27</v>
      </c>
      <c r="AA8" s="111" t="s">
        <v>80</v>
      </c>
      <c r="AB8" s="113">
        <f ca="1">(VaR_S-AV13)/(5*VaR_S-SUM($AV$13:$AZ$13))</f>
        <v>0.20734922090189578</v>
      </c>
      <c r="AC8" s="113">
        <f ca="1">(VaR_S-AW13)/(5*VaR_S-SUM($AV$13:$AZ$13))</f>
        <v>0.10771364539868827</v>
      </c>
      <c r="AD8" s="113">
        <f ca="1">(VaR_S-AX13)/(5*VaR_S-SUM($AV$13:$AZ$13))</f>
        <v>0.27899117146301095</v>
      </c>
      <c r="AE8" s="113">
        <f ca="1">(VaR_S-AY13)/(5*VaR_S-SUM($AV$13:$AZ$13))</f>
        <v>0.22070772947571979</v>
      </c>
      <c r="AF8" s="114">
        <f ca="1">(VaR_S-AZ13)/(5*VaR_S-SUM($AV$13:$AZ$13))</f>
        <v>0.18523823276068482</v>
      </c>
      <c r="AG8" s="114">
        <f t="shared" ca="1" si="0"/>
        <v>0.99999999999999967</v>
      </c>
    </row>
    <row r="9" spans="1:56" ht="33" customHeight="1" thickBot="1" x14ac:dyDescent="0.3">
      <c r="C9" s="9" t="s">
        <v>4</v>
      </c>
      <c r="N9" s="18" t="s">
        <v>53</v>
      </c>
      <c r="O9" s="20">
        <v>0.995</v>
      </c>
      <c r="P9" s="17"/>
      <c r="Q9" s="17"/>
      <c r="R9" s="17"/>
      <c r="U9" s="17"/>
      <c r="V9" s="17"/>
      <c r="W9" s="17"/>
      <c r="X9" s="17"/>
      <c r="Y9" s="17"/>
      <c r="Z9" s="148"/>
      <c r="AA9" s="112" t="s">
        <v>81</v>
      </c>
      <c r="AB9" s="115">
        <f ca="1">(TVaR_S-AV14)/(5*TVaR_S-SUM($AV$14:$AZ$14))</f>
        <v>0.2024061561472818</v>
      </c>
      <c r="AC9" s="115">
        <f ca="1">(TVaR_S-AW14)/(5*TVaR_S-SUM($AV$14:$AZ$14))</f>
        <v>8.4220819947133735E-2</v>
      </c>
      <c r="AD9" s="115">
        <f ca="1">(TVaR_S-AX14)/(5*TVaR_S-SUM($AV$14:$AZ$14))</f>
        <v>0.26127594863073078</v>
      </c>
      <c r="AE9" s="115">
        <f ca="1">(TVaR_S-AY14)/(5*TVaR_S-SUM($AV$14:$AZ$14))</f>
        <v>0.20423113581243529</v>
      </c>
      <c r="AF9" s="116">
        <f ca="1">(TVaR_S-AZ14)/(5*TVaR_S-SUM($AV$14:$AZ$14))</f>
        <v>0.24786593946241867</v>
      </c>
      <c r="AG9" s="116">
        <f t="shared" ca="1" si="0"/>
        <v>1.0000000000000004</v>
      </c>
    </row>
    <row r="10" spans="1:56" x14ac:dyDescent="0.25">
      <c r="N10" s="18" t="s">
        <v>13</v>
      </c>
      <c r="O10" s="21">
        <v>1000</v>
      </c>
      <c r="P10" s="17"/>
      <c r="Q10" s="17"/>
      <c r="R10" s="17"/>
      <c r="U10" s="17"/>
      <c r="V10" s="17"/>
      <c r="W10" s="17"/>
      <c r="X10" s="17"/>
      <c r="Y10" s="17"/>
      <c r="Z10" s="17"/>
    </row>
    <row r="11" spans="1:56" ht="30.75" thickBot="1" x14ac:dyDescent="0.3">
      <c r="G11" s="22"/>
      <c r="H11" s="22"/>
      <c r="I11" s="22"/>
      <c r="J11" s="22"/>
      <c r="K11" s="22"/>
      <c r="N11" s="18" t="s">
        <v>54</v>
      </c>
      <c r="O11" s="21">
        <f>O10*O9</f>
        <v>995</v>
      </c>
      <c r="P11" s="17"/>
      <c r="Q11" s="17"/>
      <c r="R11" s="17"/>
      <c r="U11" s="17"/>
      <c r="V11" s="17"/>
      <c r="W11" s="17"/>
      <c r="X11" s="17"/>
      <c r="Y11" s="17"/>
      <c r="Z11" s="17"/>
      <c r="AK11" s="4" t="str">
        <f>G15</f>
        <v>Risque 1 (Immobilier)</v>
      </c>
      <c r="AL11" s="4" t="str">
        <f>H15</f>
        <v>Risque 2 (Action)</v>
      </c>
      <c r="AM11" s="4" t="str">
        <f>I15</f>
        <v>Risque 3 (Obligations)</v>
      </c>
      <c r="AN11" s="4" t="str">
        <f>J15</f>
        <v>Risque 4 (Taux)</v>
      </c>
      <c r="AO11" s="4" t="str">
        <f>K15</f>
        <v>Risque 5 (Liquidité)</v>
      </c>
    </row>
    <row r="12" spans="1:56" ht="15" customHeight="1" thickBot="1" x14ac:dyDescent="0.3">
      <c r="G12" s="22"/>
      <c r="H12" s="22"/>
      <c r="I12" s="22"/>
      <c r="J12" s="22"/>
      <c r="K12" s="22"/>
      <c r="N12" s="108" t="s">
        <v>55</v>
      </c>
      <c r="O12" s="109">
        <f ca="1">SUMIF(M17:M1016,"="&amp;O11,L17:L1016)</f>
        <v>185.38125939964894</v>
      </c>
      <c r="AJ12" s="28" t="s">
        <v>25</v>
      </c>
      <c r="AK12" s="29">
        <f ca="1">SUMIF(AV17:AV1016,"="&amp;$O$11,AU17:AU1016)</f>
        <v>109.36208653860592</v>
      </c>
      <c r="AL12" s="30">
        <f ca="1">SUMIF(AX17:AX1016,"="&amp;O11,AW17:AW1016)</f>
        <v>98.306930225388101</v>
      </c>
      <c r="AM12" s="30">
        <f ca="1">SUMIF(AZ17:AZ1016,"="&amp;O11,AY17:AY1016)</f>
        <v>86.418749442927108</v>
      </c>
      <c r="AN12" s="30">
        <f ca="1">SUMIF(BB17:BB1016,"="&amp;O11,BA17:BA1016)</f>
        <v>82.046814396239</v>
      </c>
      <c r="AO12" s="31">
        <f ca="1">SUMIF(BD17:BD1016,"="&amp;O11,BC17:BC1016)</f>
        <v>92.181114513917407</v>
      </c>
      <c r="AV12" s="25" t="s">
        <v>20</v>
      </c>
      <c r="AW12" s="26" t="s">
        <v>21</v>
      </c>
      <c r="AX12" s="26" t="s">
        <v>22</v>
      </c>
      <c r="AY12" s="26" t="s">
        <v>23</v>
      </c>
      <c r="AZ12" s="27" t="s">
        <v>24</v>
      </c>
    </row>
    <row r="13" spans="1:56" ht="15.75" thickBot="1" x14ac:dyDescent="0.3">
      <c r="G13" s="22"/>
      <c r="H13" s="22"/>
      <c r="I13" s="22"/>
      <c r="J13" s="22"/>
      <c r="K13" s="22"/>
      <c r="N13" s="108" t="s">
        <v>56</v>
      </c>
      <c r="O13" s="109">
        <f ca="1">SUMIF(M17:M1016,"&gt;"&amp;O11,L17:L1016)/O10/(1-O9)</f>
        <v>213.04052725854893</v>
      </c>
      <c r="AJ13" s="28" t="s">
        <v>26</v>
      </c>
      <c r="AK13" s="29">
        <f ca="1">SUMIF(AV17:AV1016,"&gt;"&amp;O11,AU17:AU1016)/O10/(1-O9)</f>
        <v>136.71124665207068</v>
      </c>
      <c r="AL13" s="30">
        <f ca="1">SUMIF(AX17:AX1016,"&gt;"&amp;O11,AW17:AW1016)/O10/(1-O9)</f>
        <v>111.06711493790638</v>
      </c>
      <c r="AM13" s="30">
        <f ca="1">SUMIF(AZ17:AZ1016,"&gt;"&amp;O11,AY17:AY1016)/O10/(1-O9)</f>
        <v>121.75411271955087</v>
      </c>
      <c r="AN13" s="30">
        <f ca="1">SUMIF(BB17:BB1016,"&gt;"&amp;O11,BA17:BA1016)/O10/(1-O9)</f>
        <v>117.27189428421315</v>
      </c>
      <c r="AO13" s="31">
        <f ca="1">SUMIF(BD17:BD1016,"&gt;"&amp;O11,BC17:BC1016)/O10/(1-O9)</f>
        <v>113.98484783941268</v>
      </c>
      <c r="AU13" s="32" t="s">
        <v>25</v>
      </c>
      <c r="AV13" s="33">
        <f ca="1">SUMIF(AJ17:AJ1016,"="&amp;O11,AI17:AI1016)</f>
        <v>170.39742230725031</v>
      </c>
      <c r="AW13" s="34">
        <f ca="1">SUMIF(AL17:AL1016,"="&amp;O11,AK17:AK1016)</f>
        <v>177.59746494765068</v>
      </c>
      <c r="AX13" s="34">
        <f ca="1">SUMIF(AN17:AN1016,"="&amp;O11,AM17:AM1016)</f>
        <v>165.2203046334042</v>
      </c>
      <c r="AY13" s="34">
        <f ca="1">SUMIF(AP17:AP1016,"="&amp;O11,AO17:AO1016)</f>
        <v>169.43208607209613</v>
      </c>
      <c r="AZ13" s="35">
        <f ca="1">SUMIF(AR17:AR1016,"="&amp;O11,AQ17:AQ1016)</f>
        <v>171.99524574164178</v>
      </c>
    </row>
    <row r="14" spans="1:56" ht="54.95" customHeight="1" thickBot="1" x14ac:dyDescent="0.3">
      <c r="B14" s="144" t="s">
        <v>85</v>
      </c>
      <c r="C14" s="145"/>
      <c r="D14" s="145"/>
      <c r="E14" s="145"/>
      <c r="F14" s="146"/>
      <c r="G14" s="144" t="s">
        <v>86</v>
      </c>
      <c r="H14" s="145"/>
      <c r="I14" s="145"/>
      <c r="J14" s="145"/>
      <c r="K14" s="146"/>
      <c r="N14" s="23" t="s">
        <v>19</v>
      </c>
      <c r="O14" s="24">
        <f ca="1">VAR(L17:L1016)</f>
        <v>1016.7422852409547</v>
      </c>
      <c r="AU14" s="36" t="s">
        <v>26</v>
      </c>
      <c r="AV14" s="37">
        <f ca="1">SUMIF(AJ17:AJ1016,"&gt;"&amp;O11,AI17:AI1016)/O10/(1-O9)</f>
        <v>192.23085235455403</v>
      </c>
      <c r="AW14" s="38">
        <f ca="1">SUMIF(AL17:AL1016,"&gt;"&amp;O11,AK17:AK1016)/O10/(1-O9)</f>
        <v>204.38166076650188</v>
      </c>
      <c r="AX14" s="38">
        <f ca="1">SUMIF(AN17:AN1016,"&gt;"&amp;O11,AM17:AM1016)/O10/(1-O9)</f>
        <v>186.17836231885178</v>
      </c>
      <c r="AY14" s="38">
        <f ca="1">SUMIF(AP17:AP1016,"&gt;"&amp;O11,AO17:AO1016)/O10/(1-O9)</f>
        <v>192.04322350837106</v>
      </c>
      <c r="AZ14" s="39">
        <f ca="1">SUMIF(AR17:AR1016,"&gt;"&amp;O11,AQ17:AQ1016)/O10/(1-O9)</f>
        <v>187.5570651042014</v>
      </c>
    </row>
    <row r="15" spans="1:56" ht="54.6" customHeight="1" thickBot="1" x14ac:dyDescent="0.3">
      <c r="B15" s="5">
        <v>1</v>
      </c>
      <c r="C15" s="2">
        <v>2</v>
      </c>
      <c r="D15" s="2">
        <v>3</v>
      </c>
      <c r="E15" s="2">
        <v>4</v>
      </c>
      <c r="F15" s="3">
        <v>5</v>
      </c>
      <c r="G15" s="2" t="s">
        <v>34</v>
      </c>
      <c r="H15" s="2" t="s">
        <v>35</v>
      </c>
      <c r="I15" s="2" t="s">
        <v>36</v>
      </c>
      <c r="J15" s="2" t="s">
        <v>37</v>
      </c>
      <c r="K15" s="3" t="s">
        <v>38</v>
      </c>
      <c r="L15" s="9" t="s">
        <v>40</v>
      </c>
      <c r="AK15" s="54" t="s">
        <v>41</v>
      </c>
      <c r="AU15" s="9" t="s">
        <v>42</v>
      </c>
    </row>
    <row r="16" spans="1:56" ht="22.5" customHeight="1" thickBot="1" x14ac:dyDescent="0.3">
      <c r="A16" s="10" t="s">
        <v>0</v>
      </c>
      <c r="B16" s="6" t="str">
        <f>"U("&amp;B15&amp;",j)"</f>
        <v>U(1,j)</v>
      </c>
      <c r="C16" s="7" t="str">
        <f t="shared" ref="C16:F16" si="2">"U("&amp;C15&amp;",j)"</f>
        <v>U(2,j)</v>
      </c>
      <c r="D16" s="7" t="str">
        <f t="shared" si="2"/>
        <v>U(3,j)</v>
      </c>
      <c r="E16" s="7" t="str">
        <f t="shared" si="2"/>
        <v>U(4,j)</v>
      </c>
      <c r="F16" s="8" t="str">
        <f t="shared" si="2"/>
        <v>U(5,j)</v>
      </c>
      <c r="G16" s="7" t="str">
        <f>"X("&amp;RIGHT(G15,1)&amp;",j)"</f>
        <v>X(),j)</v>
      </c>
      <c r="H16" s="7" t="str">
        <f t="shared" ref="H16:K16" si="3">"X("&amp;RIGHT(H15,1)&amp;",j)"</f>
        <v>X(),j)</v>
      </c>
      <c r="I16" s="7" t="str">
        <f t="shared" si="3"/>
        <v>X(),j)</v>
      </c>
      <c r="J16" s="7" t="str">
        <f t="shared" si="3"/>
        <v>X(),j)</v>
      </c>
      <c r="K16" s="7" t="str">
        <f t="shared" si="3"/>
        <v>X(),j)</v>
      </c>
      <c r="L16" s="11" t="s">
        <v>1</v>
      </c>
      <c r="M16" s="12" t="s">
        <v>2</v>
      </c>
      <c r="X16" s="58" t="s">
        <v>82</v>
      </c>
      <c r="Y16" s="70">
        <f>10*10^6</f>
        <v>10000000</v>
      </c>
      <c r="AI16" s="11" t="s">
        <v>20</v>
      </c>
      <c r="AJ16" s="12" t="s">
        <v>2</v>
      </c>
      <c r="AK16" s="11" t="s">
        <v>21</v>
      </c>
      <c r="AL16" s="12" t="s">
        <v>2</v>
      </c>
      <c r="AM16" s="11" t="s">
        <v>22</v>
      </c>
      <c r="AN16" s="12" t="s">
        <v>2</v>
      </c>
      <c r="AO16" s="11" t="s">
        <v>23</v>
      </c>
      <c r="AP16" s="12" t="s">
        <v>2</v>
      </c>
      <c r="AQ16" s="11" t="s">
        <v>24</v>
      </c>
      <c r="AR16" s="12" t="s">
        <v>2</v>
      </c>
      <c r="AU16" s="11" t="s">
        <v>14</v>
      </c>
      <c r="AV16" s="12" t="s">
        <v>2</v>
      </c>
      <c r="AW16" s="11" t="s">
        <v>15</v>
      </c>
      <c r="AX16" s="12" t="s">
        <v>2</v>
      </c>
      <c r="AY16" s="11" t="s">
        <v>16</v>
      </c>
      <c r="AZ16" s="12" t="s">
        <v>2</v>
      </c>
      <c r="BA16" s="11" t="s">
        <v>17</v>
      </c>
      <c r="BB16" s="12" t="s">
        <v>2</v>
      </c>
      <c r="BC16" s="11" t="s">
        <v>18</v>
      </c>
      <c r="BD16" s="12" t="s">
        <v>2</v>
      </c>
    </row>
    <row r="17" spans="1:56" ht="15.75" thickBot="1" x14ac:dyDescent="0.3">
      <c r="A17" s="13">
        <v>1</v>
      </c>
      <c r="B17" s="40">
        <f ca="1">RAND()</f>
        <v>0.1331854562663255</v>
      </c>
      <c r="C17" s="41">
        <f t="shared" ref="C17:F17" ca="1" si="4">RAND()</f>
        <v>0.34283081553940387</v>
      </c>
      <c r="D17" s="41">
        <f t="shared" ca="1" si="4"/>
        <v>0.73209039184306202</v>
      </c>
      <c r="E17" s="41">
        <f t="shared" ca="1" si="4"/>
        <v>0.61099424250695133</v>
      </c>
      <c r="F17" s="42">
        <f t="shared" ca="1" si="4"/>
        <v>0.90947321579875573</v>
      </c>
      <c r="G17" s="41">
        <f ca="1">LOGINV(B17,G$5,G$6)</f>
        <v>2.4315798620045652</v>
      </c>
      <c r="H17" s="41">
        <f t="shared" ref="H17:K32" ca="1" si="5">LOGINV(C17,H$5,H$6)</f>
        <v>4.9295636283090545</v>
      </c>
      <c r="I17" s="41">
        <f t="shared" ca="1" si="5"/>
        <v>13.724018403079578</v>
      </c>
      <c r="J17" s="41">
        <f t="shared" ca="1" si="5"/>
        <v>9.7953845713673005</v>
      </c>
      <c r="K17" s="42">
        <f t="shared" ca="1" si="5"/>
        <v>28.149177334661726</v>
      </c>
      <c r="L17" s="43">
        <f ca="1">SUM(G17:K17)</f>
        <v>59.029723799422229</v>
      </c>
      <c r="M17" s="44">
        <f t="shared" ref="M17:M80" ca="1" si="6">RANK(L17,$L$17:$L$1016,1)</f>
        <v>585</v>
      </c>
      <c r="AI17" s="43">
        <f ca="1">SUM($G17:$K17)-G17</f>
        <v>56.59814393741766</v>
      </c>
      <c r="AJ17" s="44">
        <f t="shared" ref="AJ17:AJ80" ca="1" si="7">RANK(AI17,AI$17:AI$1016,1)</f>
        <v>715</v>
      </c>
      <c r="AK17" s="43">
        <f t="shared" ref="AK17:AK32" ca="1" si="8">SUM($G17:$K17)-H17</f>
        <v>54.100160171113174</v>
      </c>
      <c r="AL17" s="44">
        <f t="shared" ref="AL17:AL80" ca="1" si="9">RANK(AK17,AK$17:AK$1016,1)</f>
        <v>694</v>
      </c>
      <c r="AM17" s="43">
        <f t="shared" ref="AM17:AM80" ca="1" si="10">SUM($G17:$K17)-I17</f>
        <v>45.305705396342653</v>
      </c>
      <c r="AN17" s="44">
        <f t="shared" ref="AN17:AN80" ca="1" si="11">RANK(AM17,AM$17:AM$1016,1)</f>
        <v>569</v>
      </c>
      <c r="AO17" s="43">
        <f t="shared" ref="AO17:AO48" ca="1" si="12">SUM($G17:$K17)-J17</f>
        <v>49.234339228054928</v>
      </c>
      <c r="AP17" s="44">
        <f t="shared" ref="AP17:AP80" ca="1" si="13">RANK(AO17,AO$17:AO$1016,1)</f>
        <v>638</v>
      </c>
      <c r="AQ17" s="43">
        <f t="shared" ref="AQ17:AQ48" ca="1" si="14">SUM($G17:$K17)-K17</f>
        <v>30.880546464760503</v>
      </c>
      <c r="AR17" s="44">
        <f t="shared" ref="AR17:AR80" ca="1" si="15">RANK(AQ17,AQ$17:AQ$1016,1)</f>
        <v>306</v>
      </c>
      <c r="AU17" s="43">
        <f t="shared" ref="AU17:AU80" ca="1" si="16">G17</f>
        <v>2.4315798620045652</v>
      </c>
      <c r="AV17" s="44">
        <f ca="1">RANK(AU17,AU$17:AU$1016,1)</f>
        <v>134</v>
      </c>
      <c r="AW17" s="43">
        <f t="shared" ref="AW17:AW80" ca="1" si="17">H17</f>
        <v>4.9295636283090545</v>
      </c>
      <c r="AX17" s="44">
        <f t="shared" ref="AX17:AX80" ca="1" si="18">RANK(AW17,AW$17:AW$1016,1)</f>
        <v>335</v>
      </c>
      <c r="AY17" s="43">
        <f t="shared" ref="AY17:AY80" ca="1" si="19">I17</f>
        <v>13.724018403079578</v>
      </c>
      <c r="AZ17" s="44">
        <f t="shared" ref="AZ17:AZ80" ca="1" si="20">RANK(AY17,AY$17:AY$1016,1)</f>
        <v>747</v>
      </c>
      <c r="BA17" s="43">
        <f t="shared" ref="BA17:BA80" ca="1" si="21">J17</f>
        <v>9.7953845713673005</v>
      </c>
      <c r="BB17" s="44">
        <f t="shared" ref="BB17:BB80" ca="1" si="22">RANK(BA17,BA$17:BA$1016,1)</f>
        <v>595</v>
      </c>
      <c r="BC17" s="43">
        <f t="shared" ref="BC17:BC80" ca="1" si="23">K17</f>
        <v>28.149177334661726</v>
      </c>
      <c r="BD17" s="44">
        <f t="shared" ref="BD17:BD80" ca="1" si="24">RANK(BC17,BC$17:BC$1016,1)</f>
        <v>906</v>
      </c>
    </row>
    <row r="18" spans="1:56" ht="30.75" thickBot="1" x14ac:dyDescent="0.3">
      <c r="A18" s="13">
        <v>2</v>
      </c>
      <c r="B18" s="45">
        <f t="shared" ref="B18:F81" ca="1" si="25">RAND()</f>
        <v>0.89276738514522724</v>
      </c>
      <c r="C18" s="22">
        <f t="shared" ca="1" si="25"/>
        <v>0.67880211889754971</v>
      </c>
      <c r="D18" s="22">
        <f t="shared" ca="1" si="25"/>
        <v>0.82953921700379596</v>
      </c>
      <c r="E18" s="22">
        <f t="shared" ca="1" si="25"/>
        <v>7.076146683919593E-2</v>
      </c>
      <c r="F18" s="46">
        <f t="shared" ca="1" si="25"/>
        <v>0.97680879912751795</v>
      </c>
      <c r="G18" s="22">
        <f t="shared" ref="G18:G81" ca="1" si="26">LOGINV(B18,G$5,G$6)</f>
        <v>25.568994669130916</v>
      </c>
      <c r="H18" s="22">
        <f t="shared" ca="1" si="5"/>
        <v>11.755858795284274</v>
      </c>
      <c r="I18" s="22">
        <f t="shared" ca="1" si="5"/>
        <v>19.150827780183853</v>
      </c>
      <c r="J18" s="22">
        <f t="shared" ca="1" si="5"/>
        <v>1.6986887838938201</v>
      </c>
      <c r="K18" s="46">
        <f t="shared" ca="1" si="5"/>
        <v>54.157508312236615</v>
      </c>
      <c r="L18" s="47">
        <f t="shared" ref="L18:L81" ca="1" si="27">SUM(G18:K18)</f>
        <v>112.33187834072947</v>
      </c>
      <c r="M18" s="48">
        <f t="shared" ca="1" si="6"/>
        <v>937</v>
      </c>
      <c r="T18" s="121"/>
      <c r="U18" s="122" t="s">
        <v>52</v>
      </c>
      <c r="V18" s="123" t="s">
        <v>47</v>
      </c>
      <c r="W18" s="123" t="s">
        <v>58</v>
      </c>
      <c r="X18" s="123" t="str">
        <f t="shared" ref="X18:AC18" si="28">AB3</f>
        <v>Risque 1 (Immobilier)</v>
      </c>
      <c r="Y18" s="123" t="str">
        <f t="shared" si="28"/>
        <v>Risque 2 (Action)</v>
      </c>
      <c r="Z18" s="123" t="str">
        <f t="shared" si="28"/>
        <v>Risque 3 (Obligations)</v>
      </c>
      <c r="AA18" s="123" t="str">
        <f t="shared" si="28"/>
        <v>Risque 4 (Taux)</v>
      </c>
      <c r="AB18" s="124" t="str">
        <f t="shared" si="28"/>
        <v>Risque 5 (Liquidité)</v>
      </c>
      <c r="AC18" s="125" t="str">
        <f t="shared" si="28"/>
        <v>Total</v>
      </c>
      <c r="AI18" s="47">
        <f t="shared" ref="AI18:AI81" ca="1" si="29">SUM($G18:$K18)-G18</f>
        <v>86.762883671598559</v>
      </c>
      <c r="AJ18" s="48">
        <f t="shared" ca="1" si="7"/>
        <v>915</v>
      </c>
      <c r="AK18" s="47">
        <f t="shared" ca="1" si="8"/>
        <v>100.57601954544521</v>
      </c>
      <c r="AL18" s="48">
        <f t="shared" ca="1" si="9"/>
        <v>948</v>
      </c>
      <c r="AM18" s="47">
        <f t="shared" ca="1" si="10"/>
        <v>93.181050560545629</v>
      </c>
      <c r="AN18" s="48">
        <f t="shared" ca="1" si="11"/>
        <v>927</v>
      </c>
      <c r="AO18" s="47">
        <f t="shared" ca="1" si="12"/>
        <v>110.63318955683566</v>
      </c>
      <c r="AP18" s="48">
        <f t="shared" ca="1" si="13"/>
        <v>958</v>
      </c>
      <c r="AQ18" s="47">
        <f t="shared" ca="1" si="14"/>
        <v>58.174370028492859</v>
      </c>
      <c r="AR18" s="48">
        <f t="shared" ca="1" si="15"/>
        <v>730</v>
      </c>
      <c r="AU18" s="47">
        <f t="shared" ca="1" si="16"/>
        <v>25.568994669130916</v>
      </c>
      <c r="AV18" s="48">
        <f ca="1">RANK(AU18,AU$17:AU$1016,1)</f>
        <v>886</v>
      </c>
      <c r="AW18" s="47">
        <f t="shared" ca="1" si="17"/>
        <v>11.755858795284274</v>
      </c>
      <c r="AX18" s="48">
        <f t="shared" ca="1" si="18"/>
        <v>684</v>
      </c>
      <c r="AY18" s="47">
        <f t="shared" ca="1" si="19"/>
        <v>19.150827780183853</v>
      </c>
      <c r="AZ18" s="48">
        <f t="shared" ca="1" si="20"/>
        <v>836</v>
      </c>
      <c r="BA18" s="47">
        <f t="shared" ca="1" si="21"/>
        <v>1.6986887838938201</v>
      </c>
      <c r="BB18" s="48">
        <f t="shared" ca="1" si="22"/>
        <v>65</v>
      </c>
      <c r="BC18" s="47">
        <f t="shared" ca="1" si="23"/>
        <v>54.157508312236615</v>
      </c>
      <c r="BD18" s="48">
        <f t="shared" ca="1" si="24"/>
        <v>979</v>
      </c>
    </row>
    <row r="19" spans="1:56" ht="14.45" customHeight="1" x14ac:dyDescent="0.25">
      <c r="A19" s="13">
        <v>3</v>
      </c>
      <c r="B19" s="45">
        <f t="shared" ca="1" si="25"/>
        <v>0.33883099542448614</v>
      </c>
      <c r="C19" s="22">
        <f t="shared" ca="1" si="25"/>
        <v>0.65041701635453275</v>
      </c>
      <c r="D19" s="22">
        <f ca="1">RAND()</f>
        <v>0.78439258082639984</v>
      </c>
      <c r="E19" s="22">
        <f t="shared" ca="1" si="25"/>
        <v>3.4272712635450397E-2</v>
      </c>
      <c r="F19" s="46">
        <f t="shared" ca="1" si="25"/>
        <v>0.63806278600972643</v>
      </c>
      <c r="G19" s="22">
        <f t="shared" ca="1" si="26"/>
        <v>4.8760932678883862</v>
      </c>
      <c r="H19" s="22">
        <f t="shared" ca="1" si="5"/>
        <v>10.874782404996902</v>
      </c>
      <c r="I19" s="22">
        <f t="shared" ca="1" si="5"/>
        <v>16.234108732674958</v>
      </c>
      <c r="J19" s="22">
        <f t="shared" ca="1" si="5"/>
        <v>1.1955373163036027</v>
      </c>
      <c r="K19" s="46">
        <f t="shared" ca="1" si="5"/>
        <v>10.520076535889695</v>
      </c>
      <c r="L19" s="47">
        <f t="shared" ca="1" si="27"/>
        <v>43.700598257753541</v>
      </c>
      <c r="M19" s="48">
        <f t="shared" ca="1" si="6"/>
        <v>355</v>
      </c>
      <c r="T19" s="149" t="s">
        <v>29</v>
      </c>
      <c r="U19" s="126" t="s">
        <v>48</v>
      </c>
      <c r="V19" s="127" t="s">
        <v>50</v>
      </c>
      <c r="W19" s="127" t="s">
        <v>25</v>
      </c>
      <c r="X19" s="130">
        <f t="shared" ref="X19:AC24" ca="1" si="30">$Y$16*AB4/10^3</f>
        <v>2335.2214687416304</v>
      </c>
      <c r="Y19" s="130">
        <f t="shared" ca="1" si="30"/>
        <v>2099.1594185373538</v>
      </c>
      <c r="Z19" s="130">
        <f t="shared" ca="1" si="30"/>
        <v>1845.3096990764466</v>
      </c>
      <c r="AA19" s="130">
        <f t="shared" ca="1" si="30"/>
        <v>1751.9552569282896</v>
      </c>
      <c r="AB19" s="131">
        <f t="shared" ca="1" si="30"/>
        <v>1968.3541567162811</v>
      </c>
      <c r="AC19" s="131">
        <f t="shared" ca="1" si="30"/>
        <v>10000</v>
      </c>
      <c r="AI19" s="47">
        <f t="shared" ca="1" si="29"/>
        <v>38.824504989865154</v>
      </c>
      <c r="AJ19" s="48">
        <f t="shared" ca="1" si="7"/>
        <v>460</v>
      </c>
      <c r="AK19" s="47">
        <f t="shared" ca="1" si="8"/>
        <v>32.825815852756641</v>
      </c>
      <c r="AL19" s="48">
        <f t="shared" ca="1" si="9"/>
        <v>330</v>
      </c>
      <c r="AM19" s="47">
        <f t="shared" ca="1" si="10"/>
        <v>27.466489525078583</v>
      </c>
      <c r="AN19" s="48">
        <f t="shared" ca="1" si="11"/>
        <v>204</v>
      </c>
      <c r="AO19" s="47">
        <f t="shared" ca="1" si="12"/>
        <v>42.505060941449941</v>
      </c>
      <c r="AP19" s="48">
        <f t="shared" ca="1" si="13"/>
        <v>520</v>
      </c>
      <c r="AQ19" s="47">
        <f t="shared" ca="1" si="14"/>
        <v>33.180521721863848</v>
      </c>
      <c r="AR19" s="48">
        <f t="shared" ca="1" si="15"/>
        <v>358</v>
      </c>
      <c r="AU19" s="47">
        <f t="shared" ca="1" si="16"/>
        <v>4.8760932678883862</v>
      </c>
      <c r="AV19" s="48">
        <f ca="1">RANK(AU19,AU$17:AU$1016,1)</f>
        <v>322</v>
      </c>
      <c r="AW19" s="47">
        <f t="shared" ca="1" si="17"/>
        <v>10.874782404996902</v>
      </c>
      <c r="AX19" s="48">
        <f t="shared" ca="1" si="18"/>
        <v>653</v>
      </c>
      <c r="AY19" s="47">
        <f t="shared" ca="1" si="19"/>
        <v>16.234108732674958</v>
      </c>
      <c r="AZ19" s="48">
        <f t="shared" ca="1" si="20"/>
        <v>792</v>
      </c>
      <c r="BA19" s="47">
        <f t="shared" ca="1" si="21"/>
        <v>1.1955373163036027</v>
      </c>
      <c r="BB19" s="48">
        <f t="shared" ca="1" si="22"/>
        <v>39</v>
      </c>
      <c r="BC19" s="47">
        <f t="shared" ca="1" si="23"/>
        <v>10.520076535889695</v>
      </c>
      <c r="BD19" s="48">
        <f t="shared" ca="1" si="24"/>
        <v>629</v>
      </c>
    </row>
    <row r="20" spans="1:56" ht="15.75" thickBot="1" x14ac:dyDescent="0.3">
      <c r="A20" s="13">
        <v>4</v>
      </c>
      <c r="B20" s="45">
        <f t="shared" ca="1" si="25"/>
        <v>0.58775814633941437</v>
      </c>
      <c r="C20" s="22">
        <f t="shared" ca="1" si="25"/>
        <v>0.88460476961888745</v>
      </c>
      <c r="D20" s="22">
        <f t="shared" ca="1" si="25"/>
        <v>0.59186811295848907</v>
      </c>
      <c r="E20" s="22">
        <f t="shared" ca="1" si="25"/>
        <v>0.37262309813681382</v>
      </c>
      <c r="F20" s="46">
        <f t="shared" ca="1" si="25"/>
        <v>0.29838578425167817</v>
      </c>
      <c r="G20" s="22">
        <f t="shared" ca="1" si="26"/>
        <v>9.2237515962098353</v>
      </c>
      <c r="H20" s="22">
        <f t="shared" ca="1" si="5"/>
        <v>24.491476183803243</v>
      </c>
      <c r="I20" s="22">
        <f t="shared" ca="1" si="5"/>
        <v>9.3217753472609584</v>
      </c>
      <c r="J20" s="22">
        <f t="shared" ca="1" si="5"/>
        <v>5.3392545553479946</v>
      </c>
      <c r="K20" s="46">
        <f t="shared" ca="1" si="5"/>
        <v>4.3533739189139418</v>
      </c>
      <c r="L20" s="47">
        <f t="shared" ca="1" si="27"/>
        <v>52.729631601535971</v>
      </c>
      <c r="M20" s="48">
        <f t="shared" ca="1" si="6"/>
        <v>505</v>
      </c>
      <c r="T20" s="150"/>
      <c r="U20" s="128"/>
      <c r="V20" s="129"/>
      <c r="W20" s="129" t="s">
        <v>26</v>
      </c>
      <c r="X20" s="132">
        <f t="shared" ca="1" si="30"/>
        <v>2275.5276378580229</v>
      </c>
      <c r="Y20" s="132">
        <f t="shared" ca="1" si="30"/>
        <v>1848.686892173341</v>
      </c>
      <c r="Z20" s="132">
        <f t="shared" ca="1" si="30"/>
        <v>2026.5695420167003</v>
      </c>
      <c r="AA20" s="132">
        <f t="shared" ca="1" si="30"/>
        <v>1951.964034581857</v>
      </c>
      <c r="AB20" s="133">
        <f t="shared" ca="1" si="30"/>
        <v>1897.2518933700783</v>
      </c>
      <c r="AC20" s="133">
        <f t="shared" ca="1" si="30"/>
        <v>10000</v>
      </c>
      <c r="AI20" s="47">
        <f t="shared" ca="1" si="29"/>
        <v>43.505880005326134</v>
      </c>
      <c r="AJ20" s="48">
        <f t="shared" ca="1" si="7"/>
        <v>534</v>
      </c>
      <c r="AK20" s="47">
        <f t="shared" ca="1" si="8"/>
        <v>28.238155417732727</v>
      </c>
      <c r="AL20" s="48">
        <f t="shared" ca="1" si="9"/>
        <v>233</v>
      </c>
      <c r="AM20" s="47">
        <f t="shared" ca="1" si="10"/>
        <v>43.407856254275011</v>
      </c>
      <c r="AN20" s="48">
        <f t="shared" ca="1" si="11"/>
        <v>534</v>
      </c>
      <c r="AO20" s="47">
        <f t="shared" ca="1" si="12"/>
        <v>47.390377046187979</v>
      </c>
      <c r="AP20" s="48">
        <f t="shared" ca="1" si="13"/>
        <v>615</v>
      </c>
      <c r="AQ20" s="47">
        <f t="shared" ca="1" si="14"/>
        <v>48.376257682622025</v>
      </c>
      <c r="AR20" s="48">
        <f t="shared" ca="1" si="15"/>
        <v>610</v>
      </c>
      <c r="AU20" s="47">
        <f t="shared" ca="1" si="16"/>
        <v>9.2237515962098353</v>
      </c>
      <c r="AV20" s="48">
        <f ca="1">RANK(AU20,AU$17:AU$1016,1)</f>
        <v>585</v>
      </c>
      <c r="AW20" s="47">
        <f t="shared" ca="1" si="17"/>
        <v>24.491476183803243</v>
      </c>
      <c r="AX20" s="48">
        <f t="shared" ca="1" si="18"/>
        <v>883</v>
      </c>
      <c r="AY20" s="47">
        <f t="shared" ca="1" si="19"/>
        <v>9.3217753472609584</v>
      </c>
      <c r="AZ20" s="48">
        <f t="shared" ca="1" si="20"/>
        <v>598</v>
      </c>
      <c r="BA20" s="47">
        <f t="shared" ca="1" si="21"/>
        <v>5.3392545553479946</v>
      </c>
      <c r="BB20" s="48">
        <f t="shared" ca="1" si="22"/>
        <v>361</v>
      </c>
      <c r="BC20" s="47">
        <f t="shared" ca="1" si="23"/>
        <v>4.3533739189139418</v>
      </c>
      <c r="BD20" s="48">
        <f t="shared" ca="1" si="24"/>
        <v>305</v>
      </c>
    </row>
    <row r="21" spans="1:56" ht="15.75" customHeight="1" x14ac:dyDescent="0.25">
      <c r="A21" s="13">
        <v>5</v>
      </c>
      <c r="B21" s="45">
        <f t="shared" ca="1" si="25"/>
        <v>0.46337203384251169</v>
      </c>
      <c r="C21" s="22">
        <f t="shared" ca="1" si="25"/>
        <v>0.32706455823687808</v>
      </c>
      <c r="D21" s="22">
        <f t="shared" ca="1" si="25"/>
        <v>0.27821559141592922</v>
      </c>
      <c r="E21" s="22">
        <f t="shared" ca="1" si="25"/>
        <v>0.62965195201194224</v>
      </c>
      <c r="F21" s="46">
        <f t="shared" ca="1" si="25"/>
        <v>0.62704184698965526</v>
      </c>
      <c r="G21" s="22">
        <f t="shared" ca="1" si="26"/>
        <v>6.7399865687536478</v>
      </c>
      <c r="H21" s="22">
        <f t="shared" ca="1" si="5"/>
        <v>4.7207450370866582</v>
      </c>
      <c r="I21" s="22">
        <f t="shared" ca="1" si="5"/>
        <v>4.1035372941677828</v>
      </c>
      <c r="J21" s="22">
        <f t="shared" ca="1" si="5"/>
        <v>10.28752169036512</v>
      </c>
      <c r="K21" s="46">
        <f t="shared" ca="1" si="5"/>
        <v>10.216751733411401</v>
      </c>
      <c r="L21" s="47">
        <f t="shared" ca="1" si="27"/>
        <v>36.068542323784605</v>
      </c>
      <c r="M21" s="48">
        <f t="shared" ca="1" si="6"/>
        <v>212</v>
      </c>
      <c r="T21" s="149" t="s">
        <v>28</v>
      </c>
      <c r="U21" s="126" t="s">
        <v>51</v>
      </c>
      <c r="V21" s="127"/>
      <c r="W21" s="127" t="s">
        <v>25</v>
      </c>
      <c r="X21" s="130">
        <f t="shared" ca="1" si="30"/>
        <v>2321.3646304227541</v>
      </c>
      <c r="Y21" s="130">
        <f t="shared" ca="1" si="30"/>
        <v>1901.9320149514151</v>
      </c>
      <c r="Z21" s="130">
        <f t="shared" ca="1" si="30"/>
        <v>1937.487397873974</v>
      </c>
      <c r="AA21" s="130">
        <f t="shared" ca="1" si="30"/>
        <v>1886.8661997630963</v>
      </c>
      <c r="AB21" s="131">
        <f t="shared" ca="1" si="30"/>
        <v>1945.5966954370715</v>
      </c>
      <c r="AC21" s="131">
        <f t="shared" ca="1" si="30"/>
        <v>9993.246938448312</v>
      </c>
      <c r="AI21" s="47">
        <f t="shared" ca="1" si="29"/>
        <v>29.328555755030958</v>
      </c>
      <c r="AJ21" s="48">
        <f t="shared" ca="1" si="7"/>
        <v>255</v>
      </c>
      <c r="AK21" s="47">
        <f t="shared" ca="1" si="8"/>
        <v>31.347797286697947</v>
      </c>
      <c r="AL21" s="48">
        <f t="shared" ca="1" si="9"/>
        <v>302</v>
      </c>
      <c r="AM21" s="47">
        <f t="shared" ca="1" si="10"/>
        <v>31.965005029616822</v>
      </c>
      <c r="AN21" s="48">
        <f t="shared" ca="1" si="11"/>
        <v>315</v>
      </c>
      <c r="AO21" s="47">
        <f t="shared" ca="1" si="12"/>
        <v>25.781020633419487</v>
      </c>
      <c r="AP21" s="48">
        <f t="shared" ca="1" si="13"/>
        <v>199</v>
      </c>
      <c r="AQ21" s="47">
        <f t="shared" ca="1" si="14"/>
        <v>25.851790590373206</v>
      </c>
      <c r="AR21" s="48">
        <f t="shared" ca="1" si="15"/>
        <v>203</v>
      </c>
      <c r="AU21" s="47">
        <f t="shared" ca="1" si="16"/>
        <v>6.7399865687536478</v>
      </c>
      <c r="AV21" s="48">
        <f ca="1">RANK(AU21,AU$17:AU$1016,1)</f>
        <v>465</v>
      </c>
      <c r="AW21" s="47">
        <f t="shared" ca="1" si="17"/>
        <v>4.7207450370866582</v>
      </c>
      <c r="AX21" s="48">
        <f t="shared" ca="1" si="18"/>
        <v>317</v>
      </c>
      <c r="AY21" s="47">
        <f t="shared" ca="1" si="19"/>
        <v>4.1035372941677828</v>
      </c>
      <c r="AZ21" s="48">
        <f t="shared" ca="1" si="20"/>
        <v>267</v>
      </c>
      <c r="BA21" s="47">
        <f t="shared" ca="1" si="21"/>
        <v>10.28752169036512</v>
      </c>
      <c r="BB21" s="48">
        <f t="shared" ca="1" si="22"/>
        <v>618</v>
      </c>
      <c r="BC21" s="47">
        <f t="shared" ca="1" si="23"/>
        <v>10.216751733411401</v>
      </c>
      <c r="BD21" s="48">
        <f t="shared" ca="1" si="24"/>
        <v>623</v>
      </c>
    </row>
    <row r="22" spans="1:56" ht="15.75" thickBot="1" x14ac:dyDescent="0.3">
      <c r="A22" s="13">
        <v>6</v>
      </c>
      <c r="B22" s="45">
        <f t="shared" ca="1" si="25"/>
        <v>0.93618909076994816</v>
      </c>
      <c r="C22" s="22">
        <f t="shared" ca="1" si="25"/>
        <v>0.93772040952694657</v>
      </c>
      <c r="D22" s="22">
        <f t="shared" ca="1" si="25"/>
        <v>0.36461009266328004</v>
      </c>
      <c r="E22" s="22">
        <f t="shared" ca="1" si="25"/>
        <v>0.58164462429737074</v>
      </c>
      <c r="F22" s="46">
        <f t="shared" ca="1" si="25"/>
        <v>0.84758525291261</v>
      </c>
      <c r="G22" s="22">
        <f t="shared" ca="1" si="26"/>
        <v>33.904487212163581</v>
      </c>
      <c r="H22" s="22">
        <f t="shared" ca="1" si="5"/>
        <v>34.326415702525885</v>
      </c>
      <c r="I22" s="22">
        <f t="shared" ca="1" si="5"/>
        <v>5.2269971506323492</v>
      </c>
      <c r="J22" s="22">
        <f t="shared" ca="1" si="5"/>
        <v>9.0802581340954234</v>
      </c>
      <c r="K22" s="46">
        <f t="shared" ca="1" si="5"/>
        <v>20.617324827587556</v>
      </c>
      <c r="L22" s="47">
        <f t="shared" ca="1" si="27"/>
        <v>103.15548302700479</v>
      </c>
      <c r="M22" s="48">
        <f t="shared" ca="1" si="6"/>
        <v>906</v>
      </c>
      <c r="T22" s="150"/>
      <c r="U22" s="128"/>
      <c r="V22" s="129"/>
      <c r="W22" s="129" t="s">
        <v>26</v>
      </c>
      <c r="X22" s="132">
        <f t="shared" ca="1" si="30"/>
        <v>2337.4253421595204</v>
      </c>
      <c r="Y22" s="132">
        <f t="shared" ca="1" si="30"/>
        <v>1896.8901394340746</v>
      </c>
      <c r="Z22" s="132">
        <f t="shared" ca="1" si="30"/>
        <v>1937.0924263841539</v>
      </c>
      <c r="AA22" s="132">
        <f t="shared" ca="1" si="30"/>
        <v>1878.3898712675218</v>
      </c>
      <c r="AB22" s="133">
        <f t="shared" ca="1" si="30"/>
        <v>1943.0276058891359</v>
      </c>
      <c r="AC22" s="133">
        <f t="shared" ca="1" si="30"/>
        <v>9992.825385134407</v>
      </c>
      <c r="AI22" s="47">
        <f t="shared" ca="1" si="29"/>
        <v>69.250995814841218</v>
      </c>
      <c r="AJ22" s="48">
        <f t="shared" ca="1" si="7"/>
        <v>841</v>
      </c>
      <c r="AK22" s="47">
        <f t="shared" ca="1" si="8"/>
        <v>68.829067324478899</v>
      </c>
      <c r="AL22" s="48">
        <f t="shared" ca="1" si="9"/>
        <v>827</v>
      </c>
      <c r="AM22" s="47">
        <f t="shared" ca="1" si="10"/>
        <v>97.928485876372449</v>
      </c>
      <c r="AN22" s="48">
        <f t="shared" ca="1" si="11"/>
        <v>935</v>
      </c>
      <c r="AO22" s="47">
        <f t="shared" ca="1" si="12"/>
        <v>94.075224892909375</v>
      </c>
      <c r="AP22" s="48">
        <f t="shared" ca="1" si="13"/>
        <v>926</v>
      </c>
      <c r="AQ22" s="47">
        <f t="shared" ca="1" si="14"/>
        <v>82.538158199417239</v>
      </c>
      <c r="AR22" s="48">
        <f t="shared" ca="1" si="15"/>
        <v>890</v>
      </c>
      <c r="AU22" s="47">
        <f t="shared" ca="1" si="16"/>
        <v>33.904487212163581</v>
      </c>
      <c r="AV22" s="48">
        <f t="shared" ref="AV22:AV85" ca="1" si="31">RANK(AU22,$AU$17:$AU$1016,1)</f>
        <v>928</v>
      </c>
      <c r="AW22" s="47">
        <f t="shared" ca="1" si="17"/>
        <v>34.326415702525885</v>
      </c>
      <c r="AX22" s="48">
        <f t="shared" ca="1" si="18"/>
        <v>944</v>
      </c>
      <c r="AY22" s="47">
        <f t="shared" ca="1" si="19"/>
        <v>5.2269971506323492</v>
      </c>
      <c r="AZ22" s="48">
        <f t="shared" ca="1" si="20"/>
        <v>369</v>
      </c>
      <c r="BA22" s="47">
        <f t="shared" ca="1" si="21"/>
        <v>9.0802581340954234</v>
      </c>
      <c r="BB22" s="48">
        <f t="shared" ca="1" si="22"/>
        <v>570</v>
      </c>
      <c r="BC22" s="47">
        <f t="shared" ca="1" si="23"/>
        <v>20.617324827587556</v>
      </c>
      <c r="BD22" s="48">
        <f t="shared" ca="1" si="24"/>
        <v>852</v>
      </c>
    </row>
    <row r="23" spans="1:56" ht="14.45" customHeight="1" x14ac:dyDescent="0.25">
      <c r="A23" s="13">
        <v>7</v>
      </c>
      <c r="B23" s="45">
        <f t="shared" ca="1" si="25"/>
        <v>0.6342253562501956</v>
      </c>
      <c r="C23" s="22">
        <f t="shared" ca="1" si="25"/>
        <v>5.7040918280494624E-2</v>
      </c>
      <c r="D23" s="22">
        <f t="shared" ca="1" si="25"/>
        <v>0.89474482433124636</v>
      </c>
      <c r="E23" s="22">
        <f t="shared" ca="1" si="25"/>
        <v>0.27507895693522111</v>
      </c>
      <c r="F23" s="46">
        <f t="shared" ca="1" si="25"/>
        <v>0.4841917700203221</v>
      </c>
      <c r="G23" s="22">
        <f t="shared" ca="1" si="26"/>
        <v>10.413107650166197</v>
      </c>
      <c r="H23" s="22">
        <f t="shared" ca="1" si="5"/>
        <v>1.5217952054954664</v>
      </c>
      <c r="I23" s="22">
        <f t="shared" ca="1" si="5"/>
        <v>25.846193585338831</v>
      </c>
      <c r="J23" s="22">
        <f t="shared" ca="1" si="5"/>
        <v>4.0652550651638322</v>
      </c>
      <c r="K23" s="46">
        <f t="shared" ca="1" si="5"/>
        <v>7.1019135960841622</v>
      </c>
      <c r="L23" s="47">
        <f t="shared" ca="1" si="27"/>
        <v>48.948265102248484</v>
      </c>
      <c r="M23" s="48">
        <f t="shared" ca="1" si="6"/>
        <v>430</v>
      </c>
      <c r="T23" s="149" t="s">
        <v>27</v>
      </c>
      <c r="U23" s="126" t="s">
        <v>49</v>
      </c>
      <c r="V23" s="127" t="s">
        <v>46</v>
      </c>
      <c r="W23" s="127" t="s">
        <v>25</v>
      </c>
      <c r="X23" s="130">
        <f t="shared" ca="1" si="30"/>
        <v>2073.492209018958</v>
      </c>
      <c r="Y23" s="130">
        <f t="shared" ca="1" si="30"/>
        <v>1077.1364539868828</v>
      </c>
      <c r="Z23" s="130">
        <f t="shared" ca="1" si="30"/>
        <v>2789.9117146301091</v>
      </c>
      <c r="AA23" s="130">
        <f t="shared" ca="1" si="30"/>
        <v>2207.0772947571982</v>
      </c>
      <c r="AB23" s="131">
        <f t="shared" ca="1" si="30"/>
        <v>1852.3823276068483</v>
      </c>
      <c r="AC23" s="131">
        <f t="shared" ca="1" si="30"/>
        <v>9999.9999999999964</v>
      </c>
      <c r="AI23" s="47">
        <f t="shared" ca="1" si="29"/>
        <v>38.535157452082288</v>
      </c>
      <c r="AJ23" s="48">
        <f t="shared" ca="1" si="7"/>
        <v>454</v>
      </c>
      <c r="AK23" s="47">
        <f t="shared" ca="1" si="8"/>
        <v>47.426469896753019</v>
      </c>
      <c r="AL23" s="48">
        <f t="shared" ca="1" si="9"/>
        <v>603</v>
      </c>
      <c r="AM23" s="47">
        <f t="shared" ca="1" si="10"/>
        <v>23.102071516909653</v>
      </c>
      <c r="AN23" s="48">
        <f t="shared" ca="1" si="11"/>
        <v>127</v>
      </c>
      <c r="AO23" s="47">
        <f t="shared" ca="1" si="12"/>
        <v>44.883010037084652</v>
      </c>
      <c r="AP23" s="48">
        <f t="shared" ca="1" si="13"/>
        <v>565</v>
      </c>
      <c r="AQ23" s="47">
        <f t="shared" ca="1" si="14"/>
        <v>41.846351506164325</v>
      </c>
      <c r="AR23" s="48">
        <f t="shared" ca="1" si="15"/>
        <v>508</v>
      </c>
      <c r="AU23" s="47">
        <f t="shared" ca="1" si="16"/>
        <v>10.413107650166197</v>
      </c>
      <c r="AV23" s="48">
        <f t="shared" ca="1" si="31"/>
        <v>635</v>
      </c>
      <c r="AW23" s="47">
        <f t="shared" ca="1" si="17"/>
        <v>1.5217952054954664</v>
      </c>
      <c r="AX23" s="48">
        <f t="shared" ca="1" si="18"/>
        <v>64</v>
      </c>
      <c r="AY23" s="47">
        <f t="shared" ca="1" si="19"/>
        <v>25.846193585338831</v>
      </c>
      <c r="AZ23" s="48">
        <f t="shared" ca="1" si="20"/>
        <v>909</v>
      </c>
      <c r="BA23" s="47">
        <f t="shared" ca="1" si="21"/>
        <v>4.0652550651638322</v>
      </c>
      <c r="BB23" s="48">
        <f t="shared" ca="1" si="22"/>
        <v>264</v>
      </c>
      <c r="BC23" s="47">
        <f t="shared" ca="1" si="23"/>
        <v>7.1019135960841622</v>
      </c>
      <c r="BD23" s="48">
        <f t="shared" ca="1" si="24"/>
        <v>490</v>
      </c>
    </row>
    <row r="24" spans="1:56" ht="15.75" thickBot="1" x14ac:dyDescent="0.3">
      <c r="A24" s="13">
        <v>8</v>
      </c>
      <c r="B24" s="45">
        <f t="shared" ca="1" si="25"/>
        <v>0.3066317527847392</v>
      </c>
      <c r="C24" s="22">
        <f t="shared" ca="1" si="25"/>
        <v>0.98697638772672436</v>
      </c>
      <c r="D24" s="22">
        <f t="shared" ca="1" si="25"/>
        <v>0.41085121038576167</v>
      </c>
      <c r="E24" s="22">
        <f t="shared" ca="1" si="25"/>
        <v>0.65935071511420773</v>
      </c>
      <c r="F24" s="46">
        <f t="shared" ca="1" si="25"/>
        <v>0.77134821855768165</v>
      </c>
      <c r="G24" s="22">
        <f t="shared" ca="1" si="26"/>
        <v>4.4574616829183098</v>
      </c>
      <c r="H24" s="22">
        <f t="shared" ca="1" si="5"/>
        <v>68.409175342587261</v>
      </c>
      <c r="I24" s="22">
        <f t="shared" ca="1" si="5"/>
        <v>5.8981816364811754</v>
      </c>
      <c r="J24" s="22">
        <f t="shared" ca="1" si="5"/>
        <v>11.141665838664188</v>
      </c>
      <c r="K24" s="46">
        <f t="shared" ca="1" si="5"/>
        <v>15.538086944087178</v>
      </c>
      <c r="L24" s="47">
        <f t="shared" ca="1" si="27"/>
        <v>105.4445714447381</v>
      </c>
      <c r="M24" s="48">
        <f t="shared" ca="1" si="6"/>
        <v>916</v>
      </c>
      <c r="T24" s="150"/>
      <c r="U24" s="128"/>
      <c r="V24" s="129"/>
      <c r="W24" s="129" t="s">
        <v>26</v>
      </c>
      <c r="X24" s="132">
        <f t="shared" ca="1" si="30"/>
        <v>2024.0615614728181</v>
      </c>
      <c r="Y24" s="132">
        <f t="shared" ca="1" si="30"/>
        <v>842.20819947133737</v>
      </c>
      <c r="Z24" s="132">
        <f t="shared" ca="1" si="30"/>
        <v>2612.7594863073077</v>
      </c>
      <c r="AA24" s="132">
        <f t="shared" ca="1" si="30"/>
        <v>2042.3113581243531</v>
      </c>
      <c r="AB24" s="133">
        <f t="shared" ca="1" si="30"/>
        <v>2478.6593946241865</v>
      </c>
      <c r="AC24" s="133">
        <f t="shared" ca="1" si="30"/>
        <v>10000.000000000004</v>
      </c>
      <c r="AI24" s="47">
        <f t="shared" ca="1" si="29"/>
        <v>100.9871097618198</v>
      </c>
      <c r="AJ24" s="48">
        <f t="shared" ca="1" si="7"/>
        <v>951</v>
      </c>
      <c r="AK24" s="47">
        <f t="shared" ca="1" si="8"/>
        <v>37.035396102150841</v>
      </c>
      <c r="AL24" s="48">
        <f t="shared" ca="1" si="9"/>
        <v>421</v>
      </c>
      <c r="AM24" s="47">
        <f t="shared" ca="1" si="10"/>
        <v>99.546389808256933</v>
      </c>
      <c r="AN24" s="48">
        <f t="shared" ca="1" si="11"/>
        <v>943</v>
      </c>
      <c r="AO24" s="47">
        <f t="shared" ca="1" si="12"/>
        <v>94.302905606073921</v>
      </c>
      <c r="AP24" s="48">
        <f t="shared" ca="1" si="13"/>
        <v>927</v>
      </c>
      <c r="AQ24" s="47">
        <f t="shared" ca="1" si="14"/>
        <v>89.906484500650919</v>
      </c>
      <c r="AR24" s="48">
        <f t="shared" ca="1" si="15"/>
        <v>920</v>
      </c>
      <c r="AU24" s="47">
        <f t="shared" ca="1" si="16"/>
        <v>4.4574616829183098</v>
      </c>
      <c r="AV24" s="48">
        <f t="shared" ca="1" si="31"/>
        <v>296</v>
      </c>
      <c r="AW24" s="47">
        <f t="shared" ca="1" si="17"/>
        <v>68.409175342587261</v>
      </c>
      <c r="AX24" s="48">
        <f t="shared" ca="1" si="18"/>
        <v>987</v>
      </c>
      <c r="AY24" s="47">
        <f t="shared" ca="1" si="19"/>
        <v>5.8981816364811754</v>
      </c>
      <c r="AZ24" s="48">
        <f t="shared" ca="1" si="20"/>
        <v>414</v>
      </c>
      <c r="BA24" s="47">
        <f t="shared" ca="1" si="21"/>
        <v>11.141665838664188</v>
      </c>
      <c r="BB24" s="48">
        <f t="shared" ca="1" si="22"/>
        <v>640</v>
      </c>
      <c r="BC24" s="47">
        <f t="shared" ca="1" si="23"/>
        <v>15.538086944087178</v>
      </c>
      <c r="BD24" s="48">
        <f t="shared" ca="1" si="24"/>
        <v>767</v>
      </c>
    </row>
    <row r="25" spans="1:56" x14ac:dyDescent="0.25">
      <c r="A25" s="13">
        <v>9</v>
      </c>
      <c r="B25" s="45">
        <f t="shared" ca="1" si="25"/>
        <v>0.68557304754706561</v>
      </c>
      <c r="C25" s="22">
        <f t="shared" ca="1" si="25"/>
        <v>0.38366254313776571</v>
      </c>
      <c r="D25" s="22">
        <f t="shared" ca="1" si="25"/>
        <v>0.16042243917874643</v>
      </c>
      <c r="E25" s="22">
        <f t="shared" ca="1" si="25"/>
        <v>0.26981099994783708</v>
      </c>
      <c r="F25" s="46">
        <f t="shared" ca="1" si="25"/>
        <v>4.9850266826451439E-2</v>
      </c>
      <c r="G25" s="22">
        <f t="shared" ca="1" si="26"/>
        <v>11.98122231317055</v>
      </c>
      <c r="H25" s="22">
        <f t="shared" ca="1" si="5"/>
        <v>5.4965707669911659</v>
      </c>
      <c r="I25" s="22">
        <f t="shared" ca="1" si="5"/>
        <v>2.7381344367711993</v>
      </c>
      <c r="J25" s="22">
        <f t="shared" ca="1" si="5"/>
        <v>4.001283959627874</v>
      </c>
      <c r="K25" s="46">
        <f t="shared" ca="1" si="5"/>
        <v>1.4243176088660439</v>
      </c>
      <c r="L25" s="47">
        <f t="shared" ca="1" si="27"/>
        <v>25.641529085426832</v>
      </c>
      <c r="M25" s="48">
        <f t="shared" ca="1" si="6"/>
        <v>66</v>
      </c>
      <c r="AI25" s="47">
        <f t="shared" ca="1" si="29"/>
        <v>13.660306772256282</v>
      </c>
      <c r="AJ25" s="48">
        <f t="shared" ca="1" si="7"/>
        <v>20</v>
      </c>
      <c r="AK25" s="47">
        <f t="shared" ca="1" si="8"/>
        <v>20.144958318435666</v>
      </c>
      <c r="AL25" s="48">
        <f t="shared" ca="1" si="9"/>
        <v>86</v>
      </c>
      <c r="AM25" s="47">
        <f t="shared" ca="1" si="10"/>
        <v>22.903394648655635</v>
      </c>
      <c r="AN25" s="48">
        <f t="shared" ca="1" si="11"/>
        <v>122</v>
      </c>
      <c r="AO25" s="47">
        <f t="shared" ca="1" si="12"/>
        <v>21.640245125798959</v>
      </c>
      <c r="AP25" s="48">
        <f t="shared" ca="1" si="13"/>
        <v>113</v>
      </c>
      <c r="AQ25" s="47">
        <f t="shared" ca="1" si="14"/>
        <v>24.217211476560788</v>
      </c>
      <c r="AR25" s="48">
        <f t="shared" ca="1" si="15"/>
        <v>176</v>
      </c>
      <c r="AU25" s="47">
        <f t="shared" ca="1" si="16"/>
        <v>11.98122231317055</v>
      </c>
      <c r="AV25" s="48">
        <f t="shared" ca="1" si="31"/>
        <v>698</v>
      </c>
      <c r="AW25" s="47">
        <f t="shared" ca="1" si="17"/>
        <v>5.4965707669911659</v>
      </c>
      <c r="AX25" s="48">
        <f t="shared" ca="1" si="18"/>
        <v>381</v>
      </c>
      <c r="AY25" s="47">
        <f t="shared" ca="1" si="19"/>
        <v>2.7381344367711993</v>
      </c>
      <c r="AZ25" s="48">
        <f t="shared" ca="1" si="20"/>
        <v>134</v>
      </c>
      <c r="BA25" s="47">
        <f t="shared" ca="1" si="21"/>
        <v>4.001283959627874</v>
      </c>
      <c r="BB25" s="48">
        <f t="shared" ca="1" si="22"/>
        <v>258</v>
      </c>
      <c r="BC25" s="47">
        <f t="shared" ca="1" si="23"/>
        <v>1.4243176088660439</v>
      </c>
      <c r="BD25" s="48">
        <f t="shared" ca="1" si="24"/>
        <v>55</v>
      </c>
    </row>
    <row r="26" spans="1:56" x14ac:dyDescent="0.25">
      <c r="A26" s="13">
        <v>10</v>
      </c>
      <c r="B26" s="45">
        <f t="shared" ca="1" si="25"/>
        <v>0.67805193314912027</v>
      </c>
      <c r="C26" s="22">
        <f t="shared" ca="1" si="25"/>
        <v>0.47501689079567611</v>
      </c>
      <c r="D26" s="22">
        <f t="shared" ca="1" si="25"/>
        <v>0.82401732284650808</v>
      </c>
      <c r="E26" s="22">
        <f t="shared" ca="1" si="25"/>
        <v>0.3057499592774946</v>
      </c>
      <c r="F26" s="46">
        <f t="shared" ca="1" si="25"/>
        <v>0.3750018905175394</v>
      </c>
      <c r="G26" s="22">
        <f t="shared" ca="1" si="26"/>
        <v>11.731273827889023</v>
      </c>
      <c r="H26" s="22">
        <f t="shared" ca="1" si="5"/>
        <v>6.9402350600519211</v>
      </c>
      <c r="I26" s="22">
        <f t="shared" ca="1" si="5"/>
        <v>18.74231703066285</v>
      </c>
      <c r="J26" s="22">
        <f t="shared" ca="1" si="5"/>
        <v>4.4462738662809249</v>
      </c>
      <c r="K26" s="46">
        <f t="shared" ca="1" si="5"/>
        <v>5.3728882958978197</v>
      </c>
      <c r="L26" s="47">
        <f t="shared" ca="1" si="27"/>
        <v>47.232988080782533</v>
      </c>
      <c r="M26" s="48">
        <f t="shared" ca="1" si="6"/>
        <v>405</v>
      </c>
      <c r="AI26" s="47">
        <f t="shared" ca="1" si="29"/>
        <v>35.501714252893507</v>
      </c>
      <c r="AJ26" s="48">
        <f t="shared" ca="1" si="7"/>
        <v>397</v>
      </c>
      <c r="AK26" s="47">
        <f t="shared" ca="1" si="8"/>
        <v>40.292753020730615</v>
      </c>
      <c r="AL26" s="48">
        <f t="shared" ca="1" si="9"/>
        <v>489</v>
      </c>
      <c r="AM26" s="47">
        <f t="shared" ca="1" si="10"/>
        <v>28.490671050119683</v>
      </c>
      <c r="AN26" s="48">
        <f t="shared" ca="1" si="11"/>
        <v>223</v>
      </c>
      <c r="AO26" s="47">
        <f t="shared" ca="1" si="12"/>
        <v>42.786714214501608</v>
      </c>
      <c r="AP26" s="48">
        <f t="shared" ca="1" si="13"/>
        <v>529</v>
      </c>
      <c r="AQ26" s="47">
        <f t="shared" ca="1" si="14"/>
        <v>41.86009978488471</v>
      </c>
      <c r="AR26" s="48">
        <f t="shared" ca="1" si="15"/>
        <v>509</v>
      </c>
      <c r="AU26" s="47">
        <f t="shared" ca="1" si="16"/>
        <v>11.731273827889023</v>
      </c>
      <c r="AV26" s="48">
        <f t="shared" ca="1" si="31"/>
        <v>690</v>
      </c>
      <c r="AW26" s="47">
        <f t="shared" ca="1" si="17"/>
        <v>6.9402350600519211</v>
      </c>
      <c r="AX26" s="48">
        <f t="shared" ca="1" si="18"/>
        <v>481</v>
      </c>
      <c r="AY26" s="47">
        <f t="shared" ca="1" si="19"/>
        <v>18.74231703066285</v>
      </c>
      <c r="AZ26" s="48">
        <f t="shared" ca="1" si="20"/>
        <v>830</v>
      </c>
      <c r="BA26" s="47">
        <f t="shared" ca="1" si="21"/>
        <v>4.4462738662809249</v>
      </c>
      <c r="BB26" s="48">
        <f t="shared" ca="1" si="22"/>
        <v>285</v>
      </c>
      <c r="BC26" s="47">
        <f t="shared" ca="1" si="23"/>
        <v>5.3728882958978197</v>
      </c>
      <c r="BD26" s="48">
        <f t="shared" ca="1" si="24"/>
        <v>380</v>
      </c>
    </row>
    <row r="27" spans="1:56" x14ac:dyDescent="0.25">
      <c r="A27" s="13">
        <v>11</v>
      </c>
      <c r="B27" s="45">
        <f t="shared" ca="1" si="25"/>
        <v>0.31501501197909809</v>
      </c>
      <c r="C27" s="22">
        <f t="shared" ca="1" si="25"/>
        <v>8.3872899212626972E-3</v>
      </c>
      <c r="D27" s="22">
        <f t="shared" ca="1" si="25"/>
        <v>0.34421426502381613</v>
      </c>
      <c r="E27" s="22">
        <f t="shared" ca="1" si="25"/>
        <v>0.84518001565444778</v>
      </c>
      <c r="F27" s="46">
        <f t="shared" ca="1" si="25"/>
        <v>0.84513898645923013</v>
      </c>
      <c r="G27" s="22">
        <f t="shared" ca="1" si="26"/>
        <v>4.5645293496666355</v>
      </c>
      <c r="H27" s="22">
        <f t="shared" ca="1" si="5"/>
        <v>0.6759665565015649</v>
      </c>
      <c r="I27" s="22">
        <f t="shared" ca="1" si="5"/>
        <v>4.9481383629586366</v>
      </c>
      <c r="J27" s="22">
        <f t="shared" ca="1" si="5"/>
        <v>20.409036697903616</v>
      </c>
      <c r="K27" s="46">
        <f t="shared" ca="1" si="5"/>
        <v>20.405520512622903</v>
      </c>
      <c r="L27" s="47">
        <f t="shared" ca="1" si="27"/>
        <v>51.003191479653353</v>
      </c>
      <c r="M27" s="48">
        <f t="shared" ca="1" si="6"/>
        <v>467</v>
      </c>
      <c r="AI27" s="47">
        <f t="shared" ca="1" si="29"/>
        <v>46.438662129986717</v>
      </c>
      <c r="AJ27" s="48">
        <f t="shared" ca="1" si="7"/>
        <v>589</v>
      </c>
      <c r="AK27" s="47">
        <f t="shared" ca="1" si="8"/>
        <v>50.327224923151789</v>
      </c>
      <c r="AL27" s="48">
        <f t="shared" ca="1" si="9"/>
        <v>644</v>
      </c>
      <c r="AM27" s="47">
        <f t="shared" ca="1" si="10"/>
        <v>46.055053116694715</v>
      </c>
      <c r="AN27" s="48">
        <f t="shared" ca="1" si="11"/>
        <v>575</v>
      </c>
      <c r="AO27" s="47">
        <f t="shared" ca="1" si="12"/>
        <v>30.594154781749737</v>
      </c>
      <c r="AP27" s="48">
        <f t="shared" ca="1" si="13"/>
        <v>306</v>
      </c>
      <c r="AQ27" s="47">
        <f t="shared" ca="1" si="14"/>
        <v>30.597670967030449</v>
      </c>
      <c r="AR27" s="48">
        <f t="shared" ca="1" si="15"/>
        <v>299</v>
      </c>
      <c r="AU27" s="47">
        <f t="shared" ca="1" si="16"/>
        <v>4.5645293496666355</v>
      </c>
      <c r="AV27" s="48">
        <f t="shared" ca="1" si="31"/>
        <v>300</v>
      </c>
      <c r="AW27" s="47">
        <f t="shared" ca="1" si="17"/>
        <v>0.6759665565015649</v>
      </c>
      <c r="AX27" s="48">
        <f t="shared" ca="1" si="18"/>
        <v>12</v>
      </c>
      <c r="AY27" s="47">
        <f t="shared" ca="1" si="19"/>
        <v>4.9481383629586366</v>
      </c>
      <c r="AZ27" s="48">
        <f t="shared" ca="1" si="20"/>
        <v>346</v>
      </c>
      <c r="BA27" s="47">
        <f t="shared" ca="1" si="21"/>
        <v>20.409036697903616</v>
      </c>
      <c r="BB27" s="48">
        <f t="shared" ca="1" si="22"/>
        <v>842</v>
      </c>
      <c r="BC27" s="47">
        <f t="shared" ca="1" si="23"/>
        <v>20.405520512622903</v>
      </c>
      <c r="BD27" s="48">
        <f t="shared" ca="1" si="24"/>
        <v>846</v>
      </c>
    </row>
    <row r="28" spans="1:56" x14ac:dyDescent="0.25">
      <c r="A28" s="13">
        <v>12</v>
      </c>
      <c r="B28" s="45">
        <f t="shared" ca="1" si="25"/>
        <v>0.17298888517658406</v>
      </c>
      <c r="C28" s="22">
        <f t="shared" ca="1" si="25"/>
        <v>0.85879769394456473</v>
      </c>
      <c r="D28" s="22">
        <f t="shared" ca="1" si="25"/>
        <v>0.51792619715700361</v>
      </c>
      <c r="E28" s="22">
        <f t="shared" ca="1" si="25"/>
        <v>0.31031529919282008</v>
      </c>
      <c r="F28" s="46">
        <f t="shared" ca="1" si="25"/>
        <v>0.78301258047424505</v>
      </c>
      <c r="G28" s="22">
        <f t="shared" ca="1" si="26"/>
        <v>2.8793950844997864</v>
      </c>
      <c r="H28" s="22">
        <f t="shared" ca="1" si="5"/>
        <v>21.648436931910464</v>
      </c>
      <c r="I28" s="22">
        <f t="shared" ca="1" si="5"/>
        <v>7.7287677958031304</v>
      </c>
      <c r="J28" s="22">
        <f t="shared" ca="1" si="5"/>
        <v>4.5043481076611167</v>
      </c>
      <c r="K28" s="46">
        <f t="shared" ca="1" si="5"/>
        <v>16.157882175426007</v>
      </c>
      <c r="L28" s="47">
        <f t="shared" ca="1" si="27"/>
        <v>52.918830095300507</v>
      </c>
      <c r="M28" s="48">
        <f t="shared" ca="1" si="6"/>
        <v>509</v>
      </c>
      <c r="AI28" s="47">
        <f t="shared" ca="1" si="29"/>
        <v>50.039435010800723</v>
      </c>
      <c r="AJ28" s="48">
        <f t="shared" ca="1" si="7"/>
        <v>639</v>
      </c>
      <c r="AK28" s="47">
        <f t="shared" ca="1" si="8"/>
        <v>31.270393163390043</v>
      </c>
      <c r="AL28" s="48">
        <f t="shared" ca="1" si="9"/>
        <v>298</v>
      </c>
      <c r="AM28" s="47">
        <f t="shared" ca="1" si="10"/>
        <v>45.190062299497377</v>
      </c>
      <c r="AN28" s="48">
        <f t="shared" ca="1" si="11"/>
        <v>564</v>
      </c>
      <c r="AO28" s="47">
        <f t="shared" ca="1" si="12"/>
        <v>48.414481987639391</v>
      </c>
      <c r="AP28" s="48">
        <f t="shared" ca="1" si="13"/>
        <v>628</v>
      </c>
      <c r="AQ28" s="47">
        <f t="shared" ca="1" si="14"/>
        <v>36.760947919874496</v>
      </c>
      <c r="AR28" s="48">
        <f t="shared" ca="1" si="15"/>
        <v>421</v>
      </c>
      <c r="AU28" s="47">
        <f t="shared" ca="1" si="16"/>
        <v>2.8793950844997864</v>
      </c>
      <c r="AV28" s="48">
        <f t="shared" ca="1" si="31"/>
        <v>169</v>
      </c>
      <c r="AW28" s="47">
        <f t="shared" ca="1" si="17"/>
        <v>21.648436931910464</v>
      </c>
      <c r="AX28" s="48">
        <f t="shared" ca="1" si="18"/>
        <v>856</v>
      </c>
      <c r="AY28" s="47">
        <f t="shared" ca="1" si="19"/>
        <v>7.7287677958031304</v>
      </c>
      <c r="AZ28" s="48">
        <f t="shared" ca="1" si="20"/>
        <v>528</v>
      </c>
      <c r="BA28" s="47">
        <f t="shared" ca="1" si="21"/>
        <v>4.5043481076611167</v>
      </c>
      <c r="BB28" s="48">
        <f t="shared" ca="1" si="22"/>
        <v>291</v>
      </c>
      <c r="BC28" s="47">
        <f t="shared" ca="1" si="23"/>
        <v>16.157882175426007</v>
      </c>
      <c r="BD28" s="48">
        <f t="shared" ca="1" si="24"/>
        <v>778</v>
      </c>
    </row>
    <row r="29" spans="1:56" x14ac:dyDescent="0.25">
      <c r="A29" s="13">
        <v>13</v>
      </c>
      <c r="B29" s="45">
        <f t="shared" ca="1" si="25"/>
        <v>0.95853257022148819</v>
      </c>
      <c r="C29" s="22">
        <f t="shared" ca="1" si="25"/>
        <v>0.3368609756501183</v>
      </c>
      <c r="D29" s="22">
        <f t="shared" ca="1" si="25"/>
        <v>0.32843022595157745</v>
      </c>
      <c r="E29" s="22">
        <f t="shared" ca="1" si="25"/>
        <v>2.8485925789418776E-2</v>
      </c>
      <c r="F29" s="46">
        <f t="shared" ca="1" si="25"/>
        <v>0.78464825053978215</v>
      </c>
      <c r="G29" s="22">
        <f t="shared" ca="1" si="26"/>
        <v>41.842202380084345</v>
      </c>
      <c r="H29" s="22">
        <f t="shared" ca="1" si="5"/>
        <v>4.8498832320749337</v>
      </c>
      <c r="I29" s="22">
        <f t="shared" ca="1" si="5"/>
        <v>4.7386300316190733</v>
      </c>
      <c r="J29" s="22">
        <f t="shared" ca="1" si="5"/>
        <v>1.1012801633909242</v>
      </c>
      <c r="K29" s="46">
        <f t="shared" ca="1" si="5"/>
        <v>16.248301603929932</v>
      </c>
      <c r="L29" s="47">
        <f t="shared" ca="1" si="27"/>
        <v>68.780297411099212</v>
      </c>
      <c r="M29" s="48">
        <f t="shared" ca="1" si="6"/>
        <v>709</v>
      </c>
      <c r="AI29" s="47">
        <f t="shared" ca="1" si="29"/>
        <v>26.938095031014868</v>
      </c>
      <c r="AJ29" s="48">
        <f t="shared" ca="1" si="7"/>
        <v>211</v>
      </c>
      <c r="AK29" s="47">
        <f t="shared" ca="1" si="8"/>
        <v>63.930414179024282</v>
      </c>
      <c r="AL29" s="48">
        <f t="shared" ca="1" si="9"/>
        <v>788</v>
      </c>
      <c r="AM29" s="47">
        <f t="shared" ca="1" si="10"/>
        <v>64.041667379480145</v>
      </c>
      <c r="AN29" s="48">
        <f t="shared" ca="1" si="11"/>
        <v>794</v>
      </c>
      <c r="AO29" s="47">
        <f t="shared" ca="1" si="12"/>
        <v>67.679017247708288</v>
      </c>
      <c r="AP29" s="48">
        <f t="shared" ca="1" si="13"/>
        <v>825</v>
      </c>
      <c r="AQ29" s="47">
        <f t="shared" ca="1" si="14"/>
        <v>52.531995807169281</v>
      </c>
      <c r="AR29" s="48">
        <f t="shared" ca="1" si="15"/>
        <v>669</v>
      </c>
      <c r="AU29" s="47">
        <f t="shared" ca="1" si="16"/>
        <v>41.842202380084345</v>
      </c>
      <c r="AV29" s="48">
        <f t="shared" ca="1" si="31"/>
        <v>960</v>
      </c>
      <c r="AW29" s="47">
        <f t="shared" ca="1" si="17"/>
        <v>4.8498832320749337</v>
      </c>
      <c r="AX29" s="48">
        <f t="shared" ca="1" si="18"/>
        <v>331</v>
      </c>
      <c r="AY29" s="47">
        <f t="shared" ca="1" si="19"/>
        <v>4.7386300316190733</v>
      </c>
      <c r="AZ29" s="48">
        <f t="shared" ca="1" si="20"/>
        <v>329</v>
      </c>
      <c r="BA29" s="47">
        <f t="shared" ca="1" si="21"/>
        <v>1.1012801633909242</v>
      </c>
      <c r="BB29" s="48">
        <f t="shared" ca="1" si="22"/>
        <v>33</v>
      </c>
      <c r="BC29" s="47">
        <f t="shared" ca="1" si="23"/>
        <v>16.248301603929932</v>
      </c>
      <c r="BD29" s="48">
        <f t="shared" ca="1" si="24"/>
        <v>782</v>
      </c>
    </row>
    <row r="30" spans="1:56" x14ac:dyDescent="0.25">
      <c r="A30" s="13">
        <v>14</v>
      </c>
      <c r="B30" s="45">
        <f t="shared" ca="1" si="25"/>
        <v>0.65406320370233328</v>
      </c>
      <c r="C30" s="22">
        <f t="shared" ca="1" si="25"/>
        <v>0.98624414698218421</v>
      </c>
      <c r="D30" s="22">
        <f t="shared" ca="1" si="25"/>
        <v>0.23073146939275424</v>
      </c>
      <c r="E30" s="22">
        <f t="shared" ca="1" si="25"/>
        <v>0.67431147500741773</v>
      </c>
      <c r="F30" s="46">
        <f t="shared" ca="1" si="25"/>
        <v>0.3124888626513761</v>
      </c>
      <c r="G30" s="22">
        <f t="shared" ca="1" si="26"/>
        <v>10.982616884125964</v>
      </c>
      <c r="H30" s="22">
        <f t="shared" ca="1" si="5"/>
        <v>66.96564587044432</v>
      </c>
      <c r="I30" s="22">
        <f t="shared" ca="1" si="5"/>
        <v>3.5379941769225085</v>
      </c>
      <c r="J30" s="22">
        <f t="shared" ca="1" si="5"/>
        <v>11.609804950148321</v>
      </c>
      <c r="K30" s="46">
        <f t="shared" ca="1" si="5"/>
        <v>4.5321304609380579</v>
      </c>
      <c r="L30" s="47">
        <f t="shared" ca="1" si="27"/>
        <v>97.628192342579169</v>
      </c>
      <c r="M30" s="48">
        <f t="shared" ca="1" si="6"/>
        <v>889</v>
      </c>
      <c r="AI30" s="47">
        <f t="shared" ca="1" si="29"/>
        <v>86.645575458453209</v>
      </c>
      <c r="AJ30" s="48">
        <f t="shared" ca="1" si="7"/>
        <v>914</v>
      </c>
      <c r="AK30" s="47">
        <f t="shared" ca="1" si="8"/>
        <v>30.662546472134849</v>
      </c>
      <c r="AL30" s="48">
        <f t="shared" ca="1" si="9"/>
        <v>276</v>
      </c>
      <c r="AM30" s="47">
        <f t="shared" ca="1" si="10"/>
        <v>94.090198165656659</v>
      </c>
      <c r="AN30" s="48">
        <f t="shared" ca="1" si="11"/>
        <v>931</v>
      </c>
      <c r="AO30" s="47">
        <f t="shared" ca="1" si="12"/>
        <v>86.018387392430853</v>
      </c>
      <c r="AP30" s="48">
        <f t="shared" ca="1" si="13"/>
        <v>904</v>
      </c>
      <c r="AQ30" s="47">
        <f t="shared" ca="1" si="14"/>
        <v>93.096061881641106</v>
      </c>
      <c r="AR30" s="48">
        <f t="shared" ca="1" si="15"/>
        <v>929</v>
      </c>
      <c r="AU30" s="47">
        <f t="shared" ca="1" si="16"/>
        <v>10.982616884125964</v>
      </c>
      <c r="AV30" s="48">
        <f t="shared" ca="1" si="31"/>
        <v>661</v>
      </c>
      <c r="AW30" s="47">
        <f t="shared" ca="1" si="17"/>
        <v>66.96564587044432</v>
      </c>
      <c r="AX30" s="48">
        <f t="shared" ca="1" si="18"/>
        <v>986</v>
      </c>
      <c r="AY30" s="47">
        <f t="shared" ca="1" si="19"/>
        <v>3.5379941769225085</v>
      </c>
      <c r="AZ30" s="48">
        <f t="shared" ca="1" si="20"/>
        <v>213</v>
      </c>
      <c r="BA30" s="47">
        <f t="shared" ca="1" si="21"/>
        <v>11.609804950148321</v>
      </c>
      <c r="BB30" s="48">
        <f t="shared" ca="1" si="22"/>
        <v>657</v>
      </c>
      <c r="BC30" s="47">
        <f t="shared" ca="1" si="23"/>
        <v>4.5321304609380579</v>
      </c>
      <c r="BD30" s="48">
        <f t="shared" ca="1" si="24"/>
        <v>318</v>
      </c>
    </row>
    <row r="31" spans="1:56" x14ac:dyDescent="0.25">
      <c r="A31" s="13">
        <v>15</v>
      </c>
      <c r="B31" s="45">
        <f t="shared" ca="1" si="25"/>
        <v>0.37241227231692597</v>
      </c>
      <c r="C31" s="22">
        <f t="shared" ca="1" si="25"/>
        <v>9.4277731039064672E-2</v>
      </c>
      <c r="D31" s="22">
        <f t="shared" ca="1" si="25"/>
        <v>0.61823426422948902</v>
      </c>
      <c r="E31" s="22">
        <f t="shared" ca="1" si="25"/>
        <v>0.96947252226354397</v>
      </c>
      <c r="F31" s="46">
        <f t="shared" ca="1" si="25"/>
        <v>2.7742322350773896E-2</v>
      </c>
      <c r="G31" s="22">
        <f t="shared" ca="1" si="26"/>
        <v>5.3362805842403445</v>
      </c>
      <c r="H31" s="22">
        <f t="shared" ca="1" si="5"/>
        <v>1.984040752839928</v>
      </c>
      <c r="I31" s="22">
        <f t="shared" ca="1" si="5"/>
        <v>9.9826301771264454</v>
      </c>
      <c r="J31" s="22">
        <f t="shared" ca="1" si="5"/>
        <v>48.091106376445403</v>
      </c>
      <c r="K31" s="46">
        <f t="shared" ca="1" si="5"/>
        <v>1.0886499736895248</v>
      </c>
      <c r="L31" s="47">
        <f t="shared" ca="1" si="27"/>
        <v>66.482707864341648</v>
      </c>
      <c r="M31" s="48">
        <f t="shared" ca="1" si="6"/>
        <v>674</v>
      </c>
      <c r="AI31" s="47">
        <f t="shared" ca="1" si="29"/>
        <v>61.146427280101307</v>
      </c>
      <c r="AJ31" s="48">
        <f t="shared" ca="1" si="7"/>
        <v>767</v>
      </c>
      <c r="AK31" s="47">
        <f t="shared" ca="1" si="8"/>
        <v>64.498667111501717</v>
      </c>
      <c r="AL31" s="48">
        <f t="shared" ca="1" si="9"/>
        <v>796</v>
      </c>
      <c r="AM31" s="47">
        <f t="shared" ca="1" si="10"/>
        <v>56.500077687215203</v>
      </c>
      <c r="AN31" s="48">
        <f t="shared" ca="1" si="11"/>
        <v>712</v>
      </c>
      <c r="AO31" s="47">
        <f t="shared" ca="1" si="12"/>
        <v>18.391601487896246</v>
      </c>
      <c r="AP31" s="48">
        <f t="shared" ca="1" si="13"/>
        <v>66</v>
      </c>
      <c r="AQ31" s="47">
        <f t="shared" ca="1" si="14"/>
        <v>65.394057890652121</v>
      </c>
      <c r="AR31" s="48">
        <f t="shared" ca="1" si="15"/>
        <v>803</v>
      </c>
      <c r="AU31" s="47">
        <f t="shared" ca="1" si="16"/>
        <v>5.3362805842403445</v>
      </c>
      <c r="AV31" s="48">
        <f t="shared" ca="1" si="31"/>
        <v>364</v>
      </c>
      <c r="AW31" s="47">
        <f t="shared" ca="1" si="17"/>
        <v>1.984040752839928</v>
      </c>
      <c r="AX31" s="48">
        <f t="shared" ca="1" si="18"/>
        <v>99</v>
      </c>
      <c r="AY31" s="47">
        <f t="shared" ca="1" si="19"/>
        <v>9.9826301771264454</v>
      </c>
      <c r="AZ31" s="48">
        <f t="shared" ca="1" si="20"/>
        <v>618</v>
      </c>
      <c r="BA31" s="47">
        <f t="shared" ca="1" si="21"/>
        <v>48.091106376445403</v>
      </c>
      <c r="BB31" s="48">
        <f t="shared" ca="1" si="22"/>
        <v>972</v>
      </c>
      <c r="BC31" s="47">
        <f t="shared" ca="1" si="23"/>
        <v>1.0886499736895248</v>
      </c>
      <c r="BD31" s="48">
        <f t="shared" ca="1" si="24"/>
        <v>30</v>
      </c>
    </row>
    <row r="32" spans="1:56" x14ac:dyDescent="0.25">
      <c r="A32" s="13">
        <v>16</v>
      </c>
      <c r="B32" s="45">
        <f t="shared" ca="1" si="25"/>
        <v>0.14478545857103542</v>
      </c>
      <c r="C32" s="22">
        <f t="shared" ca="1" si="25"/>
        <v>4.1027147167999822E-2</v>
      </c>
      <c r="D32" s="22">
        <f t="shared" ca="1" si="25"/>
        <v>0.55845025055666508</v>
      </c>
      <c r="E32" s="22">
        <f t="shared" ca="1" si="25"/>
        <v>0.84832527219419662</v>
      </c>
      <c r="F32" s="46">
        <f t="shared" ca="1" si="25"/>
        <v>0.26786190946848898</v>
      </c>
      <c r="G32" s="22">
        <f t="shared" ca="1" si="26"/>
        <v>2.5623802773773487</v>
      </c>
      <c r="H32" s="22">
        <f t="shared" ca="1" si="5"/>
        <v>1.2983718126199131</v>
      </c>
      <c r="I32" s="22">
        <f t="shared" ca="1" si="5"/>
        <v>8.5594950803370295</v>
      </c>
      <c r="J32" s="22">
        <f t="shared" ca="1" si="5"/>
        <v>20.682277087753086</v>
      </c>
      <c r="K32" s="46">
        <f t="shared" ca="1" si="5"/>
        <v>3.9777156780748593</v>
      </c>
      <c r="L32" s="47">
        <f t="shared" ca="1" si="27"/>
        <v>37.080239936162236</v>
      </c>
      <c r="M32" s="48">
        <f t="shared" ca="1" si="6"/>
        <v>233</v>
      </c>
      <c r="AI32" s="47">
        <f t="shared" ca="1" si="29"/>
        <v>34.517859658784886</v>
      </c>
      <c r="AJ32" s="48">
        <f t="shared" ca="1" si="7"/>
        <v>377</v>
      </c>
      <c r="AK32" s="47">
        <f t="shared" ca="1" si="8"/>
        <v>35.781868123542324</v>
      </c>
      <c r="AL32" s="48">
        <f t="shared" ca="1" si="9"/>
        <v>395</v>
      </c>
      <c r="AM32" s="47">
        <f t="shared" ca="1" si="10"/>
        <v>28.520744855825207</v>
      </c>
      <c r="AN32" s="48">
        <f t="shared" ca="1" si="11"/>
        <v>224</v>
      </c>
      <c r="AO32" s="47">
        <f t="shared" ca="1" si="12"/>
        <v>16.397962848409151</v>
      </c>
      <c r="AP32" s="48">
        <f t="shared" ca="1" si="13"/>
        <v>47</v>
      </c>
      <c r="AQ32" s="47">
        <f t="shared" ca="1" si="14"/>
        <v>33.102524258087378</v>
      </c>
      <c r="AR32" s="48">
        <f t="shared" ca="1" si="15"/>
        <v>353</v>
      </c>
      <c r="AU32" s="47">
        <f t="shared" ca="1" si="16"/>
        <v>2.5623802773773487</v>
      </c>
      <c r="AV32" s="48">
        <f t="shared" ca="1" si="31"/>
        <v>142</v>
      </c>
      <c r="AW32" s="47">
        <f t="shared" ca="1" si="17"/>
        <v>1.2983718126199131</v>
      </c>
      <c r="AX32" s="48">
        <f t="shared" ca="1" si="18"/>
        <v>45</v>
      </c>
      <c r="AY32" s="47">
        <f t="shared" ca="1" si="19"/>
        <v>8.5594950803370295</v>
      </c>
      <c r="AZ32" s="48">
        <f t="shared" ca="1" si="20"/>
        <v>569</v>
      </c>
      <c r="BA32" s="47">
        <f t="shared" ca="1" si="21"/>
        <v>20.682277087753086</v>
      </c>
      <c r="BB32" s="48">
        <f t="shared" ca="1" si="22"/>
        <v>845</v>
      </c>
      <c r="BC32" s="47">
        <f t="shared" ca="1" si="23"/>
        <v>3.9777156780748593</v>
      </c>
      <c r="BD32" s="48">
        <f t="shared" ca="1" si="24"/>
        <v>277</v>
      </c>
    </row>
    <row r="33" spans="1:56" x14ac:dyDescent="0.25">
      <c r="A33" s="13">
        <v>17</v>
      </c>
      <c r="B33" s="45">
        <f t="shared" ca="1" si="25"/>
        <v>0.66997986201379356</v>
      </c>
      <c r="C33" s="22">
        <f t="shared" ca="1" si="25"/>
        <v>0.26053632145800665</v>
      </c>
      <c r="D33" s="22">
        <f t="shared" ca="1" si="25"/>
        <v>0.88928848437903407</v>
      </c>
      <c r="E33" s="22">
        <f t="shared" ca="1" si="25"/>
        <v>0.66090347907273927</v>
      </c>
      <c r="F33" s="46">
        <f t="shared" ca="1" si="25"/>
        <v>0.16589155692897772</v>
      </c>
      <c r="G33" s="22">
        <f t="shared" ca="1" si="26"/>
        <v>11.471406632391913</v>
      </c>
      <c r="H33" s="22">
        <f t="shared" ref="H33:H96" ca="1" si="32">LOGINV(C33,H$5,H$6)</f>
        <v>3.88960327248278</v>
      </c>
      <c r="I33" s="22">
        <f t="shared" ref="I33:I96" ca="1" si="33">LOGINV(D33,I$5,I$6)</f>
        <v>25.097115599078972</v>
      </c>
      <c r="J33" s="22">
        <f t="shared" ref="J33:J96" ca="1" si="34">LOGINV(E33,J$5,J$6)</f>
        <v>11.18898871574962</v>
      </c>
      <c r="K33" s="46">
        <f t="shared" ref="K33:K96" ca="1" si="35">LOGINV(F33,K$5,K$6)</f>
        <v>2.799585794161827</v>
      </c>
      <c r="L33" s="47">
        <f t="shared" ca="1" si="27"/>
        <v>54.446700013865112</v>
      </c>
      <c r="M33" s="48">
        <f t="shared" ca="1" si="6"/>
        <v>533</v>
      </c>
      <c r="AI33" s="47">
        <f t="shared" ca="1" si="29"/>
        <v>42.9752933814732</v>
      </c>
      <c r="AJ33" s="48">
        <f t="shared" ca="1" si="7"/>
        <v>527</v>
      </c>
      <c r="AK33" s="47">
        <f t="shared" ref="AK33:AK96" ca="1" si="36">SUM($G33:$K33)-H33</f>
        <v>50.557096741382331</v>
      </c>
      <c r="AL33" s="48">
        <f t="shared" ca="1" si="9"/>
        <v>649</v>
      </c>
      <c r="AM33" s="47">
        <f t="shared" ca="1" si="10"/>
        <v>29.34958441478614</v>
      </c>
      <c r="AN33" s="48">
        <f t="shared" ca="1" si="11"/>
        <v>250</v>
      </c>
      <c r="AO33" s="47">
        <f t="shared" ca="1" si="12"/>
        <v>43.257711298115495</v>
      </c>
      <c r="AP33" s="48">
        <f t="shared" ca="1" si="13"/>
        <v>542</v>
      </c>
      <c r="AQ33" s="47">
        <f t="shared" ca="1" si="14"/>
        <v>51.647114219703283</v>
      </c>
      <c r="AR33" s="48">
        <f t="shared" ca="1" si="15"/>
        <v>651</v>
      </c>
      <c r="AU33" s="47">
        <f t="shared" ca="1" si="16"/>
        <v>11.471406632391913</v>
      </c>
      <c r="AV33" s="48">
        <f t="shared" ca="1" si="31"/>
        <v>680</v>
      </c>
      <c r="AW33" s="47">
        <f t="shared" ca="1" si="17"/>
        <v>3.88960327248278</v>
      </c>
      <c r="AX33" s="48">
        <f t="shared" ca="1" si="18"/>
        <v>256</v>
      </c>
      <c r="AY33" s="47">
        <f t="shared" ca="1" si="19"/>
        <v>25.097115599078972</v>
      </c>
      <c r="AZ33" s="48">
        <f t="shared" ca="1" si="20"/>
        <v>904</v>
      </c>
      <c r="BA33" s="47">
        <f t="shared" ca="1" si="21"/>
        <v>11.18898871574962</v>
      </c>
      <c r="BB33" s="48">
        <f t="shared" ca="1" si="22"/>
        <v>644</v>
      </c>
      <c r="BC33" s="47">
        <f t="shared" ca="1" si="23"/>
        <v>2.799585794161827</v>
      </c>
      <c r="BD33" s="48">
        <f t="shared" ca="1" si="24"/>
        <v>169</v>
      </c>
    </row>
    <row r="34" spans="1:56" x14ac:dyDescent="0.25">
      <c r="A34" s="13">
        <v>18</v>
      </c>
      <c r="B34" s="45">
        <f t="shared" ca="1" si="25"/>
        <v>3.1093678389731094E-2</v>
      </c>
      <c r="C34" s="22">
        <f t="shared" ca="1" si="25"/>
        <v>0.48788731782079287</v>
      </c>
      <c r="D34" s="22">
        <f t="shared" ca="1" si="25"/>
        <v>0.41290976539517243</v>
      </c>
      <c r="E34" s="22">
        <f t="shared" ca="1" si="25"/>
        <v>0.57269746113045539</v>
      </c>
      <c r="F34" s="46">
        <f t="shared" ca="1" si="25"/>
        <v>0.99179751071454736</v>
      </c>
      <c r="G34" s="22">
        <f t="shared" ca="1" si="26"/>
        <v>1.1445853884895014</v>
      </c>
      <c r="H34" s="22">
        <f t="shared" ca="1" si="32"/>
        <v>7.1680477843405503</v>
      </c>
      <c r="I34" s="22">
        <f t="shared" ca="1" si="33"/>
        <v>5.9294633632175699</v>
      </c>
      <c r="J34" s="22">
        <f t="shared" ca="1" si="34"/>
        <v>8.8750671740137612</v>
      </c>
      <c r="K34" s="46">
        <f t="shared" ca="1" si="35"/>
        <v>81.432859628768526</v>
      </c>
      <c r="L34" s="47">
        <f t="shared" ca="1" si="27"/>
        <v>104.5500233388299</v>
      </c>
      <c r="M34" s="48">
        <f t="shared" ca="1" si="6"/>
        <v>914</v>
      </c>
      <c r="AI34" s="47">
        <f t="shared" ca="1" si="29"/>
        <v>103.4054379503404</v>
      </c>
      <c r="AJ34" s="48">
        <f t="shared" ca="1" si="7"/>
        <v>956</v>
      </c>
      <c r="AK34" s="47">
        <f t="shared" ca="1" si="36"/>
        <v>97.381975554489358</v>
      </c>
      <c r="AL34" s="48">
        <f t="shared" ca="1" si="9"/>
        <v>942</v>
      </c>
      <c r="AM34" s="47">
        <f t="shared" ca="1" si="10"/>
        <v>98.620559975612338</v>
      </c>
      <c r="AN34" s="48">
        <f t="shared" ca="1" si="11"/>
        <v>938</v>
      </c>
      <c r="AO34" s="47">
        <f t="shared" ca="1" si="12"/>
        <v>95.674956164816138</v>
      </c>
      <c r="AP34" s="48">
        <f t="shared" ca="1" si="13"/>
        <v>931</v>
      </c>
      <c r="AQ34" s="47">
        <f t="shared" ca="1" si="14"/>
        <v>23.117163710061376</v>
      </c>
      <c r="AR34" s="48">
        <f t="shared" ca="1" si="15"/>
        <v>153</v>
      </c>
      <c r="AU34" s="47">
        <f t="shared" ca="1" si="16"/>
        <v>1.1445853884895014</v>
      </c>
      <c r="AV34" s="48">
        <f t="shared" ca="1" si="31"/>
        <v>37</v>
      </c>
      <c r="AW34" s="47">
        <f t="shared" ca="1" si="17"/>
        <v>7.1680477843405503</v>
      </c>
      <c r="AX34" s="48">
        <f t="shared" ca="1" si="18"/>
        <v>494</v>
      </c>
      <c r="AY34" s="47">
        <f t="shared" ca="1" si="19"/>
        <v>5.9294633632175699</v>
      </c>
      <c r="AZ34" s="48">
        <f t="shared" ca="1" si="20"/>
        <v>415</v>
      </c>
      <c r="BA34" s="47">
        <f t="shared" ca="1" si="21"/>
        <v>8.8750671740137612</v>
      </c>
      <c r="BB34" s="48">
        <f t="shared" ca="1" si="22"/>
        <v>561</v>
      </c>
      <c r="BC34" s="47">
        <f t="shared" ca="1" si="23"/>
        <v>81.432859628768526</v>
      </c>
      <c r="BD34" s="48">
        <f t="shared" ca="1" si="24"/>
        <v>991</v>
      </c>
    </row>
    <row r="35" spans="1:56" x14ac:dyDescent="0.25">
      <c r="A35" s="13">
        <v>19</v>
      </c>
      <c r="B35" s="45">
        <f t="shared" ca="1" si="25"/>
        <v>3.9030035455416834E-2</v>
      </c>
      <c r="C35" s="22">
        <f t="shared" ca="1" si="25"/>
        <v>0.86435890719575459</v>
      </c>
      <c r="D35" s="22">
        <f t="shared" ca="1" si="25"/>
        <v>0.16807026855104534</v>
      </c>
      <c r="E35" s="22">
        <f t="shared" ca="1" si="25"/>
        <v>0.68063074818258895</v>
      </c>
      <c r="F35" s="46">
        <f t="shared" ca="1" si="25"/>
        <v>0.8803746881768878</v>
      </c>
      <c r="G35" s="22">
        <f t="shared" ca="1" si="26"/>
        <v>1.2686399083012561</v>
      </c>
      <c r="H35" s="22">
        <f t="shared" ca="1" si="32"/>
        <v>22.200495705452713</v>
      </c>
      <c r="I35" s="22">
        <f t="shared" ca="1" si="33"/>
        <v>2.8240753740029434</v>
      </c>
      <c r="J35" s="22">
        <f t="shared" ca="1" si="34"/>
        <v>11.8161035781424</v>
      </c>
      <c r="K35" s="46">
        <f t="shared" ca="1" si="35"/>
        <v>23.971411170494413</v>
      </c>
      <c r="L35" s="47">
        <f t="shared" ca="1" si="27"/>
        <v>62.080725736393724</v>
      </c>
      <c r="M35" s="48">
        <f t="shared" ca="1" si="6"/>
        <v>622</v>
      </c>
      <c r="AI35" s="47">
        <f t="shared" ca="1" si="29"/>
        <v>60.812085828092471</v>
      </c>
      <c r="AJ35" s="48">
        <f t="shared" ca="1" si="7"/>
        <v>763</v>
      </c>
      <c r="AK35" s="47">
        <f t="shared" ca="1" si="36"/>
        <v>39.880230030941007</v>
      </c>
      <c r="AL35" s="48">
        <f t="shared" ca="1" si="9"/>
        <v>479</v>
      </c>
      <c r="AM35" s="47">
        <f t="shared" ca="1" si="10"/>
        <v>59.256650362390779</v>
      </c>
      <c r="AN35" s="48">
        <f t="shared" ca="1" si="11"/>
        <v>749</v>
      </c>
      <c r="AO35" s="47">
        <f t="shared" ca="1" si="12"/>
        <v>50.264622158251328</v>
      </c>
      <c r="AP35" s="48">
        <f t="shared" ca="1" si="13"/>
        <v>650</v>
      </c>
      <c r="AQ35" s="47">
        <f t="shared" ca="1" si="14"/>
        <v>38.109314565899311</v>
      </c>
      <c r="AR35" s="48">
        <f t="shared" ca="1" si="15"/>
        <v>442</v>
      </c>
      <c r="AU35" s="47">
        <f t="shared" ca="1" si="16"/>
        <v>1.2686399083012561</v>
      </c>
      <c r="AV35" s="48">
        <f t="shared" ca="1" si="31"/>
        <v>46</v>
      </c>
      <c r="AW35" s="47">
        <f t="shared" ca="1" si="17"/>
        <v>22.200495705452713</v>
      </c>
      <c r="AX35" s="48">
        <f t="shared" ca="1" si="18"/>
        <v>861</v>
      </c>
      <c r="AY35" s="47">
        <f t="shared" ca="1" si="19"/>
        <v>2.8240753740029434</v>
      </c>
      <c r="AZ35" s="48">
        <f t="shared" ca="1" si="20"/>
        <v>145</v>
      </c>
      <c r="BA35" s="47">
        <f t="shared" ca="1" si="21"/>
        <v>11.8161035781424</v>
      </c>
      <c r="BB35" s="48">
        <f t="shared" ca="1" si="22"/>
        <v>664</v>
      </c>
      <c r="BC35" s="47">
        <f t="shared" ca="1" si="23"/>
        <v>23.971411170494413</v>
      </c>
      <c r="BD35" s="48">
        <f t="shared" ca="1" si="24"/>
        <v>883</v>
      </c>
    </row>
    <row r="36" spans="1:56" ht="23.45" customHeight="1" x14ac:dyDescent="0.25">
      <c r="A36" s="13">
        <v>20</v>
      </c>
      <c r="B36" s="45">
        <f t="shared" ca="1" si="25"/>
        <v>0.84254268423363132</v>
      </c>
      <c r="C36" s="22">
        <f t="shared" ca="1" si="25"/>
        <v>0.25956472856526469</v>
      </c>
      <c r="D36" s="22">
        <f t="shared" ca="1" si="25"/>
        <v>2.3536965995285541E-2</v>
      </c>
      <c r="E36" s="22">
        <f t="shared" ca="1" si="25"/>
        <v>0.65078223703900928</v>
      </c>
      <c r="F36" s="46">
        <f t="shared" ca="1" si="25"/>
        <v>0.41812809624705294</v>
      </c>
      <c r="G36" s="22">
        <f t="shared" ca="1" si="26"/>
        <v>20.185470685466285</v>
      </c>
      <c r="H36" s="22">
        <f t="shared" ca="1" si="32"/>
        <v>3.8779710704916841</v>
      </c>
      <c r="I36" s="22">
        <f t="shared" ca="1" si="33"/>
        <v>1.0144692638766026</v>
      </c>
      <c r="J36" s="22">
        <f t="shared" ca="1" si="34"/>
        <v>10.885517156032021</v>
      </c>
      <c r="K36" s="46">
        <f t="shared" ca="1" si="35"/>
        <v>6.0093429077752836</v>
      </c>
      <c r="L36" s="47">
        <f t="shared" ca="1" si="27"/>
        <v>41.972771083641874</v>
      </c>
      <c r="M36" s="48">
        <f t="shared" ca="1" si="6"/>
        <v>323</v>
      </c>
      <c r="AI36" s="47">
        <f t="shared" ca="1" si="29"/>
        <v>21.787300398175589</v>
      </c>
      <c r="AJ36" s="48">
        <f t="shared" ca="1" si="7"/>
        <v>112</v>
      </c>
      <c r="AK36" s="47">
        <f t="shared" ca="1" si="36"/>
        <v>38.094800013150191</v>
      </c>
      <c r="AL36" s="48">
        <f t="shared" ca="1" si="9"/>
        <v>447</v>
      </c>
      <c r="AM36" s="47">
        <f t="shared" ca="1" si="10"/>
        <v>40.958301819765268</v>
      </c>
      <c r="AN36" s="48">
        <f t="shared" ca="1" si="11"/>
        <v>490</v>
      </c>
      <c r="AO36" s="47">
        <f t="shared" ca="1" si="12"/>
        <v>31.087253927609851</v>
      </c>
      <c r="AP36" s="48">
        <f t="shared" ca="1" si="13"/>
        <v>323</v>
      </c>
      <c r="AQ36" s="47">
        <f t="shared" ca="1" si="14"/>
        <v>35.963428175866589</v>
      </c>
      <c r="AR36" s="48">
        <f t="shared" ca="1" si="15"/>
        <v>404</v>
      </c>
      <c r="AU36" s="47">
        <f t="shared" ca="1" si="16"/>
        <v>20.185470685466285</v>
      </c>
      <c r="AV36" s="48">
        <f t="shared" ca="1" si="31"/>
        <v>833</v>
      </c>
      <c r="AW36" s="47">
        <f t="shared" ca="1" si="17"/>
        <v>3.8779710704916841</v>
      </c>
      <c r="AX36" s="48">
        <f t="shared" ca="1" si="18"/>
        <v>254</v>
      </c>
      <c r="AY36" s="47">
        <f t="shared" ca="1" si="19"/>
        <v>1.0144692638766026</v>
      </c>
      <c r="AZ36" s="48">
        <f t="shared" ca="1" si="20"/>
        <v>20</v>
      </c>
      <c r="BA36" s="47">
        <f t="shared" ca="1" si="21"/>
        <v>10.885517156032021</v>
      </c>
      <c r="BB36" s="48">
        <f t="shared" ca="1" si="22"/>
        <v>632</v>
      </c>
      <c r="BC36" s="47">
        <f t="shared" ca="1" si="23"/>
        <v>6.0093429077752836</v>
      </c>
      <c r="BD36" s="48">
        <f t="shared" ca="1" si="24"/>
        <v>427</v>
      </c>
    </row>
    <row r="37" spans="1:56" ht="14.45" customHeight="1" x14ac:dyDescent="0.25">
      <c r="A37" s="13">
        <v>21</v>
      </c>
      <c r="B37" s="45">
        <f t="shared" ca="1" si="25"/>
        <v>0.99545874148408608</v>
      </c>
      <c r="C37" s="22">
        <f t="shared" ca="1" si="25"/>
        <v>0.19200079776081325</v>
      </c>
      <c r="D37" s="22">
        <f t="shared" ca="1" si="25"/>
        <v>0.42824127133431644</v>
      </c>
      <c r="E37" s="22">
        <f t="shared" ca="1" si="25"/>
        <v>0.17471996588544958</v>
      </c>
      <c r="F37" s="46">
        <f t="shared" ca="1" si="25"/>
        <v>0.24636614836969362</v>
      </c>
      <c r="G37" s="22">
        <f t="shared" ca="1" si="26"/>
        <v>100.37693466574945</v>
      </c>
      <c r="H37" s="22">
        <f t="shared" ca="1" si="32"/>
        <v>3.0939639199435027</v>
      </c>
      <c r="I37" s="22">
        <f t="shared" ca="1" si="33"/>
        <v>6.1665928130651091</v>
      </c>
      <c r="J37" s="22">
        <f t="shared" ca="1" si="34"/>
        <v>2.8988781202810432</v>
      </c>
      <c r="K37" s="46">
        <f t="shared" ca="1" si="35"/>
        <v>3.7211413232493866</v>
      </c>
      <c r="L37" s="47">
        <f t="shared" ca="1" si="27"/>
        <v>116.25751084228848</v>
      </c>
      <c r="M37" s="48">
        <f t="shared" ca="1" si="6"/>
        <v>942</v>
      </c>
      <c r="AI37" s="47">
        <f t="shared" ca="1" si="29"/>
        <v>15.880576176539037</v>
      </c>
      <c r="AJ37" s="48">
        <f t="shared" ca="1" si="7"/>
        <v>45</v>
      </c>
      <c r="AK37" s="47">
        <f t="shared" ca="1" si="36"/>
        <v>113.16354692234498</v>
      </c>
      <c r="AL37" s="48">
        <f t="shared" ca="1" si="9"/>
        <v>964</v>
      </c>
      <c r="AM37" s="47">
        <f t="shared" ca="1" si="10"/>
        <v>110.09091802922337</v>
      </c>
      <c r="AN37" s="48">
        <f t="shared" ca="1" si="11"/>
        <v>960</v>
      </c>
      <c r="AO37" s="47">
        <f t="shared" ca="1" si="12"/>
        <v>113.35863272200744</v>
      </c>
      <c r="AP37" s="48">
        <f t="shared" ca="1" si="13"/>
        <v>963</v>
      </c>
      <c r="AQ37" s="47">
        <f t="shared" ca="1" si="14"/>
        <v>112.5363695190391</v>
      </c>
      <c r="AR37" s="48">
        <f t="shared" ca="1" si="15"/>
        <v>966</v>
      </c>
      <c r="AU37" s="47">
        <f t="shared" ca="1" si="16"/>
        <v>100.37693466574945</v>
      </c>
      <c r="AV37" s="48">
        <f t="shared" ca="1" si="31"/>
        <v>993</v>
      </c>
      <c r="AW37" s="47">
        <f t="shared" ca="1" si="17"/>
        <v>3.0939639199435027</v>
      </c>
      <c r="AX37" s="48">
        <f t="shared" ca="1" si="18"/>
        <v>185</v>
      </c>
      <c r="AY37" s="47">
        <f t="shared" ca="1" si="19"/>
        <v>6.1665928130651091</v>
      </c>
      <c r="AZ37" s="48">
        <f t="shared" ca="1" si="20"/>
        <v>424</v>
      </c>
      <c r="BA37" s="47">
        <f t="shared" ca="1" si="21"/>
        <v>2.8988781202810432</v>
      </c>
      <c r="BB37" s="48">
        <f t="shared" ca="1" si="22"/>
        <v>170</v>
      </c>
      <c r="BC37" s="47">
        <f t="shared" ca="1" si="23"/>
        <v>3.7211413232493866</v>
      </c>
      <c r="BD37" s="48">
        <f t="shared" ca="1" si="24"/>
        <v>252</v>
      </c>
    </row>
    <row r="38" spans="1:56" x14ac:dyDescent="0.25">
      <c r="A38" s="13">
        <v>22</v>
      </c>
      <c r="B38" s="45">
        <f t="shared" ca="1" si="25"/>
        <v>0.71276678202869781</v>
      </c>
      <c r="C38" s="22">
        <f t="shared" ca="1" si="25"/>
        <v>0.41735871002729275</v>
      </c>
      <c r="D38" s="22">
        <f t="shared" ca="1" si="25"/>
        <v>0.46852772312775903</v>
      </c>
      <c r="E38" s="22">
        <f t="shared" ca="1" si="25"/>
        <v>0.24885418893662492</v>
      </c>
      <c r="F38" s="46">
        <f t="shared" ca="1" si="25"/>
        <v>0.10471346899702216</v>
      </c>
      <c r="G38" s="22">
        <f t="shared" ca="1" si="26"/>
        <v>12.955051105651789</v>
      </c>
      <c r="H38" s="22">
        <f t="shared" ca="1" si="32"/>
        <v>5.9975125354512073</v>
      </c>
      <c r="I38" s="22">
        <f t="shared" ca="1" si="33"/>
        <v>6.8279787585558278</v>
      </c>
      <c r="J38" s="22">
        <f t="shared" ca="1" si="34"/>
        <v>3.7505411544903455</v>
      </c>
      <c r="K38" s="46">
        <f t="shared" ca="1" si="35"/>
        <v>2.1061407280063307</v>
      </c>
      <c r="L38" s="47">
        <f t="shared" ca="1" si="27"/>
        <v>31.637224282155504</v>
      </c>
      <c r="M38" s="48">
        <f t="shared" ca="1" si="6"/>
        <v>137</v>
      </c>
      <c r="AI38" s="47">
        <f t="shared" ca="1" si="29"/>
        <v>18.682173176503717</v>
      </c>
      <c r="AJ38" s="48">
        <f t="shared" ca="1" si="7"/>
        <v>73</v>
      </c>
      <c r="AK38" s="47">
        <f t="shared" ca="1" si="36"/>
        <v>25.639711746704297</v>
      </c>
      <c r="AL38" s="48">
        <f t="shared" ca="1" si="9"/>
        <v>178</v>
      </c>
      <c r="AM38" s="47">
        <f t="shared" ca="1" si="10"/>
        <v>24.809245523599678</v>
      </c>
      <c r="AN38" s="48">
        <f t="shared" ca="1" si="11"/>
        <v>153</v>
      </c>
      <c r="AO38" s="47">
        <f t="shared" ca="1" si="12"/>
        <v>27.886683127665158</v>
      </c>
      <c r="AP38" s="48">
        <f t="shared" ca="1" si="13"/>
        <v>231</v>
      </c>
      <c r="AQ38" s="47">
        <f t="shared" ca="1" si="14"/>
        <v>29.531083554149173</v>
      </c>
      <c r="AR38" s="48">
        <f t="shared" ca="1" si="15"/>
        <v>284</v>
      </c>
      <c r="AU38" s="47">
        <f t="shared" ca="1" si="16"/>
        <v>12.955051105651789</v>
      </c>
      <c r="AV38" s="48">
        <f t="shared" ca="1" si="31"/>
        <v>717</v>
      </c>
      <c r="AW38" s="47">
        <f t="shared" ca="1" si="17"/>
        <v>5.9975125354512073</v>
      </c>
      <c r="AX38" s="48">
        <f t="shared" ca="1" si="18"/>
        <v>425</v>
      </c>
      <c r="AY38" s="47">
        <f t="shared" ca="1" si="19"/>
        <v>6.8279787585558278</v>
      </c>
      <c r="AZ38" s="48">
        <f t="shared" ca="1" si="20"/>
        <v>475</v>
      </c>
      <c r="BA38" s="47">
        <f t="shared" ca="1" si="21"/>
        <v>3.7505411544903455</v>
      </c>
      <c r="BB38" s="48">
        <f t="shared" ca="1" si="22"/>
        <v>246</v>
      </c>
      <c r="BC38" s="47">
        <f t="shared" ca="1" si="23"/>
        <v>2.1061407280063307</v>
      </c>
      <c r="BD38" s="48">
        <f t="shared" ca="1" si="24"/>
        <v>108</v>
      </c>
    </row>
    <row r="39" spans="1:56" ht="14.45" customHeight="1" x14ac:dyDescent="0.25">
      <c r="A39" s="13">
        <v>23</v>
      </c>
      <c r="B39" s="45">
        <f t="shared" ca="1" si="25"/>
        <v>7.1068125775733848E-2</v>
      </c>
      <c r="C39" s="22">
        <f t="shared" ca="1" si="25"/>
        <v>1.9222031243321669E-2</v>
      </c>
      <c r="D39" s="22">
        <f t="shared" ca="1" si="25"/>
        <v>0.44629712438901792</v>
      </c>
      <c r="E39" s="22">
        <f t="shared" ca="1" si="25"/>
        <v>0.42369476585709831</v>
      </c>
      <c r="F39" s="46">
        <f t="shared" ca="1" si="25"/>
        <v>0.68006607820971188</v>
      </c>
      <c r="G39" s="22">
        <f t="shared" ca="1" si="26"/>
        <v>1.7025342924654674</v>
      </c>
      <c r="H39" s="22">
        <f t="shared" ca="1" si="32"/>
        <v>0.93231135528692299</v>
      </c>
      <c r="I39" s="22">
        <f t="shared" ca="1" si="33"/>
        <v>6.4557919679547053</v>
      </c>
      <c r="J39" s="22">
        <f t="shared" ca="1" si="34"/>
        <v>6.0954936171580556</v>
      </c>
      <c r="K39" s="46">
        <f t="shared" ca="1" si="35"/>
        <v>11.797452093866978</v>
      </c>
      <c r="L39" s="47">
        <f t="shared" ca="1" si="27"/>
        <v>26.983583326732131</v>
      </c>
      <c r="M39" s="48">
        <f t="shared" ca="1" si="6"/>
        <v>79</v>
      </c>
      <c r="AI39" s="47">
        <f t="shared" ca="1" si="29"/>
        <v>25.281049034266662</v>
      </c>
      <c r="AJ39" s="48">
        <f t="shared" ca="1" si="7"/>
        <v>176</v>
      </c>
      <c r="AK39" s="47">
        <f t="shared" ca="1" si="36"/>
        <v>26.051271971445207</v>
      </c>
      <c r="AL39" s="48">
        <f t="shared" ca="1" si="9"/>
        <v>188</v>
      </c>
      <c r="AM39" s="47">
        <f t="shared" ca="1" si="10"/>
        <v>20.527791358777424</v>
      </c>
      <c r="AN39" s="48">
        <f t="shared" ca="1" si="11"/>
        <v>89</v>
      </c>
      <c r="AO39" s="47">
        <f t="shared" ca="1" si="12"/>
        <v>20.888089709574075</v>
      </c>
      <c r="AP39" s="48">
        <f t="shared" ca="1" si="13"/>
        <v>102</v>
      </c>
      <c r="AQ39" s="47">
        <f t="shared" ca="1" si="14"/>
        <v>15.186131232865153</v>
      </c>
      <c r="AR39" s="48">
        <f t="shared" ca="1" si="15"/>
        <v>32</v>
      </c>
      <c r="AU39" s="47">
        <f t="shared" ca="1" si="16"/>
        <v>1.7025342924654674</v>
      </c>
      <c r="AV39" s="48">
        <f t="shared" ca="1" si="31"/>
        <v>78</v>
      </c>
      <c r="AW39" s="47">
        <f t="shared" ca="1" si="17"/>
        <v>0.93231135528692299</v>
      </c>
      <c r="AX39" s="48">
        <f t="shared" ca="1" si="18"/>
        <v>23</v>
      </c>
      <c r="AY39" s="47">
        <f t="shared" ca="1" si="19"/>
        <v>6.4557919679547053</v>
      </c>
      <c r="AZ39" s="48">
        <f t="shared" ca="1" si="20"/>
        <v>445</v>
      </c>
      <c r="BA39" s="47">
        <f t="shared" ca="1" si="21"/>
        <v>6.0954936171580556</v>
      </c>
      <c r="BB39" s="48">
        <f t="shared" ca="1" si="22"/>
        <v>414</v>
      </c>
      <c r="BC39" s="47">
        <f t="shared" ca="1" si="23"/>
        <v>11.797452093866978</v>
      </c>
      <c r="BD39" s="48">
        <f t="shared" ca="1" si="24"/>
        <v>674</v>
      </c>
    </row>
    <row r="40" spans="1:56" x14ac:dyDescent="0.25">
      <c r="A40" s="13">
        <v>24</v>
      </c>
      <c r="B40" s="45">
        <f t="shared" ca="1" si="25"/>
        <v>0.6645219281729825</v>
      </c>
      <c r="C40" s="22">
        <f t="shared" ca="1" si="25"/>
        <v>0.70720513677474384</v>
      </c>
      <c r="D40" s="22">
        <f t="shared" ca="1" si="25"/>
        <v>0.913409171024823</v>
      </c>
      <c r="E40" s="22">
        <f t="shared" ca="1" si="25"/>
        <v>0.8070490534728656</v>
      </c>
      <c r="F40" s="46">
        <f t="shared" ca="1" si="25"/>
        <v>5.7686723219714131E-2</v>
      </c>
      <c r="G40" s="22">
        <f t="shared" ca="1" si="26"/>
        <v>11.300377378756449</v>
      </c>
      <c r="H40" s="22">
        <f t="shared" ca="1" si="32"/>
        <v>12.746263430104204</v>
      </c>
      <c r="I40" s="22">
        <f t="shared" ca="1" si="33"/>
        <v>28.848310231545856</v>
      </c>
      <c r="J40" s="22">
        <f t="shared" ca="1" si="34"/>
        <v>17.58547398118424</v>
      </c>
      <c r="K40" s="46">
        <f t="shared" ca="1" si="35"/>
        <v>1.5303656407570261</v>
      </c>
      <c r="L40" s="47">
        <f t="shared" ca="1" si="27"/>
        <v>72.010790662347773</v>
      </c>
      <c r="M40" s="48">
        <f t="shared" ca="1" si="6"/>
        <v>745</v>
      </c>
      <c r="AI40" s="47">
        <f t="shared" ca="1" si="29"/>
        <v>60.710413283591322</v>
      </c>
      <c r="AJ40" s="48">
        <f t="shared" ca="1" si="7"/>
        <v>761</v>
      </c>
      <c r="AK40" s="47">
        <f t="shared" ca="1" si="36"/>
        <v>59.264527232243566</v>
      </c>
      <c r="AL40" s="48">
        <f t="shared" ca="1" si="9"/>
        <v>760</v>
      </c>
      <c r="AM40" s="47">
        <f t="shared" ca="1" si="10"/>
        <v>43.162480430801921</v>
      </c>
      <c r="AN40" s="48">
        <f t="shared" ca="1" si="11"/>
        <v>529</v>
      </c>
      <c r="AO40" s="47">
        <f t="shared" ca="1" si="12"/>
        <v>54.425316681163537</v>
      </c>
      <c r="AP40" s="48">
        <f t="shared" ca="1" si="13"/>
        <v>699</v>
      </c>
      <c r="AQ40" s="47">
        <f t="shared" ca="1" si="14"/>
        <v>70.480425021590747</v>
      </c>
      <c r="AR40" s="48">
        <f t="shared" ca="1" si="15"/>
        <v>834</v>
      </c>
      <c r="AU40" s="47">
        <f t="shared" ca="1" si="16"/>
        <v>11.300377378756449</v>
      </c>
      <c r="AV40" s="48">
        <f t="shared" ca="1" si="31"/>
        <v>670</v>
      </c>
      <c r="AW40" s="47">
        <f t="shared" ca="1" si="17"/>
        <v>12.746263430104204</v>
      </c>
      <c r="AX40" s="48">
        <f t="shared" ca="1" si="18"/>
        <v>715</v>
      </c>
      <c r="AY40" s="47">
        <f t="shared" ca="1" si="19"/>
        <v>28.848310231545856</v>
      </c>
      <c r="AZ40" s="48">
        <f t="shared" ca="1" si="20"/>
        <v>924</v>
      </c>
      <c r="BA40" s="47">
        <f t="shared" ca="1" si="21"/>
        <v>17.58547398118424</v>
      </c>
      <c r="BB40" s="48">
        <f t="shared" ca="1" si="22"/>
        <v>808</v>
      </c>
      <c r="BC40" s="47">
        <f t="shared" ca="1" si="23"/>
        <v>1.5303656407570261</v>
      </c>
      <c r="BD40" s="48">
        <f t="shared" ca="1" si="24"/>
        <v>64</v>
      </c>
    </row>
    <row r="41" spans="1:56" x14ac:dyDescent="0.25">
      <c r="A41" s="13">
        <v>25</v>
      </c>
      <c r="B41" s="45">
        <f t="shared" ca="1" si="25"/>
        <v>0.45783848189556164</v>
      </c>
      <c r="C41" s="22">
        <f t="shared" ca="1" si="25"/>
        <v>9.9696002291377872E-2</v>
      </c>
      <c r="D41" s="22">
        <f t="shared" ca="1" si="25"/>
        <v>0.55443538759088873</v>
      </c>
      <c r="E41" s="22">
        <f t="shared" ca="1" si="25"/>
        <v>0.78033776291920476</v>
      </c>
      <c r="F41" s="46">
        <f t="shared" ca="1" si="25"/>
        <v>0.84699656067719786</v>
      </c>
      <c r="G41" s="22">
        <f t="shared" ca="1" si="26"/>
        <v>6.6466917212451335</v>
      </c>
      <c r="H41" s="22">
        <f t="shared" ca="1" si="32"/>
        <v>2.0476940593672346</v>
      </c>
      <c r="I41" s="22">
        <f t="shared" ca="1" si="33"/>
        <v>8.4729223652225176</v>
      </c>
      <c r="J41" s="22">
        <f t="shared" ca="1" si="34"/>
        <v>16.011936053066925</v>
      </c>
      <c r="K41" s="46">
        <f t="shared" ca="1" si="35"/>
        <v>20.565949136380038</v>
      </c>
      <c r="L41" s="47">
        <f t="shared" ca="1" si="27"/>
        <v>53.745193335281854</v>
      </c>
      <c r="M41" s="48">
        <f t="shared" ca="1" si="6"/>
        <v>524</v>
      </c>
      <c r="AI41" s="47">
        <f t="shared" ca="1" si="29"/>
        <v>47.098501614036721</v>
      </c>
      <c r="AJ41" s="48">
        <f t="shared" ca="1" si="7"/>
        <v>604</v>
      </c>
      <c r="AK41" s="47">
        <f t="shared" ca="1" si="36"/>
        <v>51.697499275914623</v>
      </c>
      <c r="AL41" s="48">
        <f t="shared" ca="1" si="9"/>
        <v>666</v>
      </c>
      <c r="AM41" s="47">
        <f t="shared" ca="1" si="10"/>
        <v>45.272270970059338</v>
      </c>
      <c r="AN41" s="48">
        <f t="shared" ca="1" si="11"/>
        <v>568</v>
      </c>
      <c r="AO41" s="47">
        <f t="shared" ca="1" si="12"/>
        <v>37.733257282214929</v>
      </c>
      <c r="AP41" s="48">
        <f t="shared" ca="1" si="13"/>
        <v>453</v>
      </c>
      <c r="AQ41" s="47">
        <f t="shared" ca="1" si="14"/>
        <v>33.179244198901813</v>
      </c>
      <c r="AR41" s="48">
        <f t="shared" ca="1" si="15"/>
        <v>357</v>
      </c>
      <c r="AU41" s="47">
        <f t="shared" ca="1" si="16"/>
        <v>6.6466917212451335</v>
      </c>
      <c r="AV41" s="48">
        <f t="shared" ca="1" si="31"/>
        <v>458</v>
      </c>
      <c r="AW41" s="47">
        <f t="shared" ca="1" si="17"/>
        <v>2.0476940593672346</v>
      </c>
      <c r="AX41" s="48">
        <f t="shared" ca="1" si="18"/>
        <v>102</v>
      </c>
      <c r="AY41" s="47">
        <f t="shared" ca="1" si="19"/>
        <v>8.4729223652225176</v>
      </c>
      <c r="AZ41" s="48">
        <f t="shared" ca="1" si="20"/>
        <v>563</v>
      </c>
      <c r="BA41" s="47">
        <f t="shared" ca="1" si="21"/>
        <v>16.011936053066925</v>
      </c>
      <c r="BB41" s="48">
        <f t="shared" ca="1" si="22"/>
        <v>779</v>
      </c>
      <c r="BC41" s="47">
        <f t="shared" ca="1" si="23"/>
        <v>20.565949136380038</v>
      </c>
      <c r="BD41" s="48">
        <f t="shared" ca="1" si="24"/>
        <v>848</v>
      </c>
    </row>
    <row r="42" spans="1:56" x14ac:dyDescent="0.25">
      <c r="A42" s="13">
        <v>26</v>
      </c>
      <c r="B42" s="45">
        <f t="shared" ca="1" si="25"/>
        <v>0.89410454310063614</v>
      </c>
      <c r="C42" s="22">
        <f t="shared" ca="1" si="25"/>
        <v>0.33522763834429337</v>
      </c>
      <c r="D42" s="22">
        <f t="shared" ca="1" si="25"/>
        <v>0.14577673681004599</v>
      </c>
      <c r="E42" s="22">
        <f t="shared" ca="1" si="25"/>
        <v>0.86010323638514563</v>
      </c>
      <c r="F42" s="46">
        <f t="shared" ca="1" si="25"/>
        <v>0.61538620203196936</v>
      </c>
      <c r="G42" s="22">
        <f t="shared" ca="1" si="26"/>
        <v>25.755701459206449</v>
      </c>
      <c r="H42" s="22">
        <f t="shared" ca="1" si="32"/>
        <v>4.828214595491084</v>
      </c>
      <c r="I42" s="22">
        <f t="shared" ca="1" si="33"/>
        <v>2.5735342702261028</v>
      </c>
      <c r="J42" s="22">
        <f t="shared" ca="1" si="34"/>
        <v>21.775452014088394</v>
      </c>
      <c r="K42" s="46">
        <f t="shared" ca="1" si="35"/>
        <v>9.9084247901259541</v>
      </c>
      <c r="L42" s="47">
        <f t="shared" ca="1" si="27"/>
        <v>64.84132712913798</v>
      </c>
      <c r="M42" s="48">
        <f t="shared" ca="1" si="6"/>
        <v>657</v>
      </c>
      <c r="AI42" s="47">
        <f t="shared" ca="1" si="29"/>
        <v>39.085625669931531</v>
      </c>
      <c r="AJ42" s="48">
        <f t="shared" ca="1" si="7"/>
        <v>461</v>
      </c>
      <c r="AK42" s="47">
        <f t="shared" ca="1" si="36"/>
        <v>60.013112533646897</v>
      </c>
      <c r="AL42" s="48">
        <f t="shared" ca="1" si="9"/>
        <v>764</v>
      </c>
      <c r="AM42" s="47">
        <f t="shared" ca="1" si="10"/>
        <v>62.267792858911875</v>
      </c>
      <c r="AN42" s="48">
        <f t="shared" ca="1" si="11"/>
        <v>777</v>
      </c>
      <c r="AO42" s="47">
        <f t="shared" ca="1" si="12"/>
        <v>43.065875115049586</v>
      </c>
      <c r="AP42" s="48">
        <f t="shared" ca="1" si="13"/>
        <v>540</v>
      </c>
      <c r="AQ42" s="47">
        <f t="shared" ca="1" si="14"/>
        <v>54.932902339012024</v>
      </c>
      <c r="AR42" s="48">
        <f t="shared" ca="1" si="15"/>
        <v>696</v>
      </c>
      <c r="AU42" s="47">
        <f t="shared" ca="1" si="16"/>
        <v>25.755701459206449</v>
      </c>
      <c r="AV42" s="48">
        <f t="shared" ca="1" si="31"/>
        <v>890</v>
      </c>
      <c r="AW42" s="47">
        <f t="shared" ca="1" si="17"/>
        <v>4.828214595491084</v>
      </c>
      <c r="AX42" s="48">
        <f t="shared" ca="1" si="18"/>
        <v>327</v>
      </c>
      <c r="AY42" s="47">
        <f t="shared" ca="1" si="19"/>
        <v>2.5735342702261028</v>
      </c>
      <c r="AZ42" s="48">
        <f t="shared" ca="1" si="20"/>
        <v>117</v>
      </c>
      <c r="BA42" s="47">
        <f t="shared" ca="1" si="21"/>
        <v>21.775452014088394</v>
      </c>
      <c r="BB42" s="48">
        <f t="shared" ca="1" si="22"/>
        <v>850</v>
      </c>
      <c r="BC42" s="47">
        <f t="shared" ca="1" si="23"/>
        <v>9.9084247901259541</v>
      </c>
      <c r="BD42" s="48">
        <f t="shared" ca="1" si="24"/>
        <v>610</v>
      </c>
    </row>
    <row r="43" spans="1:56" hidden="1" outlineLevel="1" x14ac:dyDescent="0.25">
      <c r="A43" s="13">
        <v>27</v>
      </c>
      <c r="B43" s="45">
        <f t="shared" ca="1" si="25"/>
        <v>0.21001318508277567</v>
      </c>
      <c r="C43" s="22">
        <f t="shared" ca="1" si="25"/>
        <v>4.1306259537369439E-2</v>
      </c>
      <c r="D43" s="22">
        <f t="shared" ca="1" si="25"/>
        <v>0.97635544752276748</v>
      </c>
      <c r="E43" s="22">
        <f t="shared" ca="1" si="25"/>
        <v>6.1996840103270223E-2</v>
      </c>
      <c r="F43" s="46">
        <f t="shared" ca="1" si="25"/>
        <v>0.47404356306090789</v>
      </c>
      <c r="G43" s="22">
        <f t="shared" ca="1" si="26"/>
        <v>3.2990168561339712</v>
      </c>
      <c r="H43" s="22">
        <f t="shared" ca="1" si="32"/>
        <v>1.3024866856704937</v>
      </c>
      <c r="I43" s="22">
        <f t="shared" ca="1" si="33"/>
        <v>53.715504862507288</v>
      </c>
      <c r="J43" s="22">
        <f t="shared" ca="1" si="34"/>
        <v>1.5868886668294293</v>
      </c>
      <c r="K43" s="46">
        <f t="shared" ca="1" si="35"/>
        <v>6.923288605689554</v>
      </c>
      <c r="L43" s="47">
        <f t="shared" ca="1" si="27"/>
        <v>66.827185676830737</v>
      </c>
      <c r="M43" s="48">
        <f t="shared" ca="1" si="6"/>
        <v>682</v>
      </c>
      <c r="AI43" s="47">
        <f t="shared" ca="1" si="29"/>
        <v>63.528168820696763</v>
      </c>
      <c r="AJ43" s="48">
        <f t="shared" ca="1" si="7"/>
        <v>800</v>
      </c>
      <c r="AK43" s="47">
        <f t="shared" ca="1" si="36"/>
        <v>65.52469899116025</v>
      </c>
      <c r="AL43" s="48">
        <f t="shared" ca="1" si="9"/>
        <v>802</v>
      </c>
      <c r="AM43" s="47">
        <f t="shared" ca="1" si="10"/>
        <v>13.111680814323449</v>
      </c>
      <c r="AN43" s="48">
        <f t="shared" ca="1" si="11"/>
        <v>19</v>
      </c>
      <c r="AO43" s="47">
        <f t="shared" ca="1" si="12"/>
        <v>65.240297010001314</v>
      </c>
      <c r="AP43" s="48">
        <f t="shared" ca="1" si="13"/>
        <v>809</v>
      </c>
      <c r="AQ43" s="47">
        <f t="shared" ca="1" si="14"/>
        <v>59.903897071141181</v>
      </c>
      <c r="AR43" s="48">
        <f t="shared" ca="1" si="15"/>
        <v>753</v>
      </c>
      <c r="AU43" s="47">
        <f t="shared" ca="1" si="16"/>
        <v>3.2990168561339712</v>
      </c>
      <c r="AV43" s="48">
        <f t="shared" ca="1" si="31"/>
        <v>196</v>
      </c>
      <c r="AW43" s="47">
        <f t="shared" ca="1" si="17"/>
        <v>1.3024866856704937</v>
      </c>
      <c r="AX43" s="48">
        <f t="shared" ca="1" si="18"/>
        <v>46</v>
      </c>
      <c r="AY43" s="47">
        <f t="shared" ca="1" si="19"/>
        <v>53.715504862507288</v>
      </c>
      <c r="AZ43" s="48">
        <f t="shared" ca="1" si="20"/>
        <v>982</v>
      </c>
      <c r="BA43" s="47">
        <f t="shared" ca="1" si="21"/>
        <v>1.5868886668294293</v>
      </c>
      <c r="BB43" s="48">
        <f t="shared" ca="1" si="22"/>
        <v>58</v>
      </c>
      <c r="BC43" s="47">
        <f t="shared" ca="1" si="23"/>
        <v>6.923288605689554</v>
      </c>
      <c r="BD43" s="48">
        <f t="shared" ca="1" si="24"/>
        <v>481</v>
      </c>
    </row>
    <row r="44" spans="1:56" hidden="1" outlineLevel="1" x14ac:dyDescent="0.25">
      <c r="A44" s="13">
        <v>28</v>
      </c>
      <c r="B44" s="45">
        <f t="shared" ca="1" si="25"/>
        <v>2.1754980429554704E-2</v>
      </c>
      <c r="C44" s="22">
        <f t="shared" ca="1" si="25"/>
        <v>0.41799685728388503</v>
      </c>
      <c r="D44" s="22">
        <f t="shared" ca="1" si="25"/>
        <v>4.7123584120829398E-2</v>
      </c>
      <c r="E44" s="22">
        <f t="shared" ca="1" si="25"/>
        <v>0.13866424598303029</v>
      </c>
      <c r="F44" s="46">
        <f t="shared" ca="1" si="25"/>
        <v>0.60070893791464863</v>
      </c>
      <c r="G44" s="22">
        <f t="shared" ca="1" si="26"/>
        <v>0.98139402009500853</v>
      </c>
      <c r="H44" s="22">
        <f t="shared" ca="1" si="32"/>
        <v>6.0073236208423104</v>
      </c>
      <c r="I44" s="22">
        <f t="shared" ca="1" si="33"/>
        <v>1.3862369346638201</v>
      </c>
      <c r="J44" s="22">
        <f t="shared" ca="1" si="34"/>
        <v>2.4934312255943705</v>
      </c>
      <c r="K44" s="46">
        <f t="shared" ca="1" si="35"/>
        <v>9.5370339384061271</v>
      </c>
      <c r="L44" s="47">
        <f t="shared" ca="1" si="27"/>
        <v>20.405419739601637</v>
      </c>
      <c r="M44" s="48">
        <f t="shared" ca="1" si="6"/>
        <v>27</v>
      </c>
      <c r="AI44" s="47">
        <f t="shared" ca="1" si="29"/>
        <v>19.424025719506627</v>
      </c>
      <c r="AJ44" s="48">
        <f t="shared" ca="1" si="7"/>
        <v>78</v>
      </c>
      <c r="AK44" s="47">
        <f t="shared" ca="1" si="36"/>
        <v>14.398096118759327</v>
      </c>
      <c r="AL44" s="48">
        <f t="shared" ca="1" si="9"/>
        <v>29</v>
      </c>
      <c r="AM44" s="47">
        <f t="shared" ca="1" si="10"/>
        <v>19.019182804937817</v>
      </c>
      <c r="AN44" s="48">
        <f t="shared" ca="1" si="11"/>
        <v>73</v>
      </c>
      <c r="AO44" s="47">
        <f t="shared" ca="1" si="12"/>
        <v>17.911988514007266</v>
      </c>
      <c r="AP44" s="48">
        <f t="shared" ca="1" si="13"/>
        <v>63</v>
      </c>
      <c r="AQ44" s="47">
        <f t="shared" ca="1" si="14"/>
        <v>10.86838580119551</v>
      </c>
      <c r="AR44" s="48">
        <f t="shared" ca="1" si="15"/>
        <v>7</v>
      </c>
      <c r="AU44" s="47">
        <f t="shared" ca="1" si="16"/>
        <v>0.98139402009500853</v>
      </c>
      <c r="AV44" s="48">
        <f t="shared" ca="1" si="31"/>
        <v>29</v>
      </c>
      <c r="AW44" s="47">
        <f t="shared" ca="1" si="17"/>
        <v>6.0073236208423104</v>
      </c>
      <c r="AX44" s="48">
        <f t="shared" ca="1" si="18"/>
        <v>427</v>
      </c>
      <c r="AY44" s="47">
        <f t="shared" ca="1" si="19"/>
        <v>1.3862369346638201</v>
      </c>
      <c r="AZ44" s="48">
        <f t="shared" ca="1" si="20"/>
        <v>33</v>
      </c>
      <c r="BA44" s="47">
        <f t="shared" ca="1" si="21"/>
        <v>2.4934312255943705</v>
      </c>
      <c r="BB44" s="48">
        <f t="shared" ca="1" si="22"/>
        <v>130</v>
      </c>
      <c r="BC44" s="47">
        <f t="shared" ca="1" si="23"/>
        <v>9.5370339384061271</v>
      </c>
      <c r="BD44" s="48">
        <f t="shared" ca="1" si="24"/>
        <v>601</v>
      </c>
    </row>
    <row r="45" spans="1:56" hidden="1" outlineLevel="1" x14ac:dyDescent="0.25">
      <c r="A45" s="13">
        <v>29</v>
      </c>
      <c r="B45" s="45">
        <f t="shared" ca="1" si="25"/>
        <v>0.84569418993162104</v>
      </c>
      <c r="C45" s="22">
        <f t="shared" ca="1" si="25"/>
        <v>0.68132028930592614</v>
      </c>
      <c r="D45" s="22">
        <f t="shared" ca="1" si="25"/>
        <v>3.6144439369748316E-2</v>
      </c>
      <c r="E45" s="22">
        <f t="shared" ca="1" si="25"/>
        <v>1.3936291927537425E-2</v>
      </c>
      <c r="F45" s="46">
        <f t="shared" ca="1" si="25"/>
        <v>0.54789237452766759</v>
      </c>
      <c r="G45" s="22">
        <f t="shared" ca="1" si="26"/>
        <v>20.453205053014852</v>
      </c>
      <c r="H45" s="22">
        <f t="shared" ca="1" si="32"/>
        <v>11.838938478009601</v>
      </c>
      <c r="I45" s="22">
        <f t="shared" ca="1" si="33"/>
        <v>1.2247117362180391</v>
      </c>
      <c r="J45" s="22">
        <f t="shared" ca="1" si="34"/>
        <v>0.81948836045217632</v>
      </c>
      <c r="K45" s="46">
        <f t="shared" ca="1" si="35"/>
        <v>8.3339554896679751</v>
      </c>
      <c r="L45" s="47">
        <f t="shared" ca="1" si="27"/>
        <v>42.670299117362646</v>
      </c>
      <c r="M45" s="48">
        <f t="shared" ca="1" si="6"/>
        <v>333</v>
      </c>
      <c r="AI45" s="47">
        <f t="shared" ca="1" si="29"/>
        <v>22.217094064347794</v>
      </c>
      <c r="AJ45" s="48">
        <f t="shared" ca="1" si="7"/>
        <v>124</v>
      </c>
      <c r="AK45" s="47">
        <f t="shared" ca="1" si="36"/>
        <v>30.831360639353043</v>
      </c>
      <c r="AL45" s="48">
        <f t="shared" ca="1" si="9"/>
        <v>282</v>
      </c>
      <c r="AM45" s="47">
        <f t="shared" ca="1" si="10"/>
        <v>41.445587381144605</v>
      </c>
      <c r="AN45" s="48">
        <f t="shared" ca="1" si="11"/>
        <v>500</v>
      </c>
      <c r="AO45" s="47">
        <f t="shared" ca="1" si="12"/>
        <v>41.850810756910469</v>
      </c>
      <c r="AP45" s="48">
        <f t="shared" ca="1" si="13"/>
        <v>512</v>
      </c>
      <c r="AQ45" s="47">
        <f t="shared" ca="1" si="14"/>
        <v>34.336343627694674</v>
      </c>
      <c r="AR45" s="48">
        <f t="shared" ca="1" si="15"/>
        <v>369</v>
      </c>
      <c r="AU45" s="47">
        <f t="shared" ca="1" si="16"/>
        <v>20.453205053014852</v>
      </c>
      <c r="AV45" s="48">
        <f t="shared" ca="1" si="31"/>
        <v>840</v>
      </c>
      <c r="AW45" s="47">
        <f t="shared" ca="1" si="17"/>
        <v>11.838938478009601</v>
      </c>
      <c r="AX45" s="48">
        <f t="shared" ca="1" si="18"/>
        <v>692</v>
      </c>
      <c r="AY45" s="47">
        <f t="shared" ca="1" si="19"/>
        <v>1.2247117362180391</v>
      </c>
      <c r="AZ45" s="48">
        <f t="shared" ca="1" si="20"/>
        <v>28</v>
      </c>
      <c r="BA45" s="47">
        <f t="shared" ca="1" si="21"/>
        <v>0.81948836045217632</v>
      </c>
      <c r="BB45" s="48">
        <f t="shared" ca="1" si="22"/>
        <v>14</v>
      </c>
      <c r="BC45" s="47">
        <f t="shared" ca="1" si="23"/>
        <v>8.3339554896679751</v>
      </c>
      <c r="BD45" s="48">
        <f t="shared" ca="1" si="24"/>
        <v>556</v>
      </c>
    </row>
    <row r="46" spans="1:56" hidden="1" outlineLevel="1" x14ac:dyDescent="0.25">
      <c r="A46" s="13">
        <v>30</v>
      </c>
      <c r="B46" s="45">
        <f t="shared" ca="1" si="25"/>
        <v>0.66869361658322801</v>
      </c>
      <c r="C46" s="22">
        <f t="shared" ca="1" si="25"/>
        <v>0.8848894427793631</v>
      </c>
      <c r="D46" s="22">
        <f t="shared" ca="1" si="25"/>
        <v>0.1314923502414399</v>
      </c>
      <c r="E46" s="22">
        <f t="shared" ca="1" si="25"/>
        <v>8.7889564073989512E-2</v>
      </c>
      <c r="F46" s="46">
        <f t="shared" ca="1" si="25"/>
        <v>0.7082667995215588</v>
      </c>
      <c r="G46" s="22">
        <f t="shared" ca="1" si="26"/>
        <v>11.430768433435569</v>
      </c>
      <c r="H46" s="22">
        <f t="shared" ca="1" si="32"/>
        <v>24.527365926799902</v>
      </c>
      <c r="I46" s="22">
        <f t="shared" ca="1" si="33"/>
        <v>2.4124324962292483</v>
      </c>
      <c r="J46" s="22">
        <f t="shared" ca="1" si="34"/>
        <v>1.9081496184902846</v>
      </c>
      <c r="K46" s="46">
        <f t="shared" ca="1" si="35"/>
        <v>12.785713854779413</v>
      </c>
      <c r="L46" s="47">
        <f t="shared" ca="1" si="27"/>
        <v>53.064430329734421</v>
      </c>
      <c r="M46" s="48">
        <f t="shared" ca="1" si="6"/>
        <v>512</v>
      </c>
      <c r="AI46" s="47">
        <f t="shared" ca="1" si="29"/>
        <v>41.633661896298854</v>
      </c>
      <c r="AJ46" s="48">
        <f t="shared" ca="1" si="7"/>
        <v>505</v>
      </c>
      <c r="AK46" s="47">
        <f t="shared" ca="1" si="36"/>
        <v>28.537064402934519</v>
      </c>
      <c r="AL46" s="48">
        <f t="shared" ca="1" si="9"/>
        <v>238</v>
      </c>
      <c r="AM46" s="47">
        <f t="shared" ca="1" si="10"/>
        <v>50.65199783350517</v>
      </c>
      <c r="AN46" s="48">
        <f t="shared" ca="1" si="11"/>
        <v>650</v>
      </c>
      <c r="AO46" s="47">
        <f t="shared" ca="1" si="12"/>
        <v>51.156280711244136</v>
      </c>
      <c r="AP46" s="48">
        <f t="shared" ca="1" si="13"/>
        <v>662</v>
      </c>
      <c r="AQ46" s="47">
        <f t="shared" ca="1" si="14"/>
        <v>40.278716474955004</v>
      </c>
      <c r="AR46" s="48">
        <f t="shared" ca="1" si="15"/>
        <v>482</v>
      </c>
      <c r="AU46" s="47">
        <f t="shared" ca="1" si="16"/>
        <v>11.430768433435569</v>
      </c>
      <c r="AV46" s="48">
        <f t="shared" ca="1" si="31"/>
        <v>676</v>
      </c>
      <c r="AW46" s="47">
        <f t="shared" ca="1" si="17"/>
        <v>24.527365926799902</v>
      </c>
      <c r="AX46" s="48">
        <f t="shared" ca="1" si="18"/>
        <v>884</v>
      </c>
      <c r="AY46" s="47">
        <f t="shared" ca="1" si="19"/>
        <v>2.4124324962292483</v>
      </c>
      <c r="AZ46" s="48">
        <f t="shared" ca="1" si="20"/>
        <v>102</v>
      </c>
      <c r="BA46" s="47">
        <f t="shared" ca="1" si="21"/>
        <v>1.9081496184902846</v>
      </c>
      <c r="BB46" s="48">
        <f t="shared" ca="1" si="22"/>
        <v>83</v>
      </c>
      <c r="BC46" s="47">
        <f t="shared" ca="1" si="23"/>
        <v>12.785713854779413</v>
      </c>
      <c r="BD46" s="48">
        <f t="shared" ca="1" si="24"/>
        <v>703</v>
      </c>
    </row>
    <row r="47" spans="1:56" hidden="1" outlineLevel="1" x14ac:dyDescent="0.25">
      <c r="A47" s="13">
        <v>31</v>
      </c>
      <c r="B47" s="45">
        <f t="shared" ca="1" si="25"/>
        <v>0.73357912643764234</v>
      </c>
      <c r="C47" s="22">
        <f t="shared" ca="1" si="25"/>
        <v>0.69368975785731346</v>
      </c>
      <c r="D47" s="22">
        <f t="shared" ca="1" si="25"/>
        <v>0.13293118289767869</v>
      </c>
      <c r="E47" s="22">
        <f t="shared" ca="1" si="25"/>
        <v>0.91844478084906434</v>
      </c>
      <c r="F47" s="46">
        <f t="shared" ca="1" si="25"/>
        <v>0.12590024979757009</v>
      </c>
      <c r="G47" s="22">
        <f t="shared" ca="1" si="26"/>
        <v>13.78628049292195</v>
      </c>
      <c r="H47" s="22">
        <f t="shared" ca="1" si="32"/>
        <v>12.259932715377564</v>
      </c>
      <c r="I47" s="22">
        <f t="shared" ca="1" si="33"/>
        <v>2.4287053846496094</v>
      </c>
      <c r="J47" s="22">
        <f t="shared" ca="1" si="34"/>
        <v>29.80530402833848</v>
      </c>
      <c r="K47" s="46">
        <f t="shared" ca="1" si="35"/>
        <v>2.349054540221756</v>
      </c>
      <c r="L47" s="47">
        <f t="shared" ca="1" si="27"/>
        <v>60.629277161509364</v>
      </c>
      <c r="M47" s="48">
        <f t="shared" ca="1" si="6"/>
        <v>602</v>
      </c>
      <c r="AI47" s="47">
        <f t="shared" ca="1" si="29"/>
        <v>46.842996668587418</v>
      </c>
      <c r="AJ47" s="48">
        <f t="shared" ca="1" si="7"/>
        <v>597</v>
      </c>
      <c r="AK47" s="47">
        <f t="shared" ca="1" si="36"/>
        <v>48.369344446131798</v>
      </c>
      <c r="AL47" s="48">
        <f t="shared" ca="1" si="9"/>
        <v>619</v>
      </c>
      <c r="AM47" s="47">
        <f t="shared" ca="1" si="10"/>
        <v>58.200571776859753</v>
      </c>
      <c r="AN47" s="48">
        <f t="shared" ca="1" si="11"/>
        <v>732</v>
      </c>
      <c r="AO47" s="47">
        <f t="shared" ca="1" si="12"/>
        <v>30.823973133170885</v>
      </c>
      <c r="AP47" s="48">
        <f t="shared" ca="1" si="13"/>
        <v>317</v>
      </c>
      <c r="AQ47" s="47">
        <f t="shared" ca="1" si="14"/>
        <v>58.280222621287606</v>
      </c>
      <c r="AR47" s="48">
        <f t="shared" ca="1" si="15"/>
        <v>733</v>
      </c>
      <c r="AU47" s="47">
        <f t="shared" ca="1" si="16"/>
        <v>13.78628049292195</v>
      </c>
      <c r="AV47" s="48">
        <f t="shared" ca="1" si="31"/>
        <v>737</v>
      </c>
      <c r="AW47" s="47">
        <f t="shared" ca="1" si="17"/>
        <v>12.259932715377564</v>
      </c>
      <c r="AX47" s="48">
        <f t="shared" ca="1" si="18"/>
        <v>704</v>
      </c>
      <c r="AY47" s="47">
        <f t="shared" ca="1" si="19"/>
        <v>2.4287053846496094</v>
      </c>
      <c r="AZ47" s="48">
        <f t="shared" ca="1" si="20"/>
        <v>103</v>
      </c>
      <c r="BA47" s="47">
        <f t="shared" ca="1" si="21"/>
        <v>29.80530402833848</v>
      </c>
      <c r="BB47" s="48">
        <f t="shared" ca="1" si="22"/>
        <v>913</v>
      </c>
      <c r="BC47" s="47">
        <f t="shared" ca="1" si="23"/>
        <v>2.349054540221756</v>
      </c>
      <c r="BD47" s="48">
        <f t="shared" ca="1" si="24"/>
        <v>130</v>
      </c>
    </row>
    <row r="48" spans="1:56" hidden="1" outlineLevel="1" x14ac:dyDescent="0.25">
      <c r="A48" s="13">
        <v>32</v>
      </c>
      <c r="B48" s="45">
        <f t="shared" ca="1" si="25"/>
        <v>0.42825287108554966</v>
      </c>
      <c r="C48" s="22">
        <f t="shared" ca="1" si="25"/>
        <v>0.86500755899587589</v>
      </c>
      <c r="D48" s="22">
        <f t="shared" ca="1" si="25"/>
        <v>0.15355254295067133</v>
      </c>
      <c r="E48" s="22">
        <f t="shared" ca="1" si="25"/>
        <v>0.68009492750629985</v>
      </c>
      <c r="F48" s="46">
        <f t="shared" ca="1" si="25"/>
        <v>0.99186546012910592</v>
      </c>
      <c r="G48" s="22">
        <f t="shared" ca="1" si="26"/>
        <v>6.166775073159747</v>
      </c>
      <c r="H48" s="22">
        <f t="shared" ca="1" si="32"/>
        <v>22.266813183276028</v>
      </c>
      <c r="I48" s="22">
        <f t="shared" ca="1" si="33"/>
        <v>2.660954020274477</v>
      </c>
      <c r="J48" s="22">
        <f t="shared" ca="1" si="34"/>
        <v>11.798403960057197</v>
      </c>
      <c r="K48" s="46">
        <f t="shared" ca="1" si="35"/>
        <v>81.68109282075028</v>
      </c>
      <c r="L48" s="47">
        <f t="shared" ca="1" si="27"/>
        <v>124.57403905751772</v>
      </c>
      <c r="M48" s="48">
        <f t="shared" ca="1" si="6"/>
        <v>952</v>
      </c>
      <c r="AI48" s="47">
        <f t="shared" ca="1" si="29"/>
        <v>118.40726398435798</v>
      </c>
      <c r="AJ48" s="48">
        <f t="shared" ca="1" si="7"/>
        <v>970</v>
      </c>
      <c r="AK48" s="47">
        <f t="shared" ca="1" si="36"/>
        <v>102.30722587424169</v>
      </c>
      <c r="AL48" s="48">
        <f t="shared" ca="1" si="9"/>
        <v>952</v>
      </c>
      <c r="AM48" s="47">
        <f t="shared" ca="1" si="10"/>
        <v>121.91308503724325</v>
      </c>
      <c r="AN48" s="48">
        <f t="shared" ca="1" si="11"/>
        <v>967</v>
      </c>
      <c r="AO48" s="47">
        <f t="shared" ca="1" si="12"/>
        <v>112.77563509746052</v>
      </c>
      <c r="AP48" s="48">
        <f t="shared" ca="1" si="13"/>
        <v>961</v>
      </c>
      <c r="AQ48" s="47">
        <f t="shared" ca="1" si="14"/>
        <v>42.892946236767443</v>
      </c>
      <c r="AR48" s="48">
        <f t="shared" ca="1" si="15"/>
        <v>524</v>
      </c>
      <c r="AU48" s="47">
        <f t="shared" ca="1" si="16"/>
        <v>6.166775073159747</v>
      </c>
      <c r="AV48" s="48">
        <f t="shared" ca="1" si="31"/>
        <v>430</v>
      </c>
      <c r="AW48" s="47">
        <f t="shared" ca="1" si="17"/>
        <v>22.266813183276028</v>
      </c>
      <c r="AX48" s="48">
        <f t="shared" ca="1" si="18"/>
        <v>863</v>
      </c>
      <c r="AY48" s="47">
        <f t="shared" ca="1" si="19"/>
        <v>2.660954020274477</v>
      </c>
      <c r="AZ48" s="48">
        <f t="shared" ca="1" si="20"/>
        <v>126</v>
      </c>
      <c r="BA48" s="47">
        <f t="shared" ca="1" si="21"/>
        <v>11.798403960057197</v>
      </c>
      <c r="BB48" s="48">
        <f t="shared" ca="1" si="22"/>
        <v>663</v>
      </c>
      <c r="BC48" s="47">
        <f t="shared" ca="1" si="23"/>
        <v>81.68109282075028</v>
      </c>
      <c r="BD48" s="48">
        <f t="shared" ca="1" si="24"/>
        <v>992</v>
      </c>
    </row>
    <row r="49" spans="1:56" hidden="1" outlineLevel="1" x14ac:dyDescent="0.25">
      <c r="A49" s="13">
        <v>33</v>
      </c>
      <c r="B49" s="45">
        <f t="shared" ca="1" si="25"/>
        <v>0.74909556038220493</v>
      </c>
      <c r="C49" s="22">
        <f t="shared" ca="1" si="25"/>
        <v>0.68155181936018217</v>
      </c>
      <c r="D49" s="22">
        <f t="shared" ca="1" si="25"/>
        <v>0.8348281269977823</v>
      </c>
      <c r="E49" s="22">
        <f t="shared" ca="1" si="25"/>
        <v>0.14929263031691786</v>
      </c>
      <c r="F49" s="46">
        <f t="shared" ca="1" si="25"/>
        <v>8.1728008371832139E-2</v>
      </c>
      <c r="G49" s="22">
        <f t="shared" ca="1" si="26"/>
        <v>14.463761659098054</v>
      </c>
      <c r="H49" s="22">
        <f t="shared" ca="1" si="32"/>
        <v>11.846620404423893</v>
      </c>
      <c r="I49" s="22">
        <f t="shared" ca="1" si="33"/>
        <v>19.558729814769389</v>
      </c>
      <c r="J49" s="22">
        <f t="shared" ca="1" si="34"/>
        <v>2.6130757401007552</v>
      </c>
      <c r="K49" s="46">
        <f t="shared" ca="1" si="35"/>
        <v>1.8339245052854531</v>
      </c>
      <c r="L49" s="47">
        <f t="shared" ca="1" si="27"/>
        <v>50.316112123677541</v>
      </c>
      <c r="M49" s="48">
        <f t="shared" ca="1" si="6"/>
        <v>451</v>
      </c>
      <c r="AI49" s="47">
        <f t="shared" ca="1" si="29"/>
        <v>35.852350464579487</v>
      </c>
      <c r="AJ49" s="48">
        <f t="shared" ca="1" si="7"/>
        <v>403</v>
      </c>
      <c r="AK49" s="47">
        <f t="shared" ca="1" si="36"/>
        <v>38.469491719253647</v>
      </c>
      <c r="AL49" s="48">
        <f t="shared" ca="1" si="9"/>
        <v>457</v>
      </c>
      <c r="AM49" s="47">
        <f t="shared" ca="1" si="10"/>
        <v>30.757382308908152</v>
      </c>
      <c r="AN49" s="48">
        <f t="shared" ca="1" si="11"/>
        <v>294</v>
      </c>
      <c r="AO49" s="47">
        <f t="shared" ref="AO49:AO80" ca="1" si="37">SUM($G49:$K49)-J49</f>
        <v>47.703036383576787</v>
      </c>
      <c r="AP49" s="48">
        <f t="shared" ca="1" si="13"/>
        <v>618</v>
      </c>
      <c r="AQ49" s="47">
        <f t="shared" ref="AQ49:AQ76" ca="1" si="38">SUM($G49:$K49)-K49</f>
        <v>48.482187618392089</v>
      </c>
      <c r="AR49" s="48">
        <f t="shared" ca="1" si="15"/>
        <v>614</v>
      </c>
      <c r="AU49" s="47">
        <f t="shared" ca="1" si="16"/>
        <v>14.463761659098054</v>
      </c>
      <c r="AV49" s="48">
        <f t="shared" ca="1" si="31"/>
        <v>756</v>
      </c>
      <c r="AW49" s="47">
        <f t="shared" ca="1" si="17"/>
        <v>11.846620404423893</v>
      </c>
      <c r="AX49" s="48">
        <f t="shared" ca="1" si="18"/>
        <v>693</v>
      </c>
      <c r="AY49" s="47">
        <f t="shared" ca="1" si="19"/>
        <v>19.558729814769389</v>
      </c>
      <c r="AZ49" s="48">
        <f t="shared" ca="1" si="20"/>
        <v>842</v>
      </c>
      <c r="BA49" s="47">
        <f t="shared" ca="1" si="21"/>
        <v>2.6130757401007552</v>
      </c>
      <c r="BB49" s="48">
        <f t="shared" ca="1" si="22"/>
        <v>142</v>
      </c>
      <c r="BC49" s="47">
        <f t="shared" ca="1" si="23"/>
        <v>1.8339245052854531</v>
      </c>
      <c r="BD49" s="48">
        <f t="shared" ca="1" si="24"/>
        <v>90</v>
      </c>
    </row>
    <row r="50" spans="1:56" hidden="1" outlineLevel="1" x14ac:dyDescent="0.25">
      <c r="A50" s="13">
        <v>34</v>
      </c>
      <c r="B50" s="45">
        <f t="shared" ca="1" si="25"/>
        <v>0.86725228985767444</v>
      </c>
      <c r="C50" s="22">
        <f t="shared" ca="1" si="25"/>
        <v>0.59729169094809131</v>
      </c>
      <c r="D50" s="22">
        <f t="shared" ca="1" si="25"/>
        <v>0.77698736541365454</v>
      </c>
      <c r="E50" s="22">
        <f t="shared" ca="1" si="25"/>
        <v>0.18168972185132826</v>
      </c>
      <c r="F50" s="46">
        <f t="shared" ca="1" si="25"/>
        <v>6.4742912681100551E-2</v>
      </c>
      <c r="G50" s="22">
        <f t="shared" ca="1" si="26"/>
        <v>22.499567906547664</v>
      </c>
      <c r="H50" s="22">
        <f t="shared" ca="1" si="32"/>
        <v>9.4531038711022912</v>
      </c>
      <c r="I50" s="22">
        <f t="shared" ca="1" si="33"/>
        <v>15.832395671355179</v>
      </c>
      <c r="J50" s="22">
        <f t="shared" ca="1" si="34"/>
        <v>2.9774151955098227</v>
      </c>
      <c r="K50" s="46">
        <f t="shared" ca="1" si="35"/>
        <v>1.6223365019975216</v>
      </c>
      <c r="L50" s="47">
        <f t="shared" ca="1" si="27"/>
        <v>52.384819146512477</v>
      </c>
      <c r="M50" s="48">
        <f t="shared" ca="1" si="6"/>
        <v>499</v>
      </c>
      <c r="AI50" s="47">
        <f t="shared" ca="1" si="29"/>
        <v>29.885251239964813</v>
      </c>
      <c r="AJ50" s="48">
        <f t="shared" ca="1" si="7"/>
        <v>271</v>
      </c>
      <c r="AK50" s="47">
        <f t="shared" ca="1" si="36"/>
        <v>42.931715275410184</v>
      </c>
      <c r="AL50" s="48">
        <f t="shared" ca="1" si="9"/>
        <v>536</v>
      </c>
      <c r="AM50" s="47">
        <f t="shared" ca="1" si="10"/>
        <v>36.552423475157298</v>
      </c>
      <c r="AN50" s="48">
        <f t="shared" ca="1" si="11"/>
        <v>413</v>
      </c>
      <c r="AO50" s="47">
        <f t="shared" ca="1" si="37"/>
        <v>49.407403951002657</v>
      </c>
      <c r="AP50" s="48">
        <f t="shared" ca="1" si="13"/>
        <v>639</v>
      </c>
      <c r="AQ50" s="47">
        <f t="shared" ca="1" si="38"/>
        <v>50.762482644514954</v>
      </c>
      <c r="AR50" s="48">
        <f t="shared" ca="1" si="15"/>
        <v>645</v>
      </c>
      <c r="AU50" s="47">
        <f t="shared" ca="1" si="16"/>
        <v>22.499567906547664</v>
      </c>
      <c r="AV50" s="48">
        <f t="shared" ca="1" si="31"/>
        <v>862</v>
      </c>
      <c r="AW50" s="47">
        <f t="shared" ca="1" si="17"/>
        <v>9.4531038711022912</v>
      </c>
      <c r="AX50" s="48">
        <f t="shared" ca="1" si="18"/>
        <v>600</v>
      </c>
      <c r="AY50" s="47">
        <f t="shared" ca="1" si="19"/>
        <v>15.832395671355179</v>
      </c>
      <c r="AZ50" s="48">
        <f t="shared" ca="1" si="20"/>
        <v>786</v>
      </c>
      <c r="BA50" s="47">
        <f t="shared" ca="1" si="21"/>
        <v>2.9774151955098227</v>
      </c>
      <c r="BB50" s="48">
        <f t="shared" ca="1" si="22"/>
        <v>181</v>
      </c>
      <c r="BC50" s="47">
        <f t="shared" ca="1" si="23"/>
        <v>1.6223365019975216</v>
      </c>
      <c r="BD50" s="48">
        <f t="shared" ca="1" si="24"/>
        <v>71</v>
      </c>
    </row>
    <row r="51" spans="1:56" hidden="1" outlineLevel="1" x14ac:dyDescent="0.25">
      <c r="A51" s="13">
        <v>35</v>
      </c>
      <c r="B51" s="45">
        <f t="shared" ca="1" si="25"/>
        <v>0.66668549931655985</v>
      </c>
      <c r="C51" s="22">
        <f t="shared" ca="1" si="25"/>
        <v>0.90234572980820038</v>
      </c>
      <c r="D51" s="22">
        <f t="shared" ca="1" si="25"/>
        <v>0.98164736491691251</v>
      </c>
      <c r="E51" s="22">
        <f t="shared" ca="1" si="25"/>
        <v>0.21766961689949837</v>
      </c>
      <c r="F51" s="46">
        <f t="shared" ca="1" si="25"/>
        <v>0.8742865711234955</v>
      </c>
      <c r="G51" s="22">
        <f t="shared" ca="1" si="26"/>
        <v>11.367735175034877</v>
      </c>
      <c r="H51" s="22">
        <f t="shared" ca="1" si="32"/>
        <v>26.978328224249562</v>
      </c>
      <c r="I51" s="22">
        <f t="shared" ca="1" si="33"/>
        <v>59.681808044983491</v>
      </c>
      <c r="J51" s="22">
        <f t="shared" ca="1" si="34"/>
        <v>3.3868905634785178</v>
      </c>
      <c r="K51" s="46">
        <f t="shared" ca="1" si="35"/>
        <v>23.263615011469707</v>
      </c>
      <c r="L51" s="47">
        <f t="shared" ca="1" si="27"/>
        <v>124.67837701921616</v>
      </c>
      <c r="M51" s="48">
        <f t="shared" ca="1" si="6"/>
        <v>953</v>
      </c>
      <c r="AI51" s="47">
        <f t="shared" ca="1" si="29"/>
        <v>113.31064184418128</v>
      </c>
      <c r="AJ51" s="48">
        <f t="shared" ca="1" si="7"/>
        <v>964</v>
      </c>
      <c r="AK51" s="47">
        <f t="shared" ca="1" si="36"/>
        <v>97.700048794966591</v>
      </c>
      <c r="AL51" s="48">
        <f t="shared" ca="1" si="9"/>
        <v>943</v>
      </c>
      <c r="AM51" s="47">
        <f t="shared" ca="1" si="10"/>
        <v>64.996568974232673</v>
      </c>
      <c r="AN51" s="48">
        <f t="shared" ca="1" si="11"/>
        <v>799</v>
      </c>
      <c r="AO51" s="47">
        <f t="shared" ca="1" si="37"/>
        <v>121.29148645573764</v>
      </c>
      <c r="AP51" s="48">
        <f t="shared" ca="1" si="13"/>
        <v>972</v>
      </c>
      <c r="AQ51" s="47">
        <f t="shared" ca="1" si="38"/>
        <v>101.41476200774645</v>
      </c>
      <c r="AR51" s="48">
        <f t="shared" ca="1" si="15"/>
        <v>947</v>
      </c>
      <c r="AU51" s="47">
        <f t="shared" ca="1" si="16"/>
        <v>11.367735175034877</v>
      </c>
      <c r="AV51" s="48">
        <f t="shared" ca="1" si="31"/>
        <v>671</v>
      </c>
      <c r="AW51" s="47">
        <f t="shared" ca="1" si="17"/>
        <v>26.978328224249562</v>
      </c>
      <c r="AX51" s="48">
        <f t="shared" ca="1" si="18"/>
        <v>909</v>
      </c>
      <c r="AY51" s="47">
        <f t="shared" ca="1" si="19"/>
        <v>59.681808044983491</v>
      </c>
      <c r="AZ51" s="48">
        <f t="shared" ca="1" si="20"/>
        <v>985</v>
      </c>
      <c r="BA51" s="47">
        <f t="shared" ca="1" si="21"/>
        <v>3.3868905634785178</v>
      </c>
      <c r="BB51" s="48">
        <f t="shared" ca="1" si="22"/>
        <v>217</v>
      </c>
      <c r="BC51" s="47">
        <f t="shared" ca="1" si="23"/>
        <v>23.263615011469707</v>
      </c>
      <c r="BD51" s="48">
        <f t="shared" ca="1" si="24"/>
        <v>878</v>
      </c>
    </row>
    <row r="52" spans="1:56" hidden="1" outlineLevel="1" x14ac:dyDescent="0.25">
      <c r="A52" s="13">
        <v>36</v>
      </c>
      <c r="B52" s="45">
        <f t="shared" ca="1" si="25"/>
        <v>0.23778791815003275</v>
      </c>
      <c r="C52" s="22">
        <f t="shared" ca="1" si="25"/>
        <v>1.2297093161835138E-2</v>
      </c>
      <c r="D52" s="22">
        <f t="shared" ca="1" si="25"/>
        <v>0.55662149986850817</v>
      </c>
      <c r="E52" s="22">
        <f t="shared" ca="1" si="25"/>
        <v>0.80135208869731278</v>
      </c>
      <c r="F52" s="46">
        <f t="shared" ca="1" si="25"/>
        <v>0.97824432034556075</v>
      </c>
      <c r="G52" s="22">
        <f t="shared" ca="1" si="26"/>
        <v>3.6203247455129866</v>
      </c>
      <c r="H52" s="22">
        <f t="shared" ca="1" si="32"/>
        <v>0.78058014396235986</v>
      </c>
      <c r="I52" s="22">
        <f t="shared" ca="1" si="33"/>
        <v>8.5199369558081344</v>
      </c>
      <c r="J52" s="22">
        <f t="shared" ca="1" si="34"/>
        <v>17.226702301250757</v>
      </c>
      <c r="K52" s="46">
        <f t="shared" ca="1" si="35"/>
        <v>55.632513187465058</v>
      </c>
      <c r="L52" s="47">
        <f t="shared" ca="1" si="27"/>
        <v>85.780057333999295</v>
      </c>
      <c r="M52" s="48">
        <f t="shared" ca="1" si="6"/>
        <v>829</v>
      </c>
      <c r="AI52" s="47">
        <f t="shared" ca="1" si="29"/>
        <v>82.159732588486307</v>
      </c>
      <c r="AJ52" s="48">
        <f t="shared" ca="1" si="7"/>
        <v>900</v>
      </c>
      <c r="AK52" s="47">
        <f t="shared" ca="1" si="36"/>
        <v>84.999477190036941</v>
      </c>
      <c r="AL52" s="48">
        <f t="shared" ca="1" si="9"/>
        <v>904</v>
      </c>
      <c r="AM52" s="47">
        <f t="shared" ca="1" si="10"/>
        <v>77.260120378191161</v>
      </c>
      <c r="AN52" s="48">
        <f t="shared" ca="1" si="11"/>
        <v>873</v>
      </c>
      <c r="AO52" s="47">
        <f t="shared" ca="1" si="37"/>
        <v>68.553355032748541</v>
      </c>
      <c r="AP52" s="48">
        <f t="shared" ca="1" si="13"/>
        <v>834</v>
      </c>
      <c r="AQ52" s="47">
        <f t="shared" ca="1" si="38"/>
        <v>30.147544146534237</v>
      </c>
      <c r="AR52" s="48">
        <f t="shared" ca="1" si="15"/>
        <v>294</v>
      </c>
      <c r="AU52" s="47">
        <f t="shared" ca="1" si="16"/>
        <v>3.6203247455129866</v>
      </c>
      <c r="AV52" s="48">
        <f t="shared" ca="1" si="31"/>
        <v>226</v>
      </c>
      <c r="AW52" s="47">
        <f t="shared" ca="1" si="17"/>
        <v>0.78058014396235986</v>
      </c>
      <c r="AX52" s="48">
        <f t="shared" ca="1" si="18"/>
        <v>16</v>
      </c>
      <c r="AY52" s="47">
        <f t="shared" ca="1" si="19"/>
        <v>8.5199369558081344</v>
      </c>
      <c r="AZ52" s="48">
        <f t="shared" ca="1" si="20"/>
        <v>566</v>
      </c>
      <c r="BA52" s="47">
        <f t="shared" ca="1" si="21"/>
        <v>17.226702301250757</v>
      </c>
      <c r="BB52" s="48">
        <f t="shared" ca="1" si="22"/>
        <v>803</v>
      </c>
      <c r="BC52" s="47">
        <f t="shared" ca="1" si="23"/>
        <v>55.632513187465058</v>
      </c>
      <c r="BD52" s="48">
        <f t="shared" ca="1" si="24"/>
        <v>981</v>
      </c>
    </row>
    <row r="53" spans="1:56" hidden="1" outlineLevel="1" x14ac:dyDescent="0.25">
      <c r="A53" s="13">
        <v>37</v>
      </c>
      <c r="B53" s="45">
        <f t="shared" ca="1" si="25"/>
        <v>0.31932029757221447</v>
      </c>
      <c r="C53" s="22">
        <f t="shared" ca="1" si="25"/>
        <v>1.7024289096469691E-2</v>
      </c>
      <c r="D53" s="22">
        <f t="shared" ca="1" si="25"/>
        <v>0.32363966740999894</v>
      </c>
      <c r="E53" s="22">
        <f t="shared" ca="1" si="25"/>
        <v>0.42395196193557261</v>
      </c>
      <c r="F53" s="46">
        <f t="shared" ca="1" si="25"/>
        <v>0.36902143241598739</v>
      </c>
      <c r="G53" s="22">
        <f t="shared" ca="1" si="26"/>
        <v>4.6200229784925027</v>
      </c>
      <c r="H53" s="22">
        <f t="shared" ca="1" si="32"/>
        <v>0.88736762821633086</v>
      </c>
      <c r="I53" s="22">
        <f t="shared" ca="1" si="33"/>
        <v>4.6760557092174642</v>
      </c>
      <c r="J53" s="22">
        <f t="shared" ca="1" si="34"/>
        <v>6.0994978641502113</v>
      </c>
      <c r="K53" s="46">
        <f t="shared" ca="1" si="35"/>
        <v>5.2886011467924767</v>
      </c>
      <c r="L53" s="47">
        <f t="shared" ca="1" si="27"/>
        <v>21.571545326868986</v>
      </c>
      <c r="M53" s="48">
        <f t="shared" ca="1" si="6"/>
        <v>35</v>
      </c>
      <c r="AI53" s="47">
        <f t="shared" ca="1" si="29"/>
        <v>16.951522348376482</v>
      </c>
      <c r="AJ53" s="48">
        <f t="shared" ca="1" si="7"/>
        <v>56</v>
      </c>
      <c r="AK53" s="47">
        <f t="shared" ca="1" si="36"/>
        <v>20.684177698652654</v>
      </c>
      <c r="AL53" s="48">
        <f t="shared" ca="1" si="9"/>
        <v>98</v>
      </c>
      <c r="AM53" s="47">
        <f t="shared" ca="1" si="10"/>
        <v>16.895489617651521</v>
      </c>
      <c r="AN53" s="48">
        <f t="shared" ca="1" si="11"/>
        <v>55</v>
      </c>
      <c r="AO53" s="47">
        <f t="shared" ca="1" si="37"/>
        <v>15.472047462718773</v>
      </c>
      <c r="AP53" s="48">
        <f t="shared" ca="1" si="13"/>
        <v>37</v>
      </c>
      <c r="AQ53" s="47">
        <f t="shared" ca="1" si="38"/>
        <v>16.282944180076509</v>
      </c>
      <c r="AR53" s="48">
        <f t="shared" ca="1" si="15"/>
        <v>37</v>
      </c>
      <c r="AU53" s="47">
        <f t="shared" ca="1" si="16"/>
        <v>4.6200229784925027</v>
      </c>
      <c r="AV53" s="48">
        <f t="shared" ca="1" si="31"/>
        <v>303</v>
      </c>
      <c r="AW53" s="47">
        <f t="shared" ca="1" si="17"/>
        <v>0.88736762821633086</v>
      </c>
      <c r="AX53" s="48">
        <f t="shared" ca="1" si="18"/>
        <v>20</v>
      </c>
      <c r="AY53" s="47">
        <f t="shared" ca="1" si="19"/>
        <v>4.6760557092174642</v>
      </c>
      <c r="AZ53" s="48">
        <f t="shared" ca="1" si="20"/>
        <v>322</v>
      </c>
      <c r="BA53" s="47">
        <f t="shared" ca="1" si="21"/>
        <v>6.0994978641502113</v>
      </c>
      <c r="BB53" s="48">
        <f t="shared" ca="1" si="22"/>
        <v>415</v>
      </c>
      <c r="BC53" s="47">
        <f t="shared" ca="1" si="23"/>
        <v>5.2886011467924767</v>
      </c>
      <c r="BD53" s="48">
        <f t="shared" ca="1" si="24"/>
        <v>371</v>
      </c>
    </row>
    <row r="54" spans="1:56" hidden="1" outlineLevel="1" x14ac:dyDescent="0.25">
      <c r="A54" s="13">
        <v>38</v>
      </c>
      <c r="B54" s="45">
        <f t="shared" ca="1" si="25"/>
        <v>0.50768647653634236</v>
      </c>
      <c r="C54" s="22">
        <f t="shared" ca="1" si="25"/>
        <v>0.99184474656910881</v>
      </c>
      <c r="D54" s="22">
        <f t="shared" ca="1" si="25"/>
        <v>0.10597677345791867</v>
      </c>
      <c r="E54" s="22">
        <f t="shared" ca="1" si="25"/>
        <v>0.52896117851412827</v>
      </c>
      <c r="F54" s="46">
        <f t="shared" ca="1" si="25"/>
        <v>0.12325959101692163</v>
      </c>
      <c r="G54" s="22">
        <f t="shared" ca="1" si="26"/>
        <v>7.53281139710404</v>
      </c>
      <c r="H54" s="22">
        <f t="shared" ca="1" si="32"/>
        <v>81.605149307699691</v>
      </c>
      <c r="I54" s="22">
        <f t="shared" ca="1" si="33"/>
        <v>2.1207892726545188</v>
      </c>
      <c r="J54" s="22">
        <f t="shared" ca="1" si="34"/>
        <v>7.9459215908250984</v>
      </c>
      <c r="K54" s="46">
        <f t="shared" ca="1" si="35"/>
        <v>2.3190428510121688</v>
      </c>
      <c r="L54" s="47">
        <f t="shared" ca="1" si="27"/>
        <v>101.52371441929552</v>
      </c>
      <c r="M54" s="48">
        <f t="shared" ca="1" si="6"/>
        <v>902</v>
      </c>
      <c r="AI54" s="47">
        <f t="shared" ca="1" si="29"/>
        <v>93.990903022191475</v>
      </c>
      <c r="AJ54" s="48">
        <f t="shared" ca="1" si="7"/>
        <v>937</v>
      </c>
      <c r="AK54" s="47">
        <f t="shared" ca="1" si="36"/>
        <v>19.918565111595825</v>
      </c>
      <c r="AL54" s="48">
        <f t="shared" ca="1" si="9"/>
        <v>82</v>
      </c>
      <c r="AM54" s="47">
        <f t="shared" ca="1" si="10"/>
        <v>99.402925146640996</v>
      </c>
      <c r="AN54" s="48">
        <f t="shared" ca="1" si="11"/>
        <v>942</v>
      </c>
      <c r="AO54" s="47">
        <f t="shared" ca="1" si="37"/>
        <v>93.577792828470422</v>
      </c>
      <c r="AP54" s="48">
        <f t="shared" ca="1" si="13"/>
        <v>924</v>
      </c>
      <c r="AQ54" s="47">
        <f t="shared" ca="1" si="38"/>
        <v>99.204671568283345</v>
      </c>
      <c r="AR54" s="48">
        <f t="shared" ca="1" si="15"/>
        <v>940</v>
      </c>
      <c r="AU54" s="47">
        <f t="shared" ca="1" si="16"/>
        <v>7.53281139710404</v>
      </c>
      <c r="AV54" s="48">
        <f t="shared" ca="1" si="31"/>
        <v>505</v>
      </c>
      <c r="AW54" s="47">
        <f t="shared" ca="1" si="17"/>
        <v>81.605149307699691</v>
      </c>
      <c r="AX54" s="48">
        <f t="shared" ca="1" si="18"/>
        <v>993</v>
      </c>
      <c r="AY54" s="47">
        <f t="shared" ca="1" si="19"/>
        <v>2.1207892726545188</v>
      </c>
      <c r="AZ54" s="48">
        <f t="shared" ca="1" si="20"/>
        <v>76</v>
      </c>
      <c r="BA54" s="47">
        <f t="shared" ca="1" si="21"/>
        <v>7.9459215908250984</v>
      </c>
      <c r="BB54" s="48">
        <f t="shared" ca="1" si="22"/>
        <v>520</v>
      </c>
      <c r="BC54" s="47">
        <f t="shared" ca="1" si="23"/>
        <v>2.3190428510121688</v>
      </c>
      <c r="BD54" s="48">
        <f t="shared" ca="1" si="24"/>
        <v>127</v>
      </c>
    </row>
    <row r="55" spans="1:56" hidden="1" outlineLevel="1" x14ac:dyDescent="0.25">
      <c r="A55" s="13">
        <v>39</v>
      </c>
      <c r="B55" s="45">
        <f t="shared" ca="1" si="25"/>
        <v>0.80722680161236793</v>
      </c>
      <c r="C55" s="22">
        <f t="shared" ca="1" si="25"/>
        <v>1.5571831834837124E-2</v>
      </c>
      <c r="D55" s="22">
        <f t="shared" ca="1" si="25"/>
        <v>0.47188545204325838</v>
      </c>
      <c r="E55" s="22">
        <f t="shared" ca="1" si="25"/>
        <v>0.7784581407688077</v>
      </c>
      <c r="F55" s="46">
        <f t="shared" ca="1" si="25"/>
        <v>0.35875920684402229</v>
      </c>
      <c r="G55" s="22">
        <f t="shared" ca="1" si="26"/>
        <v>17.596891375810479</v>
      </c>
      <c r="H55" s="22">
        <f t="shared" ca="1" si="32"/>
        <v>0.85621628983655551</v>
      </c>
      <c r="I55" s="22">
        <f t="shared" ca="1" si="33"/>
        <v>6.8858518146053225</v>
      </c>
      <c r="J55" s="22">
        <f t="shared" ca="1" si="34"/>
        <v>15.910770897858551</v>
      </c>
      <c r="K55" s="46">
        <f t="shared" ca="1" si="35"/>
        <v>5.146015070301579</v>
      </c>
      <c r="L55" s="47">
        <f t="shared" ca="1" si="27"/>
        <v>46.395745448412491</v>
      </c>
      <c r="M55" s="48">
        <f t="shared" ca="1" si="6"/>
        <v>395</v>
      </c>
      <c r="AI55" s="47">
        <f t="shared" ca="1" si="29"/>
        <v>28.798854072602012</v>
      </c>
      <c r="AJ55" s="48">
        <f t="shared" ca="1" si="7"/>
        <v>247</v>
      </c>
      <c r="AK55" s="47">
        <f t="shared" ca="1" si="36"/>
        <v>45.539529158575938</v>
      </c>
      <c r="AL55" s="48">
        <f t="shared" ca="1" si="9"/>
        <v>573</v>
      </c>
      <c r="AM55" s="47">
        <f t="shared" ca="1" si="10"/>
        <v>39.509893633807167</v>
      </c>
      <c r="AN55" s="48">
        <f t="shared" ca="1" si="11"/>
        <v>459</v>
      </c>
      <c r="AO55" s="47">
        <f t="shared" ca="1" si="37"/>
        <v>30.48497455055394</v>
      </c>
      <c r="AP55" s="48">
        <f t="shared" ca="1" si="13"/>
        <v>304</v>
      </c>
      <c r="AQ55" s="47">
        <f t="shared" ca="1" si="38"/>
        <v>41.249730378110911</v>
      </c>
      <c r="AR55" s="48">
        <f t="shared" ca="1" si="15"/>
        <v>499</v>
      </c>
      <c r="AU55" s="47">
        <f t="shared" ca="1" si="16"/>
        <v>17.596891375810479</v>
      </c>
      <c r="AV55" s="48">
        <f t="shared" ca="1" si="31"/>
        <v>802</v>
      </c>
      <c r="AW55" s="47">
        <f t="shared" ca="1" si="17"/>
        <v>0.85621628983655551</v>
      </c>
      <c r="AX55" s="48">
        <f t="shared" ca="1" si="18"/>
        <v>19</v>
      </c>
      <c r="AY55" s="47">
        <f t="shared" ca="1" si="19"/>
        <v>6.8858518146053225</v>
      </c>
      <c r="AZ55" s="48">
        <f t="shared" ca="1" si="20"/>
        <v>477</v>
      </c>
      <c r="BA55" s="47">
        <f t="shared" ca="1" si="21"/>
        <v>15.910770897858551</v>
      </c>
      <c r="BB55" s="48">
        <f t="shared" ca="1" si="22"/>
        <v>776</v>
      </c>
      <c r="BC55" s="47">
        <f t="shared" ca="1" si="23"/>
        <v>5.146015070301579</v>
      </c>
      <c r="BD55" s="48">
        <f t="shared" ca="1" si="24"/>
        <v>362</v>
      </c>
    </row>
    <row r="56" spans="1:56" hidden="1" outlineLevel="1" x14ac:dyDescent="0.25">
      <c r="A56" s="13">
        <v>40</v>
      </c>
      <c r="B56" s="45">
        <f t="shared" ca="1" si="25"/>
        <v>9.7686819119865431E-2</v>
      </c>
      <c r="C56" s="22">
        <f t="shared" ca="1" si="25"/>
        <v>0.52880110915817935</v>
      </c>
      <c r="D56" s="22">
        <f t="shared" ca="1" si="25"/>
        <v>0.93722034078221694</v>
      </c>
      <c r="E56" s="22">
        <f t="shared" ca="1" si="25"/>
        <v>0.51250147761919063</v>
      </c>
      <c r="F56" s="46">
        <f t="shared" ca="1" si="25"/>
        <v>0.37834921176221259</v>
      </c>
      <c r="G56" s="22">
        <f t="shared" ca="1" si="26"/>
        <v>2.0241600145458487</v>
      </c>
      <c r="H56" s="22">
        <f t="shared" ca="1" si="32"/>
        <v>7.9427256766812739</v>
      </c>
      <c r="I56" s="22">
        <f t="shared" ca="1" si="33"/>
        <v>34.187174208029482</v>
      </c>
      <c r="J56" s="22">
        <f t="shared" ca="1" si="34"/>
        <v>7.624308940886424</v>
      </c>
      <c r="K56" s="46">
        <f t="shared" ca="1" si="35"/>
        <v>5.4204604467053832</v>
      </c>
      <c r="L56" s="47">
        <f t="shared" ca="1" si="27"/>
        <v>57.198829286848415</v>
      </c>
      <c r="M56" s="48">
        <f t="shared" ca="1" si="6"/>
        <v>564</v>
      </c>
      <c r="AI56" s="47">
        <f t="shared" ca="1" si="29"/>
        <v>55.174669272302566</v>
      </c>
      <c r="AJ56" s="48">
        <f t="shared" ca="1" si="7"/>
        <v>697</v>
      </c>
      <c r="AK56" s="47">
        <f t="shared" ca="1" si="36"/>
        <v>49.256103610167145</v>
      </c>
      <c r="AL56" s="48">
        <f t="shared" ca="1" si="9"/>
        <v>632</v>
      </c>
      <c r="AM56" s="47">
        <f t="shared" ca="1" si="10"/>
        <v>23.011655078818933</v>
      </c>
      <c r="AN56" s="48">
        <f t="shared" ca="1" si="11"/>
        <v>124</v>
      </c>
      <c r="AO56" s="47">
        <f t="shared" ca="1" si="37"/>
        <v>49.574520345961993</v>
      </c>
      <c r="AP56" s="48">
        <f t="shared" ca="1" si="13"/>
        <v>643</v>
      </c>
      <c r="AQ56" s="47">
        <f t="shared" ca="1" si="38"/>
        <v>51.778368840143031</v>
      </c>
      <c r="AR56" s="48">
        <f t="shared" ca="1" si="15"/>
        <v>658</v>
      </c>
      <c r="AU56" s="47">
        <f t="shared" ca="1" si="16"/>
        <v>2.0241600145458487</v>
      </c>
      <c r="AV56" s="48">
        <f t="shared" ca="1" si="31"/>
        <v>101</v>
      </c>
      <c r="AW56" s="47">
        <f t="shared" ca="1" si="17"/>
        <v>7.9427256766812739</v>
      </c>
      <c r="AX56" s="48">
        <f t="shared" ca="1" si="18"/>
        <v>535</v>
      </c>
      <c r="AY56" s="47">
        <f t="shared" ca="1" si="19"/>
        <v>34.187174208029482</v>
      </c>
      <c r="AZ56" s="48">
        <f t="shared" ca="1" si="20"/>
        <v>948</v>
      </c>
      <c r="BA56" s="47">
        <f t="shared" ca="1" si="21"/>
        <v>7.624308940886424</v>
      </c>
      <c r="BB56" s="48">
        <f t="shared" ca="1" si="22"/>
        <v>499</v>
      </c>
      <c r="BC56" s="47">
        <f t="shared" ca="1" si="23"/>
        <v>5.4204604467053832</v>
      </c>
      <c r="BD56" s="48">
        <f t="shared" ca="1" si="24"/>
        <v>384</v>
      </c>
    </row>
    <row r="57" spans="1:56" hidden="1" outlineLevel="1" x14ac:dyDescent="0.25">
      <c r="A57" s="13">
        <v>41</v>
      </c>
      <c r="B57" s="45">
        <f t="shared" ca="1" si="25"/>
        <v>0.95708083561302826</v>
      </c>
      <c r="C57" s="22">
        <f t="shared" ca="1" si="25"/>
        <v>0.40187077202715715</v>
      </c>
      <c r="D57" s="22">
        <f t="shared" ca="1" si="25"/>
        <v>0.91799756225910334</v>
      </c>
      <c r="E57" s="22">
        <f t="shared" ca="1" si="25"/>
        <v>2.2819086894556806E-2</v>
      </c>
      <c r="F57" s="46">
        <f t="shared" ca="1" si="25"/>
        <v>0.41237659963492923</v>
      </c>
      <c r="G57" s="22">
        <f t="shared" ca="1" si="26"/>
        <v>41.172532719270464</v>
      </c>
      <c r="H57" s="22">
        <f t="shared" ca="1" si="32"/>
        <v>5.7631961655349828</v>
      </c>
      <c r="I57" s="22">
        <f t="shared" ca="1" si="33"/>
        <v>29.717249989931215</v>
      </c>
      <c r="J57" s="22">
        <f t="shared" ca="1" si="34"/>
        <v>1.0012763429238616</v>
      </c>
      <c r="K57" s="46">
        <f t="shared" ca="1" si="35"/>
        <v>5.9213490441634367</v>
      </c>
      <c r="L57" s="47">
        <f t="shared" ca="1" si="27"/>
        <v>83.575604261823955</v>
      </c>
      <c r="M57" s="48">
        <f t="shared" ca="1" si="6"/>
        <v>821</v>
      </c>
      <c r="AI57" s="47">
        <f t="shared" ca="1" si="29"/>
        <v>42.403071542553491</v>
      </c>
      <c r="AJ57" s="48">
        <f t="shared" ca="1" si="7"/>
        <v>517</v>
      </c>
      <c r="AK57" s="47">
        <f t="shared" ca="1" si="36"/>
        <v>77.812408096288976</v>
      </c>
      <c r="AL57" s="48">
        <f t="shared" ca="1" si="9"/>
        <v>878</v>
      </c>
      <c r="AM57" s="47">
        <f t="shared" ca="1" si="10"/>
        <v>53.858354271892736</v>
      </c>
      <c r="AN57" s="48">
        <f t="shared" ca="1" si="11"/>
        <v>687</v>
      </c>
      <c r="AO57" s="47">
        <f t="shared" ca="1" si="37"/>
        <v>82.574327918900096</v>
      </c>
      <c r="AP57" s="48">
        <f t="shared" ca="1" si="13"/>
        <v>887</v>
      </c>
      <c r="AQ57" s="47">
        <f t="shared" ca="1" si="38"/>
        <v>77.65425521766052</v>
      </c>
      <c r="AR57" s="48">
        <f t="shared" ca="1" si="15"/>
        <v>873</v>
      </c>
      <c r="AU57" s="47">
        <f t="shared" ca="1" si="16"/>
        <v>41.172532719270464</v>
      </c>
      <c r="AV57" s="48">
        <f t="shared" ca="1" si="31"/>
        <v>959</v>
      </c>
      <c r="AW57" s="47">
        <f t="shared" ca="1" si="17"/>
        <v>5.7631961655349828</v>
      </c>
      <c r="AX57" s="48">
        <f t="shared" ca="1" si="18"/>
        <v>403</v>
      </c>
      <c r="AY57" s="47">
        <f t="shared" ca="1" si="19"/>
        <v>29.717249989931215</v>
      </c>
      <c r="AZ57" s="48">
        <f t="shared" ca="1" si="20"/>
        <v>930</v>
      </c>
      <c r="BA57" s="47">
        <f t="shared" ca="1" si="21"/>
        <v>1.0012763429238616</v>
      </c>
      <c r="BB57" s="48">
        <f t="shared" ca="1" si="22"/>
        <v>27</v>
      </c>
      <c r="BC57" s="47">
        <f t="shared" ca="1" si="23"/>
        <v>5.9213490441634367</v>
      </c>
      <c r="BD57" s="48">
        <f t="shared" ca="1" si="24"/>
        <v>420</v>
      </c>
    </row>
    <row r="58" spans="1:56" hidden="1" outlineLevel="1" x14ac:dyDescent="0.25">
      <c r="A58" s="13">
        <v>42</v>
      </c>
      <c r="B58" s="45">
        <f t="shared" ca="1" si="25"/>
        <v>0.62740327293951437</v>
      </c>
      <c r="C58" s="22">
        <f t="shared" ca="1" si="25"/>
        <v>0.24737087702706417</v>
      </c>
      <c r="D58" s="22">
        <f t="shared" ca="1" si="25"/>
        <v>0.44996763459741573</v>
      </c>
      <c r="E58" s="22">
        <f t="shared" ca="1" si="25"/>
        <v>0.24443649704121972</v>
      </c>
      <c r="F58" s="46">
        <f t="shared" ca="1" si="25"/>
        <v>0.55713143034714907</v>
      </c>
      <c r="G58" s="22">
        <f t="shared" ca="1" si="26"/>
        <v>10.22651277194813</v>
      </c>
      <c r="H58" s="22">
        <f t="shared" ca="1" si="32"/>
        <v>3.7330048095217285</v>
      </c>
      <c r="I58" s="22">
        <f t="shared" ca="1" si="33"/>
        <v>6.5159751798157624</v>
      </c>
      <c r="J58" s="22">
        <f t="shared" ca="1" si="34"/>
        <v>3.6983898579335404</v>
      </c>
      <c r="K58" s="46">
        <f t="shared" ca="1" si="35"/>
        <v>8.530946303708582</v>
      </c>
      <c r="L58" s="47">
        <f t="shared" ca="1" si="27"/>
        <v>32.704828922927746</v>
      </c>
      <c r="M58" s="48">
        <f t="shared" ca="1" si="6"/>
        <v>158</v>
      </c>
      <c r="AI58" s="47">
        <f t="shared" ca="1" si="29"/>
        <v>22.478316150979616</v>
      </c>
      <c r="AJ58" s="48">
        <f t="shared" ca="1" si="7"/>
        <v>126</v>
      </c>
      <c r="AK58" s="47">
        <f t="shared" ca="1" si="36"/>
        <v>28.971824113406019</v>
      </c>
      <c r="AL58" s="48">
        <f t="shared" ca="1" si="9"/>
        <v>244</v>
      </c>
      <c r="AM58" s="47">
        <f t="shared" ca="1" si="10"/>
        <v>26.188853743111984</v>
      </c>
      <c r="AN58" s="48">
        <f t="shared" ca="1" si="11"/>
        <v>187</v>
      </c>
      <c r="AO58" s="47">
        <f t="shared" ca="1" si="37"/>
        <v>29.006439064994204</v>
      </c>
      <c r="AP58" s="48">
        <f t="shared" ca="1" si="13"/>
        <v>265</v>
      </c>
      <c r="AQ58" s="47">
        <f t="shared" ca="1" si="38"/>
        <v>24.173882619219164</v>
      </c>
      <c r="AR58" s="48">
        <f t="shared" ca="1" si="15"/>
        <v>172</v>
      </c>
      <c r="AU58" s="47">
        <f t="shared" ca="1" si="16"/>
        <v>10.22651277194813</v>
      </c>
      <c r="AV58" s="48">
        <f t="shared" ca="1" si="31"/>
        <v>630</v>
      </c>
      <c r="AW58" s="47">
        <f t="shared" ca="1" si="17"/>
        <v>3.7330048095217285</v>
      </c>
      <c r="AX58" s="48">
        <f t="shared" ca="1" si="18"/>
        <v>237</v>
      </c>
      <c r="AY58" s="47">
        <f t="shared" ca="1" si="19"/>
        <v>6.5159751798157624</v>
      </c>
      <c r="AZ58" s="48">
        <f t="shared" ca="1" si="20"/>
        <v>449</v>
      </c>
      <c r="BA58" s="47">
        <f t="shared" ca="1" si="21"/>
        <v>3.6983898579335404</v>
      </c>
      <c r="BB58" s="48">
        <f t="shared" ca="1" si="22"/>
        <v>237</v>
      </c>
      <c r="BC58" s="47">
        <f t="shared" ca="1" si="23"/>
        <v>8.530946303708582</v>
      </c>
      <c r="BD58" s="48">
        <f t="shared" ca="1" si="24"/>
        <v>560</v>
      </c>
    </row>
    <row r="59" spans="1:56" hidden="1" outlineLevel="1" x14ac:dyDescent="0.25">
      <c r="A59" s="13">
        <v>43</v>
      </c>
      <c r="B59" s="45">
        <f t="shared" ca="1" si="25"/>
        <v>0.61558370654564065</v>
      </c>
      <c r="C59" s="22">
        <f t="shared" ca="1" si="25"/>
        <v>2.5821402224796453E-2</v>
      </c>
      <c r="D59" s="22">
        <f t="shared" ca="1" si="25"/>
        <v>3.0351824617431133E-2</v>
      </c>
      <c r="E59" s="22">
        <f t="shared" ca="1" si="25"/>
        <v>0.50059763305903793</v>
      </c>
      <c r="F59" s="46">
        <f t="shared" ca="1" si="25"/>
        <v>0.8254429275305506</v>
      </c>
      <c r="G59" s="22">
        <f t="shared" ca="1" si="26"/>
        <v>9.9135475938237114</v>
      </c>
      <c r="H59" s="22">
        <f t="shared" ca="1" si="32"/>
        <v>1.0553797254745187</v>
      </c>
      <c r="I59" s="22">
        <f t="shared" ca="1" si="33"/>
        <v>1.1324145638227265</v>
      </c>
      <c r="J59" s="22">
        <f t="shared" ca="1" si="34"/>
        <v>7.4001335288309589</v>
      </c>
      <c r="K59" s="46">
        <f t="shared" ca="1" si="35"/>
        <v>18.846155542737826</v>
      </c>
      <c r="L59" s="47">
        <f t="shared" ca="1" si="27"/>
        <v>38.347630954689741</v>
      </c>
      <c r="M59" s="48">
        <f t="shared" ca="1" si="6"/>
        <v>263</v>
      </c>
      <c r="AI59" s="47">
        <f t="shared" ca="1" si="29"/>
        <v>28.43408336086603</v>
      </c>
      <c r="AJ59" s="48">
        <f t="shared" ca="1" si="7"/>
        <v>240</v>
      </c>
      <c r="AK59" s="47">
        <f t="shared" ca="1" si="36"/>
        <v>37.292251229215225</v>
      </c>
      <c r="AL59" s="48">
        <f t="shared" ca="1" si="9"/>
        <v>424</v>
      </c>
      <c r="AM59" s="47">
        <f t="shared" ca="1" si="10"/>
        <v>37.215216390867013</v>
      </c>
      <c r="AN59" s="48">
        <f t="shared" ca="1" si="11"/>
        <v>420</v>
      </c>
      <c r="AO59" s="47">
        <f t="shared" ca="1" si="37"/>
        <v>30.947497425858781</v>
      </c>
      <c r="AP59" s="48">
        <f t="shared" ca="1" si="13"/>
        <v>321</v>
      </c>
      <c r="AQ59" s="47">
        <f t="shared" ca="1" si="38"/>
        <v>19.501475411951915</v>
      </c>
      <c r="AR59" s="48">
        <f t="shared" ca="1" si="15"/>
        <v>87</v>
      </c>
      <c r="AU59" s="47">
        <f t="shared" ca="1" si="16"/>
        <v>9.9135475938237114</v>
      </c>
      <c r="AV59" s="48">
        <f t="shared" ca="1" si="31"/>
        <v>621</v>
      </c>
      <c r="AW59" s="47">
        <f t="shared" ca="1" si="17"/>
        <v>1.0553797254745187</v>
      </c>
      <c r="AX59" s="48">
        <f t="shared" ca="1" si="18"/>
        <v>30</v>
      </c>
      <c r="AY59" s="47">
        <f t="shared" ca="1" si="19"/>
        <v>1.1324145638227265</v>
      </c>
      <c r="AZ59" s="48">
        <f t="shared" ca="1" si="20"/>
        <v>25</v>
      </c>
      <c r="BA59" s="47">
        <f t="shared" ca="1" si="21"/>
        <v>7.4001335288309589</v>
      </c>
      <c r="BB59" s="48">
        <f t="shared" ca="1" si="22"/>
        <v>490</v>
      </c>
      <c r="BC59" s="47">
        <f t="shared" ca="1" si="23"/>
        <v>18.846155542737826</v>
      </c>
      <c r="BD59" s="48">
        <f t="shared" ca="1" si="24"/>
        <v>819</v>
      </c>
    </row>
    <row r="60" spans="1:56" hidden="1" outlineLevel="1" x14ac:dyDescent="0.25">
      <c r="A60" s="13">
        <v>44</v>
      </c>
      <c r="B60" s="45">
        <f t="shared" ca="1" si="25"/>
        <v>0.32588297317371651</v>
      </c>
      <c r="C60" s="22">
        <f t="shared" ca="1" si="25"/>
        <v>0.36858756457111175</v>
      </c>
      <c r="D60" s="22">
        <f t="shared" ca="1" si="25"/>
        <v>0.10969171336846373</v>
      </c>
      <c r="E60" s="22">
        <f t="shared" ca="1" si="25"/>
        <v>7.3758331072983463E-2</v>
      </c>
      <c r="F60" s="46">
        <f t="shared" ca="1" si="25"/>
        <v>0.34521153282877592</v>
      </c>
      <c r="G60" s="22">
        <f t="shared" ca="1" si="26"/>
        <v>4.7053009424922569</v>
      </c>
      <c r="H60" s="22">
        <f t="shared" ca="1" si="32"/>
        <v>5.2825210438882308</v>
      </c>
      <c r="I60" s="22">
        <f t="shared" ca="1" si="33"/>
        <v>2.1637237943668524</v>
      </c>
      <c r="J60" s="22">
        <f t="shared" ca="1" si="34"/>
        <v>1.7360995412581843</v>
      </c>
      <c r="K60" s="46">
        <f t="shared" ca="1" si="35"/>
        <v>4.9615540185613467</v>
      </c>
      <c r="L60" s="47">
        <f t="shared" ca="1" si="27"/>
        <v>18.849199340566873</v>
      </c>
      <c r="M60" s="48">
        <f t="shared" ca="1" si="6"/>
        <v>21</v>
      </c>
      <c r="AI60" s="47">
        <f t="shared" ca="1" si="29"/>
        <v>14.143898398074615</v>
      </c>
      <c r="AJ60" s="48">
        <f t="shared" ca="1" si="7"/>
        <v>26</v>
      </c>
      <c r="AK60" s="47">
        <f t="shared" ca="1" si="36"/>
        <v>13.566678296678642</v>
      </c>
      <c r="AL60" s="48">
        <f t="shared" ca="1" si="9"/>
        <v>24</v>
      </c>
      <c r="AM60" s="47">
        <f t="shared" ca="1" si="10"/>
        <v>16.685475546200021</v>
      </c>
      <c r="AN60" s="48">
        <f t="shared" ca="1" si="11"/>
        <v>52</v>
      </c>
      <c r="AO60" s="47">
        <f t="shared" ca="1" si="37"/>
        <v>17.113099799308689</v>
      </c>
      <c r="AP60" s="48">
        <f t="shared" ca="1" si="13"/>
        <v>52</v>
      </c>
      <c r="AQ60" s="47">
        <f t="shared" ca="1" si="38"/>
        <v>13.887645322005525</v>
      </c>
      <c r="AR60" s="48">
        <f t="shared" ca="1" si="15"/>
        <v>19</v>
      </c>
      <c r="AU60" s="47">
        <f t="shared" ca="1" si="16"/>
        <v>4.7053009424922569</v>
      </c>
      <c r="AV60" s="48">
        <f t="shared" ca="1" si="31"/>
        <v>308</v>
      </c>
      <c r="AW60" s="47">
        <f t="shared" ca="1" si="17"/>
        <v>5.2825210438882308</v>
      </c>
      <c r="AX60" s="48">
        <f t="shared" ca="1" si="18"/>
        <v>365</v>
      </c>
      <c r="AY60" s="47">
        <f t="shared" ca="1" si="19"/>
        <v>2.1637237943668524</v>
      </c>
      <c r="AZ60" s="48">
        <f t="shared" ca="1" si="20"/>
        <v>83</v>
      </c>
      <c r="BA60" s="47">
        <f t="shared" ca="1" si="21"/>
        <v>1.7360995412581843</v>
      </c>
      <c r="BB60" s="48">
        <f t="shared" ca="1" si="22"/>
        <v>68</v>
      </c>
      <c r="BC60" s="47">
        <f t="shared" ca="1" si="23"/>
        <v>4.9615540185613467</v>
      </c>
      <c r="BD60" s="48">
        <f t="shared" ca="1" si="24"/>
        <v>353</v>
      </c>
    </row>
    <row r="61" spans="1:56" hidden="1" outlineLevel="1" x14ac:dyDescent="0.25">
      <c r="A61" s="13">
        <v>45</v>
      </c>
      <c r="B61" s="45">
        <f t="shared" ca="1" si="25"/>
        <v>0.7489981800395783</v>
      </c>
      <c r="C61" s="22">
        <f t="shared" ca="1" si="25"/>
        <v>0.10719511934290649</v>
      </c>
      <c r="D61" s="22">
        <f t="shared" ca="1" si="25"/>
        <v>0.88348341033980127</v>
      </c>
      <c r="E61" s="22">
        <f t="shared" ca="1" si="25"/>
        <v>0.48807932820186306</v>
      </c>
      <c r="F61" s="46">
        <f t="shared" ca="1" si="25"/>
        <v>0.43972822363280561</v>
      </c>
      <c r="G61" s="22">
        <f t="shared" ca="1" si="26"/>
        <v>14.459338948597431</v>
      </c>
      <c r="H61" s="22">
        <f t="shared" ca="1" si="32"/>
        <v>2.1348927429941025</v>
      </c>
      <c r="I61" s="22">
        <f t="shared" ca="1" si="33"/>
        <v>24.351217433176057</v>
      </c>
      <c r="J61" s="22">
        <f t="shared" ca="1" si="34"/>
        <v>7.1715001531181128</v>
      </c>
      <c r="K61" s="46">
        <f t="shared" ca="1" si="35"/>
        <v>6.3492817644089179</v>
      </c>
      <c r="L61" s="47">
        <f t="shared" ca="1" si="27"/>
        <v>54.466231042294623</v>
      </c>
      <c r="M61" s="48">
        <f t="shared" ca="1" si="6"/>
        <v>534</v>
      </c>
      <c r="AI61" s="47">
        <f t="shared" ca="1" si="29"/>
        <v>40.006892093697189</v>
      </c>
      <c r="AJ61" s="48">
        <f t="shared" ca="1" si="7"/>
        <v>482</v>
      </c>
      <c r="AK61" s="47">
        <f t="shared" ca="1" si="36"/>
        <v>52.331338299300519</v>
      </c>
      <c r="AL61" s="48">
        <f t="shared" ca="1" si="9"/>
        <v>672</v>
      </c>
      <c r="AM61" s="47">
        <f t="shared" ca="1" si="10"/>
        <v>30.115013609118567</v>
      </c>
      <c r="AN61" s="48">
        <f t="shared" ca="1" si="11"/>
        <v>275</v>
      </c>
      <c r="AO61" s="47">
        <f t="shared" ca="1" si="37"/>
        <v>47.294730889176513</v>
      </c>
      <c r="AP61" s="48">
        <f t="shared" ca="1" si="13"/>
        <v>614</v>
      </c>
      <c r="AQ61" s="47">
        <f t="shared" ca="1" si="38"/>
        <v>48.116949277885709</v>
      </c>
      <c r="AR61" s="48">
        <f t="shared" ca="1" si="15"/>
        <v>607</v>
      </c>
      <c r="AU61" s="47">
        <f t="shared" ca="1" si="16"/>
        <v>14.459338948597431</v>
      </c>
      <c r="AV61" s="48">
        <f t="shared" ca="1" si="31"/>
        <v>755</v>
      </c>
      <c r="AW61" s="47">
        <f t="shared" ca="1" si="17"/>
        <v>2.1348927429941025</v>
      </c>
      <c r="AX61" s="48">
        <f t="shared" ca="1" si="18"/>
        <v>111</v>
      </c>
      <c r="AY61" s="47">
        <f t="shared" ca="1" si="19"/>
        <v>24.351217433176057</v>
      </c>
      <c r="AZ61" s="48">
        <f t="shared" ca="1" si="20"/>
        <v>899</v>
      </c>
      <c r="BA61" s="47">
        <f t="shared" ca="1" si="21"/>
        <v>7.1715001531181128</v>
      </c>
      <c r="BB61" s="48">
        <f t="shared" ca="1" si="22"/>
        <v>474</v>
      </c>
      <c r="BC61" s="47">
        <f t="shared" ca="1" si="23"/>
        <v>6.3492817644089179</v>
      </c>
      <c r="BD61" s="48">
        <f t="shared" ca="1" si="24"/>
        <v>452</v>
      </c>
    </row>
    <row r="62" spans="1:56" hidden="1" outlineLevel="1" x14ac:dyDescent="0.25">
      <c r="A62" s="13">
        <v>46</v>
      </c>
      <c r="B62" s="45">
        <f t="shared" ca="1" si="25"/>
        <v>0.10897023134447426</v>
      </c>
      <c r="C62" s="22">
        <f t="shared" ca="1" si="25"/>
        <v>0.80719375876125732</v>
      </c>
      <c r="D62" s="22">
        <f t="shared" ca="1" si="25"/>
        <v>0.76845258253209869</v>
      </c>
      <c r="E62" s="22">
        <f t="shared" ca="1" si="25"/>
        <v>0.54866108071271147</v>
      </c>
      <c r="F62" s="46">
        <f t="shared" ca="1" si="25"/>
        <v>0.37148156014751266</v>
      </c>
      <c r="G62" s="22">
        <f t="shared" ca="1" si="26"/>
        <v>2.155401290583177</v>
      </c>
      <c r="H62" s="22">
        <f t="shared" ca="1" si="32"/>
        <v>17.594767868710722</v>
      </c>
      <c r="I62" s="22">
        <f t="shared" ca="1" si="33"/>
        <v>15.390651949776185</v>
      </c>
      <c r="J62" s="22">
        <f t="shared" ca="1" si="34"/>
        <v>8.3501481654999186</v>
      </c>
      <c r="K62" s="46">
        <f t="shared" ca="1" si="35"/>
        <v>5.3231650254989589</v>
      </c>
      <c r="L62" s="47">
        <f t="shared" ca="1" si="27"/>
        <v>48.814134300068964</v>
      </c>
      <c r="M62" s="48">
        <f t="shared" ca="1" si="6"/>
        <v>425</v>
      </c>
      <c r="AI62" s="47">
        <f t="shared" ca="1" si="29"/>
        <v>46.658733009485786</v>
      </c>
      <c r="AJ62" s="48">
        <f t="shared" ca="1" si="7"/>
        <v>594</v>
      </c>
      <c r="AK62" s="47">
        <f t="shared" ca="1" si="36"/>
        <v>31.219366431358242</v>
      </c>
      <c r="AL62" s="48">
        <f t="shared" ca="1" si="9"/>
        <v>295</v>
      </c>
      <c r="AM62" s="47">
        <f t="shared" ca="1" si="10"/>
        <v>33.42348235029278</v>
      </c>
      <c r="AN62" s="48">
        <f t="shared" ca="1" si="11"/>
        <v>349</v>
      </c>
      <c r="AO62" s="47">
        <f t="shared" ca="1" si="37"/>
        <v>40.463986134569048</v>
      </c>
      <c r="AP62" s="48">
        <f t="shared" ca="1" si="13"/>
        <v>504</v>
      </c>
      <c r="AQ62" s="47">
        <f t="shared" ca="1" si="38"/>
        <v>43.490969274570006</v>
      </c>
      <c r="AR62" s="48">
        <f t="shared" ca="1" si="15"/>
        <v>535</v>
      </c>
      <c r="AU62" s="47">
        <f t="shared" ca="1" si="16"/>
        <v>2.155401290583177</v>
      </c>
      <c r="AV62" s="48">
        <f t="shared" ca="1" si="31"/>
        <v>107</v>
      </c>
      <c r="AW62" s="47">
        <f t="shared" ca="1" si="17"/>
        <v>17.594767868710722</v>
      </c>
      <c r="AX62" s="48">
        <f t="shared" ca="1" si="18"/>
        <v>810</v>
      </c>
      <c r="AY62" s="47">
        <f t="shared" ca="1" si="19"/>
        <v>15.390651949776185</v>
      </c>
      <c r="AZ62" s="48">
        <f t="shared" ca="1" si="20"/>
        <v>777</v>
      </c>
      <c r="BA62" s="47">
        <f t="shared" ca="1" si="21"/>
        <v>8.3501481654999186</v>
      </c>
      <c r="BB62" s="48">
        <f t="shared" ca="1" si="22"/>
        <v>543</v>
      </c>
      <c r="BC62" s="47">
        <f t="shared" ca="1" si="23"/>
        <v>5.3231650254989589</v>
      </c>
      <c r="BD62" s="48">
        <f t="shared" ca="1" si="24"/>
        <v>375</v>
      </c>
    </row>
    <row r="63" spans="1:56" hidden="1" outlineLevel="1" x14ac:dyDescent="0.25">
      <c r="A63" s="13">
        <v>47</v>
      </c>
      <c r="B63" s="45">
        <f t="shared" ca="1" si="25"/>
        <v>0.96898892427338223</v>
      </c>
      <c r="C63" s="22">
        <f t="shared" ca="1" si="25"/>
        <v>8.3039254715364885E-2</v>
      </c>
      <c r="D63" s="22">
        <f t="shared" ca="1" si="25"/>
        <v>0.96756231978986151</v>
      </c>
      <c r="E63" s="22">
        <f t="shared" ca="1" si="25"/>
        <v>0.68583043098161955</v>
      </c>
      <c r="F63" s="46">
        <f t="shared" ca="1" si="25"/>
        <v>0.16511690054594708</v>
      </c>
      <c r="G63" s="22">
        <f t="shared" ca="1" si="26"/>
        <v>47.757558657483003</v>
      </c>
      <c r="H63" s="22">
        <f t="shared" ca="1" si="32"/>
        <v>1.8498141271465036</v>
      </c>
      <c r="I63" s="22">
        <f t="shared" ca="1" si="33"/>
        <v>46.810897370562856</v>
      </c>
      <c r="J63" s="22">
        <f t="shared" ca="1" si="34"/>
        <v>11.989914615723757</v>
      </c>
      <c r="K63" s="46">
        <f t="shared" ca="1" si="35"/>
        <v>2.7908799648552303</v>
      </c>
      <c r="L63" s="47">
        <f t="shared" ca="1" si="27"/>
        <v>111.19906473577136</v>
      </c>
      <c r="M63" s="48">
        <f t="shared" ca="1" si="6"/>
        <v>933</v>
      </c>
      <c r="AI63" s="47">
        <f t="shared" ca="1" si="29"/>
        <v>63.441506078288356</v>
      </c>
      <c r="AJ63" s="48">
        <f t="shared" ca="1" si="7"/>
        <v>799</v>
      </c>
      <c r="AK63" s="47">
        <f t="shared" ca="1" si="36"/>
        <v>109.34925060862486</v>
      </c>
      <c r="AL63" s="48">
        <f t="shared" ca="1" si="9"/>
        <v>957</v>
      </c>
      <c r="AM63" s="47">
        <f t="shared" ca="1" si="10"/>
        <v>64.388167365208503</v>
      </c>
      <c r="AN63" s="48">
        <f t="shared" ca="1" si="11"/>
        <v>795</v>
      </c>
      <c r="AO63" s="47">
        <f t="shared" ca="1" si="37"/>
        <v>99.209150120047596</v>
      </c>
      <c r="AP63" s="48">
        <f t="shared" ca="1" si="13"/>
        <v>942</v>
      </c>
      <c r="AQ63" s="47">
        <f t="shared" ca="1" si="38"/>
        <v>108.40818477091612</v>
      </c>
      <c r="AR63" s="48">
        <f t="shared" ca="1" si="15"/>
        <v>958</v>
      </c>
      <c r="AU63" s="47">
        <f t="shared" ca="1" si="16"/>
        <v>47.757558657483003</v>
      </c>
      <c r="AV63" s="48">
        <f t="shared" ca="1" si="31"/>
        <v>973</v>
      </c>
      <c r="AW63" s="47">
        <f t="shared" ca="1" si="17"/>
        <v>1.8498141271465036</v>
      </c>
      <c r="AX63" s="48">
        <f t="shared" ca="1" si="18"/>
        <v>92</v>
      </c>
      <c r="AY63" s="47">
        <f t="shared" ca="1" si="19"/>
        <v>46.810897370562856</v>
      </c>
      <c r="AZ63" s="48">
        <f t="shared" ca="1" si="20"/>
        <v>972</v>
      </c>
      <c r="BA63" s="47">
        <f t="shared" ca="1" si="21"/>
        <v>11.989914615723757</v>
      </c>
      <c r="BB63" s="48">
        <f t="shared" ca="1" si="22"/>
        <v>675</v>
      </c>
      <c r="BC63" s="47">
        <f t="shared" ca="1" si="23"/>
        <v>2.7908799648552303</v>
      </c>
      <c r="BD63" s="48">
        <f t="shared" ca="1" si="24"/>
        <v>168</v>
      </c>
    </row>
    <row r="64" spans="1:56" hidden="1" outlineLevel="1" x14ac:dyDescent="0.25">
      <c r="A64" s="13">
        <v>48</v>
      </c>
      <c r="B64" s="45">
        <f t="shared" ca="1" si="25"/>
        <v>0.63713471087436979</v>
      </c>
      <c r="C64" s="22">
        <f t="shared" ca="1" si="25"/>
        <v>0.16163346038268933</v>
      </c>
      <c r="D64" s="22">
        <f t="shared" ca="1" si="25"/>
        <v>0.81250315857982591</v>
      </c>
      <c r="E64" s="22">
        <f t="shared" ca="1" si="25"/>
        <v>0.27339205508343201</v>
      </c>
      <c r="F64" s="46">
        <f t="shared" ca="1" si="25"/>
        <v>0.90064116270090611</v>
      </c>
      <c r="G64" s="22">
        <f t="shared" ca="1" si="26"/>
        <v>10.494070900514664</v>
      </c>
      <c r="H64" s="22">
        <f t="shared" ca="1" si="32"/>
        <v>2.7517396239631204</v>
      </c>
      <c r="I64" s="22">
        <f t="shared" ca="1" si="33"/>
        <v>17.94225048892589</v>
      </c>
      <c r="J64" s="22">
        <f t="shared" ca="1" si="34"/>
        <v>4.0447266096310779</v>
      </c>
      <c r="K64" s="46">
        <f t="shared" ca="1" si="35"/>
        <v>26.714688268092843</v>
      </c>
      <c r="L64" s="47">
        <f t="shared" ca="1" si="27"/>
        <v>61.947475891127596</v>
      </c>
      <c r="M64" s="48">
        <f t="shared" ca="1" si="6"/>
        <v>621</v>
      </c>
      <c r="AI64" s="47">
        <f t="shared" ca="1" si="29"/>
        <v>51.453404990612931</v>
      </c>
      <c r="AJ64" s="48">
        <f t="shared" ca="1" si="7"/>
        <v>658</v>
      </c>
      <c r="AK64" s="47">
        <f t="shared" ca="1" si="36"/>
        <v>59.195736267164477</v>
      </c>
      <c r="AL64" s="48">
        <f t="shared" ca="1" si="9"/>
        <v>758</v>
      </c>
      <c r="AM64" s="47">
        <f t="shared" ca="1" si="10"/>
        <v>44.005225402201702</v>
      </c>
      <c r="AN64" s="48">
        <f t="shared" ca="1" si="11"/>
        <v>545</v>
      </c>
      <c r="AO64" s="47">
        <f t="shared" ca="1" si="37"/>
        <v>57.902749281496519</v>
      </c>
      <c r="AP64" s="48">
        <f t="shared" ca="1" si="13"/>
        <v>740</v>
      </c>
      <c r="AQ64" s="47">
        <f t="shared" ca="1" si="38"/>
        <v>35.232787623034753</v>
      </c>
      <c r="AR64" s="48">
        <f t="shared" ca="1" si="15"/>
        <v>389</v>
      </c>
      <c r="AU64" s="47">
        <f t="shared" ca="1" si="16"/>
        <v>10.494070900514664</v>
      </c>
      <c r="AV64" s="48">
        <f t="shared" ca="1" si="31"/>
        <v>640</v>
      </c>
      <c r="AW64" s="47">
        <f t="shared" ca="1" si="17"/>
        <v>2.7517396239631204</v>
      </c>
      <c r="AX64" s="48">
        <f t="shared" ca="1" si="18"/>
        <v>152</v>
      </c>
      <c r="AY64" s="47">
        <f t="shared" ca="1" si="19"/>
        <v>17.94225048892589</v>
      </c>
      <c r="AZ64" s="48">
        <f t="shared" ca="1" si="20"/>
        <v>823</v>
      </c>
      <c r="BA64" s="47">
        <f t="shared" ca="1" si="21"/>
        <v>4.0447266096310779</v>
      </c>
      <c r="BB64" s="48">
        <f t="shared" ca="1" si="22"/>
        <v>260</v>
      </c>
      <c r="BC64" s="47">
        <f t="shared" ca="1" si="23"/>
        <v>26.714688268092843</v>
      </c>
      <c r="BD64" s="48">
        <f t="shared" ca="1" si="24"/>
        <v>894</v>
      </c>
    </row>
    <row r="65" spans="1:56" hidden="1" outlineLevel="1" x14ac:dyDescent="0.25">
      <c r="A65" s="13">
        <v>49</v>
      </c>
      <c r="B65" s="45">
        <f t="shared" ca="1" si="25"/>
        <v>0.27831957862343082</v>
      </c>
      <c r="C65" s="22">
        <f t="shared" ca="1" si="25"/>
        <v>0.69859660639145649</v>
      </c>
      <c r="D65" s="22">
        <f t="shared" ca="1" si="25"/>
        <v>0.58391831255944049</v>
      </c>
      <c r="E65" s="22">
        <f t="shared" ca="1" si="25"/>
        <v>0.23803374322230442</v>
      </c>
      <c r="F65" s="46">
        <f t="shared" ref="C65:F80" ca="1" si="39">RAND()</f>
        <v>0.18917839514573453</v>
      </c>
      <c r="G65" s="22">
        <f t="shared" ca="1" si="26"/>
        <v>4.1048089564277772</v>
      </c>
      <c r="H65" s="22">
        <f t="shared" ca="1" si="32"/>
        <v>12.433176972717606</v>
      </c>
      <c r="I65" s="22">
        <f t="shared" ca="1" si="33"/>
        <v>9.1333064689721066</v>
      </c>
      <c r="J65" s="22">
        <f t="shared" ca="1" si="34"/>
        <v>3.623202403593639</v>
      </c>
      <c r="K65" s="46">
        <f t="shared" ca="1" si="35"/>
        <v>3.0620113321236815</v>
      </c>
      <c r="L65" s="47">
        <f t="shared" ca="1" si="27"/>
        <v>32.356506133834806</v>
      </c>
      <c r="M65" s="48">
        <f t="shared" ca="1" si="6"/>
        <v>149</v>
      </c>
      <c r="AI65" s="47">
        <f t="shared" ca="1" si="29"/>
        <v>28.251697177407028</v>
      </c>
      <c r="AJ65" s="48">
        <f t="shared" ca="1" si="7"/>
        <v>237</v>
      </c>
      <c r="AK65" s="47">
        <f t="shared" ca="1" si="36"/>
        <v>19.923329161117202</v>
      </c>
      <c r="AL65" s="48">
        <f t="shared" ca="1" si="9"/>
        <v>83</v>
      </c>
      <c r="AM65" s="47">
        <f t="shared" ca="1" si="10"/>
        <v>23.223199664862697</v>
      </c>
      <c r="AN65" s="48">
        <f t="shared" ca="1" si="11"/>
        <v>129</v>
      </c>
      <c r="AO65" s="47">
        <f t="shared" ca="1" si="37"/>
        <v>28.733303730241168</v>
      </c>
      <c r="AP65" s="48">
        <f t="shared" ca="1" si="13"/>
        <v>259</v>
      </c>
      <c r="AQ65" s="47">
        <f t="shared" ca="1" si="38"/>
        <v>29.294494801711124</v>
      </c>
      <c r="AR65" s="48">
        <f t="shared" ca="1" si="15"/>
        <v>278</v>
      </c>
      <c r="AU65" s="47">
        <f t="shared" ca="1" si="16"/>
        <v>4.1048089564277772</v>
      </c>
      <c r="AV65" s="48">
        <f t="shared" ca="1" si="31"/>
        <v>266</v>
      </c>
      <c r="AW65" s="47">
        <f t="shared" ca="1" si="17"/>
        <v>12.433176972717606</v>
      </c>
      <c r="AX65" s="48">
        <f t="shared" ca="1" si="18"/>
        <v>708</v>
      </c>
      <c r="AY65" s="47">
        <f t="shared" ca="1" si="19"/>
        <v>9.1333064689721066</v>
      </c>
      <c r="AZ65" s="48">
        <f t="shared" ca="1" si="20"/>
        <v>589</v>
      </c>
      <c r="BA65" s="47">
        <f t="shared" ca="1" si="21"/>
        <v>3.623202403593639</v>
      </c>
      <c r="BB65" s="48">
        <f t="shared" ca="1" si="22"/>
        <v>228</v>
      </c>
      <c r="BC65" s="47">
        <f t="shared" ca="1" si="23"/>
        <v>3.0620113321236815</v>
      </c>
      <c r="BD65" s="48">
        <f t="shared" ca="1" si="24"/>
        <v>193</v>
      </c>
    </row>
    <row r="66" spans="1:56" hidden="1" outlineLevel="1" x14ac:dyDescent="0.25">
      <c r="A66" s="13">
        <v>50</v>
      </c>
      <c r="B66" s="45">
        <f t="shared" ca="1" si="25"/>
        <v>0.72985400177623594</v>
      </c>
      <c r="C66" s="22">
        <f t="shared" ca="1" si="39"/>
        <v>0.69377491363724841</v>
      </c>
      <c r="D66" s="22">
        <f t="shared" ca="1" si="39"/>
        <v>0.53232347138401215</v>
      </c>
      <c r="E66" s="22">
        <f t="shared" ca="1" si="39"/>
        <v>0.57515613239745877</v>
      </c>
      <c r="F66" s="46">
        <f t="shared" ca="1" si="39"/>
        <v>4.4691979998896625E-2</v>
      </c>
      <c r="G66" s="22">
        <f t="shared" ca="1" si="26"/>
        <v>13.63133921190845</v>
      </c>
      <c r="H66" s="22">
        <f t="shared" ca="1" si="32"/>
        <v>12.262908099223104</v>
      </c>
      <c r="I66" s="22">
        <f t="shared" ca="1" si="33"/>
        <v>8.0133730739880029</v>
      </c>
      <c r="J66" s="22">
        <f t="shared" ca="1" si="34"/>
        <v>8.9308972778512956</v>
      </c>
      <c r="K66" s="46">
        <f t="shared" ca="1" si="35"/>
        <v>1.3516738189017588</v>
      </c>
      <c r="L66" s="47">
        <f t="shared" ca="1" si="27"/>
        <v>44.19019148187261</v>
      </c>
      <c r="M66" s="48">
        <f t="shared" ca="1" si="6"/>
        <v>362</v>
      </c>
      <c r="AI66" s="47">
        <f t="shared" ca="1" si="29"/>
        <v>30.558852269964159</v>
      </c>
      <c r="AJ66" s="48">
        <f t="shared" ca="1" si="7"/>
        <v>284</v>
      </c>
      <c r="AK66" s="47">
        <f t="shared" ca="1" si="36"/>
        <v>31.927283382649506</v>
      </c>
      <c r="AL66" s="48">
        <f t="shared" ca="1" si="9"/>
        <v>311</v>
      </c>
      <c r="AM66" s="47">
        <f t="shared" ca="1" si="10"/>
        <v>36.17681840788461</v>
      </c>
      <c r="AN66" s="48">
        <f t="shared" ca="1" si="11"/>
        <v>408</v>
      </c>
      <c r="AO66" s="47">
        <f t="shared" ca="1" si="37"/>
        <v>35.259294204021316</v>
      </c>
      <c r="AP66" s="48">
        <f t="shared" ca="1" si="13"/>
        <v>401</v>
      </c>
      <c r="AQ66" s="47">
        <f t="shared" ca="1" si="38"/>
        <v>42.838517662970851</v>
      </c>
      <c r="AR66" s="48">
        <f t="shared" ca="1" si="15"/>
        <v>521</v>
      </c>
      <c r="AU66" s="47">
        <f t="shared" ca="1" si="16"/>
        <v>13.63133921190845</v>
      </c>
      <c r="AV66" s="48">
        <f t="shared" ca="1" si="31"/>
        <v>733</v>
      </c>
      <c r="AW66" s="47">
        <f t="shared" ca="1" si="17"/>
        <v>12.262908099223104</v>
      </c>
      <c r="AX66" s="48">
        <f t="shared" ca="1" si="18"/>
        <v>705</v>
      </c>
      <c r="AY66" s="47">
        <f t="shared" ca="1" si="19"/>
        <v>8.0133730739880029</v>
      </c>
      <c r="AZ66" s="48">
        <f t="shared" ca="1" si="20"/>
        <v>539</v>
      </c>
      <c r="BA66" s="47">
        <f t="shared" ca="1" si="21"/>
        <v>8.9308972778512956</v>
      </c>
      <c r="BB66" s="48">
        <f t="shared" ca="1" si="22"/>
        <v>563</v>
      </c>
      <c r="BC66" s="47">
        <f t="shared" ca="1" si="23"/>
        <v>1.3516738189017588</v>
      </c>
      <c r="BD66" s="48">
        <f t="shared" ca="1" si="24"/>
        <v>47</v>
      </c>
    </row>
    <row r="67" spans="1:56" hidden="1" outlineLevel="1" x14ac:dyDescent="0.25">
      <c r="A67" s="13">
        <v>51</v>
      </c>
      <c r="B67" s="45">
        <f t="shared" ca="1" si="25"/>
        <v>0.84717893272703515</v>
      </c>
      <c r="C67" s="22">
        <f t="shared" ca="1" si="39"/>
        <v>0.14121612410994988</v>
      </c>
      <c r="D67" s="22">
        <f t="shared" ca="1" si="39"/>
        <v>7.4392073314895502E-2</v>
      </c>
      <c r="E67" s="22">
        <f t="shared" ca="1" si="39"/>
        <v>0.63465362167447525</v>
      </c>
      <c r="F67" s="46">
        <f t="shared" ca="1" si="39"/>
        <v>0.53732919455371875</v>
      </c>
      <c r="G67" s="22">
        <f t="shared" ca="1" si="26"/>
        <v>20.581837172922974</v>
      </c>
      <c r="H67" s="22">
        <f t="shared" ca="1" si="32"/>
        <v>2.5221922559248271</v>
      </c>
      <c r="I67" s="22">
        <f t="shared" ca="1" si="33"/>
        <v>1.7439637958434369</v>
      </c>
      <c r="J67" s="22">
        <f t="shared" ca="1" si="34"/>
        <v>10.42497277835335</v>
      </c>
      <c r="K67" s="46">
        <f t="shared" ca="1" si="35"/>
        <v>8.1149446152799989</v>
      </c>
      <c r="L67" s="47">
        <f t="shared" ca="1" si="27"/>
        <v>43.387910618324582</v>
      </c>
      <c r="M67" s="48">
        <f t="shared" ca="1" si="6"/>
        <v>347</v>
      </c>
      <c r="AI67" s="47">
        <f t="shared" ca="1" si="29"/>
        <v>22.806073445401609</v>
      </c>
      <c r="AJ67" s="48">
        <f t="shared" ca="1" si="7"/>
        <v>133</v>
      </c>
      <c r="AK67" s="47">
        <f t="shared" ca="1" si="36"/>
        <v>40.865718362399754</v>
      </c>
      <c r="AL67" s="48">
        <f t="shared" ca="1" si="9"/>
        <v>501</v>
      </c>
      <c r="AM67" s="47">
        <f t="shared" ca="1" si="10"/>
        <v>41.643946822481148</v>
      </c>
      <c r="AN67" s="48">
        <f t="shared" ca="1" si="11"/>
        <v>504</v>
      </c>
      <c r="AO67" s="47">
        <f t="shared" ca="1" si="37"/>
        <v>32.962937839971232</v>
      </c>
      <c r="AP67" s="48">
        <f t="shared" ca="1" si="13"/>
        <v>356</v>
      </c>
      <c r="AQ67" s="47">
        <f t="shared" ca="1" si="38"/>
        <v>35.272966003044587</v>
      </c>
      <c r="AR67" s="48">
        <f t="shared" ca="1" si="15"/>
        <v>392</v>
      </c>
      <c r="AU67" s="47">
        <f t="shared" ca="1" si="16"/>
        <v>20.581837172922974</v>
      </c>
      <c r="AV67" s="48">
        <f t="shared" ca="1" si="31"/>
        <v>841</v>
      </c>
      <c r="AW67" s="47">
        <f t="shared" ca="1" si="17"/>
        <v>2.5221922559248271</v>
      </c>
      <c r="AX67" s="48">
        <f t="shared" ca="1" si="18"/>
        <v>139</v>
      </c>
      <c r="AY67" s="47">
        <f t="shared" ca="1" si="19"/>
        <v>1.7439637958434369</v>
      </c>
      <c r="AZ67" s="48">
        <f t="shared" ca="1" si="20"/>
        <v>52</v>
      </c>
      <c r="BA67" s="47">
        <f t="shared" ca="1" si="21"/>
        <v>10.42497277835335</v>
      </c>
      <c r="BB67" s="48">
        <f t="shared" ca="1" si="22"/>
        <v>623</v>
      </c>
      <c r="BC67" s="47">
        <f t="shared" ca="1" si="23"/>
        <v>8.1149446152799989</v>
      </c>
      <c r="BD67" s="48">
        <f t="shared" ca="1" si="24"/>
        <v>541</v>
      </c>
    </row>
    <row r="68" spans="1:56" hidden="1" outlineLevel="1" x14ac:dyDescent="0.25">
      <c r="A68" s="13">
        <v>52</v>
      </c>
      <c r="B68" s="45">
        <f t="shared" ca="1" si="25"/>
        <v>0.77868188914174619</v>
      </c>
      <c r="C68" s="22">
        <f t="shared" ca="1" si="39"/>
        <v>0.89623432345963183</v>
      </c>
      <c r="D68" s="22">
        <f t="shared" ca="1" si="39"/>
        <v>0.62603959762549277</v>
      </c>
      <c r="E68" s="22">
        <f t="shared" ca="1" si="39"/>
        <v>0.24950413955069706</v>
      </c>
      <c r="F68" s="46">
        <f t="shared" ca="1" si="39"/>
        <v>0.3753688384759537</v>
      </c>
      <c r="G68" s="22">
        <f t="shared" ca="1" si="26"/>
        <v>15.922754132443664</v>
      </c>
      <c r="H68" s="22">
        <f t="shared" ca="1" si="32"/>
        <v>26.059507222199155</v>
      </c>
      <c r="I68" s="22">
        <f t="shared" ca="1" si="33"/>
        <v>10.189748388376632</v>
      </c>
      <c r="J68" s="22">
        <f t="shared" ca="1" si="34"/>
        <v>3.7582334561749948</v>
      </c>
      <c r="K68" s="46">
        <f t="shared" ca="1" si="35"/>
        <v>5.3780893570053498</v>
      </c>
      <c r="L68" s="47">
        <f t="shared" ca="1" si="27"/>
        <v>61.308332556199787</v>
      </c>
      <c r="M68" s="48">
        <f t="shared" ca="1" si="6"/>
        <v>608</v>
      </c>
      <c r="AI68" s="47">
        <f t="shared" ca="1" si="29"/>
        <v>45.385578423756122</v>
      </c>
      <c r="AJ68" s="48">
        <f t="shared" ca="1" si="7"/>
        <v>571</v>
      </c>
      <c r="AK68" s="47">
        <f t="shared" ca="1" si="36"/>
        <v>35.248825334000628</v>
      </c>
      <c r="AL68" s="48">
        <f t="shared" ca="1" si="9"/>
        <v>383</v>
      </c>
      <c r="AM68" s="47">
        <f t="shared" ca="1" si="10"/>
        <v>51.118584167823158</v>
      </c>
      <c r="AN68" s="48">
        <f t="shared" ca="1" si="11"/>
        <v>655</v>
      </c>
      <c r="AO68" s="47">
        <f t="shared" ca="1" si="37"/>
        <v>57.550099100024795</v>
      </c>
      <c r="AP68" s="48">
        <f t="shared" ca="1" si="13"/>
        <v>734</v>
      </c>
      <c r="AQ68" s="47">
        <f t="shared" ca="1" si="38"/>
        <v>55.930243199194436</v>
      </c>
      <c r="AR68" s="48">
        <f t="shared" ca="1" si="15"/>
        <v>709</v>
      </c>
      <c r="AU68" s="47">
        <f t="shared" ca="1" si="16"/>
        <v>15.922754132443664</v>
      </c>
      <c r="AV68" s="48">
        <f t="shared" ca="1" si="31"/>
        <v>779</v>
      </c>
      <c r="AW68" s="47">
        <f t="shared" ca="1" si="17"/>
        <v>26.059507222199155</v>
      </c>
      <c r="AX68" s="48">
        <f t="shared" ca="1" si="18"/>
        <v>900</v>
      </c>
      <c r="AY68" s="47">
        <f t="shared" ca="1" si="19"/>
        <v>10.189748388376632</v>
      </c>
      <c r="AZ68" s="48">
        <f t="shared" ca="1" si="20"/>
        <v>626</v>
      </c>
      <c r="BA68" s="47">
        <f t="shared" ca="1" si="21"/>
        <v>3.7582334561749948</v>
      </c>
      <c r="BB68" s="48">
        <f t="shared" ca="1" si="22"/>
        <v>248</v>
      </c>
      <c r="BC68" s="47">
        <f t="shared" ca="1" si="23"/>
        <v>5.3780893570053498</v>
      </c>
      <c r="BD68" s="48">
        <f t="shared" ca="1" si="24"/>
        <v>381</v>
      </c>
    </row>
    <row r="69" spans="1:56" hidden="1" outlineLevel="1" x14ac:dyDescent="0.25">
      <c r="A69" s="13">
        <v>53</v>
      </c>
      <c r="B69" s="45">
        <f t="shared" ca="1" si="25"/>
        <v>4.3969287722080419E-2</v>
      </c>
      <c r="C69" s="22">
        <f t="shared" ca="1" si="39"/>
        <v>0.67596422404920686</v>
      </c>
      <c r="D69" s="22">
        <f t="shared" ca="1" si="39"/>
        <v>0.91325629487582549</v>
      </c>
      <c r="E69" s="22">
        <f t="shared" ca="1" si="39"/>
        <v>0.78514999534225771</v>
      </c>
      <c r="F69" s="46">
        <f t="shared" ca="1" si="39"/>
        <v>1.0102194051552327E-2</v>
      </c>
      <c r="G69" s="22">
        <f t="shared" ca="1" si="26"/>
        <v>1.3412829429862445</v>
      </c>
      <c r="H69" s="22">
        <f t="shared" ca="1" si="32"/>
        <v>11.663249839271993</v>
      </c>
      <c r="I69" s="22">
        <f t="shared" ca="1" si="33"/>
        <v>28.820391121426223</v>
      </c>
      <c r="J69" s="22">
        <f t="shared" ca="1" si="34"/>
        <v>16.276219317775251</v>
      </c>
      <c r="K69" s="46">
        <f t="shared" ca="1" si="35"/>
        <v>0.72431384005643418</v>
      </c>
      <c r="L69" s="47">
        <f t="shared" ca="1" si="27"/>
        <v>58.825457061516147</v>
      </c>
      <c r="M69" s="48">
        <f t="shared" ca="1" si="6"/>
        <v>580</v>
      </c>
      <c r="AI69" s="47">
        <f t="shared" ca="1" si="29"/>
        <v>57.4841741185299</v>
      </c>
      <c r="AJ69" s="48">
        <f t="shared" ca="1" si="7"/>
        <v>726</v>
      </c>
      <c r="AK69" s="47">
        <f t="shared" ca="1" si="36"/>
        <v>47.162207222244156</v>
      </c>
      <c r="AL69" s="48">
        <f t="shared" ca="1" si="9"/>
        <v>597</v>
      </c>
      <c r="AM69" s="47">
        <f t="shared" ca="1" si="10"/>
        <v>30.005065940089924</v>
      </c>
      <c r="AN69" s="48">
        <f t="shared" ca="1" si="11"/>
        <v>271</v>
      </c>
      <c r="AO69" s="47">
        <f t="shared" ca="1" si="37"/>
        <v>42.549237743740896</v>
      </c>
      <c r="AP69" s="48">
        <f t="shared" ca="1" si="13"/>
        <v>522</v>
      </c>
      <c r="AQ69" s="47">
        <f t="shared" ca="1" si="38"/>
        <v>58.101143221459715</v>
      </c>
      <c r="AR69" s="48">
        <f t="shared" ca="1" si="15"/>
        <v>728</v>
      </c>
      <c r="AU69" s="47">
        <f t="shared" ca="1" si="16"/>
        <v>1.3412829429862445</v>
      </c>
      <c r="AV69" s="48">
        <f t="shared" ca="1" si="31"/>
        <v>53</v>
      </c>
      <c r="AW69" s="47">
        <f t="shared" ca="1" si="17"/>
        <v>11.663249839271993</v>
      </c>
      <c r="AX69" s="48">
        <f t="shared" ca="1" si="18"/>
        <v>680</v>
      </c>
      <c r="AY69" s="47">
        <f t="shared" ca="1" si="19"/>
        <v>28.820391121426223</v>
      </c>
      <c r="AZ69" s="48">
        <f t="shared" ca="1" si="20"/>
        <v>923</v>
      </c>
      <c r="BA69" s="47">
        <f t="shared" ca="1" si="21"/>
        <v>16.276219317775251</v>
      </c>
      <c r="BB69" s="48">
        <f t="shared" ca="1" si="22"/>
        <v>787</v>
      </c>
      <c r="BC69" s="47">
        <f t="shared" ca="1" si="23"/>
        <v>0.72431384005643418</v>
      </c>
      <c r="BD69" s="48">
        <f t="shared" ca="1" si="24"/>
        <v>12</v>
      </c>
    </row>
    <row r="70" spans="1:56" hidden="1" outlineLevel="1" x14ac:dyDescent="0.25">
      <c r="A70" s="13">
        <v>54</v>
      </c>
      <c r="B70" s="45">
        <f t="shared" ca="1" si="25"/>
        <v>0.60084435331226071</v>
      </c>
      <c r="C70" s="22">
        <f t="shared" ca="1" si="39"/>
        <v>0.73913641984484191</v>
      </c>
      <c r="D70" s="22">
        <f t="shared" ca="1" si="39"/>
        <v>0.26165821655196542</v>
      </c>
      <c r="E70" s="22">
        <f t="shared" ca="1" si="39"/>
        <v>0.81411174639993433</v>
      </c>
      <c r="F70" s="46">
        <f t="shared" ca="1" si="39"/>
        <v>0.21022252071394276</v>
      </c>
      <c r="G70" s="22">
        <f t="shared" ca="1" si="26"/>
        <v>9.5403790231603089</v>
      </c>
      <c r="H70" s="22">
        <f t="shared" ca="1" si="32"/>
        <v>14.022810286867333</v>
      </c>
      <c r="I70" s="22">
        <f t="shared" ca="1" si="33"/>
        <v>3.9030504661069592</v>
      </c>
      <c r="J70" s="22">
        <f t="shared" ca="1" si="34"/>
        <v>18.050089444104746</v>
      </c>
      <c r="K70" s="46">
        <f t="shared" ca="1" si="35"/>
        <v>3.3014131845154253</v>
      </c>
      <c r="L70" s="47">
        <f t="shared" ca="1" si="27"/>
        <v>48.817742404754767</v>
      </c>
      <c r="M70" s="48">
        <f t="shared" ca="1" si="6"/>
        <v>426</v>
      </c>
      <c r="AI70" s="47">
        <f t="shared" ca="1" si="29"/>
        <v>39.277363381594455</v>
      </c>
      <c r="AJ70" s="48">
        <f t="shared" ca="1" si="7"/>
        <v>466</v>
      </c>
      <c r="AK70" s="47">
        <f t="shared" ca="1" si="36"/>
        <v>34.794932117887434</v>
      </c>
      <c r="AL70" s="48">
        <f t="shared" ca="1" si="9"/>
        <v>378</v>
      </c>
      <c r="AM70" s="47">
        <f t="shared" ca="1" si="10"/>
        <v>44.914691938647806</v>
      </c>
      <c r="AN70" s="48">
        <f t="shared" ca="1" si="11"/>
        <v>556</v>
      </c>
      <c r="AO70" s="47">
        <f t="shared" ca="1" si="37"/>
        <v>30.767652960650022</v>
      </c>
      <c r="AP70" s="48">
        <f t="shared" ca="1" si="13"/>
        <v>314</v>
      </c>
      <c r="AQ70" s="47">
        <f t="shared" ca="1" si="38"/>
        <v>45.516329220239342</v>
      </c>
      <c r="AR70" s="48">
        <f t="shared" ca="1" si="15"/>
        <v>567</v>
      </c>
      <c r="AU70" s="47">
        <f t="shared" ca="1" si="16"/>
        <v>9.5403790231603089</v>
      </c>
      <c r="AV70" s="48">
        <f t="shared" ca="1" si="31"/>
        <v>602</v>
      </c>
      <c r="AW70" s="47">
        <f t="shared" ca="1" si="17"/>
        <v>14.022810286867333</v>
      </c>
      <c r="AX70" s="48">
        <f t="shared" ca="1" si="18"/>
        <v>741</v>
      </c>
      <c r="AY70" s="47">
        <f t="shared" ca="1" si="19"/>
        <v>3.9030504661069592</v>
      </c>
      <c r="AZ70" s="48">
        <f t="shared" ca="1" si="20"/>
        <v>252</v>
      </c>
      <c r="BA70" s="47">
        <f t="shared" ca="1" si="21"/>
        <v>18.050089444104746</v>
      </c>
      <c r="BB70" s="48">
        <f t="shared" ca="1" si="22"/>
        <v>816</v>
      </c>
      <c r="BC70" s="47">
        <f t="shared" ca="1" si="23"/>
        <v>3.3014131845154253</v>
      </c>
      <c r="BD70" s="48">
        <f t="shared" ca="1" si="24"/>
        <v>217</v>
      </c>
    </row>
    <row r="71" spans="1:56" hidden="1" outlineLevel="1" x14ac:dyDescent="0.25">
      <c r="A71" s="13">
        <v>55</v>
      </c>
      <c r="B71" s="45">
        <f t="shared" ca="1" si="25"/>
        <v>0.8498057476304216</v>
      </c>
      <c r="C71" s="22">
        <f t="shared" ca="1" si="39"/>
        <v>0.79287036966504698</v>
      </c>
      <c r="D71" s="22">
        <f t="shared" ca="1" si="39"/>
        <v>0.41971541709989035</v>
      </c>
      <c r="E71" s="22">
        <f t="shared" ca="1" si="39"/>
        <v>0.19168555073439386</v>
      </c>
      <c r="F71" s="46">
        <f t="shared" ca="1" si="39"/>
        <v>0.31755575597596064</v>
      </c>
      <c r="G71" s="22">
        <f t="shared" ca="1" si="26"/>
        <v>20.813475041064184</v>
      </c>
      <c r="H71" s="22">
        <f t="shared" ca="1" si="32"/>
        <v>16.716917423149546</v>
      </c>
      <c r="I71" s="22">
        <f t="shared" ca="1" si="33"/>
        <v>6.0338086983988779</v>
      </c>
      <c r="J71" s="22">
        <f t="shared" ca="1" si="34"/>
        <v>3.0903929247083499</v>
      </c>
      <c r="K71" s="46">
        <f t="shared" ca="1" si="35"/>
        <v>4.597236097129211</v>
      </c>
      <c r="L71" s="47">
        <f t="shared" ca="1" si="27"/>
        <v>51.251830184450171</v>
      </c>
      <c r="M71" s="48">
        <f t="shared" ca="1" si="6"/>
        <v>473</v>
      </c>
      <c r="AI71" s="47">
        <f t="shared" ca="1" si="29"/>
        <v>30.438355143385987</v>
      </c>
      <c r="AJ71" s="48">
        <f t="shared" ca="1" si="7"/>
        <v>281</v>
      </c>
      <c r="AK71" s="47">
        <f t="shared" ca="1" si="36"/>
        <v>34.534912761300625</v>
      </c>
      <c r="AL71" s="48">
        <f t="shared" ca="1" si="9"/>
        <v>369</v>
      </c>
      <c r="AM71" s="47">
        <f t="shared" ca="1" si="10"/>
        <v>45.218021486051292</v>
      </c>
      <c r="AN71" s="48">
        <f t="shared" ca="1" si="11"/>
        <v>565</v>
      </c>
      <c r="AO71" s="47">
        <f t="shared" ca="1" si="37"/>
        <v>48.161437259741824</v>
      </c>
      <c r="AP71" s="48">
        <f t="shared" ca="1" si="13"/>
        <v>626</v>
      </c>
      <c r="AQ71" s="47">
        <f t="shared" ca="1" si="38"/>
        <v>46.654594087320959</v>
      </c>
      <c r="AR71" s="48">
        <f t="shared" ca="1" si="15"/>
        <v>582</v>
      </c>
      <c r="AU71" s="47">
        <f t="shared" ca="1" si="16"/>
        <v>20.813475041064184</v>
      </c>
      <c r="AV71" s="48">
        <f t="shared" ca="1" si="31"/>
        <v>845</v>
      </c>
      <c r="AW71" s="47">
        <f t="shared" ca="1" si="17"/>
        <v>16.716917423149546</v>
      </c>
      <c r="AX71" s="48">
        <f t="shared" ca="1" si="18"/>
        <v>796</v>
      </c>
      <c r="AY71" s="47">
        <f t="shared" ca="1" si="19"/>
        <v>6.0338086983988779</v>
      </c>
      <c r="AZ71" s="48">
        <f t="shared" ca="1" si="20"/>
        <v>421</v>
      </c>
      <c r="BA71" s="47">
        <f t="shared" ca="1" si="21"/>
        <v>3.0903929247083499</v>
      </c>
      <c r="BB71" s="48">
        <f t="shared" ca="1" si="22"/>
        <v>193</v>
      </c>
      <c r="BC71" s="47">
        <f t="shared" ca="1" si="23"/>
        <v>4.597236097129211</v>
      </c>
      <c r="BD71" s="48">
        <f t="shared" ca="1" si="24"/>
        <v>327</v>
      </c>
    </row>
    <row r="72" spans="1:56" hidden="1" outlineLevel="1" x14ac:dyDescent="0.25">
      <c r="A72" s="13">
        <v>56</v>
      </c>
      <c r="B72" s="45">
        <f t="shared" ca="1" si="25"/>
        <v>6.8912052063884843E-2</v>
      </c>
      <c r="C72" s="22">
        <f t="shared" ca="1" si="39"/>
        <v>0.5860774982562964</v>
      </c>
      <c r="D72" s="22">
        <f t="shared" ca="1" si="39"/>
        <v>0.35851915059081974</v>
      </c>
      <c r="E72" s="22">
        <f t="shared" ca="1" si="39"/>
        <v>0.50643890240001188</v>
      </c>
      <c r="F72" s="46">
        <f t="shared" ca="1" si="39"/>
        <v>0.68524881003813631</v>
      </c>
      <c r="G72" s="22">
        <f t="shared" ca="1" si="26"/>
        <v>1.6754088592984042</v>
      </c>
      <c r="H72" s="22">
        <f t="shared" ca="1" si="32"/>
        <v>9.184031353650159</v>
      </c>
      <c r="I72" s="22">
        <f t="shared" ca="1" si="33"/>
        <v>5.1427098085684539</v>
      </c>
      <c r="J72" s="22">
        <f t="shared" ca="1" si="34"/>
        <v>7.5092878592407031</v>
      </c>
      <c r="K72" s="46">
        <f t="shared" ca="1" si="35"/>
        <v>11.970285525894715</v>
      </c>
      <c r="L72" s="47">
        <f t="shared" ca="1" si="27"/>
        <v>35.481723406652435</v>
      </c>
      <c r="M72" s="48">
        <f t="shared" ca="1" si="6"/>
        <v>199</v>
      </c>
      <c r="AI72" s="47">
        <f t="shared" ca="1" si="29"/>
        <v>33.806314547354027</v>
      </c>
      <c r="AJ72" s="48">
        <f t="shared" ca="1" si="7"/>
        <v>361</v>
      </c>
      <c r="AK72" s="47">
        <f t="shared" ca="1" si="36"/>
        <v>26.297692053002276</v>
      </c>
      <c r="AL72" s="48">
        <f t="shared" ca="1" si="9"/>
        <v>195</v>
      </c>
      <c r="AM72" s="47">
        <f t="shared" ca="1" si="10"/>
        <v>30.33901359808398</v>
      </c>
      <c r="AN72" s="48">
        <f t="shared" ca="1" si="11"/>
        <v>279</v>
      </c>
      <c r="AO72" s="47">
        <f t="shared" ca="1" si="37"/>
        <v>27.972435547411731</v>
      </c>
      <c r="AP72" s="48">
        <f t="shared" ca="1" si="13"/>
        <v>236</v>
      </c>
      <c r="AQ72" s="47">
        <f t="shared" ca="1" si="38"/>
        <v>23.511437880757718</v>
      </c>
      <c r="AR72" s="48">
        <f t="shared" ca="1" si="15"/>
        <v>160</v>
      </c>
      <c r="AU72" s="47">
        <f t="shared" ca="1" si="16"/>
        <v>1.6754088592984042</v>
      </c>
      <c r="AV72" s="48">
        <f t="shared" ca="1" si="31"/>
        <v>76</v>
      </c>
      <c r="AW72" s="47">
        <f t="shared" ca="1" si="17"/>
        <v>9.184031353650159</v>
      </c>
      <c r="AX72" s="48">
        <f t="shared" ca="1" si="18"/>
        <v>583</v>
      </c>
      <c r="AY72" s="47">
        <f t="shared" ca="1" si="19"/>
        <v>5.1427098085684539</v>
      </c>
      <c r="AZ72" s="48">
        <f t="shared" ca="1" si="20"/>
        <v>361</v>
      </c>
      <c r="BA72" s="47">
        <f t="shared" ca="1" si="21"/>
        <v>7.5092878592407031</v>
      </c>
      <c r="BB72" s="48">
        <f t="shared" ca="1" si="22"/>
        <v>494</v>
      </c>
      <c r="BC72" s="47">
        <f t="shared" ca="1" si="23"/>
        <v>11.970285525894715</v>
      </c>
      <c r="BD72" s="48">
        <f t="shared" ca="1" si="24"/>
        <v>680</v>
      </c>
    </row>
    <row r="73" spans="1:56" hidden="1" outlineLevel="1" x14ac:dyDescent="0.25">
      <c r="A73" s="13">
        <v>57</v>
      </c>
      <c r="B73" s="45">
        <f t="shared" ca="1" si="25"/>
        <v>0.74177972265815051</v>
      </c>
      <c r="C73" s="22">
        <f t="shared" ca="1" si="39"/>
        <v>0.36128879128431046</v>
      </c>
      <c r="D73" s="22">
        <f t="shared" ca="1" si="39"/>
        <v>0.74724530571479475</v>
      </c>
      <c r="E73" s="22">
        <f t="shared" ca="1" si="39"/>
        <v>0.70202579730433434</v>
      </c>
      <c r="F73" s="46">
        <f t="shared" ca="1" si="39"/>
        <v>0.53911861699475261</v>
      </c>
      <c r="G73" s="22">
        <f t="shared" ca="1" si="26"/>
        <v>14.137656712381151</v>
      </c>
      <c r="H73" s="22">
        <f t="shared" ca="1" si="32"/>
        <v>5.1809268582576316</v>
      </c>
      <c r="I73" s="22">
        <f t="shared" ca="1" si="33"/>
        <v>14.380113361841987</v>
      </c>
      <c r="J73" s="22">
        <f t="shared" ca="1" si="34"/>
        <v>12.55646745586577</v>
      </c>
      <c r="K73" s="46">
        <f t="shared" ca="1" si="35"/>
        <v>8.151594041233496</v>
      </c>
      <c r="L73" s="47">
        <f t="shared" ca="1" si="27"/>
        <v>54.406758429580037</v>
      </c>
      <c r="M73" s="48">
        <f t="shared" ca="1" si="6"/>
        <v>531</v>
      </c>
      <c r="AI73" s="47">
        <f t="shared" ca="1" si="29"/>
        <v>40.269101717198886</v>
      </c>
      <c r="AJ73" s="48">
        <f t="shared" ca="1" si="7"/>
        <v>490</v>
      </c>
      <c r="AK73" s="47">
        <f t="shared" ca="1" si="36"/>
        <v>49.225831571322402</v>
      </c>
      <c r="AL73" s="48">
        <f t="shared" ca="1" si="9"/>
        <v>630</v>
      </c>
      <c r="AM73" s="47">
        <f t="shared" ca="1" si="10"/>
        <v>40.026645067738052</v>
      </c>
      <c r="AN73" s="48">
        <f t="shared" ca="1" si="11"/>
        <v>473</v>
      </c>
      <c r="AO73" s="47">
        <f t="shared" ca="1" si="37"/>
        <v>41.850290973714266</v>
      </c>
      <c r="AP73" s="48">
        <f t="shared" ca="1" si="13"/>
        <v>511</v>
      </c>
      <c r="AQ73" s="47">
        <f t="shared" ca="1" si="38"/>
        <v>46.255164388346543</v>
      </c>
      <c r="AR73" s="48">
        <f t="shared" ca="1" si="15"/>
        <v>576</v>
      </c>
      <c r="AU73" s="47">
        <f t="shared" ca="1" si="16"/>
        <v>14.137656712381151</v>
      </c>
      <c r="AV73" s="48">
        <f t="shared" ca="1" si="31"/>
        <v>749</v>
      </c>
      <c r="AW73" s="47">
        <f t="shared" ca="1" si="17"/>
        <v>5.1809268582576316</v>
      </c>
      <c r="AX73" s="48">
        <f t="shared" ca="1" si="18"/>
        <v>360</v>
      </c>
      <c r="AY73" s="47">
        <f t="shared" ca="1" si="19"/>
        <v>14.380113361841987</v>
      </c>
      <c r="AZ73" s="48">
        <f t="shared" ca="1" si="20"/>
        <v>757</v>
      </c>
      <c r="BA73" s="47">
        <f t="shared" ca="1" si="21"/>
        <v>12.55646745586577</v>
      </c>
      <c r="BB73" s="48">
        <f t="shared" ca="1" si="22"/>
        <v>689</v>
      </c>
      <c r="BC73" s="47">
        <f t="shared" ca="1" si="23"/>
        <v>8.151594041233496</v>
      </c>
      <c r="BD73" s="48">
        <f t="shared" ca="1" si="24"/>
        <v>542</v>
      </c>
    </row>
    <row r="74" spans="1:56" hidden="1" outlineLevel="1" x14ac:dyDescent="0.25">
      <c r="A74" s="13">
        <v>58</v>
      </c>
      <c r="B74" s="45">
        <f t="shared" ca="1" si="25"/>
        <v>0.48878613278268224</v>
      </c>
      <c r="C74" s="22">
        <f t="shared" ca="1" si="39"/>
        <v>5.0448106723070874E-2</v>
      </c>
      <c r="D74" s="22">
        <f t="shared" ca="1" si="39"/>
        <v>0.25100480224347743</v>
      </c>
      <c r="E74" s="22">
        <f t="shared" ca="1" si="39"/>
        <v>7.9126615957199498E-2</v>
      </c>
      <c r="F74" s="46">
        <f t="shared" ca="1" si="39"/>
        <v>0.18950479865959324</v>
      </c>
      <c r="G74" s="22">
        <f t="shared" ca="1" si="26"/>
        <v>7.1842224903544203</v>
      </c>
      <c r="H74" s="22">
        <f t="shared" ca="1" si="32"/>
        <v>1.4325782082416252</v>
      </c>
      <c r="I74" s="22">
        <f t="shared" ca="1" si="33"/>
        <v>3.7760136572187126</v>
      </c>
      <c r="J74" s="22">
        <f t="shared" ca="1" si="34"/>
        <v>1.8022380008125909</v>
      </c>
      <c r="K74" s="46">
        <f t="shared" ca="1" si="35"/>
        <v>3.0657044783590033</v>
      </c>
      <c r="L74" s="47">
        <f t="shared" ca="1" si="27"/>
        <v>17.260756834986349</v>
      </c>
      <c r="M74" s="48">
        <f t="shared" ca="1" si="6"/>
        <v>17</v>
      </c>
      <c r="AI74" s="47">
        <f t="shared" ca="1" si="29"/>
        <v>10.076534344631929</v>
      </c>
      <c r="AJ74" s="48">
        <f t="shared" ca="1" si="7"/>
        <v>5</v>
      </c>
      <c r="AK74" s="47">
        <f t="shared" ca="1" si="36"/>
        <v>15.828178626744723</v>
      </c>
      <c r="AL74" s="48">
        <f t="shared" ca="1" si="9"/>
        <v>39</v>
      </c>
      <c r="AM74" s="47">
        <f t="shared" ca="1" si="10"/>
        <v>13.484743177767637</v>
      </c>
      <c r="AN74" s="48">
        <f t="shared" ca="1" si="11"/>
        <v>23</v>
      </c>
      <c r="AO74" s="47">
        <f t="shared" ca="1" si="37"/>
        <v>15.458518834173759</v>
      </c>
      <c r="AP74" s="48">
        <f t="shared" ca="1" si="13"/>
        <v>36</v>
      </c>
      <c r="AQ74" s="47">
        <f t="shared" ca="1" si="38"/>
        <v>14.195052356627347</v>
      </c>
      <c r="AR74" s="48">
        <f t="shared" ca="1" si="15"/>
        <v>21</v>
      </c>
      <c r="AU74" s="47">
        <f t="shared" ca="1" si="16"/>
        <v>7.1842224903544203</v>
      </c>
      <c r="AV74" s="48">
        <f t="shared" ca="1" si="31"/>
        <v>492</v>
      </c>
      <c r="AW74" s="47">
        <f t="shared" ca="1" si="17"/>
        <v>1.4325782082416252</v>
      </c>
      <c r="AX74" s="48">
        <f t="shared" ca="1" si="18"/>
        <v>54</v>
      </c>
      <c r="AY74" s="47">
        <f t="shared" ca="1" si="19"/>
        <v>3.7760136572187126</v>
      </c>
      <c r="AZ74" s="48">
        <f t="shared" ca="1" si="20"/>
        <v>239</v>
      </c>
      <c r="BA74" s="47">
        <f t="shared" ca="1" si="21"/>
        <v>1.8022380008125909</v>
      </c>
      <c r="BB74" s="48">
        <f t="shared" ca="1" si="22"/>
        <v>73</v>
      </c>
      <c r="BC74" s="47">
        <f t="shared" ca="1" si="23"/>
        <v>3.0657044783590033</v>
      </c>
      <c r="BD74" s="48">
        <f t="shared" ca="1" si="24"/>
        <v>194</v>
      </c>
    </row>
    <row r="75" spans="1:56" hidden="1" outlineLevel="1" x14ac:dyDescent="0.25">
      <c r="A75" s="13">
        <v>59</v>
      </c>
      <c r="B75" s="45">
        <f t="shared" ca="1" si="25"/>
        <v>0.61092058202242061</v>
      </c>
      <c r="C75" s="22">
        <f t="shared" ca="1" si="39"/>
        <v>0.51890856253683781</v>
      </c>
      <c r="D75" s="22">
        <f t="shared" ca="1" si="39"/>
        <v>0.73294603760353005</v>
      </c>
      <c r="E75" s="22">
        <f t="shared" ca="1" si="39"/>
        <v>0.70750105216193104</v>
      </c>
      <c r="F75" s="46">
        <f t="shared" ca="1" si="39"/>
        <v>0.21466594099348957</v>
      </c>
      <c r="G75" s="22">
        <f t="shared" ca="1" si="26"/>
        <v>9.7935028726955444</v>
      </c>
      <c r="H75" s="22">
        <f t="shared" ca="1" si="32"/>
        <v>7.7478431173586202</v>
      </c>
      <c r="I75" s="22">
        <f t="shared" ca="1" si="33"/>
        <v>13.759747492114691</v>
      </c>
      <c r="J75" s="22">
        <f t="shared" ca="1" si="34"/>
        <v>12.757240434108839</v>
      </c>
      <c r="K75" s="46">
        <f t="shared" ca="1" si="35"/>
        <v>3.3523598747937768</v>
      </c>
      <c r="L75" s="47">
        <f t="shared" ca="1" si="27"/>
        <v>47.410693791071473</v>
      </c>
      <c r="M75" s="48">
        <f t="shared" ca="1" si="6"/>
        <v>407</v>
      </c>
      <c r="AI75" s="47">
        <f t="shared" ca="1" si="29"/>
        <v>37.617190918375925</v>
      </c>
      <c r="AJ75" s="48">
        <f t="shared" ca="1" si="7"/>
        <v>434</v>
      </c>
      <c r="AK75" s="47">
        <f t="shared" ca="1" si="36"/>
        <v>39.662850673712853</v>
      </c>
      <c r="AL75" s="48">
        <f t="shared" ca="1" si="9"/>
        <v>475</v>
      </c>
      <c r="AM75" s="47">
        <f t="shared" ca="1" si="10"/>
        <v>33.650946298956782</v>
      </c>
      <c r="AN75" s="48">
        <f t="shared" ca="1" si="11"/>
        <v>358</v>
      </c>
      <c r="AO75" s="47">
        <f t="shared" ca="1" si="37"/>
        <v>34.653453356962636</v>
      </c>
      <c r="AP75" s="48">
        <f t="shared" ca="1" si="13"/>
        <v>390</v>
      </c>
      <c r="AQ75" s="47">
        <f t="shared" ca="1" si="38"/>
        <v>44.058333916277697</v>
      </c>
      <c r="AR75" s="48">
        <f t="shared" ca="1" si="15"/>
        <v>548</v>
      </c>
      <c r="AU75" s="47">
        <f t="shared" ca="1" si="16"/>
        <v>9.7935028726955444</v>
      </c>
      <c r="AV75" s="48">
        <f t="shared" ca="1" si="31"/>
        <v>614</v>
      </c>
      <c r="AW75" s="47">
        <f t="shared" ca="1" si="17"/>
        <v>7.7478431173586202</v>
      </c>
      <c r="AX75" s="48">
        <f t="shared" ca="1" si="18"/>
        <v>530</v>
      </c>
      <c r="AY75" s="47">
        <f t="shared" ca="1" si="19"/>
        <v>13.759747492114691</v>
      </c>
      <c r="AZ75" s="48">
        <f t="shared" ca="1" si="20"/>
        <v>748</v>
      </c>
      <c r="BA75" s="47">
        <f t="shared" ca="1" si="21"/>
        <v>12.757240434108839</v>
      </c>
      <c r="BB75" s="48">
        <f t="shared" ca="1" si="22"/>
        <v>700</v>
      </c>
      <c r="BC75" s="47">
        <f t="shared" ca="1" si="23"/>
        <v>3.3523598747937768</v>
      </c>
      <c r="BD75" s="48">
        <f t="shared" ca="1" si="24"/>
        <v>223</v>
      </c>
    </row>
    <row r="76" spans="1:56" hidden="1" outlineLevel="1" x14ac:dyDescent="0.25">
      <c r="A76" s="13">
        <v>60</v>
      </c>
      <c r="B76" s="45">
        <f t="shared" ca="1" si="25"/>
        <v>0.24118726478363472</v>
      </c>
      <c r="C76" s="22">
        <f t="shared" ca="1" si="39"/>
        <v>0.53118132812777008</v>
      </c>
      <c r="D76" s="22">
        <f t="shared" ca="1" si="39"/>
        <v>0.24122910219493354</v>
      </c>
      <c r="E76" s="22">
        <f t="shared" ca="1" si="39"/>
        <v>0.41939425011627918</v>
      </c>
      <c r="F76" s="46">
        <f t="shared" ca="1" si="39"/>
        <v>0.78325227789457197</v>
      </c>
      <c r="G76" s="22">
        <f t="shared" ca="1" si="26"/>
        <v>3.6601767314436193</v>
      </c>
      <c r="H76" s="22">
        <f t="shared" ca="1" si="32"/>
        <v>7.990391433822631</v>
      </c>
      <c r="I76" s="22">
        <f t="shared" ca="1" si="33"/>
        <v>3.6606680073878461</v>
      </c>
      <c r="J76" s="22">
        <f t="shared" ca="1" si="34"/>
        <v>6.0288520830531915</v>
      </c>
      <c r="K76" s="46">
        <f t="shared" ca="1" si="35"/>
        <v>16.171076375183251</v>
      </c>
      <c r="L76" s="47">
        <f t="shared" ca="1" si="27"/>
        <v>37.511164630890534</v>
      </c>
      <c r="M76" s="48">
        <f t="shared" ca="1" si="6"/>
        <v>247</v>
      </c>
      <c r="AI76" s="47">
        <f t="shared" ca="1" si="29"/>
        <v>33.850987899446913</v>
      </c>
      <c r="AJ76" s="48">
        <f t="shared" ca="1" si="7"/>
        <v>362</v>
      </c>
      <c r="AK76" s="47">
        <f t="shared" ca="1" si="36"/>
        <v>29.520773197067903</v>
      </c>
      <c r="AL76" s="48">
        <f t="shared" ca="1" si="9"/>
        <v>255</v>
      </c>
      <c r="AM76" s="47">
        <f t="shared" ca="1" si="10"/>
        <v>33.850496623502686</v>
      </c>
      <c r="AN76" s="48">
        <f t="shared" ca="1" si="11"/>
        <v>364</v>
      </c>
      <c r="AO76" s="47">
        <f t="shared" ca="1" si="37"/>
        <v>31.482312547837342</v>
      </c>
      <c r="AP76" s="48">
        <f t="shared" ca="1" si="13"/>
        <v>329</v>
      </c>
      <c r="AQ76" s="47">
        <f t="shared" ca="1" si="38"/>
        <v>21.340088255707283</v>
      </c>
      <c r="AR76" s="48">
        <f t="shared" ca="1" si="15"/>
        <v>117</v>
      </c>
      <c r="AU76" s="47">
        <f t="shared" ca="1" si="16"/>
        <v>3.6601767314436193</v>
      </c>
      <c r="AV76" s="48">
        <f t="shared" ca="1" si="31"/>
        <v>230</v>
      </c>
      <c r="AW76" s="47">
        <f t="shared" ca="1" si="17"/>
        <v>7.990391433822631</v>
      </c>
      <c r="AX76" s="48">
        <f t="shared" ca="1" si="18"/>
        <v>538</v>
      </c>
      <c r="AY76" s="47">
        <f t="shared" ca="1" si="19"/>
        <v>3.6606680073878461</v>
      </c>
      <c r="AZ76" s="48">
        <f t="shared" ca="1" si="20"/>
        <v>228</v>
      </c>
      <c r="BA76" s="47">
        <f t="shared" ca="1" si="21"/>
        <v>6.0288520830531915</v>
      </c>
      <c r="BB76" s="48">
        <f t="shared" ca="1" si="22"/>
        <v>408</v>
      </c>
      <c r="BC76" s="47">
        <f t="shared" ca="1" si="23"/>
        <v>16.171076375183251</v>
      </c>
      <c r="BD76" s="48">
        <f t="shared" ca="1" si="24"/>
        <v>779</v>
      </c>
    </row>
    <row r="77" spans="1:56" hidden="1" outlineLevel="1" x14ac:dyDescent="0.25">
      <c r="A77" s="13">
        <v>61</v>
      </c>
      <c r="B77" s="45">
        <f t="shared" ca="1" si="25"/>
        <v>0.9516579357078977</v>
      </c>
      <c r="C77" s="22">
        <f t="shared" ca="1" si="39"/>
        <v>2.3910271567085695E-2</v>
      </c>
      <c r="D77" s="22">
        <f t="shared" ca="1" si="39"/>
        <v>0.80036674767372562</v>
      </c>
      <c r="E77" s="22">
        <f t="shared" ca="1" si="39"/>
        <v>0.8928587591754189</v>
      </c>
      <c r="F77" s="46">
        <f t="shared" ca="1" si="39"/>
        <v>0.5040792101054884</v>
      </c>
      <c r="G77" s="22">
        <f t="shared" ca="1" si="26"/>
        <v>38.905903342259435</v>
      </c>
      <c r="H77" s="22">
        <f t="shared" ca="1" si="32"/>
        <v>1.0212632018660752</v>
      </c>
      <c r="I77" s="22">
        <f t="shared" ca="1" si="33"/>
        <v>17.166021708211893</v>
      </c>
      <c r="J77" s="22">
        <f t="shared" ca="1" si="34"/>
        <v>25.581656507730063</v>
      </c>
      <c r="K77" s="46">
        <f t="shared" ca="1" si="35"/>
        <v>7.4649985859719816</v>
      </c>
      <c r="L77" s="47">
        <f t="shared" ca="1" si="27"/>
        <v>90.139843346039456</v>
      </c>
      <c r="M77" s="48">
        <f t="shared" ca="1" si="6"/>
        <v>850</v>
      </c>
      <c r="AI77" s="47">
        <f t="shared" ca="1" si="29"/>
        <v>51.23394000378002</v>
      </c>
      <c r="AJ77" s="48">
        <f t="shared" ca="1" si="7"/>
        <v>656</v>
      </c>
      <c r="AK77" s="47">
        <f t="shared" ca="1" si="36"/>
        <v>89.118580144173379</v>
      </c>
      <c r="AL77" s="48">
        <f t="shared" ca="1" si="9"/>
        <v>920</v>
      </c>
      <c r="AM77" s="47">
        <f t="shared" ca="1" si="10"/>
        <v>72.973821637827569</v>
      </c>
      <c r="AN77" s="48">
        <f t="shared" ca="1" si="11"/>
        <v>854</v>
      </c>
      <c r="AO77" s="47">
        <f t="shared" ca="1" si="37"/>
        <v>64.558186838309396</v>
      </c>
      <c r="AP77" s="48">
        <f t="shared" ca="1" si="13"/>
        <v>800</v>
      </c>
      <c r="AQ77" s="47">
        <f t="shared" ref="AQ77:AQ140" ca="1" si="40">SUM($G77:$K77)-K77</f>
        <v>82.674844760067472</v>
      </c>
      <c r="AR77" s="48">
        <f t="shared" ca="1" si="15"/>
        <v>891</v>
      </c>
      <c r="AU77" s="47">
        <f t="shared" ca="1" si="16"/>
        <v>38.905903342259435</v>
      </c>
      <c r="AV77" s="48">
        <f t="shared" ca="1" si="31"/>
        <v>950</v>
      </c>
      <c r="AW77" s="47">
        <f t="shared" ca="1" si="17"/>
        <v>1.0212632018660752</v>
      </c>
      <c r="AX77" s="48">
        <f t="shared" ca="1" si="18"/>
        <v>26</v>
      </c>
      <c r="AY77" s="47">
        <f t="shared" ca="1" si="19"/>
        <v>17.166021708211893</v>
      </c>
      <c r="AZ77" s="48">
        <f t="shared" ca="1" si="20"/>
        <v>811</v>
      </c>
      <c r="BA77" s="47">
        <f t="shared" ca="1" si="21"/>
        <v>25.581656507730063</v>
      </c>
      <c r="BB77" s="48">
        <f t="shared" ca="1" si="22"/>
        <v>884</v>
      </c>
      <c r="BC77" s="47">
        <f t="shared" ca="1" si="23"/>
        <v>7.4649985859719816</v>
      </c>
      <c r="BD77" s="48">
        <f t="shared" ca="1" si="24"/>
        <v>511</v>
      </c>
    </row>
    <row r="78" spans="1:56" hidden="1" outlineLevel="1" x14ac:dyDescent="0.25">
      <c r="A78" s="13">
        <v>62</v>
      </c>
      <c r="B78" s="45">
        <f t="shared" ca="1" si="25"/>
        <v>0.98157759466801831</v>
      </c>
      <c r="C78" s="22">
        <f t="shared" ca="1" si="39"/>
        <v>0.84768493064446904</v>
      </c>
      <c r="D78" s="22">
        <f t="shared" ca="1" si="39"/>
        <v>0.87560188294402519</v>
      </c>
      <c r="E78" s="22">
        <f t="shared" ca="1" si="39"/>
        <v>0.42075658988141806</v>
      </c>
      <c r="F78" s="46">
        <f t="shared" ca="1" si="39"/>
        <v>0.40120200599828149</v>
      </c>
      <c r="G78" s="22">
        <f t="shared" ca="1" si="26"/>
        <v>59.589507948520598</v>
      </c>
      <c r="H78" s="22">
        <f t="shared" ca="1" si="32"/>
        <v>20.626049536428372</v>
      </c>
      <c r="I78" s="22">
        <f t="shared" ca="1" si="33"/>
        <v>23.412689307176283</v>
      </c>
      <c r="J78" s="22">
        <f t="shared" ca="1" si="34"/>
        <v>6.0498996281501416</v>
      </c>
      <c r="K78" s="46">
        <f t="shared" ca="1" si="35"/>
        <v>5.7532385400986614</v>
      </c>
      <c r="L78" s="47">
        <f t="shared" ca="1" si="27"/>
        <v>115.43138496037406</v>
      </c>
      <c r="M78" s="48">
        <f t="shared" ca="1" si="6"/>
        <v>941</v>
      </c>
      <c r="AI78" s="47">
        <f t="shared" ca="1" si="29"/>
        <v>55.841877011853462</v>
      </c>
      <c r="AJ78" s="48">
        <f t="shared" ca="1" si="7"/>
        <v>706</v>
      </c>
      <c r="AK78" s="47">
        <f t="shared" ca="1" si="36"/>
        <v>94.805335423945692</v>
      </c>
      <c r="AL78" s="48">
        <f t="shared" ca="1" si="9"/>
        <v>937</v>
      </c>
      <c r="AM78" s="47">
        <f t="shared" ca="1" si="10"/>
        <v>92.018695653197781</v>
      </c>
      <c r="AN78" s="48">
        <f t="shared" ca="1" si="11"/>
        <v>925</v>
      </c>
      <c r="AO78" s="47">
        <f t="shared" ca="1" si="37"/>
        <v>109.38148533222392</v>
      </c>
      <c r="AP78" s="48">
        <f t="shared" ca="1" si="13"/>
        <v>956</v>
      </c>
      <c r="AQ78" s="47">
        <f t="shared" ca="1" si="40"/>
        <v>109.6781464202754</v>
      </c>
      <c r="AR78" s="48">
        <f t="shared" ca="1" si="15"/>
        <v>962</v>
      </c>
      <c r="AU78" s="47">
        <f t="shared" ca="1" si="16"/>
        <v>59.589507948520598</v>
      </c>
      <c r="AV78" s="48">
        <f t="shared" ca="1" si="31"/>
        <v>980</v>
      </c>
      <c r="AW78" s="47">
        <f t="shared" ca="1" si="17"/>
        <v>20.626049536428372</v>
      </c>
      <c r="AX78" s="48">
        <f t="shared" ca="1" si="18"/>
        <v>845</v>
      </c>
      <c r="AY78" s="47">
        <f t="shared" ca="1" si="19"/>
        <v>23.412689307176283</v>
      </c>
      <c r="AZ78" s="48">
        <f t="shared" ca="1" si="20"/>
        <v>895</v>
      </c>
      <c r="BA78" s="47">
        <f t="shared" ca="1" si="21"/>
        <v>6.0498996281501416</v>
      </c>
      <c r="BB78" s="48">
        <f t="shared" ca="1" si="22"/>
        <v>410</v>
      </c>
      <c r="BC78" s="47">
        <f t="shared" ca="1" si="23"/>
        <v>5.7532385400986614</v>
      </c>
      <c r="BD78" s="48">
        <f t="shared" ca="1" si="24"/>
        <v>409</v>
      </c>
    </row>
    <row r="79" spans="1:56" hidden="1" outlineLevel="1" x14ac:dyDescent="0.25">
      <c r="A79" s="13">
        <v>63</v>
      </c>
      <c r="B79" s="45">
        <f t="shared" ca="1" si="25"/>
        <v>0.47038317276154507</v>
      </c>
      <c r="C79" s="22">
        <f t="shared" ca="1" si="39"/>
        <v>0.33865090990291979</v>
      </c>
      <c r="D79" s="22">
        <f t="shared" ca="1" si="39"/>
        <v>0.54065776412047606</v>
      </c>
      <c r="E79" s="22">
        <f t="shared" ca="1" si="39"/>
        <v>4.6963599023883806E-2</v>
      </c>
      <c r="F79" s="46">
        <f t="shared" ca="1" si="39"/>
        <v>0.25953313733765471</v>
      </c>
      <c r="G79" s="22">
        <f t="shared" ca="1" si="26"/>
        <v>6.8599029847410611</v>
      </c>
      <c r="H79" s="22">
        <f t="shared" ca="1" si="32"/>
        <v>4.8736939115449998</v>
      </c>
      <c r="I79" s="22">
        <f t="shared" ca="1" si="33"/>
        <v>8.1832629591964938</v>
      </c>
      <c r="J79" s="22">
        <f t="shared" ca="1" si="34"/>
        <v>1.3839810298216497</v>
      </c>
      <c r="K79" s="46">
        <f t="shared" ca="1" si="35"/>
        <v>3.8775930592123262</v>
      </c>
      <c r="L79" s="47">
        <f t="shared" ca="1" si="27"/>
        <v>25.178433944516534</v>
      </c>
      <c r="M79" s="48">
        <f t="shared" ca="1" si="6"/>
        <v>62</v>
      </c>
      <c r="AI79" s="47">
        <f t="shared" ca="1" si="29"/>
        <v>18.318530959775472</v>
      </c>
      <c r="AJ79" s="48">
        <f t="shared" ca="1" si="7"/>
        <v>72</v>
      </c>
      <c r="AK79" s="47">
        <f t="shared" ca="1" si="36"/>
        <v>20.304740032971534</v>
      </c>
      <c r="AL79" s="48">
        <f t="shared" ca="1" si="9"/>
        <v>92</v>
      </c>
      <c r="AM79" s="47">
        <f t="shared" ca="1" si="10"/>
        <v>16.995170985320041</v>
      </c>
      <c r="AN79" s="48">
        <f t="shared" ca="1" si="11"/>
        <v>57</v>
      </c>
      <c r="AO79" s="47">
        <f t="shared" ca="1" si="37"/>
        <v>23.794452914694883</v>
      </c>
      <c r="AP79" s="48">
        <f t="shared" ca="1" si="13"/>
        <v>153</v>
      </c>
      <c r="AQ79" s="47">
        <f t="shared" ca="1" si="40"/>
        <v>21.300840885304208</v>
      </c>
      <c r="AR79" s="48">
        <f t="shared" ca="1" si="15"/>
        <v>116</v>
      </c>
      <c r="AU79" s="47">
        <f t="shared" ca="1" si="16"/>
        <v>6.8599029847410611</v>
      </c>
      <c r="AV79" s="48">
        <f t="shared" ca="1" si="31"/>
        <v>475</v>
      </c>
      <c r="AW79" s="47">
        <f t="shared" ca="1" si="17"/>
        <v>4.8736939115449998</v>
      </c>
      <c r="AX79" s="48">
        <f t="shared" ca="1" si="18"/>
        <v>333</v>
      </c>
      <c r="AY79" s="47">
        <f t="shared" ca="1" si="19"/>
        <v>8.1832629591964938</v>
      </c>
      <c r="AZ79" s="48">
        <f t="shared" ca="1" si="20"/>
        <v>549</v>
      </c>
      <c r="BA79" s="47">
        <f t="shared" ca="1" si="21"/>
        <v>1.3839810298216497</v>
      </c>
      <c r="BB79" s="48">
        <f t="shared" ca="1" si="22"/>
        <v>51</v>
      </c>
      <c r="BC79" s="47">
        <f t="shared" ca="1" si="23"/>
        <v>3.8775930592123262</v>
      </c>
      <c r="BD79" s="48">
        <f t="shared" ca="1" si="24"/>
        <v>265</v>
      </c>
    </row>
    <row r="80" spans="1:56" hidden="1" outlineLevel="1" x14ac:dyDescent="0.25">
      <c r="A80" s="13">
        <v>64</v>
      </c>
      <c r="B80" s="45">
        <f t="shared" ca="1" si="25"/>
        <v>0.29261164502187254</v>
      </c>
      <c r="C80" s="22">
        <f t="shared" ca="1" si="39"/>
        <v>0.15265791220854863</v>
      </c>
      <c r="D80" s="22">
        <f t="shared" ca="1" si="39"/>
        <v>0.40983029999182197</v>
      </c>
      <c r="E80" s="22">
        <f t="shared" ca="1" si="39"/>
        <v>0.60627733024911279</v>
      </c>
      <c r="F80" s="46">
        <f t="shared" ca="1" si="39"/>
        <v>0.97754185586733</v>
      </c>
      <c r="G80" s="22">
        <f t="shared" ca="1" si="26"/>
        <v>4.2811809662797096</v>
      </c>
      <c r="H80" s="22">
        <f t="shared" ca="1" si="32"/>
        <v>2.6509010898203909</v>
      </c>
      <c r="I80" s="22">
        <f t="shared" ca="1" si="33"/>
        <v>5.882715475016334</v>
      </c>
      <c r="J80" s="22">
        <f t="shared" ca="1" si="34"/>
        <v>9.6758147998730273</v>
      </c>
      <c r="K80" s="46">
        <f t="shared" ca="1" si="35"/>
        <v>54.895840101591212</v>
      </c>
      <c r="L80" s="47">
        <f t="shared" ca="1" si="27"/>
        <v>77.386452432580668</v>
      </c>
      <c r="M80" s="48">
        <f t="shared" ca="1" si="6"/>
        <v>784</v>
      </c>
      <c r="AI80" s="47">
        <f t="shared" ca="1" si="29"/>
        <v>73.105271466300962</v>
      </c>
      <c r="AJ80" s="48">
        <f t="shared" ca="1" si="7"/>
        <v>863</v>
      </c>
      <c r="AK80" s="47">
        <f t="shared" ca="1" si="36"/>
        <v>74.735551342760274</v>
      </c>
      <c r="AL80" s="48">
        <f t="shared" ca="1" si="9"/>
        <v>862</v>
      </c>
      <c r="AM80" s="47">
        <f t="shared" ca="1" si="10"/>
        <v>71.503736957564328</v>
      </c>
      <c r="AN80" s="48">
        <f t="shared" ca="1" si="11"/>
        <v>846</v>
      </c>
      <c r="AO80" s="47">
        <f t="shared" ca="1" si="37"/>
        <v>67.710637632707645</v>
      </c>
      <c r="AP80" s="48">
        <f t="shared" ca="1" si="13"/>
        <v>826</v>
      </c>
      <c r="AQ80" s="47">
        <f t="shared" ca="1" si="40"/>
        <v>22.490612330989457</v>
      </c>
      <c r="AR80" s="48">
        <f t="shared" ca="1" si="15"/>
        <v>143</v>
      </c>
      <c r="AU80" s="47">
        <f t="shared" ca="1" si="16"/>
        <v>4.2811809662797096</v>
      </c>
      <c r="AV80" s="48">
        <f t="shared" ca="1" si="31"/>
        <v>279</v>
      </c>
      <c r="AW80" s="47">
        <f t="shared" ca="1" si="17"/>
        <v>2.6509010898203909</v>
      </c>
      <c r="AX80" s="48">
        <f t="shared" ca="1" si="18"/>
        <v>149</v>
      </c>
      <c r="AY80" s="47">
        <f t="shared" ca="1" si="19"/>
        <v>5.882715475016334</v>
      </c>
      <c r="AZ80" s="48">
        <f t="shared" ca="1" si="20"/>
        <v>412</v>
      </c>
      <c r="BA80" s="47">
        <f t="shared" ca="1" si="21"/>
        <v>9.6758147998730273</v>
      </c>
      <c r="BB80" s="48">
        <f t="shared" ca="1" si="22"/>
        <v>592</v>
      </c>
      <c r="BC80" s="47">
        <f t="shared" ca="1" si="23"/>
        <v>54.895840101591212</v>
      </c>
      <c r="BD80" s="48">
        <f t="shared" ca="1" si="24"/>
        <v>980</v>
      </c>
    </row>
    <row r="81" spans="1:56" hidden="1" outlineLevel="1" x14ac:dyDescent="0.25">
      <c r="A81" s="13">
        <v>65</v>
      </c>
      <c r="B81" s="45">
        <f t="shared" ca="1" si="25"/>
        <v>0.15513985694949362</v>
      </c>
      <c r="C81" s="22">
        <f t="shared" ref="C81:F81" ca="1" si="41">RAND()</f>
        <v>0.49230353874877331</v>
      </c>
      <c r="D81" s="22">
        <f t="shared" ca="1" si="41"/>
        <v>0.3039676170638409</v>
      </c>
      <c r="E81" s="22">
        <f t="shared" ca="1" si="41"/>
        <v>0.4862941121562212</v>
      </c>
      <c r="F81" s="46">
        <f t="shared" ca="1" si="41"/>
        <v>0.78935570235639596</v>
      </c>
      <c r="G81" s="22">
        <f t="shared" ca="1" si="26"/>
        <v>2.6787887053198283</v>
      </c>
      <c r="H81" s="22">
        <f t="shared" ca="1" si="32"/>
        <v>7.2478627749042106</v>
      </c>
      <c r="I81" s="22">
        <f t="shared" ca="1" si="33"/>
        <v>4.4237024461232028</v>
      </c>
      <c r="J81" s="22">
        <f t="shared" ca="1" si="34"/>
        <v>7.1394637812637365</v>
      </c>
      <c r="K81" s="46">
        <f t="shared" ca="1" si="35"/>
        <v>16.513656013140679</v>
      </c>
      <c r="L81" s="47">
        <f t="shared" ca="1" si="27"/>
        <v>38.003473720751657</v>
      </c>
      <c r="M81" s="48">
        <f t="shared" ref="M81:M144" ca="1" si="42">RANK(L81,$L$17:$L$1016,1)</f>
        <v>254</v>
      </c>
      <c r="AI81" s="47">
        <f t="shared" ca="1" si="29"/>
        <v>35.324685015431825</v>
      </c>
      <c r="AJ81" s="48">
        <f t="shared" ref="AJ81:AJ144" ca="1" si="43">RANK(AI81,AI$17:AI$1016,1)</f>
        <v>392</v>
      </c>
      <c r="AK81" s="47">
        <f t="shared" ca="1" si="36"/>
        <v>30.755610945847447</v>
      </c>
      <c r="AL81" s="48">
        <f t="shared" ref="AL81:AL144" ca="1" si="44">RANK(AK81,AK$17:AK$1016,1)</f>
        <v>279</v>
      </c>
      <c r="AM81" s="47">
        <f t="shared" ref="AM81:AM144" ca="1" si="45">SUM($G81:$K81)-I81</f>
        <v>33.579771274628456</v>
      </c>
      <c r="AN81" s="48">
        <f t="shared" ref="AN81:AN144" ca="1" si="46">RANK(AM81,AM$17:AM$1016,1)</f>
        <v>356</v>
      </c>
      <c r="AO81" s="47">
        <f t="shared" ref="AO81:AO112" ca="1" si="47">SUM($G81:$K81)-J81</f>
        <v>30.864009939487921</v>
      </c>
      <c r="AP81" s="48">
        <f t="shared" ref="AP81:AP144" ca="1" si="48">RANK(AO81,AO$17:AO$1016,1)</f>
        <v>318</v>
      </c>
      <c r="AQ81" s="47">
        <f t="shared" ca="1" si="40"/>
        <v>21.489817707610978</v>
      </c>
      <c r="AR81" s="48">
        <f t="shared" ref="AR81:AR144" ca="1" si="49">RANK(AQ81,AQ$17:AQ$1016,1)</f>
        <v>120</v>
      </c>
      <c r="AU81" s="47">
        <f t="shared" ref="AU81:AU144" ca="1" si="50">G81</f>
        <v>2.6787887053198283</v>
      </c>
      <c r="AV81" s="48">
        <f t="shared" ca="1" si="31"/>
        <v>153</v>
      </c>
      <c r="AW81" s="47">
        <f t="shared" ref="AW81:AW144" ca="1" si="51">H81</f>
        <v>7.2478627749042106</v>
      </c>
      <c r="AX81" s="48">
        <f t="shared" ref="AX81:AX144" ca="1" si="52">RANK(AW81,AW$17:AW$1016,1)</f>
        <v>503</v>
      </c>
      <c r="AY81" s="47">
        <f t="shared" ref="AY81:AY144" ca="1" si="53">I81</f>
        <v>4.4237024461232028</v>
      </c>
      <c r="AZ81" s="48">
        <f t="shared" ref="AZ81:AZ144" ca="1" si="54">RANK(AY81,AY$17:AY$1016,1)</f>
        <v>297</v>
      </c>
      <c r="BA81" s="47">
        <f t="shared" ref="BA81:BA144" ca="1" si="55">J81</f>
        <v>7.1394637812637365</v>
      </c>
      <c r="BB81" s="48">
        <f t="shared" ref="BB81:BB144" ca="1" si="56">RANK(BA81,BA$17:BA$1016,1)</f>
        <v>470</v>
      </c>
      <c r="BC81" s="47">
        <f t="shared" ref="BC81:BC144" ca="1" si="57">K81</f>
        <v>16.513656013140679</v>
      </c>
      <c r="BD81" s="48">
        <f t="shared" ref="BD81:BD144" ca="1" si="58">RANK(BC81,BC$17:BC$1016,1)</f>
        <v>789</v>
      </c>
    </row>
    <row r="82" spans="1:56" hidden="1" outlineLevel="1" x14ac:dyDescent="0.25">
      <c r="A82" s="13">
        <v>66</v>
      </c>
      <c r="B82" s="45">
        <f t="shared" ref="B82:F145" ca="1" si="59">RAND()</f>
        <v>0.24369579500542848</v>
      </c>
      <c r="C82" s="22">
        <f t="shared" ca="1" si="59"/>
        <v>0.96203470545678127</v>
      </c>
      <c r="D82" s="22">
        <f t="shared" ca="1" si="59"/>
        <v>0.11064637101441865</v>
      </c>
      <c r="E82" s="22">
        <f t="shared" ca="1" si="59"/>
        <v>0.88740826701907694</v>
      </c>
      <c r="F82" s="46">
        <f t="shared" ca="1" si="59"/>
        <v>0.50714971554688715</v>
      </c>
      <c r="G82" s="22">
        <f t="shared" ref="G82:G145" ca="1" si="60">LOGINV(B82,G$5,G$6)</f>
        <v>3.6896681096487671</v>
      </c>
      <c r="H82" s="22">
        <f t="shared" ca="1" si="32"/>
        <v>43.588876050291773</v>
      </c>
      <c r="I82" s="22">
        <f t="shared" ca="1" si="33"/>
        <v>2.1747248565565345</v>
      </c>
      <c r="J82" s="22">
        <f t="shared" ca="1" si="34"/>
        <v>24.850048378984425</v>
      </c>
      <c r="K82" s="46">
        <f t="shared" ca="1" si="35"/>
        <v>7.5226813628785347</v>
      </c>
      <c r="L82" s="47">
        <f t="shared" ref="L82:L145" ca="1" si="61">SUM(G82:K82)</f>
        <v>81.825998758360029</v>
      </c>
      <c r="M82" s="48">
        <f t="shared" ca="1" si="42"/>
        <v>812</v>
      </c>
      <c r="AI82" s="47">
        <f t="shared" ref="AI82:AI145" ca="1" si="62">SUM($G82:$K82)-G82</f>
        <v>78.136330648711265</v>
      </c>
      <c r="AJ82" s="48">
        <f t="shared" ca="1" si="43"/>
        <v>888</v>
      </c>
      <c r="AK82" s="47">
        <f t="shared" ca="1" si="36"/>
        <v>38.237122708068256</v>
      </c>
      <c r="AL82" s="48">
        <f t="shared" ca="1" si="44"/>
        <v>451</v>
      </c>
      <c r="AM82" s="47">
        <f t="shared" ca="1" si="45"/>
        <v>79.651273901803492</v>
      </c>
      <c r="AN82" s="48">
        <f t="shared" ca="1" si="46"/>
        <v>882</v>
      </c>
      <c r="AO82" s="47">
        <f t="shared" ca="1" si="47"/>
        <v>56.975950379375604</v>
      </c>
      <c r="AP82" s="48">
        <f t="shared" ca="1" si="48"/>
        <v>729</v>
      </c>
      <c r="AQ82" s="47">
        <f t="shared" ca="1" si="40"/>
        <v>74.3033173954815</v>
      </c>
      <c r="AR82" s="48">
        <f t="shared" ca="1" si="49"/>
        <v>849</v>
      </c>
      <c r="AU82" s="47">
        <f t="shared" ca="1" si="50"/>
        <v>3.6896681096487671</v>
      </c>
      <c r="AV82" s="48">
        <f t="shared" ca="1" si="31"/>
        <v>232</v>
      </c>
      <c r="AW82" s="47">
        <f t="shared" ca="1" si="51"/>
        <v>43.588876050291773</v>
      </c>
      <c r="AX82" s="48">
        <f t="shared" ca="1" si="52"/>
        <v>966</v>
      </c>
      <c r="AY82" s="47">
        <f t="shared" ca="1" si="53"/>
        <v>2.1747248565565345</v>
      </c>
      <c r="AZ82" s="48">
        <f t="shared" ca="1" si="54"/>
        <v>84</v>
      </c>
      <c r="BA82" s="47">
        <f t="shared" ca="1" si="55"/>
        <v>24.850048378984425</v>
      </c>
      <c r="BB82" s="48">
        <f t="shared" ca="1" si="56"/>
        <v>878</v>
      </c>
      <c r="BC82" s="47">
        <f t="shared" ca="1" si="57"/>
        <v>7.5226813628785347</v>
      </c>
      <c r="BD82" s="48">
        <f t="shared" ca="1" si="58"/>
        <v>514</v>
      </c>
    </row>
    <row r="83" spans="1:56" hidden="1" outlineLevel="1" x14ac:dyDescent="0.25">
      <c r="A83" s="13">
        <v>67</v>
      </c>
      <c r="B83" s="45">
        <f t="shared" ca="1" si="59"/>
        <v>0.47922881063195399</v>
      </c>
      <c r="C83" s="22">
        <f t="shared" ca="1" si="59"/>
        <v>0.41922414765246474</v>
      </c>
      <c r="D83" s="22">
        <f t="shared" ca="1" si="59"/>
        <v>0.26059673052908239</v>
      </c>
      <c r="E83" s="22">
        <f t="shared" ca="1" si="59"/>
        <v>0.12367089329435987</v>
      </c>
      <c r="F83" s="46">
        <f t="shared" ca="1" si="59"/>
        <v>0.37543459340566265</v>
      </c>
      <c r="G83" s="22">
        <f t="shared" ca="1" si="60"/>
        <v>7.0140185999667208</v>
      </c>
      <c r="H83" s="22">
        <f t="shared" ca="1" si="32"/>
        <v>6.0262281820903167</v>
      </c>
      <c r="I83" s="22">
        <f t="shared" ca="1" si="33"/>
        <v>3.8903269190867893</v>
      </c>
      <c r="J83" s="22">
        <f t="shared" ca="1" si="34"/>
        <v>2.3237213071008824</v>
      </c>
      <c r="K83" s="46">
        <f t="shared" ca="1" si="35"/>
        <v>5.3790217194276391</v>
      </c>
      <c r="L83" s="47">
        <f t="shared" ca="1" si="61"/>
        <v>24.633316727672351</v>
      </c>
      <c r="M83" s="48">
        <f t="shared" ca="1" si="42"/>
        <v>56</v>
      </c>
      <c r="AI83" s="47">
        <f t="shared" ca="1" si="62"/>
        <v>17.61929812770563</v>
      </c>
      <c r="AJ83" s="48">
        <f t="shared" ca="1" si="43"/>
        <v>63</v>
      </c>
      <c r="AK83" s="47">
        <f t="shared" ca="1" si="36"/>
        <v>18.607088545582034</v>
      </c>
      <c r="AL83" s="48">
        <f t="shared" ca="1" si="44"/>
        <v>73</v>
      </c>
      <c r="AM83" s="47">
        <f t="shared" ca="1" si="45"/>
        <v>20.742989808585563</v>
      </c>
      <c r="AN83" s="48">
        <f t="shared" ca="1" si="46"/>
        <v>91</v>
      </c>
      <c r="AO83" s="47">
        <f t="shared" ca="1" si="47"/>
        <v>22.309595420571469</v>
      </c>
      <c r="AP83" s="48">
        <f t="shared" ca="1" si="48"/>
        <v>126</v>
      </c>
      <c r="AQ83" s="47">
        <f t="shared" ca="1" si="40"/>
        <v>19.254295008244711</v>
      </c>
      <c r="AR83" s="48">
        <f t="shared" ca="1" si="49"/>
        <v>81</v>
      </c>
      <c r="AU83" s="47">
        <f t="shared" ca="1" si="50"/>
        <v>7.0140185999667208</v>
      </c>
      <c r="AV83" s="48">
        <f t="shared" ca="1" si="31"/>
        <v>483</v>
      </c>
      <c r="AW83" s="47">
        <f t="shared" ca="1" si="51"/>
        <v>6.0262281820903167</v>
      </c>
      <c r="AX83" s="48">
        <f t="shared" ca="1" si="52"/>
        <v>430</v>
      </c>
      <c r="AY83" s="47">
        <f t="shared" ca="1" si="53"/>
        <v>3.8903269190867893</v>
      </c>
      <c r="AZ83" s="48">
        <f t="shared" ca="1" si="54"/>
        <v>249</v>
      </c>
      <c r="BA83" s="47">
        <f t="shared" ca="1" si="55"/>
        <v>2.3237213071008824</v>
      </c>
      <c r="BB83" s="48">
        <f t="shared" ca="1" si="56"/>
        <v>119</v>
      </c>
      <c r="BC83" s="47">
        <f t="shared" ca="1" si="57"/>
        <v>5.3790217194276391</v>
      </c>
      <c r="BD83" s="48">
        <f t="shared" ca="1" si="58"/>
        <v>382</v>
      </c>
    </row>
    <row r="84" spans="1:56" hidden="1" outlineLevel="1" x14ac:dyDescent="0.25">
      <c r="A84" s="13">
        <v>68</v>
      </c>
      <c r="B84" s="45">
        <f t="shared" ca="1" si="59"/>
        <v>0.26810211946222529</v>
      </c>
      <c r="C84" s="22">
        <f t="shared" ca="1" si="59"/>
        <v>0.64344441504377947</v>
      </c>
      <c r="D84" s="22">
        <f t="shared" ca="1" si="59"/>
        <v>4.7416653808292075E-2</v>
      </c>
      <c r="E84" s="22">
        <f t="shared" ca="1" si="59"/>
        <v>0.74895815451964531</v>
      </c>
      <c r="F84" s="46">
        <f t="shared" ca="1" si="59"/>
        <v>0.94108060488970491</v>
      </c>
      <c r="G84" s="22">
        <f t="shared" ca="1" si="60"/>
        <v>3.9806174015458247</v>
      </c>
      <c r="H84" s="22">
        <f t="shared" ca="1" si="32"/>
        <v>10.67261290791614</v>
      </c>
      <c r="I84" s="22">
        <f t="shared" ca="1" si="33"/>
        <v>1.3903630335939241</v>
      </c>
      <c r="J84" s="22">
        <f t="shared" ca="1" si="34"/>
        <v>14.457521770122087</v>
      </c>
      <c r="K84" s="46">
        <f t="shared" ca="1" si="35"/>
        <v>35.300941690214266</v>
      </c>
      <c r="L84" s="47">
        <f t="shared" ca="1" si="61"/>
        <v>65.802056803392247</v>
      </c>
      <c r="M84" s="48">
        <f t="shared" ca="1" si="42"/>
        <v>667</v>
      </c>
      <c r="AI84" s="47">
        <f t="shared" ca="1" si="62"/>
        <v>61.821439401846419</v>
      </c>
      <c r="AJ84" s="48">
        <f t="shared" ca="1" si="43"/>
        <v>778</v>
      </c>
      <c r="AK84" s="47">
        <f t="shared" ca="1" si="36"/>
        <v>55.129443895476108</v>
      </c>
      <c r="AL84" s="48">
        <f t="shared" ca="1" si="44"/>
        <v>711</v>
      </c>
      <c r="AM84" s="47">
        <f t="shared" ca="1" si="45"/>
        <v>64.411693769798319</v>
      </c>
      <c r="AN84" s="48">
        <f t="shared" ca="1" si="46"/>
        <v>796</v>
      </c>
      <c r="AO84" s="47">
        <f t="shared" ca="1" si="47"/>
        <v>51.344535033270162</v>
      </c>
      <c r="AP84" s="48">
        <f t="shared" ca="1" si="48"/>
        <v>665</v>
      </c>
      <c r="AQ84" s="47">
        <f t="shared" ca="1" si="40"/>
        <v>30.501115113177981</v>
      </c>
      <c r="AR84" s="48">
        <f t="shared" ca="1" si="49"/>
        <v>297</v>
      </c>
      <c r="AU84" s="47">
        <f t="shared" ca="1" si="50"/>
        <v>3.9806174015458247</v>
      </c>
      <c r="AV84" s="48">
        <f t="shared" ca="1" si="31"/>
        <v>260</v>
      </c>
      <c r="AW84" s="47">
        <f t="shared" ca="1" si="51"/>
        <v>10.67261290791614</v>
      </c>
      <c r="AX84" s="48">
        <f t="shared" ca="1" si="52"/>
        <v>649</v>
      </c>
      <c r="AY84" s="47">
        <f t="shared" ca="1" si="53"/>
        <v>1.3903630335939241</v>
      </c>
      <c r="AZ84" s="48">
        <f t="shared" ca="1" si="54"/>
        <v>35</v>
      </c>
      <c r="BA84" s="47">
        <f t="shared" ca="1" si="55"/>
        <v>14.457521770122087</v>
      </c>
      <c r="BB84" s="48">
        <f t="shared" ca="1" si="56"/>
        <v>751</v>
      </c>
      <c r="BC84" s="47">
        <f t="shared" ca="1" si="57"/>
        <v>35.300941690214266</v>
      </c>
      <c r="BD84" s="48">
        <f t="shared" ca="1" si="58"/>
        <v>948</v>
      </c>
    </row>
    <row r="85" spans="1:56" hidden="1" outlineLevel="1" x14ac:dyDescent="0.25">
      <c r="A85" s="13">
        <v>69</v>
      </c>
      <c r="B85" s="45">
        <f t="shared" ca="1" si="59"/>
        <v>0.92918163445199842</v>
      </c>
      <c r="C85" s="22">
        <f t="shared" ca="1" si="59"/>
        <v>0.151560200623024</v>
      </c>
      <c r="D85" s="22">
        <f t="shared" ca="1" si="59"/>
        <v>0.55977026332125013</v>
      </c>
      <c r="E85" s="22">
        <f t="shared" ca="1" si="59"/>
        <v>0.88293031564267876</v>
      </c>
      <c r="F85" s="46">
        <f t="shared" ca="1" si="59"/>
        <v>2.1533690460531441E-2</v>
      </c>
      <c r="G85" s="22">
        <f t="shared" ca="1" si="60"/>
        <v>32.127848887039647</v>
      </c>
      <c r="H85" s="22">
        <f t="shared" ca="1" si="32"/>
        <v>2.6385648248047713</v>
      </c>
      <c r="I85" s="22">
        <f t="shared" ca="1" si="33"/>
        <v>8.5881794618708316</v>
      </c>
      <c r="J85" s="22">
        <f t="shared" ca="1" si="34"/>
        <v>24.282683329125899</v>
      </c>
      <c r="K85" s="46">
        <f t="shared" ca="1" si="35"/>
        <v>0.97720782189328081</v>
      </c>
      <c r="L85" s="47">
        <f t="shared" ca="1" si="61"/>
        <v>68.614484324734434</v>
      </c>
      <c r="M85" s="48">
        <f t="shared" ca="1" si="42"/>
        <v>705</v>
      </c>
      <c r="AI85" s="47">
        <f t="shared" ca="1" si="62"/>
        <v>36.486635437694787</v>
      </c>
      <c r="AJ85" s="48">
        <f t="shared" ca="1" si="43"/>
        <v>417</v>
      </c>
      <c r="AK85" s="47">
        <f t="shared" ca="1" si="36"/>
        <v>65.97591949992966</v>
      </c>
      <c r="AL85" s="48">
        <f t="shared" ca="1" si="44"/>
        <v>805</v>
      </c>
      <c r="AM85" s="47">
        <f t="shared" ca="1" si="45"/>
        <v>60.026304862863604</v>
      </c>
      <c r="AN85" s="48">
        <f t="shared" ca="1" si="46"/>
        <v>754</v>
      </c>
      <c r="AO85" s="47">
        <f t="shared" ca="1" si="47"/>
        <v>44.331800995608532</v>
      </c>
      <c r="AP85" s="48">
        <f t="shared" ca="1" si="48"/>
        <v>557</v>
      </c>
      <c r="AQ85" s="47">
        <f t="shared" ca="1" si="40"/>
        <v>67.637276502841146</v>
      </c>
      <c r="AR85" s="48">
        <f t="shared" ca="1" si="49"/>
        <v>816</v>
      </c>
      <c r="AU85" s="47">
        <f t="shared" ca="1" si="50"/>
        <v>32.127848887039647</v>
      </c>
      <c r="AV85" s="48">
        <f t="shared" ca="1" si="31"/>
        <v>921</v>
      </c>
      <c r="AW85" s="47">
        <f t="shared" ca="1" si="51"/>
        <v>2.6385648248047713</v>
      </c>
      <c r="AX85" s="48">
        <f t="shared" ca="1" si="52"/>
        <v>148</v>
      </c>
      <c r="AY85" s="47">
        <f t="shared" ca="1" si="53"/>
        <v>8.5881794618708316</v>
      </c>
      <c r="AZ85" s="48">
        <f t="shared" ca="1" si="54"/>
        <v>570</v>
      </c>
      <c r="BA85" s="47">
        <f t="shared" ca="1" si="55"/>
        <v>24.282683329125899</v>
      </c>
      <c r="BB85" s="48">
        <f t="shared" ca="1" si="56"/>
        <v>873</v>
      </c>
      <c r="BC85" s="47">
        <f t="shared" ca="1" si="57"/>
        <v>0.97720782189328081</v>
      </c>
      <c r="BD85" s="48">
        <f t="shared" ca="1" si="58"/>
        <v>24</v>
      </c>
    </row>
    <row r="86" spans="1:56" hidden="1" outlineLevel="1" x14ac:dyDescent="0.25">
      <c r="A86" s="13">
        <v>70</v>
      </c>
      <c r="B86" s="45">
        <f t="shared" ca="1" si="59"/>
        <v>0.41196570269573318</v>
      </c>
      <c r="C86" s="22">
        <f t="shared" ca="1" si="59"/>
        <v>0.26580792458955005</v>
      </c>
      <c r="D86" s="22">
        <f t="shared" ca="1" si="59"/>
        <v>0.40976433421851421</v>
      </c>
      <c r="E86" s="22">
        <f t="shared" ca="1" si="59"/>
        <v>0.55265220040914687</v>
      </c>
      <c r="F86" s="46">
        <f t="shared" ca="1" si="59"/>
        <v>0.80338024950403408</v>
      </c>
      <c r="G86" s="22">
        <f t="shared" ca="1" si="60"/>
        <v>5.9151014519091039</v>
      </c>
      <c r="H86" s="22">
        <f t="shared" ca="1" si="32"/>
        <v>3.9529364074073468</v>
      </c>
      <c r="I86" s="22">
        <f t="shared" ca="1" si="33"/>
        <v>5.8817172134714335</v>
      </c>
      <c r="J86" s="22">
        <f t="shared" ca="1" si="34"/>
        <v>8.4347914998934979</v>
      </c>
      <c r="K86" s="46">
        <f t="shared" ca="1" si="35"/>
        <v>17.352858688282517</v>
      </c>
      <c r="L86" s="47">
        <f t="shared" ca="1" si="61"/>
        <v>41.537405260963901</v>
      </c>
      <c r="M86" s="48">
        <f t="shared" ca="1" si="42"/>
        <v>316</v>
      </c>
      <c r="AI86" s="47">
        <f t="shared" ca="1" si="62"/>
        <v>35.622303809054799</v>
      </c>
      <c r="AJ86" s="48">
        <f t="shared" ca="1" si="43"/>
        <v>399</v>
      </c>
      <c r="AK86" s="47">
        <f t="shared" ca="1" si="36"/>
        <v>37.584468853556551</v>
      </c>
      <c r="AL86" s="48">
        <f t="shared" ca="1" si="44"/>
        <v>430</v>
      </c>
      <c r="AM86" s="47">
        <f t="shared" ca="1" si="45"/>
        <v>35.655688047492468</v>
      </c>
      <c r="AN86" s="48">
        <f t="shared" ca="1" si="46"/>
        <v>402</v>
      </c>
      <c r="AO86" s="47">
        <f t="shared" ca="1" si="47"/>
        <v>33.102613761070401</v>
      </c>
      <c r="AP86" s="48">
        <f t="shared" ca="1" si="48"/>
        <v>359</v>
      </c>
      <c r="AQ86" s="47">
        <f t="shared" ca="1" si="40"/>
        <v>24.184546572681384</v>
      </c>
      <c r="AR86" s="48">
        <f t="shared" ca="1" si="49"/>
        <v>174</v>
      </c>
      <c r="AU86" s="47">
        <f t="shared" ca="1" si="50"/>
        <v>5.9151014519091039</v>
      </c>
      <c r="AV86" s="48">
        <f t="shared" ref="AV86:AV149" ca="1" si="63">RANK(AU86,$AU$17:$AU$1016,1)</f>
        <v>411</v>
      </c>
      <c r="AW86" s="47">
        <f t="shared" ca="1" si="51"/>
        <v>3.9529364074073468</v>
      </c>
      <c r="AX86" s="48">
        <f t="shared" ca="1" si="52"/>
        <v>263</v>
      </c>
      <c r="AY86" s="47">
        <f t="shared" ca="1" si="53"/>
        <v>5.8817172134714335</v>
      </c>
      <c r="AZ86" s="48">
        <f t="shared" ca="1" si="54"/>
        <v>411</v>
      </c>
      <c r="BA86" s="47">
        <f t="shared" ca="1" si="55"/>
        <v>8.4347914998934979</v>
      </c>
      <c r="BB86" s="48">
        <f t="shared" ca="1" si="56"/>
        <v>549</v>
      </c>
      <c r="BC86" s="47">
        <f t="shared" ca="1" si="57"/>
        <v>17.352858688282517</v>
      </c>
      <c r="BD86" s="48">
        <f t="shared" ca="1" si="58"/>
        <v>801</v>
      </c>
    </row>
    <row r="87" spans="1:56" hidden="1" outlineLevel="1" x14ac:dyDescent="0.25">
      <c r="A87" s="13">
        <v>71</v>
      </c>
      <c r="B87" s="45">
        <f t="shared" ca="1" si="59"/>
        <v>0.58146845760692722</v>
      </c>
      <c r="C87" s="22">
        <f t="shared" ca="1" si="59"/>
        <v>0.69052312859339571</v>
      </c>
      <c r="D87" s="22">
        <f t="shared" ca="1" si="59"/>
        <v>0.52911807519011622</v>
      </c>
      <c r="E87" s="22">
        <f t="shared" ca="1" si="59"/>
        <v>0.94852701104138126</v>
      </c>
      <c r="F87" s="46">
        <f t="shared" ca="1" si="59"/>
        <v>0.95385902426657188</v>
      </c>
      <c r="G87" s="22">
        <f t="shared" ca="1" si="60"/>
        <v>9.0761634739868882</v>
      </c>
      <c r="H87" s="22">
        <f t="shared" ca="1" si="32"/>
        <v>12.150055179620757</v>
      </c>
      <c r="I87" s="22">
        <f t="shared" ca="1" si="33"/>
        <v>7.9490554985148458</v>
      </c>
      <c r="J87" s="22">
        <f t="shared" ca="1" si="34"/>
        <v>37.740594014654071</v>
      </c>
      <c r="K87" s="46">
        <f t="shared" ca="1" si="35"/>
        <v>39.784656612004824</v>
      </c>
      <c r="L87" s="47">
        <f t="shared" ca="1" si="61"/>
        <v>106.70052477878139</v>
      </c>
      <c r="M87" s="48">
        <f t="shared" ca="1" si="42"/>
        <v>920</v>
      </c>
      <c r="AI87" s="47">
        <f t="shared" ca="1" si="62"/>
        <v>97.62436130479449</v>
      </c>
      <c r="AJ87" s="48">
        <f t="shared" ca="1" si="43"/>
        <v>943</v>
      </c>
      <c r="AK87" s="47">
        <f t="shared" ca="1" si="36"/>
        <v>94.550469599160635</v>
      </c>
      <c r="AL87" s="48">
        <f t="shared" ca="1" si="44"/>
        <v>936</v>
      </c>
      <c r="AM87" s="47">
        <f t="shared" ca="1" si="45"/>
        <v>98.751469280266534</v>
      </c>
      <c r="AN87" s="48">
        <f t="shared" ca="1" si="46"/>
        <v>940</v>
      </c>
      <c r="AO87" s="47">
        <f t="shared" ca="1" si="47"/>
        <v>68.959930764127307</v>
      </c>
      <c r="AP87" s="48">
        <f t="shared" ca="1" si="48"/>
        <v>835</v>
      </c>
      <c r="AQ87" s="47">
        <f t="shared" ca="1" si="40"/>
        <v>66.915868166776562</v>
      </c>
      <c r="AR87" s="48">
        <f t="shared" ca="1" si="49"/>
        <v>813</v>
      </c>
      <c r="AU87" s="47">
        <f t="shared" ca="1" si="50"/>
        <v>9.0761634739868882</v>
      </c>
      <c r="AV87" s="48">
        <f t="shared" ca="1" si="63"/>
        <v>579</v>
      </c>
      <c r="AW87" s="47">
        <f t="shared" ca="1" si="51"/>
        <v>12.150055179620757</v>
      </c>
      <c r="AX87" s="48">
        <f t="shared" ca="1" si="52"/>
        <v>698</v>
      </c>
      <c r="AY87" s="47">
        <f t="shared" ca="1" si="53"/>
        <v>7.9490554985148458</v>
      </c>
      <c r="AZ87" s="48">
        <f t="shared" ca="1" si="54"/>
        <v>538</v>
      </c>
      <c r="BA87" s="47">
        <f t="shared" ca="1" si="55"/>
        <v>37.740594014654071</v>
      </c>
      <c r="BB87" s="48">
        <f t="shared" ca="1" si="56"/>
        <v>951</v>
      </c>
      <c r="BC87" s="47">
        <f t="shared" ca="1" si="57"/>
        <v>39.784656612004824</v>
      </c>
      <c r="BD87" s="48">
        <f t="shared" ca="1" si="58"/>
        <v>964</v>
      </c>
    </row>
    <row r="88" spans="1:56" hidden="1" outlineLevel="1" x14ac:dyDescent="0.25">
      <c r="A88" s="13">
        <v>72</v>
      </c>
      <c r="B88" s="45">
        <f t="shared" ca="1" si="59"/>
        <v>0.39206325998971603</v>
      </c>
      <c r="C88" s="22">
        <f t="shared" ca="1" si="59"/>
        <v>0.4118466020863818</v>
      </c>
      <c r="D88" s="22">
        <f t="shared" ca="1" si="59"/>
        <v>0.79422792963816713</v>
      </c>
      <c r="E88" s="22">
        <f t="shared" ca="1" si="59"/>
        <v>0.17840406461601133</v>
      </c>
      <c r="F88" s="46">
        <f t="shared" ca="1" si="59"/>
        <v>0.69329434215195307</v>
      </c>
      <c r="G88" s="22">
        <f t="shared" ca="1" si="60"/>
        <v>5.6184426670786678</v>
      </c>
      <c r="H88" s="22">
        <f t="shared" ca="1" si="32"/>
        <v>5.9132915136310515</v>
      </c>
      <c r="I88" s="22">
        <f t="shared" ca="1" si="33"/>
        <v>16.796647424572736</v>
      </c>
      <c r="J88" s="22">
        <f t="shared" ca="1" si="34"/>
        <v>2.940371136744818</v>
      </c>
      <c r="K88" s="46">
        <f t="shared" ca="1" si="35"/>
        <v>12.246130936233074</v>
      </c>
      <c r="L88" s="47">
        <f t="shared" ca="1" si="61"/>
        <v>43.514883678260347</v>
      </c>
      <c r="M88" s="48">
        <f t="shared" ca="1" si="42"/>
        <v>350</v>
      </c>
      <c r="AI88" s="47">
        <f t="shared" ca="1" si="62"/>
        <v>37.896441011181679</v>
      </c>
      <c r="AJ88" s="48">
        <f t="shared" ca="1" si="43"/>
        <v>439</v>
      </c>
      <c r="AK88" s="47">
        <f t="shared" ca="1" si="36"/>
        <v>37.601592164629295</v>
      </c>
      <c r="AL88" s="48">
        <f t="shared" ca="1" si="44"/>
        <v>432</v>
      </c>
      <c r="AM88" s="47">
        <f t="shared" ca="1" si="45"/>
        <v>26.718236253687611</v>
      </c>
      <c r="AN88" s="48">
        <f t="shared" ca="1" si="46"/>
        <v>193</v>
      </c>
      <c r="AO88" s="47">
        <f t="shared" ca="1" si="47"/>
        <v>40.574512541515531</v>
      </c>
      <c r="AP88" s="48">
        <f t="shared" ca="1" si="48"/>
        <v>505</v>
      </c>
      <c r="AQ88" s="47">
        <f t="shared" ca="1" si="40"/>
        <v>31.268752742027274</v>
      </c>
      <c r="AR88" s="48">
        <f t="shared" ca="1" si="49"/>
        <v>317</v>
      </c>
      <c r="AU88" s="47">
        <f t="shared" ca="1" si="50"/>
        <v>5.6184426670786678</v>
      </c>
      <c r="AV88" s="48">
        <f t="shared" ca="1" si="63"/>
        <v>383</v>
      </c>
      <c r="AW88" s="47">
        <f t="shared" ca="1" si="51"/>
        <v>5.9132915136310515</v>
      </c>
      <c r="AX88" s="48">
        <f t="shared" ca="1" si="52"/>
        <v>417</v>
      </c>
      <c r="AY88" s="47">
        <f t="shared" ca="1" si="53"/>
        <v>16.796647424572736</v>
      </c>
      <c r="AZ88" s="48">
        <f t="shared" ca="1" si="54"/>
        <v>801</v>
      </c>
      <c r="BA88" s="47">
        <f t="shared" ca="1" si="55"/>
        <v>2.940371136744818</v>
      </c>
      <c r="BB88" s="48">
        <f t="shared" ca="1" si="56"/>
        <v>177</v>
      </c>
      <c r="BC88" s="47">
        <f t="shared" ca="1" si="57"/>
        <v>12.246130936233074</v>
      </c>
      <c r="BD88" s="48">
        <f t="shared" ca="1" si="58"/>
        <v>685</v>
      </c>
    </row>
    <row r="89" spans="1:56" hidden="1" outlineLevel="1" x14ac:dyDescent="0.25">
      <c r="A89" s="13">
        <v>73</v>
      </c>
      <c r="B89" s="45">
        <f t="shared" ca="1" si="59"/>
        <v>0.21269230136008088</v>
      </c>
      <c r="C89" s="22">
        <f t="shared" ca="1" si="59"/>
        <v>0.98404413253326894</v>
      </c>
      <c r="D89" s="22">
        <f t="shared" ca="1" si="59"/>
        <v>0.41742600649565575</v>
      </c>
      <c r="E89" s="22">
        <f t="shared" ca="1" si="59"/>
        <v>0.7823496794679321</v>
      </c>
      <c r="F89" s="46">
        <f t="shared" ca="1" si="59"/>
        <v>6.8985698177116861E-2</v>
      </c>
      <c r="G89" s="22">
        <f t="shared" ca="1" si="60"/>
        <v>3.3297113384823911</v>
      </c>
      <c r="H89" s="22">
        <f t="shared" ca="1" si="32"/>
        <v>63.150103022239009</v>
      </c>
      <c r="I89" s="22">
        <f t="shared" ca="1" si="33"/>
        <v>5.9985465744925808</v>
      </c>
      <c r="J89" s="22">
        <f t="shared" ca="1" si="34"/>
        <v>16.121492336207762</v>
      </c>
      <c r="K89" s="46">
        <f t="shared" ca="1" si="35"/>
        <v>1.676338851278059</v>
      </c>
      <c r="L89" s="47">
        <f t="shared" ca="1" si="61"/>
        <v>90.276192122699811</v>
      </c>
      <c r="M89" s="48">
        <f t="shared" ca="1" si="42"/>
        <v>851</v>
      </c>
      <c r="AI89" s="47">
        <f t="shared" ca="1" si="62"/>
        <v>86.946480784217414</v>
      </c>
      <c r="AJ89" s="48">
        <f t="shared" ca="1" si="43"/>
        <v>916</v>
      </c>
      <c r="AK89" s="47">
        <f t="shared" ca="1" si="36"/>
        <v>27.126089100460803</v>
      </c>
      <c r="AL89" s="48">
        <f t="shared" ca="1" si="44"/>
        <v>214</v>
      </c>
      <c r="AM89" s="47">
        <f t="shared" ca="1" si="45"/>
        <v>84.277645548207232</v>
      </c>
      <c r="AN89" s="48">
        <f t="shared" ca="1" si="46"/>
        <v>903</v>
      </c>
      <c r="AO89" s="47">
        <f t="shared" ca="1" si="47"/>
        <v>74.154699786492046</v>
      </c>
      <c r="AP89" s="48">
        <f t="shared" ca="1" si="48"/>
        <v>858</v>
      </c>
      <c r="AQ89" s="47">
        <f t="shared" ca="1" si="40"/>
        <v>88.59985327142175</v>
      </c>
      <c r="AR89" s="48">
        <f t="shared" ca="1" si="49"/>
        <v>913</v>
      </c>
      <c r="AU89" s="47">
        <f t="shared" ca="1" si="50"/>
        <v>3.3297113384823911</v>
      </c>
      <c r="AV89" s="48">
        <f t="shared" ca="1" si="63"/>
        <v>198</v>
      </c>
      <c r="AW89" s="47">
        <f t="shared" ca="1" si="51"/>
        <v>63.150103022239009</v>
      </c>
      <c r="AX89" s="48">
        <f t="shared" ca="1" si="52"/>
        <v>981</v>
      </c>
      <c r="AY89" s="47">
        <f t="shared" ca="1" si="53"/>
        <v>5.9985465744925808</v>
      </c>
      <c r="AZ89" s="48">
        <f t="shared" ca="1" si="54"/>
        <v>418</v>
      </c>
      <c r="BA89" s="47">
        <f t="shared" ca="1" si="55"/>
        <v>16.121492336207762</v>
      </c>
      <c r="BB89" s="48">
        <f t="shared" ca="1" si="56"/>
        <v>781</v>
      </c>
      <c r="BC89" s="47">
        <f t="shared" ca="1" si="57"/>
        <v>1.676338851278059</v>
      </c>
      <c r="BD89" s="48">
        <f t="shared" ca="1" si="58"/>
        <v>78</v>
      </c>
    </row>
    <row r="90" spans="1:56" hidden="1" outlineLevel="1" x14ac:dyDescent="0.25">
      <c r="A90" s="13">
        <v>74</v>
      </c>
      <c r="B90" s="45">
        <f t="shared" ca="1" si="59"/>
        <v>0.89638837211821498</v>
      </c>
      <c r="C90" s="22">
        <f t="shared" ca="1" si="59"/>
        <v>0.61479952820983153</v>
      </c>
      <c r="D90" s="22">
        <f t="shared" ca="1" si="59"/>
        <v>0.69130730788042061</v>
      </c>
      <c r="E90" s="22">
        <f t="shared" ca="1" si="59"/>
        <v>0.724710188602115</v>
      </c>
      <c r="F90" s="46">
        <f t="shared" ca="1" si="59"/>
        <v>0.94009273411009064</v>
      </c>
      <c r="G90" s="22">
        <f t="shared" ca="1" si="60"/>
        <v>26.081795993172239</v>
      </c>
      <c r="H90" s="22">
        <f t="shared" ca="1" si="32"/>
        <v>9.8932280186807109</v>
      </c>
      <c r="I90" s="22">
        <f t="shared" ca="1" si="33"/>
        <v>12.177126971553841</v>
      </c>
      <c r="J90" s="22">
        <f t="shared" ca="1" si="34"/>
        <v>13.42195500379197</v>
      </c>
      <c r="K90" s="46">
        <f t="shared" ca="1" si="35"/>
        <v>35.007157479340606</v>
      </c>
      <c r="L90" s="47">
        <f t="shared" ca="1" si="61"/>
        <v>96.581263466539369</v>
      </c>
      <c r="M90" s="48">
        <f t="shared" ca="1" si="42"/>
        <v>885</v>
      </c>
      <c r="AI90" s="47">
        <f t="shared" ca="1" si="62"/>
        <v>70.499467473367133</v>
      </c>
      <c r="AJ90" s="48">
        <f t="shared" ca="1" si="43"/>
        <v>850</v>
      </c>
      <c r="AK90" s="47">
        <f t="shared" ca="1" si="36"/>
        <v>86.688035447858653</v>
      </c>
      <c r="AL90" s="48">
        <f t="shared" ca="1" si="44"/>
        <v>913</v>
      </c>
      <c r="AM90" s="47">
        <f t="shared" ca="1" si="45"/>
        <v>84.404136494985522</v>
      </c>
      <c r="AN90" s="48">
        <f t="shared" ca="1" si="46"/>
        <v>905</v>
      </c>
      <c r="AO90" s="47">
        <f t="shared" ca="1" si="47"/>
        <v>83.159308462747404</v>
      </c>
      <c r="AP90" s="48">
        <f t="shared" ca="1" si="48"/>
        <v>889</v>
      </c>
      <c r="AQ90" s="47">
        <f t="shared" ca="1" si="40"/>
        <v>61.574105987198763</v>
      </c>
      <c r="AR90" s="48">
        <f t="shared" ca="1" si="49"/>
        <v>766</v>
      </c>
      <c r="AU90" s="47">
        <f t="shared" ca="1" si="50"/>
        <v>26.081795993172239</v>
      </c>
      <c r="AV90" s="48">
        <f t="shared" ca="1" si="63"/>
        <v>891</v>
      </c>
      <c r="AW90" s="47">
        <f t="shared" ca="1" si="51"/>
        <v>9.8932280186807109</v>
      </c>
      <c r="AX90" s="48">
        <f t="shared" ca="1" si="52"/>
        <v>618</v>
      </c>
      <c r="AY90" s="47">
        <f t="shared" ca="1" si="53"/>
        <v>12.177126971553841</v>
      </c>
      <c r="AZ90" s="48">
        <f t="shared" ca="1" si="54"/>
        <v>701</v>
      </c>
      <c r="BA90" s="47">
        <f t="shared" ca="1" si="55"/>
        <v>13.42195500379197</v>
      </c>
      <c r="BB90" s="48">
        <f t="shared" ca="1" si="56"/>
        <v>725</v>
      </c>
      <c r="BC90" s="47">
        <f t="shared" ca="1" si="57"/>
        <v>35.007157479340606</v>
      </c>
      <c r="BD90" s="48">
        <f t="shared" ca="1" si="58"/>
        <v>946</v>
      </c>
    </row>
    <row r="91" spans="1:56" hidden="1" outlineLevel="1" x14ac:dyDescent="0.25">
      <c r="A91" s="13">
        <v>75</v>
      </c>
      <c r="B91" s="45">
        <f t="shared" ca="1" si="59"/>
        <v>0.40920753257002118</v>
      </c>
      <c r="C91" s="22">
        <f t="shared" ca="1" si="59"/>
        <v>0.74474600407773206</v>
      </c>
      <c r="D91" s="22">
        <f t="shared" ca="1" si="59"/>
        <v>0.51076706185689535</v>
      </c>
      <c r="E91" s="22">
        <f t="shared" ca="1" si="59"/>
        <v>0.96900918629545096</v>
      </c>
      <c r="F91" s="46">
        <f t="shared" ca="1" si="59"/>
        <v>0.44994105817577112</v>
      </c>
      <c r="G91" s="22">
        <f t="shared" ca="1" si="60"/>
        <v>5.8732963272292329</v>
      </c>
      <c r="H91" s="22">
        <f t="shared" ca="1" si="32"/>
        <v>14.268394333870578</v>
      </c>
      <c r="I91" s="22">
        <f t="shared" ca="1" si="33"/>
        <v>7.5912198688031918</v>
      </c>
      <c r="J91" s="22">
        <f t="shared" ca="1" si="34"/>
        <v>47.77140081073572</v>
      </c>
      <c r="K91" s="46">
        <f t="shared" ca="1" si="35"/>
        <v>6.5155376713094952</v>
      </c>
      <c r="L91" s="47">
        <f t="shared" ca="1" si="61"/>
        <v>82.019849011948224</v>
      </c>
      <c r="M91" s="48">
        <f t="shared" ca="1" si="42"/>
        <v>814</v>
      </c>
      <c r="AI91" s="47">
        <f t="shared" ca="1" si="62"/>
        <v>76.146552684718998</v>
      </c>
      <c r="AJ91" s="48">
        <f t="shared" ca="1" si="43"/>
        <v>882</v>
      </c>
      <c r="AK91" s="47">
        <f t="shared" ca="1" si="36"/>
        <v>67.75145467807765</v>
      </c>
      <c r="AL91" s="48">
        <f t="shared" ca="1" si="44"/>
        <v>816</v>
      </c>
      <c r="AM91" s="47">
        <f t="shared" ca="1" si="45"/>
        <v>74.428629143145031</v>
      </c>
      <c r="AN91" s="48">
        <f t="shared" ca="1" si="46"/>
        <v>860</v>
      </c>
      <c r="AO91" s="47">
        <f t="shared" ca="1" si="47"/>
        <v>34.248448201212504</v>
      </c>
      <c r="AP91" s="48">
        <f t="shared" ca="1" si="48"/>
        <v>384</v>
      </c>
      <c r="AQ91" s="47">
        <f t="shared" ca="1" si="40"/>
        <v>75.504311340638736</v>
      </c>
      <c r="AR91" s="48">
        <f t="shared" ca="1" si="49"/>
        <v>860</v>
      </c>
      <c r="AU91" s="47">
        <f t="shared" ca="1" si="50"/>
        <v>5.8732963272292329</v>
      </c>
      <c r="AV91" s="48">
        <f t="shared" ca="1" si="63"/>
        <v>408</v>
      </c>
      <c r="AW91" s="47">
        <f t="shared" ca="1" si="51"/>
        <v>14.268394333870578</v>
      </c>
      <c r="AX91" s="48">
        <f t="shared" ca="1" si="52"/>
        <v>750</v>
      </c>
      <c r="AY91" s="47">
        <f t="shared" ca="1" si="53"/>
        <v>7.5912198688031918</v>
      </c>
      <c r="AZ91" s="48">
        <f t="shared" ca="1" si="54"/>
        <v>522</v>
      </c>
      <c r="BA91" s="47">
        <f t="shared" ca="1" si="55"/>
        <v>47.77140081073572</v>
      </c>
      <c r="BB91" s="48">
        <f t="shared" ca="1" si="56"/>
        <v>971</v>
      </c>
      <c r="BC91" s="47">
        <f t="shared" ca="1" si="57"/>
        <v>6.5155376713094952</v>
      </c>
      <c r="BD91" s="48">
        <f t="shared" ca="1" si="58"/>
        <v>459</v>
      </c>
    </row>
    <row r="92" spans="1:56" hidden="1" outlineLevel="1" x14ac:dyDescent="0.25">
      <c r="A92" s="13">
        <v>76</v>
      </c>
      <c r="B92" s="45">
        <f t="shared" ca="1" si="59"/>
        <v>0.46910907636662758</v>
      </c>
      <c r="C92" s="22">
        <f t="shared" ca="1" si="59"/>
        <v>0.91782611677435177</v>
      </c>
      <c r="D92" s="22">
        <f t="shared" ca="1" si="59"/>
        <v>0.70259228419561159</v>
      </c>
      <c r="E92" s="22">
        <f t="shared" ca="1" si="59"/>
        <v>9.2548753143054552E-2</v>
      </c>
      <c r="F92" s="46">
        <f t="shared" ca="1" si="59"/>
        <v>0.64810504289849935</v>
      </c>
      <c r="G92" s="22">
        <f t="shared" ca="1" si="60"/>
        <v>6.8379665382817159</v>
      </c>
      <c r="H92" s="22">
        <f t="shared" ca="1" si="32"/>
        <v>29.683658361533503</v>
      </c>
      <c r="I92" s="22">
        <f t="shared" ca="1" si="33"/>
        <v>12.577014140532908</v>
      </c>
      <c r="J92" s="22">
        <f t="shared" ca="1" si="34"/>
        <v>1.9635968650687508</v>
      </c>
      <c r="K92" s="46">
        <f t="shared" ca="1" si="35"/>
        <v>10.807166635966322</v>
      </c>
      <c r="L92" s="47">
        <f t="shared" ca="1" si="61"/>
        <v>61.869402541383209</v>
      </c>
      <c r="M92" s="48">
        <f t="shared" ca="1" si="42"/>
        <v>619</v>
      </c>
      <c r="AI92" s="47">
        <f t="shared" ca="1" si="62"/>
        <v>55.03143600310149</v>
      </c>
      <c r="AJ92" s="48">
        <f t="shared" ca="1" si="43"/>
        <v>693</v>
      </c>
      <c r="AK92" s="47">
        <f t="shared" ca="1" si="36"/>
        <v>32.185744179849706</v>
      </c>
      <c r="AL92" s="48">
        <f t="shared" ca="1" si="44"/>
        <v>314</v>
      </c>
      <c r="AM92" s="47">
        <f t="shared" ca="1" si="45"/>
        <v>49.292388400850299</v>
      </c>
      <c r="AN92" s="48">
        <f t="shared" ca="1" si="46"/>
        <v>627</v>
      </c>
      <c r="AO92" s="47">
        <f t="shared" ca="1" si="47"/>
        <v>59.905805676314458</v>
      </c>
      <c r="AP92" s="48">
        <f t="shared" ca="1" si="48"/>
        <v>758</v>
      </c>
      <c r="AQ92" s="47">
        <f t="shared" ca="1" si="40"/>
        <v>51.062235905416884</v>
      </c>
      <c r="AR92" s="48">
        <f t="shared" ca="1" si="49"/>
        <v>647</v>
      </c>
      <c r="AU92" s="47">
        <f t="shared" ca="1" si="50"/>
        <v>6.8379665382817159</v>
      </c>
      <c r="AV92" s="48">
        <f t="shared" ca="1" si="63"/>
        <v>473</v>
      </c>
      <c r="AW92" s="47">
        <f t="shared" ca="1" si="51"/>
        <v>29.683658361533503</v>
      </c>
      <c r="AX92" s="48">
        <f t="shared" ca="1" si="52"/>
        <v>927</v>
      </c>
      <c r="AY92" s="47">
        <f t="shared" ca="1" si="53"/>
        <v>12.577014140532908</v>
      </c>
      <c r="AZ92" s="48">
        <f t="shared" ca="1" si="54"/>
        <v>718</v>
      </c>
      <c r="BA92" s="47">
        <f t="shared" ca="1" si="55"/>
        <v>1.9635968650687508</v>
      </c>
      <c r="BB92" s="48">
        <f t="shared" ca="1" si="56"/>
        <v>89</v>
      </c>
      <c r="BC92" s="47">
        <f t="shared" ca="1" si="57"/>
        <v>10.807166635966322</v>
      </c>
      <c r="BD92" s="48">
        <f t="shared" ca="1" si="58"/>
        <v>639</v>
      </c>
    </row>
    <row r="93" spans="1:56" hidden="1" outlineLevel="1" x14ac:dyDescent="0.25">
      <c r="A93" s="13">
        <v>77</v>
      </c>
      <c r="B93" s="45">
        <f t="shared" ca="1" si="59"/>
        <v>0.68524019106166889</v>
      </c>
      <c r="C93" s="22">
        <f t="shared" ca="1" si="59"/>
        <v>0.98155115522149328</v>
      </c>
      <c r="D93" s="22">
        <f t="shared" ca="1" si="59"/>
        <v>0.84048714076088993</v>
      </c>
      <c r="E93" s="22">
        <f t="shared" ca="1" si="59"/>
        <v>0.56029510873120381</v>
      </c>
      <c r="F93" s="46">
        <f t="shared" ca="1" si="59"/>
        <v>0.21329548333230508</v>
      </c>
      <c r="G93" s="22">
        <f t="shared" ca="1" si="60"/>
        <v>11.969995003013054</v>
      </c>
      <c r="H93" s="22">
        <f t="shared" ca="1" si="32"/>
        <v>59.554645794847474</v>
      </c>
      <c r="I93" s="22">
        <f t="shared" ca="1" si="33"/>
        <v>20.014599982157065</v>
      </c>
      <c r="J93" s="22">
        <f t="shared" ca="1" si="34"/>
        <v>8.599615248926888</v>
      </c>
      <c r="K93" s="46">
        <f t="shared" ca="1" si="35"/>
        <v>3.3366298096305673</v>
      </c>
      <c r="L93" s="47">
        <f t="shared" ca="1" si="61"/>
        <v>103.47548583857504</v>
      </c>
      <c r="M93" s="48">
        <f t="shared" ca="1" si="42"/>
        <v>907</v>
      </c>
      <c r="AI93" s="47">
        <f t="shared" ca="1" si="62"/>
        <v>91.505490835561986</v>
      </c>
      <c r="AJ93" s="48">
        <f t="shared" ca="1" si="43"/>
        <v>931</v>
      </c>
      <c r="AK93" s="47">
        <f t="shared" ca="1" si="36"/>
        <v>43.920840043727566</v>
      </c>
      <c r="AL93" s="48">
        <f t="shared" ca="1" si="44"/>
        <v>553</v>
      </c>
      <c r="AM93" s="47">
        <f t="shared" ca="1" si="45"/>
        <v>83.460885856417974</v>
      </c>
      <c r="AN93" s="48">
        <f t="shared" ca="1" si="46"/>
        <v>898</v>
      </c>
      <c r="AO93" s="47">
        <f t="shared" ca="1" si="47"/>
        <v>94.875870589648144</v>
      </c>
      <c r="AP93" s="48">
        <f t="shared" ca="1" si="48"/>
        <v>929</v>
      </c>
      <c r="AQ93" s="47">
        <f t="shared" ca="1" si="40"/>
        <v>100.13885602894447</v>
      </c>
      <c r="AR93" s="48">
        <f t="shared" ca="1" si="49"/>
        <v>943</v>
      </c>
      <c r="AU93" s="47">
        <f t="shared" ca="1" si="50"/>
        <v>11.969995003013054</v>
      </c>
      <c r="AV93" s="48">
        <f t="shared" ca="1" si="63"/>
        <v>697</v>
      </c>
      <c r="AW93" s="47">
        <f t="shared" ca="1" si="51"/>
        <v>59.554645794847474</v>
      </c>
      <c r="AX93" s="48">
        <f t="shared" ca="1" si="52"/>
        <v>980</v>
      </c>
      <c r="AY93" s="47">
        <f t="shared" ca="1" si="53"/>
        <v>20.014599982157065</v>
      </c>
      <c r="AZ93" s="48">
        <f t="shared" ca="1" si="54"/>
        <v>846</v>
      </c>
      <c r="BA93" s="47">
        <f t="shared" ca="1" si="55"/>
        <v>8.599615248926888</v>
      </c>
      <c r="BB93" s="48">
        <f t="shared" ca="1" si="56"/>
        <v>552</v>
      </c>
      <c r="BC93" s="47">
        <f t="shared" ca="1" si="57"/>
        <v>3.3366298096305673</v>
      </c>
      <c r="BD93" s="48">
        <f t="shared" ca="1" si="58"/>
        <v>220</v>
      </c>
    </row>
    <row r="94" spans="1:56" hidden="1" outlineLevel="1" x14ac:dyDescent="0.25">
      <c r="A94" s="13">
        <v>78</v>
      </c>
      <c r="B94" s="45">
        <f t="shared" ca="1" si="59"/>
        <v>0.50962814072479967</v>
      </c>
      <c r="C94" s="22">
        <f t="shared" ca="1" si="59"/>
        <v>0.66278631825198064</v>
      </c>
      <c r="D94" s="22">
        <f t="shared" ca="1" si="59"/>
        <v>0.55796429886159271</v>
      </c>
      <c r="E94" s="22">
        <f t="shared" ca="1" si="59"/>
        <v>0.94249891292774457</v>
      </c>
      <c r="F94" s="46">
        <f t="shared" ca="1" si="59"/>
        <v>0.55971494804151722</v>
      </c>
      <c r="G94" s="22">
        <f t="shared" ca="1" si="60"/>
        <v>7.5695718957413165</v>
      </c>
      <c r="H94" s="22">
        <f t="shared" ca="1" si="32"/>
        <v>11.246753618017644</v>
      </c>
      <c r="I94" s="22">
        <f t="shared" ca="1" si="33"/>
        <v>8.5489628678190517</v>
      </c>
      <c r="J94" s="22">
        <f t="shared" ca="1" si="34"/>
        <v>35.733997210368173</v>
      </c>
      <c r="K94" s="46">
        <f t="shared" ca="1" si="35"/>
        <v>8.5869752243025204</v>
      </c>
      <c r="L94" s="47">
        <f t="shared" ca="1" si="61"/>
        <v>71.686260816248705</v>
      </c>
      <c r="M94" s="48">
        <f t="shared" ca="1" si="42"/>
        <v>742</v>
      </c>
      <c r="AI94" s="47">
        <f t="shared" ca="1" si="62"/>
        <v>64.116688920507386</v>
      </c>
      <c r="AJ94" s="48">
        <f t="shared" ca="1" si="43"/>
        <v>805</v>
      </c>
      <c r="AK94" s="47">
        <f t="shared" ca="1" si="36"/>
        <v>60.439507198231063</v>
      </c>
      <c r="AL94" s="48">
        <f t="shared" ca="1" si="44"/>
        <v>766</v>
      </c>
      <c r="AM94" s="47">
        <f t="shared" ca="1" si="45"/>
        <v>63.137297948429655</v>
      </c>
      <c r="AN94" s="48">
        <f t="shared" ca="1" si="46"/>
        <v>781</v>
      </c>
      <c r="AO94" s="47">
        <f t="shared" ca="1" si="47"/>
        <v>35.952263605880532</v>
      </c>
      <c r="AP94" s="48">
        <f t="shared" ca="1" si="48"/>
        <v>412</v>
      </c>
      <c r="AQ94" s="47">
        <f t="shared" ca="1" si="40"/>
        <v>63.099285591946185</v>
      </c>
      <c r="AR94" s="48">
        <f t="shared" ca="1" si="49"/>
        <v>785</v>
      </c>
      <c r="AU94" s="47">
        <f t="shared" ca="1" si="50"/>
        <v>7.5695718957413165</v>
      </c>
      <c r="AV94" s="48">
        <f t="shared" ca="1" si="63"/>
        <v>507</v>
      </c>
      <c r="AW94" s="47">
        <f t="shared" ca="1" si="51"/>
        <v>11.246753618017644</v>
      </c>
      <c r="AX94" s="48">
        <f t="shared" ca="1" si="52"/>
        <v>670</v>
      </c>
      <c r="AY94" s="47">
        <f t="shared" ca="1" si="53"/>
        <v>8.5489628678190517</v>
      </c>
      <c r="AZ94" s="48">
        <f t="shared" ca="1" si="54"/>
        <v>567</v>
      </c>
      <c r="BA94" s="47">
        <f t="shared" ca="1" si="55"/>
        <v>35.733997210368173</v>
      </c>
      <c r="BB94" s="48">
        <f t="shared" ca="1" si="56"/>
        <v>940</v>
      </c>
      <c r="BC94" s="47">
        <f t="shared" ca="1" si="57"/>
        <v>8.5869752243025204</v>
      </c>
      <c r="BD94" s="48">
        <f t="shared" ca="1" si="58"/>
        <v>566</v>
      </c>
    </row>
    <row r="95" spans="1:56" hidden="1" outlineLevel="1" x14ac:dyDescent="0.25">
      <c r="A95" s="13">
        <v>79</v>
      </c>
      <c r="B95" s="45">
        <f t="shared" ca="1" si="59"/>
        <v>0.7017334390201575</v>
      </c>
      <c r="C95" s="22">
        <f t="shared" ca="1" si="59"/>
        <v>0.86822013740045745</v>
      </c>
      <c r="D95" s="22">
        <f t="shared" ca="1" si="59"/>
        <v>0.80633414003203063</v>
      </c>
      <c r="E95" s="22">
        <f t="shared" ca="1" si="59"/>
        <v>0.68411545385943151</v>
      </c>
      <c r="F95" s="46">
        <f t="shared" ca="1" si="59"/>
        <v>0.19840519546984359</v>
      </c>
      <c r="G95" s="22">
        <f t="shared" ca="1" si="60"/>
        <v>12.545883606858718</v>
      </c>
      <c r="H95" s="22">
        <f t="shared" ca="1" si="32"/>
        <v>22.601516774046296</v>
      </c>
      <c r="I95" s="22">
        <f t="shared" ca="1" si="33"/>
        <v>17.539691862599625</v>
      </c>
      <c r="J95" s="22">
        <f t="shared" ca="1" si="34"/>
        <v>11.93217252150281</v>
      </c>
      <c r="K95" s="46">
        <f t="shared" ca="1" si="35"/>
        <v>3.166631900210267</v>
      </c>
      <c r="L95" s="47">
        <f t="shared" ca="1" si="61"/>
        <v>67.785896665217706</v>
      </c>
      <c r="M95" s="48">
        <f t="shared" ca="1" si="42"/>
        <v>696</v>
      </c>
      <c r="AI95" s="47">
        <f t="shared" ca="1" si="62"/>
        <v>55.24001305835899</v>
      </c>
      <c r="AJ95" s="48">
        <f t="shared" ca="1" si="43"/>
        <v>698</v>
      </c>
      <c r="AK95" s="47">
        <f t="shared" ca="1" si="36"/>
        <v>45.18437989117141</v>
      </c>
      <c r="AL95" s="48">
        <f t="shared" ca="1" si="44"/>
        <v>571</v>
      </c>
      <c r="AM95" s="47">
        <f t="shared" ca="1" si="45"/>
        <v>50.246204802618081</v>
      </c>
      <c r="AN95" s="48">
        <f t="shared" ca="1" si="46"/>
        <v>643</v>
      </c>
      <c r="AO95" s="47">
        <f t="shared" ca="1" si="47"/>
        <v>55.853724143714899</v>
      </c>
      <c r="AP95" s="48">
        <f t="shared" ca="1" si="48"/>
        <v>712</v>
      </c>
      <c r="AQ95" s="47">
        <f t="shared" ca="1" si="40"/>
        <v>64.619264765007443</v>
      </c>
      <c r="AR95" s="48">
        <f t="shared" ca="1" si="49"/>
        <v>793</v>
      </c>
      <c r="AU95" s="47">
        <f t="shared" ca="1" si="50"/>
        <v>12.545883606858718</v>
      </c>
      <c r="AV95" s="48">
        <f t="shared" ca="1" si="63"/>
        <v>714</v>
      </c>
      <c r="AW95" s="47">
        <f t="shared" ca="1" si="51"/>
        <v>22.601516774046296</v>
      </c>
      <c r="AX95" s="48">
        <f t="shared" ca="1" si="52"/>
        <v>868</v>
      </c>
      <c r="AY95" s="47">
        <f t="shared" ca="1" si="53"/>
        <v>17.539691862599625</v>
      </c>
      <c r="AZ95" s="48">
        <f t="shared" ca="1" si="54"/>
        <v>818</v>
      </c>
      <c r="BA95" s="47">
        <f t="shared" ca="1" si="55"/>
        <v>11.93217252150281</v>
      </c>
      <c r="BB95" s="48">
        <f t="shared" ca="1" si="56"/>
        <v>671</v>
      </c>
      <c r="BC95" s="47">
        <f t="shared" ca="1" si="57"/>
        <v>3.166631900210267</v>
      </c>
      <c r="BD95" s="48">
        <f t="shared" ca="1" si="58"/>
        <v>202</v>
      </c>
    </row>
    <row r="96" spans="1:56" hidden="1" outlineLevel="1" x14ac:dyDescent="0.25">
      <c r="A96" s="13">
        <v>80</v>
      </c>
      <c r="B96" s="45">
        <f t="shared" ca="1" si="59"/>
        <v>0.69425820362655022</v>
      </c>
      <c r="C96" s="22">
        <f t="shared" ca="1" si="59"/>
        <v>0.40325831892408037</v>
      </c>
      <c r="D96" s="22">
        <f t="shared" ca="1" si="59"/>
        <v>0.29571453084726784</v>
      </c>
      <c r="E96" s="22">
        <f t="shared" ca="1" si="59"/>
        <v>0.97670767323253471</v>
      </c>
      <c r="F96" s="46">
        <f t="shared" ca="1" si="59"/>
        <v>0.35935671653653001</v>
      </c>
      <c r="G96" s="22">
        <f t="shared" ca="1" si="60"/>
        <v>12.279815114616479</v>
      </c>
      <c r="H96" s="22">
        <f t="shared" ca="1" si="32"/>
        <v>5.7838974566413599</v>
      </c>
      <c r="I96" s="22">
        <f t="shared" ca="1" si="33"/>
        <v>4.3199063035583762</v>
      </c>
      <c r="J96" s="22">
        <f t="shared" ca="1" si="34"/>
        <v>54.057972212550517</v>
      </c>
      <c r="K96" s="46">
        <f t="shared" ca="1" si="35"/>
        <v>5.1542478891835293</v>
      </c>
      <c r="L96" s="47">
        <f t="shared" ca="1" si="61"/>
        <v>81.595838976550255</v>
      </c>
      <c r="M96" s="48">
        <f t="shared" ca="1" si="42"/>
        <v>810</v>
      </c>
      <c r="AI96" s="47">
        <f t="shared" ca="1" si="62"/>
        <v>69.316023861933772</v>
      </c>
      <c r="AJ96" s="48">
        <f t="shared" ca="1" si="43"/>
        <v>843</v>
      </c>
      <c r="AK96" s="47">
        <f t="shared" ca="1" si="36"/>
        <v>75.811941519908899</v>
      </c>
      <c r="AL96" s="48">
        <f t="shared" ca="1" si="44"/>
        <v>867</v>
      </c>
      <c r="AM96" s="47">
        <f t="shared" ca="1" si="45"/>
        <v>77.275932672991871</v>
      </c>
      <c r="AN96" s="48">
        <f t="shared" ca="1" si="46"/>
        <v>874</v>
      </c>
      <c r="AO96" s="47">
        <f t="shared" ca="1" si="47"/>
        <v>27.537866763999737</v>
      </c>
      <c r="AP96" s="48">
        <f t="shared" ca="1" si="48"/>
        <v>227</v>
      </c>
      <c r="AQ96" s="47">
        <f t="shared" ca="1" si="40"/>
        <v>76.441591087366731</v>
      </c>
      <c r="AR96" s="48">
        <f t="shared" ca="1" si="49"/>
        <v>866</v>
      </c>
      <c r="AU96" s="47">
        <f t="shared" ca="1" si="50"/>
        <v>12.279815114616479</v>
      </c>
      <c r="AV96" s="48">
        <f t="shared" ca="1" si="63"/>
        <v>709</v>
      </c>
      <c r="AW96" s="47">
        <f t="shared" ca="1" si="51"/>
        <v>5.7838974566413599</v>
      </c>
      <c r="AX96" s="48">
        <f t="shared" ca="1" si="52"/>
        <v>407</v>
      </c>
      <c r="AY96" s="47">
        <f t="shared" ca="1" si="53"/>
        <v>4.3199063035583762</v>
      </c>
      <c r="AZ96" s="48">
        <f t="shared" ca="1" si="54"/>
        <v>287</v>
      </c>
      <c r="BA96" s="47">
        <f t="shared" ca="1" si="55"/>
        <v>54.057972212550517</v>
      </c>
      <c r="BB96" s="48">
        <f t="shared" ca="1" si="56"/>
        <v>981</v>
      </c>
      <c r="BC96" s="47">
        <f t="shared" ca="1" si="57"/>
        <v>5.1542478891835293</v>
      </c>
      <c r="BD96" s="48">
        <f t="shared" ca="1" si="58"/>
        <v>364</v>
      </c>
    </row>
    <row r="97" spans="1:56" hidden="1" outlineLevel="1" x14ac:dyDescent="0.25">
      <c r="A97" s="13">
        <v>81</v>
      </c>
      <c r="B97" s="45">
        <f t="shared" ca="1" si="59"/>
        <v>0.78771298421357638</v>
      </c>
      <c r="C97" s="22">
        <f t="shared" ca="1" si="59"/>
        <v>0.6835064037331755</v>
      </c>
      <c r="D97" s="22">
        <f t="shared" ca="1" si="59"/>
        <v>0.40278527107387774</v>
      </c>
      <c r="E97" s="22">
        <f t="shared" ca="1" si="59"/>
        <v>0.15230591037170571</v>
      </c>
      <c r="F97" s="46">
        <f t="shared" ca="1" si="59"/>
        <v>0.90066880248487902</v>
      </c>
      <c r="G97" s="22">
        <f t="shared" ca="1" si="60"/>
        <v>16.42017836792974</v>
      </c>
      <c r="H97" s="22">
        <f t="shared" ref="H97:H160" ca="1" si="64">LOGINV(C97,H$5,H$6)</f>
        <v>11.911765247869823</v>
      </c>
      <c r="I97" s="22">
        <f t="shared" ref="I97:I160" ca="1" si="65">LOGINV(D97,I$5,I$6)</f>
        <v>5.7768336086196612</v>
      </c>
      <c r="J97" s="22">
        <f t="shared" ref="J97:J160" ca="1" si="66">LOGINV(E97,J$5,J$6)</f>
        <v>2.6469454048746841</v>
      </c>
      <c r="K97" s="46">
        <f t="shared" ref="K97:K160" ca="1" si="67">LOGINV(F97,K$5,K$6)</f>
        <v>26.718916232770081</v>
      </c>
      <c r="L97" s="47">
        <f t="shared" ca="1" si="61"/>
        <v>63.474638862063998</v>
      </c>
      <c r="M97" s="48">
        <f t="shared" ca="1" si="42"/>
        <v>641</v>
      </c>
      <c r="AI97" s="47">
        <f t="shared" ca="1" si="62"/>
        <v>47.054460494134261</v>
      </c>
      <c r="AJ97" s="48">
        <f t="shared" ca="1" si="43"/>
        <v>603</v>
      </c>
      <c r="AK97" s="47">
        <f t="shared" ref="AK97:AK160" ca="1" si="68">SUM($G97:$K97)-H97</f>
        <v>51.562873614194174</v>
      </c>
      <c r="AL97" s="48">
        <f t="shared" ca="1" si="44"/>
        <v>664</v>
      </c>
      <c r="AM97" s="47">
        <f t="shared" ca="1" si="45"/>
        <v>57.697805253444336</v>
      </c>
      <c r="AN97" s="48">
        <f t="shared" ca="1" si="46"/>
        <v>723</v>
      </c>
      <c r="AO97" s="47">
        <f t="shared" ca="1" si="47"/>
        <v>60.827693457189312</v>
      </c>
      <c r="AP97" s="48">
        <f t="shared" ca="1" si="48"/>
        <v>769</v>
      </c>
      <c r="AQ97" s="47">
        <f t="shared" ca="1" si="40"/>
        <v>36.755722629293913</v>
      </c>
      <c r="AR97" s="48">
        <f t="shared" ca="1" si="49"/>
        <v>420</v>
      </c>
      <c r="AU97" s="47">
        <f t="shared" ca="1" si="50"/>
        <v>16.42017836792974</v>
      </c>
      <c r="AV97" s="48">
        <f t="shared" ca="1" si="63"/>
        <v>787</v>
      </c>
      <c r="AW97" s="47">
        <f t="shared" ca="1" si="51"/>
        <v>11.911765247869823</v>
      </c>
      <c r="AX97" s="48">
        <f t="shared" ca="1" si="52"/>
        <v>694</v>
      </c>
      <c r="AY97" s="47">
        <f t="shared" ca="1" si="53"/>
        <v>5.7768336086196612</v>
      </c>
      <c r="AZ97" s="48">
        <f t="shared" ca="1" si="54"/>
        <v>398</v>
      </c>
      <c r="BA97" s="47">
        <f t="shared" ca="1" si="55"/>
        <v>2.6469454048746841</v>
      </c>
      <c r="BB97" s="48">
        <f t="shared" ca="1" si="56"/>
        <v>146</v>
      </c>
      <c r="BC97" s="47">
        <f t="shared" ca="1" si="57"/>
        <v>26.718916232770081</v>
      </c>
      <c r="BD97" s="48">
        <f t="shared" ca="1" si="58"/>
        <v>895</v>
      </c>
    </row>
    <row r="98" spans="1:56" hidden="1" outlineLevel="1" x14ac:dyDescent="0.25">
      <c r="A98" s="13">
        <v>82</v>
      </c>
      <c r="B98" s="45">
        <f t="shared" ca="1" si="59"/>
        <v>0.62626020407608729</v>
      </c>
      <c r="C98" s="22">
        <f t="shared" ca="1" si="59"/>
        <v>0.40298322148208221</v>
      </c>
      <c r="D98" s="22">
        <f t="shared" ca="1" si="59"/>
        <v>0.52737375025970601</v>
      </c>
      <c r="E98" s="22">
        <f t="shared" ca="1" si="59"/>
        <v>0.17530879944160671</v>
      </c>
      <c r="F98" s="46">
        <f t="shared" ca="1" si="59"/>
        <v>0.36482661259241866</v>
      </c>
      <c r="G98" s="22">
        <f t="shared" ca="1" si="60"/>
        <v>10.195684022208408</v>
      </c>
      <c r="H98" s="22">
        <f t="shared" ca="1" si="64"/>
        <v>5.7797887362165197</v>
      </c>
      <c r="I98" s="22">
        <f t="shared" ca="1" si="65"/>
        <v>7.9142881093349144</v>
      </c>
      <c r="J98" s="22">
        <f t="shared" ca="1" si="66"/>
        <v>2.9055072262400348</v>
      </c>
      <c r="K98" s="46">
        <f t="shared" ca="1" si="67"/>
        <v>5.2300097571744093</v>
      </c>
      <c r="L98" s="47">
        <f t="shared" ca="1" si="61"/>
        <v>32.025277851174287</v>
      </c>
      <c r="M98" s="48">
        <f t="shared" ca="1" si="42"/>
        <v>142</v>
      </c>
      <c r="AI98" s="47">
        <f t="shared" ca="1" si="62"/>
        <v>21.82959382896588</v>
      </c>
      <c r="AJ98" s="48">
        <f t="shared" ca="1" si="43"/>
        <v>113</v>
      </c>
      <c r="AK98" s="47">
        <f t="shared" ca="1" si="68"/>
        <v>26.245489114957767</v>
      </c>
      <c r="AL98" s="48">
        <f t="shared" ca="1" si="44"/>
        <v>193</v>
      </c>
      <c r="AM98" s="47">
        <f t="shared" ca="1" si="45"/>
        <v>24.110989741839372</v>
      </c>
      <c r="AN98" s="48">
        <f t="shared" ca="1" si="46"/>
        <v>138</v>
      </c>
      <c r="AO98" s="47">
        <f t="shared" ca="1" si="47"/>
        <v>29.119770624934254</v>
      </c>
      <c r="AP98" s="48">
        <f t="shared" ca="1" si="48"/>
        <v>267</v>
      </c>
      <c r="AQ98" s="47">
        <f t="shared" ca="1" si="40"/>
        <v>26.79526809399988</v>
      </c>
      <c r="AR98" s="48">
        <f t="shared" ca="1" si="49"/>
        <v>230</v>
      </c>
      <c r="AU98" s="47">
        <f t="shared" ca="1" si="50"/>
        <v>10.195684022208408</v>
      </c>
      <c r="AV98" s="48">
        <f t="shared" ca="1" si="63"/>
        <v>628</v>
      </c>
      <c r="AW98" s="47">
        <f t="shared" ca="1" si="51"/>
        <v>5.7797887362165197</v>
      </c>
      <c r="AX98" s="48">
        <f t="shared" ca="1" si="52"/>
        <v>405</v>
      </c>
      <c r="AY98" s="47">
        <f t="shared" ca="1" si="53"/>
        <v>7.9142881093349144</v>
      </c>
      <c r="AZ98" s="48">
        <f t="shared" ca="1" si="54"/>
        <v>536</v>
      </c>
      <c r="BA98" s="47">
        <f t="shared" ca="1" si="55"/>
        <v>2.9055072262400348</v>
      </c>
      <c r="BB98" s="48">
        <f t="shared" ca="1" si="56"/>
        <v>172</v>
      </c>
      <c r="BC98" s="47">
        <f t="shared" ca="1" si="57"/>
        <v>5.2300097571744093</v>
      </c>
      <c r="BD98" s="48">
        <f t="shared" ca="1" si="58"/>
        <v>368</v>
      </c>
    </row>
    <row r="99" spans="1:56" hidden="1" outlineLevel="1" x14ac:dyDescent="0.25">
      <c r="A99" s="13">
        <v>83</v>
      </c>
      <c r="B99" s="45">
        <f t="shared" ca="1" si="59"/>
        <v>0.1399942313188951</v>
      </c>
      <c r="C99" s="22">
        <f t="shared" ca="1" si="59"/>
        <v>0.68069148480262642</v>
      </c>
      <c r="D99" s="22">
        <f t="shared" ca="1" si="59"/>
        <v>0.56116778100615083</v>
      </c>
      <c r="E99" s="22">
        <f t="shared" ca="1" si="59"/>
        <v>0.36124106469327633</v>
      </c>
      <c r="F99" s="46">
        <f t="shared" ca="1" si="59"/>
        <v>0.65975324819998438</v>
      </c>
      <c r="G99" s="22">
        <f t="shared" ca="1" si="60"/>
        <v>2.5084241846402779</v>
      </c>
      <c r="H99" s="22">
        <f t="shared" ca="1" si="64"/>
        <v>11.818112335253199</v>
      </c>
      <c r="I99" s="22">
        <f t="shared" ca="1" si="65"/>
        <v>8.6186686454271957</v>
      </c>
      <c r="J99" s="22">
        <f t="shared" ca="1" si="66"/>
        <v>5.18026676025484</v>
      </c>
      <c r="K99" s="46">
        <f t="shared" ca="1" si="67"/>
        <v>11.153906470603182</v>
      </c>
      <c r="L99" s="47">
        <f t="shared" ca="1" si="61"/>
        <v>39.279378396178693</v>
      </c>
      <c r="M99" s="48">
        <f t="shared" ca="1" si="42"/>
        <v>283</v>
      </c>
      <c r="AI99" s="47">
        <f t="shared" ca="1" si="62"/>
        <v>36.770954211538417</v>
      </c>
      <c r="AJ99" s="48">
        <f t="shared" ca="1" si="43"/>
        <v>422</v>
      </c>
      <c r="AK99" s="47">
        <f t="shared" ca="1" si="68"/>
        <v>27.461266060925496</v>
      </c>
      <c r="AL99" s="48">
        <f t="shared" ca="1" si="44"/>
        <v>222</v>
      </c>
      <c r="AM99" s="47">
        <f t="shared" ca="1" si="45"/>
        <v>30.660709750751497</v>
      </c>
      <c r="AN99" s="48">
        <f t="shared" ca="1" si="46"/>
        <v>290</v>
      </c>
      <c r="AO99" s="47">
        <f t="shared" ca="1" si="47"/>
        <v>34.099111635923855</v>
      </c>
      <c r="AP99" s="48">
        <f t="shared" ca="1" si="48"/>
        <v>382</v>
      </c>
      <c r="AQ99" s="47">
        <f t="shared" ca="1" si="40"/>
        <v>28.125471925575511</v>
      </c>
      <c r="AR99" s="48">
        <f t="shared" ca="1" si="49"/>
        <v>262</v>
      </c>
      <c r="AU99" s="47">
        <f t="shared" ca="1" si="50"/>
        <v>2.5084241846402779</v>
      </c>
      <c r="AV99" s="48">
        <f t="shared" ca="1" si="63"/>
        <v>137</v>
      </c>
      <c r="AW99" s="47">
        <f t="shared" ca="1" si="51"/>
        <v>11.818112335253199</v>
      </c>
      <c r="AX99" s="48">
        <f t="shared" ca="1" si="52"/>
        <v>689</v>
      </c>
      <c r="AY99" s="47">
        <f t="shared" ca="1" si="53"/>
        <v>8.6186686454271957</v>
      </c>
      <c r="AZ99" s="48">
        <f t="shared" ca="1" si="54"/>
        <v>572</v>
      </c>
      <c r="BA99" s="47">
        <f t="shared" ca="1" si="55"/>
        <v>5.18026676025484</v>
      </c>
      <c r="BB99" s="48">
        <f t="shared" ca="1" si="56"/>
        <v>353</v>
      </c>
      <c r="BC99" s="47">
        <f t="shared" ca="1" si="57"/>
        <v>11.153906470603182</v>
      </c>
      <c r="BD99" s="48">
        <f t="shared" ca="1" si="58"/>
        <v>652</v>
      </c>
    </row>
    <row r="100" spans="1:56" hidden="1" outlineLevel="1" x14ac:dyDescent="0.25">
      <c r="A100" s="13">
        <v>84</v>
      </c>
      <c r="B100" s="45">
        <f t="shared" ca="1" si="59"/>
        <v>0.52443379562074754</v>
      </c>
      <c r="C100" s="22">
        <f t="shared" ca="1" si="59"/>
        <v>0.65252524829873648</v>
      </c>
      <c r="D100" s="22">
        <f t="shared" ca="1" si="59"/>
        <v>0.36281986238912556</v>
      </c>
      <c r="E100" s="22">
        <f t="shared" ca="1" si="59"/>
        <v>0.16835056283866623</v>
      </c>
      <c r="F100" s="46">
        <f t="shared" ca="1" si="59"/>
        <v>0.30408257890518886</v>
      </c>
      <c r="G100" s="22">
        <f t="shared" ca="1" si="60"/>
        <v>7.8560566638752052</v>
      </c>
      <c r="H100" s="22">
        <f t="shared" ca="1" si="64"/>
        <v>10.936951845006133</v>
      </c>
      <c r="I100" s="22">
        <f t="shared" ca="1" si="65"/>
        <v>5.2021316856781263</v>
      </c>
      <c r="J100" s="22">
        <f t="shared" ca="1" si="66"/>
        <v>2.8272265437380808</v>
      </c>
      <c r="K100" s="46">
        <f t="shared" ca="1" si="67"/>
        <v>4.4251566184079216</v>
      </c>
      <c r="L100" s="47">
        <f t="shared" ca="1" si="61"/>
        <v>31.247523356705468</v>
      </c>
      <c r="M100" s="48">
        <f t="shared" ca="1" si="42"/>
        <v>129</v>
      </c>
      <c r="AI100" s="47">
        <f t="shared" ca="1" si="62"/>
        <v>23.391466692830264</v>
      </c>
      <c r="AJ100" s="48">
        <f t="shared" ca="1" si="43"/>
        <v>143</v>
      </c>
      <c r="AK100" s="47">
        <f t="shared" ca="1" si="68"/>
        <v>20.310571511699337</v>
      </c>
      <c r="AL100" s="48">
        <f t="shared" ca="1" si="44"/>
        <v>93</v>
      </c>
      <c r="AM100" s="47">
        <f t="shared" ca="1" si="45"/>
        <v>26.045391671027343</v>
      </c>
      <c r="AN100" s="48">
        <f t="shared" ca="1" si="46"/>
        <v>182</v>
      </c>
      <c r="AO100" s="47">
        <f t="shared" ca="1" si="47"/>
        <v>28.420296812967386</v>
      </c>
      <c r="AP100" s="48">
        <f t="shared" ca="1" si="48"/>
        <v>247</v>
      </c>
      <c r="AQ100" s="47">
        <f t="shared" ca="1" si="40"/>
        <v>26.822366738297546</v>
      </c>
      <c r="AR100" s="48">
        <f t="shared" ca="1" si="49"/>
        <v>231</v>
      </c>
      <c r="AU100" s="47">
        <f t="shared" ca="1" si="50"/>
        <v>7.8560566638752052</v>
      </c>
      <c r="AV100" s="48">
        <f t="shared" ca="1" si="63"/>
        <v>522</v>
      </c>
      <c r="AW100" s="47">
        <f t="shared" ca="1" si="51"/>
        <v>10.936951845006133</v>
      </c>
      <c r="AX100" s="48">
        <f t="shared" ca="1" si="52"/>
        <v>658</v>
      </c>
      <c r="AY100" s="47">
        <f t="shared" ca="1" si="53"/>
        <v>5.2021316856781263</v>
      </c>
      <c r="AZ100" s="48">
        <f t="shared" ca="1" si="54"/>
        <v>366</v>
      </c>
      <c r="BA100" s="47">
        <f t="shared" ca="1" si="55"/>
        <v>2.8272265437380808</v>
      </c>
      <c r="BB100" s="48">
        <f t="shared" ca="1" si="56"/>
        <v>163</v>
      </c>
      <c r="BC100" s="47">
        <f t="shared" ca="1" si="57"/>
        <v>4.4251566184079216</v>
      </c>
      <c r="BD100" s="48">
        <f t="shared" ca="1" si="58"/>
        <v>310</v>
      </c>
    </row>
    <row r="101" spans="1:56" hidden="1" outlineLevel="1" x14ac:dyDescent="0.25">
      <c r="A101" s="13">
        <v>85</v>
      </c>
      <c r="B101" s="45">
        <f t="shared" ca="1" si="59"/>
        <v>0.39402569794937237</v>
      </c>
      <c r="C101" s="22">
        <f t="shared" ca="1" si="59"/>
        <v>0.10708627856183894</v>
      </c>
      <c r="D101" s="22">
        <f t="shared" ca="1" si="59"/>
        <v>0.43538270373746313</v>
      </c>
      <c r="E101" s="22">
        <f t="shared" ca="1" si="59"/>
        <v>0.3706617227586424</v>
      </c>
      <c r="F101" s="46">
        <f t="shared" ca="1" si="59"/>
        <v>0.92033170204359638</v>
      </c>
      <c r="G101" s="22">
        <f t="shared" ca="1" si="60"/>
        <v>5.6471904825603456</v>
      </c>
      <c r="H101" s="22">
        <f t="shared" ca="1" si="64"/>
        <v>2.1336337376927852</v>
      </c>
      <c r="I101" s="22">
        <f t="shared" ca="1" si="65"/>
        <v>6.2796463546382011</v>
      </c>
      <c r="J101" s="22">
        <f t="shared" ca="1" si="66"/>
        <v>5.3116298743253134</v>
      </c>
      <c r="K101" s="46">
        <f t="shared" ca="1" si="67"/>
        <v>30.183827060327623</v>
      </c>
      <c r="L101" s="47">
        <f t="shared" ca="1" si="61"/>
        <v>49.555927509544269</v>
      </c>
      <c r="M101" s="48">
        <f t="shared" ca="1" si="42"/>
        <v>439</v>
      </c>
      <c r="AI101" s="47">
        <f t="shared" ca="1" si="62"/>
        <v>43.908737026983921</v>
      </c>
      <c r="AJ101" s="48">
        <f t="shared" ca="1" si="43"/>
        <v>542</v>
      </c>
      <c r="AK101" s="47">
        <f t="shared" ca="1" si="68"/>
        <v>47.422293771851486</v>
      </c>
      <c r="AL101" s="48">
        <f t="shared" ca="1" si="44"/>
        <v>602</v>
      </c>
      <c r="AM101" s="47">
        <f t="shared" ca="1" si="45"/>
        <v>43.276281154906066</v>
      </c>
      <c r="AN101" s="48">
        <f t="shared" ca="1" si="46"/>
        <v>532</v>
      </c>
      <c r="AO101" s="47">
        <f t="shared" ca="1" si="47"/>
        <v>44.244297635218956</v>
      </c>
      <c r="AP101" s="48">
        <f t="shared" ca="1" si="48"/>
        <v>556</v>
      </c>
      <c r="AQ101" s="47">
        <f t="shared" ca="1" si="40"/>
        <v>19.372100449216646</v>
      </c>
      <c r="AR101" s="48">
        <f t="shared" ca="1" si="49"/>
        <v>84</v>
      </c>
      <c r="AU101" s="47">
        <f t="shared" ca="1" si="50"/>
        <v>5.6471904825603456</v>
      </c>
      <c r="AV101" s="48">
        <f t="shared" ca="1" si="63"/>
        <v>388</v>
      </c>
      <c r="AW101" s="47">
        <f t="shared" ca="1" si="51"/>
        <v>2.1336337376927852</v>
      </c>
      <c r="AX101" s="48">
        <f t="shared" ca="1" si="52"/>
        <v>109</v>
      </c>
      <c r="AY101" s="47">
        <f t="shared" ca="1" si="53"/>
        <v>6.2796463546382011</v>
      </c>
      <c r="AZ101" s="48">
        <f t="shared" ca="1" si="54"/>
        <v>434</v>
      </c>
      <c r="BA101" s="47">
        <f t="shared" ca="1" si="55"/>
        <v>5.3116298743253134</v>
      </c>
      <c r="BB101" s="48">
        <f t="shared" ca="1" si="56"/>
        <v>359</v>
      </c>
      <c r="BC101" s="47">
        <f t="shared" ca="1" si="57"/>
        <v>30.183827060327623</v>
      </c>
      <c r="BD101" s="48">
        <f t="shared" ca="1" si="58"/>
        <v>916</v>
      </c>
    </row>
    <row r="102" spans="1:56" hidden="1" outlineLevel="1" x14ac:dyDescent="0.25">
      <c r="A102" s="13">
        <v>86</v>
      </c>
      <c r="B102" s="45">
        <f t="shared" ca="1" si="59"/>
        <v>0.98630239708447631</v>
      </c>
      <c r="C102" s="22">
        <f t="shared" ca="1" si="59"/>
        <v>0.63551983329953876</v>
      </c>
      <c r="D102" s="22">
        <f t="shared" ca="1" si="59"/>
        <v>0.21348646570796115</v>
      </c>
      <c r="E102" s="22">
        <f t="shared" ca="1" si="59"/>
        <v>3.2943570443768722E-2</v>
      </c>
      <c r="F102" s="46">
        <f t="shared" ca="1" si="59"/>
        <v>0.89435395503646475</v>
      </c>
      <c r="G102" s="22">
        <f t="shared" ca="1" si="60"/>
        <v>67.076917338791958</v>
      </c>
      <c r="H102" s="22">
        <f t="shared" ca="1" si="64"/>
        <v>10.449026866831359</v>
      </c>
      <c r="I102" s="22">
        <f t="shared" ca="1" si="65"/>
        <v>3.3388209810998668</v>
      </c>
      <c r="J102" s="22">
        <f t="shared" ca="1" si="66"/>
        <v>1.1744609682116036</v>
      </c>
      <c r="K102" s="46">
        <f t="shared" ca="1" si="67"/>
        <v>25.79086642809499</v>
      </c>
      <c r="L102" s="47">
        <f t="shared" ca="1" si="61"/>
        <v>107.83009258302978</v>
      </c>
      <c r="M102" s="48">
        <f t="shared" ca="1" si="42"/>
        <v>923</v>
      </c>
      <c r="AI102" s="47">
        <f t="shared" ca="1" si="62"/>
        <v>40.753175244237823</v>
      </c>
      <c r="AJ102" s="48">
        <f t="shared" ca="1" si="43"/>
        <v>495</v>
      </c>
      <c r="AK102" s="47">
        <f t="shared" ca="1" si="68"/>
        <v>97.381065716198421</v>
      </c>
      <c r="AL102" s="48">
        <f t="shared" ca="1" si="44"/>
        <v>941</v>
      </c>
      <c r="AM102" s="47">
        <f t="shared" ca="1" si="45"/>
        <v>104.49127160192991</v>
      </c>
      <c r="AN102" s="48">
        <f t="shared" ca="1" si="46"/>
        <v>953</v>
      </c>
      <c r="AO102" s="47">
        <f t="shared" ca="1" si="47"/>
        <v>106.65563161481818</v>
      </c>
      <c r="AP102" s="48">
        <f t="shared" ca="1" si="48"/>
        <v>953</v>
      </c>
      <c r="AQ102" s="47">
        <f t="shared" ca="1" si="40"/>
        <v>82.039226154934795</v>
      </c>
      <c r="AR102" s="48">
        <f t="shared" ca="1" si="49"/>
        <v>886</v>
      </c>
      <c r="AU102" s="47">
        <f t="shared" ca="1" si="50"/>
        <v>67.076917338791958</v>
      </c>
      <c r="AV102" s="48">
        <f t="shared" ca="1" si="63"/>
        <v>983</v>
      </c>
      <c r="AW102" s="47">
        <f t="shared" ca="1" si="51"/>
        <v>10.449026866831359</v>
      </c>
      <c r="AX102" s="48">
        <f t="shared" ca="1" si="52"/>
        <v>642</v>
      </c>
      <c r="AY102" s="47">
        <f t="shared" ca="1" si="53"/>
        <v>3.3388209810998668</v>
      </c>
      <c r="AZ102" s="48">
        <f t="shared" ca="1" si="54"/>
        <v>189</v>
      </c>
      <c r="BA102" s="47">
        <f t="shared" ca="1" si="55"/>
        <v>1.1744609682116036</v>
      </c>
      <c r="BB102" s="48">
        <f t="shared" ca="1" si="56"/>
        <v>37</v>
      </c>
      <c r="BC102" s="47">
        <f t="shared" ca="1" si="57"/>
        <v>25.79086642809499</v>
      </c>
      <c r="BD102" s="48">
        <f t="shared" ca="1" si="58"/>
        <v>891</v>
      </c>
    </row>
    <row r="103" spans="1:56" hidden="1" outlineLevel="1" x14ac:dyDescent="0.25">
      <c r="A103" s="13">
        <v>87</v>
      </c>
      <c r="B103" s="45">
        <f t="shared" ca="1" si="59"/>
        <v>0.5732151710685881</v>
      </c>
      <c r="C103" s="22">
        <f t="shared" ca="1" si="59"/>
        <v>0.79816849156576275</v>
      </c>
      <c r="D103" s="22">
        <f t="shared" ca="1" si="59"/>
        <v>0.19462275469594281</v>
      </c>
      <c r="E103" s="22">
        <f t="shared" ca="1" si="59"/>
        <v>2.8956024976887207E-3</v>
      </c>
      <c r="F103" s="46">
        <f t="shared" ca="1" si="59"/>
        <v>0.66526750759598963</v>
      </c>
      <c r="G103" s="22">
        <f t="shared" ca="1" si="60"/>
        <v>8.8867885597799674</v>
      </c>
      <c r="H103" s="22">
        <f t="shared" ca="1" si="64"/>
        <v>17.032054713387939</v>
      </c>
      <c r="I103" s="22">
        <f t="shared" ca="1" si="65"/>
        <v>3.1236855049222658</v>
      </c>
      <c r="J103" s="22">
        <f t="shared" ca="1" si="66"/>
        <v>0.46795884243113173</v>
      </c>
      <c r="K103" s="46">
        <f t="shared" ca="1" si="67"/>
        <v>11.323524780831534</v>
      </c>
      <c r="L103" s="47">
        <f t="shared" ca="1" si="61"/>
        <v>40.834012401352837</v>
      </c>
      <c r="M103" s="48">
        <f t="shared" ca="1" si="42"/>
        <v>307</v>
      </c>
      <c r="AI103" s="47">
        <f t="shared" ca="1" si="62"/>
        <v>31.947223841572871</v>
      </c>
      <c r="AJ103" s="48">
        <f t="shared" ca="1" si="43"/>
        <v>317</v>
      </c>
      <c r="AK103" s="47">
        <f t="shared" ca="1" si="68"/>
        <v>23.801957687964897</v>
      </c>
      <c r="AL103" s="48">
        <f t="shared" ca="1" si="44"/>
        <v>147</v>
      </c>
      <c r="AM103" s="47">
        <f t="shared" ca="1" si="45"/>
        <v>37.710326896430573</v>
      </c>
      <c r="AN103" s="48">
        <f t="shared" ca="1" si="46"/>
        <v>429</v>
      </c>
      <c r="AO103" s="47">
        <f t="shared" ca="1" si="47"/>
        <v>40.366053558921706</v>
      </c>
      <c r="AP103" s="48">
        <f t="shared" ca="1" si="48"/>
        <v>502</v>
      </c>
      <c r="AQ103" s="47">
        <f t="shared" ca="1" si="40"/>
        <v>29.510487620521303</v>
      </c>
      <c r="AR103" s="48">
        <f t="shared" ca="1" si="49"/>
        <v>283</v>
      </c>
      <c r="AU103" s="47">
        <f t="shared" ca="1" si="50"/>
        <v>8.8867885597799674</v>
      </c>
      <c r="AV103" s="48">
        <f t="shared" ca="1" si="63"/>
        <v>570</v>
      </c>
      <c r="AW103" s="47">
        <f t="shared" ca="1" si="51"/>
        <v>17.032054713387939</v>
      </c>
      <c r="AX103" s="48">
        <f t="shared" ca="1" si="52"/>
        <v>800</v>
      </c>
      <c r="AY103" s="47">
        <f t="shared" ca="1" si="53"/>
        <v>3.1236855049222658</v>
      </c>
      <c r="AZ103" s="48">
        <f t="shared" ca="1" si="54"/>
        <v>163</v>
      </c>
      <c r="BA103" s="47">
        <f t="shared" ca="1" si="55"/>
        <v>0.46795884243113173</v>
      </c>
      <c r="BB103" s="48">
        <f t="shared" ca="1" si="56"/>
        <v>4</v>
      </c>
      <c r="BC103" s="47">
        <f t="shared" ca="1" si="57"/>
        <v>11.323524780831534</v>
      </c>
      <c r="BD103" s="48">
        <f t="shared" ca="1" si="58"/>
        <v>655</v>
      </c>
    </row>
    <row r="104" spans="1:56" hidden="1" outlineLevel="1" x14ac:dyDescent="0.25">
      <c r="A104" s="13">
        <v>88</v>
      </c>
      <c r="B104" s="45">
        <f t="shared" ca="1" si="59"/>
        <v>0.90490921428822768</v>
      </c>
      <c r="C104" s="22">
        <f t="shared" ca="1" si="59"/>
        <v>0.86611751055752906</v>
      </c>
      <c r="D104" s="22">
        <f t="shared" ca="1" si="59"/>
        <v>0.20104090271422803</v>
      </c>
      <c r="E104" s="22">
        <f t="shared" ca="1" si="59"/>
        <v>0.10580455057685134</v>
      </c>
      <c r="F104" s="46">
        <f t="shared" ca="1" si="59"/>
        <v>0.5756275790464872</v>
      </c>
      <c r="G104" s="22">
        <f t="shared" ca="1" si="60"/>
        <v>27.386280223622848</v>
      </c>
      <c r="H104" s="22">
        <f t="shared" ca="1" si="64"/>
        <v>22.381265637525669</v>
      </c>
      <c r="I104" s="22">
        <f t="shared" ca="1" si="65"/>
        <v>3.1966103579774043</v>
      </c>
      <c r="J104" s="22">
        <f t="shared" ca="1" si="66"/>
        <v>2.1187937735675337</v>
      </c>
      <c r="K104" s="46">
        <f t="shared" ca="1" si="67"/>
        <v>8.9416502302325842</v>
      </c>
      <c r="L104" s="47">
        <f t="shared" ca="1" si="61"/>
        <v>64.02460022292604</v>
      </c>
      <c r="M104" s="48">
        <f t="shared" ca="1" si="42"/>
        <v>645</v>
      </c>
      <c r="AI104" s="47">
        <f t="shared" ca="1" si="62"/>
        <v>36.638319999303192</v>
      </c>
      <c r="AJ104" s="48">
        <f t="shared" ca="1" si="43"/>
        <v>419</v>
      </c>
      <c r="AK104" s="47">
        <f t="shared" ca="1" si="68"/>
        <v>41.643334585400368</v>
      </c>
      <c r="AL104" s="48">
        <f t="shared" ca="1" si="44"/>
        <v>514</v>
      </c>
      <c r="AM104" s="47">
        <f t="shared" ca="1" si="45"/>
        <v>60.827989864948634</v>
      </c>
      <c r="AN104" s="48">
        <f t="shared" ca="1" si="46"/>
        <v>763</v>
      </c>
      <c r="AO104" s="47">
        <f t="shared" ca="1" si="47"/>
        <v>61.905806449358508</v>
      </c>
      <c r="AP104" s="48">
        <f t="shared" ca="1" si="48"/>
        <v>778</v>
      </c>
      <c r="AQ104" s="47">
        <f t="shared" ca="1" si="40"/>
        <v>55.082949992693457</v>
      </c>
      <c r="AR104" s="48">
        <f t="shared" ca="1" si="49"/>
        <v>698</v>
      </c>
      <c r="AU104" s="47">
        <f t="shared" ca="1" si="50"/>
        <v>27.386280223622848</v>
      </c>
      <c r="AV104" s="48">
        <f t="shared" ca="1" si="63"/>
        <v>897</v>
      </c>
      <c r="AW104" s="47">
        <f t="shared" ca="1" si="51"/>
        <v>22.381265637525669</v>
      </c>
      <c r="AX104" s="48">
        <f t="shared" ca="1" si="52"/>
        <v>865</v>
      </c>
      <c r="AY104" s="47">
        <f t="shared" ca="1" si="53"/>
        <v>3.1966103579774043</v>
      </c>
      <c r="AZ104" s="48">
        <f t="shared" ca="1" si="54"/>
        <v>169</v>
      </c>
      <c r="BA104" s="47">
        <f t="shared" ca="1" si="55"/>
        <v>2.1187937735675337</v>
      </c>
      <c r="BB104" s="48">
        <f t="shared" ca="1" si="56"/>
        <v>102</v>
      </c>
      <c r="BC104" s="47">
        <f t="shared" ca="1" si="57"/>
        <v>8.9416502302325842</v>
      </c>
      <c r="BD104" s="48">
        <f t="shared" ca="1" si="58"/>
        <v>579</v>
      </c>
    </row>
    <row r="105" spans="1:56" hidden="1" outlineLevel="1" x14ac:dyDescent="0.25">
      <c r="A105" s="13">
        <v>89</v>
      </c>
      <c r="B105" s="45">
        <f t="shared" ca="1" si="59"/>
        <v>0.85926577140185567</v>
      </c>
      <c r="C105" s="22">
        <f t="shared" ca="1" si="59"/>
        <v>0.27234157964445638</v>
      </c>
      <c r="D105" s="22">
        <f t="shared" ca="1" si="59"/>
        <v>0.16650835290721233</v>
      </c>
      <c r="E105" s="22">
        <f t="shared" ca="1" si="59"/>
        <v>0.78404725138923981</v>
      </c>
      <c r="F105" s="46">
        <f t="shared" ca="1" si="59"/>
        <v>0.57896031562773309</v>
      </c>
      <c r="G105" s="22">
        <f t="shared" ca="1" si="60"/>
        <v>21.693798414898428</v>
      </c>
      <c r="H105" s="22">
        <f t="shared" ca="1" si="64"/>
        <v>4.0319639427047438</v>
      </c>
      <c r="I105" s="22">
        <f t="shared" ca="1" si="65"/>
        <v>2.8065181057371462</v>
      </c>
      <c r="J105" s="22">
        <f t="shared" ca="1" si="66"/>
        <v>16.214973760948784</v>
      </c>
      <c r="K105" s="46">
        <f t="shared" ca="1" si="67"/>
        <v>9.0181068555198092</v>
      </c>
      <c r="L105" s="47">
        <f t="shared" ca="1" si="61"/>
        <v>53.765361079808919</v>
      </c>
      <c r="M105" s="48">
        <f t="shared" ca="1" si="42"/>
        <v>525</v>
      </c>
      <c r="AI105" s="47">
        <f t="shared" ca="1" si="62"/>
        <v>32.071562664910488</v>
      </c>
      <c r="AJ105" s="48">
        <f t="shared" ca="1" si="43"/>
        <v>321</v>
      </c>
      <c r="AK105" s="47">
        <f t="shared" ca="1" si="68"/>
        <v>49.733397137104177</v>
      </c>
      <c r="AL105" s="48">
        <f t="shared" ca="1" si="44"/>
        <v>639</v>
      </c>
      <c r="AM105" s="47">
        <f t="shared" ca="1" si="45"/>
        <v>50.958842974071771</v>
      </c>
      <c r="AN105" s="48">
        <f t="shared" ca="1" si="46"/>
        <v>654</v>
      </c>
      <c r="AO105" s="47">
        <f t="shared" ca="1" si="47"/>
        <v>37.550387318860132</v>
      </c>
      <c r="AP105" s="48">
        <f t="shared" ca="1" si="48"/>
        <v>449</v>
      </c>
      <c r="AQ105" s="47">
        <f t="shared" ca="1" si="40"/>
        <v>44.747254224289108</v>
      </c>
      <c r="AR105" s="48">
        <f t="shared" ca="1" si="49"/>
        <v>559</v>
      </c>
      <c r="AU105" s="47">
        <f t="shared" ca="1" si="50"/>
        <v>21.693798414898428</v>
      </c>
      <c r="AV105" s="48">
        <f t="shared" ca="1" si="63"/>
        <v>851</v>
      </c>
      <c r="AW105" s="47">
        <f t="shared" ca="1" si="51"/>
        <v>4.0319639427047438</v>
      </c>
      <c r="AX105" s="48">
        <f t="shared" ca="1" si="52"/>
        <v>270</v>
      </c>
      <c r="AY105" s="47">
        <f t="shared" ca="1" si="53"/>
        <v>2.8065181057371462</v>
      </c>
      <c r="AZ105" s="48">
        <f t="shared" ca="1" si="54"/>
        <v>144</v>
      </c>
      <c r="BA105" s="47">
        <f t="shared" ca="1" si="55"/>
        <v>16.214973760948784</v>
      </c>
      <c r="BB105" s="48">
        <f t="shared" ca="1" si="56"/>
        <v>785</v>
      </c>
      <c r="BC105" s="47">
        <f t="shared" ca="1" si="57"/>
        <v>9.0181068555198092</v>
      </c>
      <c r="BD105" s="48">
        <f t="shared" ca="1" si="58"/>
        <v>583</v>
      </c>
    </row>
    <row r="106" spans="1:56" hidden="1" outlineLevel="1" x14ac:dyDescent="0.25">
      <c r="A106" s="13">
        <v>90</v>
      </c>
      <c r="B106" s="45">
        <f t="shared" ca="1" si="59"/>
        <v>2.2970333067662274E-4</v>
      </c>
      <c r="C106" s="22">
        <f t="shared" ca="1" si="59"/>
        <v>0.92250573487377474</v>
      </c>
      <c r="D106" s="22">
        <f t="shared" ca="1" si="59"/>
        <v>0.18272063583623177</v>
      </c>
      <c r="E106" s="22">
        <f t="shared" ca="1" si="59"/>
        <v>0.60366040074430405</v>
      </c>
      <c r="F106" s="46">
        <f t="shared" ca="1" si="59"/>
        <v>0.31149773853208085</v>
      </c>
      <c r="G106" s="22">
        <f t="shared" ca="1" si="60"/>
        <v>0.22237893837117093</v>
      </c>
      <c r="H106" s="22">
        <f t="shared" ca="1" si="64"/>
        <v>30.63459567699617</v>
      </c>
      <c r="I106" s="22">
        <f t="shared" ca="1" si="65"/>
        <v>2.9890466150502371</v>
      </c>
      <c r="J106" s="22">
        <f t="shared" ca="1" si="66"/>
        <v>9.610277806107451</v>
      </c>
      <c r="K106" s="46">
        <f t="shared" ca="1" si="67"/>
        <v>4.5194512056854554</v>
      </c>
      <c r="L106" s="47">
        <f t="shared" ca="1" si="61"/>
        <v>47.975750242210481</v>
      </c>
      <c r="M106" s="48">
        <f t="shared" ca="1" si="42"/>
        <v>412</v>
      </c>
      <c r="AI106" s="47">
        <f t="shared" ca="1" si="62"/>
        <v>47.753371303839309</v>
      </c>
      <c r="AJ106" s="48">
        <f t="shared" ca="1" si="43"/>
        <v>611</v>
      </c>
      <c r="AK106" s="47">
        <f t="shared" ca="1" si="68"/>
        <v>17.34115456521431</v>
      </c>
      <c r="AL106" s="48">
        <f t="shared" ca="1" si="44"/>
        <v>58</v>
      </c>
      <c r="AM106" s="47">
        <f t="shared" ca="1" si="45"/>
        <v>44.986703627160246</v>
      </c>
      <c r="AN106" s="48">
        <f t="shared" ca="1" si="46"/>
        <v>558</v>
      </c>
      <c r="AO106" s="47">
        <f t="shared" ca="1" si="47"/>
        <v>38.365472436103033</v>
      </c>
      <c r="AP106" s="48">
        <f t="shared" ca="1" si="48"/>
        <v>464</v>
      </c>
      <c r="AQ106" s="47">
        <f t="shared" ca="1" si="40"/>
        <v>43.456299036525024</v>
      </c>
      <c r="AR106" s="48">
        <f t="shared" ca="1" si="49"/>
        <v>533</v>
      </c>
      <c r="AU106" s="47">
        <f t="shared" ca="1" si="50"/>
        <v>0.22237893837117093</v>
      </c>
      <c r="AV106" s="48">
        <f t="shared" ca="1" si="63"/>
        <v>1</v>
      </c>
      <c r="AW106" s="47">
        <f t="shared" ca="1" si="51"/>
        <v>30.63459567699617</v>
      </c>
      <c r="AX106" s="48">
        <f t="shared" ca="1" si="52"/>
        <v>931</v>
      </c>
      <c r="AY106" s="47">
        <f t="shared" ca="1" si="53"/>
        <v>2.9890466150502371</v>
      </c>
      <c r="AZ106" s="48">
        <f t="shared" ca="1" si="54"/>
        <v>158</v>
      </c>
      <c r="BA106" s="47">
        <f t="shared" ca="1" si="55"/>
        <v>9.610277806107451</v>
      </c>
      <c r="BB106" s="48">
        <f t="shared" ca="1" si="56"/>
        <v>588</v>
      </c>
      <c r="BC106" s="47">
        <f t="shared" ca="1" si="57"/>
        <v>4.5194512056854554</v>
      </c>
      <c r="BD106" s="48">
        <f t="shared" ca="1" si="58"/>
        <v>316</v>
      </c>
    </row>
    <row r="107" spans="1:56" hidden="1" outlineLevel="1" x14ac:dyDescent="0.25">
      <c r="A107" s="13">
        <v>91</v>
      </c>
      <c r="B107" s="45">
        <f t="shared" ca="1" si="59"/>
        <v>8.1610299360570959E-2</v>
      </c>
      <c r="C107" s="22">
        <f t="shared" ca="1" si="59"/>
        <v>0.67685116684215285</v>
      </c>
      <c r="D107" s="22">
        <f t="shared" ca="1" si="59"/>
        <v>0.73341424148727496</v>
      </c>
      <c r="E107" s="22">
        <f t="shared" ca="1" si="59"/>
        <v>0.97853973821535067</v>
      </c>
      <c r="F107" s="46">
        <f t="shared" ca="1" si="59"/>
        <v>0.14796166862167026</v>
      </c>
      <c r="G107" s="22">
        <f t="shared" ca="1" si="60"/>
        <v>1.8324954839038927</v>
      </c>
      <c r="H107" s="22">
        <f t="shared" ca="1" si="64"/>
        <v>11.692078660637934</v>
      </c>
      <c r="I107" s="22">
        <f t="shared" ca="1" si="65"/>
        <v>13.779362108538486</v>
      </c>
      <c r="J107" s="22">
        <f t="shared" ca="1" si="66"/>
        <v>55.951350396386502</v>
      </c>
      <c r="K107" s="46">
        <f t="shared" ca="1" si="67"/>
        <v>2.5981103823309506</v>
      </c>
      <c r="L107" s="47">
        <f t="shared" ca="1" si="61"/>
        <v>85.853397031797755</v>
      </c>
      <c r="M107" s="48">
        <f t="shared" ca="1" si="42"/>
        <v>831</v>
      </c>
      <c r="AI107" s="47">
        <f t="shared" ca="1" si="62"/>
        <v>84.020901547893857</v>
      </c>
      <c r="AJ107" s="48">
        <f t="shared" ca="1" si="43"/>
        <v>908</v>
      </c>
      <c r="AK107" s="47">
        <f t="shared" ca="1" si="68"/>
        <v>74.161318371159823</v>
      </c>
      <c r="AL107" s="48">
        <f t="shared" ca="1" si="44"/>
        <v>858</v>
      </c>
      <c r="AM107" s="47">
        <f t="shared" ca="1" si="45"/>
        <v>72.074034923259262</v>
      </c>
      <c r="AN107" s="48">
        <f t="shared" ca="1" si="46"/>
        <v>849</v>
      </c>
      <c r="AO107" s="47">
        <f t="shared" ca="1" si="47"/>
        <v>29.902046635411253</v>
      </c>
      <c r="AP107" s="48">
        <f t="shared" ca="1" si="48"/>
        <v>292</v>
      </c>
      <c r="AQ107" s="47">
        <f t="shared" ca="1" si="40"/>
        <v>83.255286649466811</v>
      </c>
      <c r="AR107" s="48">
        <f t="shared" ca="1" si="49"/>
        <v>894</v>
      </c>
      <c r="AU107" s="47">
        <f t="shared" ca="1" si="50"/>
        <v>1.8324954839038927</v>
      </c>
      <c r="AV107" s="48">
        <f t="shared" ca="1" si="63"/>
        <v>87</v>
      </c>
      <c r="AW107" s="47">
        <f t="shared" ca="1" si="51"/>
        <v>11.692078660637934</v>
      </c>
      <c r="AX107" s="48">
        <f t="shared" ca="1" si="52"/>
        <v>682</v>
      </c>
      <c r="AY107" s="47">
        <f t="shared" ca="1" si="53"/>
        <v>13.779362108538486</v>
      </c>
      <c r="AZ107" s="48">
        <f t="shared" ca="1" si="54"/>
        <v>749</v>
      </c>
      <c r="BA107" s="47">
        <f t="shared" ca="1" si="55"/>
        <v>55.951350396386502</v>
      </c>
      <c r="BB107" s="48">
        <f t="shared" ca="1" si="56"/>
        <v>982</v>
      </c>
      <c r="BC107" s="47">
        <f t="shared" ca="1" si="57"/>
        <v>2.5981103823309506</v>
      </c>
      <c r="BD107" s="48">
        <f t="shared" ca="1" si="58"/>
        <v>149</v>
      </c>
    </row>
    <row r="108" spans="1:56" hidden="1" outlineLevel="1" x14ac:dyDescent="0.25">
      <c r="A108" s="13">
        <v>92</v>
      </c>
      <c r="B108" s="45">
        <f t="shared" ca="1" si="59"/>
        <v>0.52276816339187104</v>
      </c>
      <c r="C108" s="22">
        <f t="shared" ca="1" si="59"/>
        <v>0.8406866406357949</v>
      </c>
      <c r="D108" s="22">
        <f t="shared" ca="1" si="59"/>
        <v>7.735922287329533E-2</v>
      </c>
      <c r="E108" s="22">
        <f t="shared" ca="1" si="59"/>
        <v>0.59612883327855559</v>
      </c>
      <c r="F108" s="46">
        <f t="shared" ca="1" si="59"/>
        <v>0.49376058356921526</v>
      </c>
      <c r="G108" s="22">
        <f t="shared" ca="1" si="60"/>
        <v>7.8232677568720472</v>
      </c>
      <c r="H108" s="22">
        <f t="shared" ca="1" si="64"/>
        <v>20.031056929237085</v>
      </c>
      <c r="I108" s="22">
        <f t="shared" ca="1" si="65"/>
        <v>1.7805795599584799</v>
      </c>
      <c r="J108" s="22">
        <f t="shared" ca="1" si="66"/>
        <v>9.4247536519233552</v>
      </c>
      <c r="K108" s="46">
        <f t="shared" ca="1" si="67"/>
        <v>7.2743863915749074</v>
      </c>
      <c r="L108" s="47">
        <f t="shared" ca="1" si="61"/>
        <v>46.334044289565874</v>
      </c>
      <c r="M108" s="48">
        <f t="shared" ca="1" si="42"/>
        <v>394</v>
      </c>
      <c r="AI108" s="47">
        <f t="shared" ca="1" si="62"/>
        <v>38.510776532693825</v>
      </c>
      <c r="AJ108" s="48">
        <f t="shared" ca="1" si="43"/>
        <v>453</v>
      </c>
      <c r="AK108" s="47">
        <f t="shared" ca="1" si="68"/>
        <v>26.302987360328789</v>
      </c>
      <c r="AL108" s="48">
        <f t="shared" ca="1" si="44"/>
        <v>196</v>
      </c>
      <c r="AM108" s="47">
        <f t="shared" ca="1" si="45"/>
        <v>44.553464729607391</v>
      </c>
      <c r="AN108" s="48">
        <f t="shared" ca="1" si="46"/>
        <v>552</v>
      </c>
      <c r="AO108" s="47">
        <f t="shared" ca="1" si="47"/>
        <v>36.90929063764252</v>
      </c>
      <c r="AP108" s="48">
        <f t="shared" ca="1" si="48"/>
        <v>435</v>
      </c>
      <c r="AQ108" s="47">
        <f t="shared" ca="1" si="40"/>
        <v>39.059657897990967</v>
      </c>
      <c r="AR108" s="48">
        <f t="shared" ca="1" si="49"/>
        <v>463</v>
      </c>
      <c r="AU108" s="47">
        <f t="shared" ca="1" si="50"/>
        <v>7.8232677568720472</v>
      </c>
      <c r="AV108" s="48">
        <f t="shared" ca="1" si="63"/>
        <v>519</v>
      </c>
      <c r="AW108" s="47">
        <f t="shared" ca="1" si="51"/>
        <v>20.031056929237085</v>
      </c>
      <c r="AX108" s="48">
        <f t="shared" ca="1" si="52"/>
        <v>839</v>
      </c>
      <c r="AY108" s="47">
        <f t="shared" ca="1" si="53"/>
        <v>1.7805795599584799</v>
      </c>
      <c r="AZ108" s="48">
        <f t="shared" ca="1" si="54"/>
        <v>57</v>
      </c>
      <c r="BA108" s="47">
        <f t="shared" ca="1" si="55"/>
        <v>9.4247536519233552</v>
      </c>
      <c r="BB108" s="48">
        <f t="shared" ca="1" si="56"/>
        <v>581</v>
      </c>
      <c r="BC108" s="47">
        <f t="shared" ca="1" si="57"/>
        <v>7.2743863915749074</v>
      </c>
      <c r="BD108" s="48">
        <f t="shared" ca="1" si="58"/>
        <v>497</v>
      </c>
    </row>
    <row r="109" spans="1:56" hidden="1" outlineLevel="1" x14ac:dyDescent="0.25">
      <c r="A109" s="13">
        <v>93</v>
      </c>
      <c r="B109" s="45">
        <f t="shared" ca="1" si="59"/>
        <v>0.76260168638978865</v>
      </c>
      <c r="C109" s="22">
        <f t="shared" ca="1" si="59"/>
        <v>0.93494630830837266</v>
      </c>
      <c r="D109" s="22">
        <f t="shared" ca="1" si="59"/>
        <v>0.60091644632324714</v>
      </c>
      <c r="E109" s="22">
        <f t="shared" ca="1" si="59"/>
        <v>0.3140567898800658</v>
      </c>
      <c r="F109" s="46">
        <f t="shared" ca="1" si="59"/>
        <v>0.9146302867404098</v>
      </c>
      <c r="G109" s="22">
        <f t="shared" ca="1" si="60"/>
        <v>15.100025875912078</v>
      </c>
      <c r="H109" s="22">
        <f t="shared" ca="1" si="64"/>
        <v>33.571536082121803</v>
      </c>
      <c r="I109" s="22">
        <f t="shared" ca="1" si="65"/>
        <v>9.5421604941185389</v>
      </c>
      <c r="J109" s="22">
        <f t="shared" ca="1" si="66"/>
        <v>4.5522257703245792</v>
      </c>
      <c r="K109" s="46">
        <f t="shared" ca="1" si="67"/>
        <v>29.073635192998111</v>
      </c>
      <c r="L109" s="47">
        <f t="shared" ca="1" si="61"/>
        <v>91.839583415475104</v>
      </c>
      <c r="M109" s="48">
        <f t="shared" ca="1" si="42"/>
        <v>864</v>
      </c>
      <c r="AI109" s="47">
        <f t="shared" ca="1" si="62"/>
        <v>76.739557539563023</v>
      </c>
      <c r="AJ109" s="48">
        <f t="shared" ca="1" si="43"/>
        <v>884</v>
      </c>
      <c r="AK109" s="47">
        <f t="shared" ca="1" si="68"/>
        <v>58.268047333353302</v>
      </c>
      <c r="AL109" s="48">
        <f t="shared" ca="1" si="44"/>
        <v>747</v>
      </c>
      <c r="AM109" s="47">
        <f t="shared" ca="1" si="45"/>
        <v>82.297422921356571</v>
      </c>
      <c r="AN109" s="48">
        <f t="shared" ca="1" si="46"/>
        <v>893</v>
      </c>
      <c r="AO109" s="47">
        <f t="shared" ca="1" si="47"/>
        <v>87.287357645150522</v>
      </c>
      <c r="AP109" s="48">
        <f t="shared" ca="1" si="48"/>
        <v>907</v>
      </c>
      <c r="AQ109" s="47">
        <f t="shared" ca="1" si="40"/>
        <v>62.765948222476993</v>
      </c>
      <c r="AR109" s="48">
        <f t="shared" ca="1" si="49"/>
        <v>783</v>
      </c>
      <c r="AU109" s="47">
        <f t="shared" ca="1" si="50"/>
        <v>15.100025875912078</v>
      </c>
      <c r="AV109" s="48">
        <f t="shared" ca="1" si="63"/>
        <v>764</v>
      </c>
      <c r="AW109" s="47">
        <f t="shared" ca="1" si="51"/>
        <v>33.571536082121803</v>
      </c>
      <c r="AX109" s="48">
        <f t="shared" ca="1" si="52"/>
        <v>939</v>
      </c>
      <c r="AY109" s="47">
        <f t="shared" ca="1" si="53"/>
        <v>9.5421604941185389</v>
      </c>
      <c r="AZ109" s="48">
        <f t="shared" ca="1" si="54"/>
        <v>601</v>
      </c>
      <c r="BA109" s="47">
        <f t="shared" ca="1" si="55"/>
        <v>4.5522257703245792</v>
      </c>
      <c r="BB109" s="48">
        <f t="shared" ca="1" si="56"/>
        <v>293</v>
      </c>
      <c r="BC109" s="47">
        <f t="shared" ca="1" si="57"/>
        <v>29.073635192998111</v>
      </c>
      <c r="BD109" s="48">
        <f t="shared" ca="1" si="58"/>
        <v>912</v>
      </c>
    </row>
    <row r="110" spans="1:56" hidden="1" outlineLevel="1" x14ac:dyDescent="0.25">
      <c r="A110" s="13">
        <v>94</v>
      </c>
      <c r="B110" s="45">
        <f t="shared" ca="1" si="59"/>
        <v>0.59634320663212936</v>
      </c>
      <c r="C110" s="22">
        <f t="shared" ca="1" si="59"/>
        <v>0.98616654556925298</v>
      </c>
      <c r="D110" s="22">
        <f t="shared" ca="1" si="59"/>
        <v>0.83671787012751686</v>
      </c>
      <c r="E110" s="22">
        <f t="shared" ca="1" si="59"/>
        <v>0.71473788483984801</v>
      </c>
      <c r="F110" s="46">
        <f t="shared" ca="1" si="59"/>
        <v>1.6388607401930377E-2</v>
      </c>
      <c r="G110" s="22">
        <f t="shared" ca="1" si="60"/>
        <v>9.4299720644819889</v>
      </c>
      <c r="H110" s="22">
        <f t="shared" ca="1" si="64"/>
        <v>66.818323322713823</v>
      </c>
      <c r="I110" s="22">
        <f t="shared" ca="1" si="65"/>
        <v>19.708652612414213</v>
      </c>
      <c r="J110" s="22">
        <f t="shared" ca="1" si="66"/>
        <v>13.030328558774633</v>
      </c>
      <c r="K110" s="46">
        <f t="shared" ca="1" si="67"/>
        <v>0.87388922335623243</v>
      </c>
      <c r="L110" s="47">
        <f t="shared" ca="1" si="61"/>
        <v>109.86116578174088</v>
      </c>
      <c r="M110" s="48">
        <f t="shared" ca="1" si="42"/>
        <v>930</v>
      </c>
      <c r="AI110" s="47">
        <f t="shared" ca="1" si="62"/>
        <v>100.43119371725889</v>
      </c>
      <c r="AJ110" s="48">
        <f t="shared" ca="1" si="43"/>
        <v>949</v>
      </c>
      <c r="AK110" s="47">
        <f t="shared" ca="1" si="68"/>
        <v>43.042842459027057</v>
      </c>
      <c r="AL110" s="48">
        <f t="shared" ca="1" si="44"/>
        <v>540</v>
      </c>
      <c r="AM110" s="47">
        <f t="shared" ca="1" si="45"/>
        <v>90.152513169326667</v>
      </c>
      <c r="AN110" s="48">
        <f t="shared" ca="1" si="46"/>
        <v>920</v>
      </c>
      <c r="AO110" s="47">
        <f t="shared" ca="1" si="47"/>
        <v>96.830837222966252</v>
      </c>
      <c r="AP110" s="48">
        <f t="shared" ca="1" si="48"/>
        <v>936</v>
      </c>
      <c r="AQ110" s="47">
        <f t="shared" ca="1" si="40"/>
        <v>108.98727655838465</v>
      </c>
      <c r="AR110" s="48">
        <f t="shared" ca="1" si="49"/>
        <v>961</v>
      </c>
      <c r="AU110" s="47">
        <f t="shared" ca="1" si="50"/>
        <v>9.4299720644819889</v>
      </c>
      <c r="AV110" s="48">
        <f t="shared" ca="1" si="63"/>
        <v>596</v>
      </c>
      <c r="AW110" s="47">
        <f t="shared" ca="1" si="51"/>
        <v>66.818323322713823</v>
      </c>
      <c r="AX110" s="48">
        <f t="shared" ca="1" si="52"/>
        <v>985</v>
      </c>
      <c r="AY110" s="47">
        <f t="shared" ca="1" si="53"/>
        <v>19.708652612414213</v>
      </c>
      <c r="AZ110" s="48">
        <f t="shared" ca="1" si="54"/>
        <v>843</v>
      </c>
      <c r="BA110" s="47">
        <f t="shared" ca="1" si="55"/>
        <v>13.030328558774633</v>
      </c>
      <c r="BB110" s="48">
        <f t="shared" ca="1" si="56"/>
        <v>709</v>
      </c>
      <c r="BC110" s="47">
        <f t="shared" ca="1" si="57"/>
        <v>0.87388922335623243</v>
      </c>
      <c r="BD110" s="48">
        <f t="shared" ca="1" si="58"/>
        <v>20</v>
      </c>
    </row>
    <row r="111" spans="1:56" hidden="1" outlineLevel="1" x14ac:dyDescent="0.25">
      <c r="A111" s="13">
        <v>95</v>
      </c>
      <c r="B111" s="45">
        <f t="shared" ca="1" si="59"/>
        <v>0.64928561228142578</v>
      </c>
      <c r="C111" s="22">
        <f t="shared" ca="1" si="59"/>
        <v>0.965895706566685</v>
      </c>
      <c r="D111" s="22">
        <f t="shared" ca="1" si="59"/>
        <v>0.39952610469239858</v>
      </c>
      <c r="E111" s="22">
        <f t="shared" ca="1" si="59"/>
        <v>0.52742548952300317</v>
      </c>
      <c r="F111" s="46">
        <f t="shared" ca="1" si="59"/>
        <v>0.26944049857761487</v>
      </c>
      <c r="G111" s="22">
        <f t="shared" ca="1" si="60"/>
        <v>10.841620568768832</v>
      </c>
      <c r="H111" s="22">
        <f t="shared" ca="1" si="64"/>
        <v>45.769883334610292</v>
      </c>
      <c r="I111" s="22">
        <f t="shared" ca="1" si="65"/>
        <v>5.7283417238182563</v>
      </c>
      <c r="J111" s="22">
        <f t="shared" ca="1" si="66"/>
        <v>7.9153170164366466</v>
      </c>
      <c r="K111" s="46">
        <f t="shared" ca="1" si="67"/>
        <v>3.9967997620145761</v>
      </c>
      <c r="L111" s="47">
        <f t="shared" ca="1" si="61"/>
        <v>74.251962405648598</v>
      </c>
      <c r="M111" s="48">
        <f t="shared" ca="1" si="42"/>
        <v>763</v>
      </c>
      <c r="AI111" s="47">
        <f t="shared" ca="1" si="62"/>
        <v>63.410341836879766</v>
      </c>
      <c r="AJ111" s="48">
        <f t="shared" ca="1" si="43"/>
        <v>798</v>
      </c>
      <c r="AK111" s="47">
        <f t="shared" ca="1" si="68"/>
        <v>28.482079071038306</v>
      </c>
      <c r="AL111" s="48">
        <f t="shared" ca="1" si="44"/>
        <v>237</v>
      </c>
      <c r="AM111" s="47">
        <f t="shared" ca="1" si="45"/>
        <v>68.523620681830337</v>
      </c>
      <c r="AN111" s="48">
        <f t="shared" ca="1" si="46"/>
        <v>824</v>
      </c>
      <c r="AO111" s="47">
        <f t="shared" ca="1" si="47"/>
        <v>66.336645389211952</v>
      </c>
      <c r="AP111" s="48">
        <f t="shared" ca="1" si="48"/>
        <v>817</v>
      </c>
      <c r="AQ111" s="47">
        <f t="shared" ca="1" si="40"/>
        <v>70.255162643634023</v>
      </c>
      <c r="AR111" s="48">
        <f t="shared" ca="1" si="49"/>
        <v>832</v>
      </c>
      <c r="AU111" s="47">
        <f t="shared" ca="1" si="50"/>
        <v>10.841620568768832</v>
      </c>
      <c r="AV111" s="48">
        <f t="shared" ca="1" si="63"/>
        <v>657</v>
      </c>
      <c r="AW111" s="47">
        <f t="shared" ca="1" si="51"/>
        <v>45.769883334610292</v>
      </c>
      <c r="AX111" s="48">
        <f t="shared" ca="1" si="52"/>
        <v>968</v>
      </c>
      <c r="AY111" s="47">
        <f t="shared" ca="1" si="53"/>
        <v>5.7283417238182563</v>
      </c>
      <c r="AZ111" s="48">
        <f t="shared" ca="1" si="54"/>
        <v>395</v>
      </c>
      <c r="BA111" s="47">
        <f t="shared" ca="1" si="55"/>
        <v>7.9153170164366466</v>
      </c>
      <c r="BB111" s="48">
        <f t="shared" ca="1" si="56"/>
        <v>516</v>
      </c>
      <c r="BC111" s="47">
        <f t="shared" ca="1" si="57"/>
        <v>3.9967997620145761</v>
      </c>
      <c r="BD111" s="48">
        <f t="shared" ca="1" si="58"/>
        <v>279</v>
      </c>
    </row>
    <row r="112" spans="1:56" hidden="1" outlineLevel="1" x14ac:dyDescent="0.25">
      <c r="A112" s="13">
        <v>96</v>
      </c>
      <c r="B112" s="45">
        <f t="shared" ca="1" si="59"/>
        <v>0.93169707208472563</v>
      </c>
      <c r="C112" s="22">
        <f t="shared" ca="1" si="59"/>
        <v>0.20925885588669546</v>
      </c>
      <c r="D112" s="22">
        <f t="shared" ca="1" si="59"/>
        <v>0.9796139841494671</v>
      </c>
      <c r="E112" s="22">
        <f t="shared" ca="1" si="59"/>
        <v>0.23871461471412836</v>
      </c>
      <c r="F112" s="46">
        <f t="shared" ca="1" si="59"/>
        <v>0.54417257107144856</v>
      </c>
      <c r="G112" s="22">
        <f t="shared" ca="1" si="60"/>
        <v>32.738448814173054</v>
      </c>
      <c r="H112" s="22">
        <f t="shared" ca="1" si="64"/>
        <v>3.2903846082727433</v>
      </c>
      <c r="I112" s="22">
        <f t="shared" ca="1" si="65"/>
        <v>57.159228037013655</v>
      </c>
      <c r="J112" s="22">
        <f t="shared" ca="1" si="66"/>
        <v>3.6311762021633633</v>
      </c>
      <c r="K112" s="46">
        <f t="shared" ca="1" si="67"/>
        <v>8.2560926872585281</v>
      </c>
      <c r="L112" s="47">
        <f t="shared" ca="1" si="61"/>
        <v>105.07533034888134</v>
      </c>
      <c r="M112" s="48">
        <f t="shared" ca="1" si="42"/>
        <v>915</v>
      </c>
      <c r="AI112" s="47">
        <f t="shared" ca="1" si="62"/>
        <v>72.336881534708283</v>
      </c>
      <c r="AJ112" s="48">
        <f t="shared" ca="1" si="43"/>
        <v>859</v>
      </c>
      <c r="AK112" s="47">
        <f t="shared" ca="1" si="68"/>
        <v>101.78494574060859</v>
      </c>
      <c r="AL112" s="48">
        <f t="shared" ca="1" si="44"/>
        <v>949</v>
      </c>
      <c r="AM112" s="47">
        <f t="shared" ca="1" si="45"/>
        <v>47.916102311867682</v>
      </c>
      <c r="AN112" s="48">
        <f t="shared" ca="1" si="46"/>
        <v>613</v>
      </c>
      <c r="AO112" s="47">
        <f t="shared" ca="1" si="47"/>
        <v>101.44415414671798</v>
      </c>
      <c r="AP112" s="48">
        <f t="shared" ca="1" si="48"/>
        <v>944</v>
      </c>
      <c r="AQ112" s="47">
        <f t="shared" ca="1" si="40"/>
        <v>96.819237661622807</v>
      </c>
      <c r="AR112" s="48">
        <f t="shared" ca="1" si="49"/>
        <v>936</v>
      </c>
      <c r="AU112" s="47">
        <f t="shared" ca="1" si="50"/>
        <v>32.738448814173054</v>
      </c>
      <c r="AV112" s="48">
        <f t="shared" ca="1" si="63"/>
        <v>922</v>
      </c>
      <c r="AW112" s="47">
        <f t="shared" ca="1" si="51"/>
        <v>3.2903846082727433</v>
      </c>
      <c r="AX112" s="48">
        <f t="shared" ca="1" si="52"/>
        <v>195</v>
      </c>
      <c r="AY112" s="47">
        <f t="shared" ca="1" si="53"/>
        <v>57.159228037013655</v>
      </c>
      <c r="AZ112" s="48">
        <f t="shared" ca="1" si="54"/>
        <v>983</v>
      </c>
      <c r="BA112" s="47">
        <f t="shared" ca="1" si="55"/>
        <v>3.6311762021633633</v>
      </c>
      <c r="BB112" s="48">
        <f t="shared" ca="1" si="56"/>
        <v>230</v>
      </c>
      <c r="BC112" s="47">
        <f t="shared" ca="1" si="57"/>
        <v>8.2560926872585281</v>
      </c>
      <c r="BD112" s="48">
        <f t="shared" ca="1" si="58"/>
        <v>550</v>
      </c>
    </row>
    <row r="113" spans="1:56" hidden="1" outlineLevel="1" x14ac:dyDescent="0.25">
      <c r="A113" s="13">
        <v>97</v>
      </c>
      <c r="B113" s="45">
        <f t="shared" ca="1" si="59"/>
        <v>9.100817366070979E-2</v>
      </c>
      <c r="C113" s="22">
        <f t="shared" ca="1" si="59"/>
        <v>0.74174452164803506</v>
      </c>
      <c r="D113" s="22">
        <f t="shared" ca="1" si="59"/>
        <v>0.3177734068171556</v>
      </c>
      <c r="E113" s="22">
        <f t="shared" ca="1" si="59"/>
        <v>0.46166113519256913</v>
      </c>
      <c r="F113" s="46">
        <f t="shared" ca="1" si="59"/>
        <v>0.43838938324536514</v>
      </c>
      <c r="G113" s="22">
        <f t="shared" ca="1" si="60"/>
        <v>1.9453222288995382</v>
      </c>
      <c r="H113" s="22">
        <f t="shared" ca="1" si="64"/>
        <v>14.136117134769796</v>
      </c>
      <c r="I113" s="22">
        <f t="shared" ca="1" si="65"/>
        <v>4.6000435776795339</v>
      </c>
      <c r="J113" s="22">
        <f t="shared" ca="1" si="66"/>
        <v>6.7110157239812871</v>
      </c>
      <c r="K113" s="46">
        <f t="shared" ca="1" si="67"/>
        <v>6.3277582451934844</v>
      </c>
      <c r="L113" s="47">
        <f t="shared" ca="1" si="61"/>
        <v>33.720256910523638</v>
      </c>
      <c r="M113" s="48">
        <f t="shared" ca="1" si="42"/>
        <v>169</v>
      </c>
      <c r="AI113" s="47">
        <f t="shared" ca="1" si="62"/>
        <v>31.774934681624099</v>
      </c>
      <c r="AJ113" s="48">
        <f t="shared" ca="1" si="43"/>
        <v>314</v>
      </c>
      <c r="AK113" s="47">
        <f t="shared" ca="1" si="68"/>
        <v>19.58413977575384</v>
      </c>
      <c r="AL113" s="48">
        <f t="shared" ca="1" si="44"/>
        <v>80</v>
      </c>
      <c r="AM113" s="47">
        <f t="shared" ca="1" si="45"/>
        <v>29.120213332844102</v>
      </c>
      <c r="AN113" s="48">
        <f t="shared" ca="1" si="46"/>
        <v>242</v>
      </c>
      <c r="AO113" s="47">
        <f t="shared" ref="AO113:AO144" ca="1" si="69">SUM($G113:$K113)-J113</f>
        <v>27.009241186542351</v>
      </c>
      <c r="AP113" s="48">
        <f t="shared" ca="1" si="48"/>
        <v>221</v>
      </c>
      <c r="AQ113" s="47">
        <f t="shared" ca="1" si="40"/>
        <v>27.392498665330152</v>
      </c>
      <c r="AR113" s="48">
        <f t="shared" ca="1" si="49"/>
        <v>239</v>
      </c>
      <c r="AU113" s="47">
        <f t="shared" ca="1" si="50"/>
        <v>1.9453222288995382</v>
      </c>
      <c r="AV113" s="48">
        <f t="shared" ca="1" si="63"/>
        <v>89</v>
      </c>
      <c r="AW113" s="47">
        <f t="shared" ca="1" si="51"/>
        <v>14.136117134769796</v>
      </c>
      <c r="AX113" s="48">
        <f t="shared" ca="1" si="52"/>
        <v>746</v>
      </c>
      <c r="AY113" s="47">
        <f t="shared" ca="1" si="53"/>
        <v>4.6000435776795339</v>
      </c>
      <c r="AZ113" s="48">
        <f t="shared" ca="1" si="54"/>
        <v>312</v>
      </c>
      <c r="BA113" s="47">
        <f t="shared" ca="1" si="55"/>
        <v>6.7110157239812871</v>
      </c>
      <c r="BB113" s="48">
        <f t="shared" ca="1" si="56"/>
        <v>446</v>
      </c>
      <c r="BC113" s="47">
        <f t="shared" ca="1" si="57"/>
        <v>6.3277582451934844</v>
      </c>
      <c r="BD113" s="48">
        <f t="shared" ca="1" si="58"/>
        <v>450</v>
      </c>
    </row>
    <row r="114" spans="1:56" hidden="1" outlineLevel="1" x14ac:dyDescent="0.25">
      <c r="A114" s="13">
        <v>98</v>
      </c>
      <c r="B114" s="45">
        <f t="shared" ca="1" si="59"/>
        <v>0.72435862764901537</v>
      </c>
      <c r="C114" s="22">
        <f t="shared" ca="1" si="59"/>
        <v>0.84956660531500861</v>
      </c>
      <c r="D114" s="22">
        <f t="shared" ca="1" si="59"/>
        <v>0.61038703065161515</v>
      </c>
      <c r="E114" s="22">
        <f t="shared" ca="1" si="59"/>
        <v>0.58299092761842619</v>
      </c>
      <c r="F114" s="46">
        <f t="shared" ca="1" si="59"/>
        <v>0.58279752089867654</v>
      </c>
      <c r="G114" s="22">
        <f t="shared" ca="1" si="60"/>
        <v>13.407832666764326</v>
      </c>
      <c r="H114" s="22">
        <f t="shared" ca="1" si="64"/>
        <v>20.792168060850887</v>
      </c>
      <c r="I114" s="22">
        <f t="shared" ca="1" si="65"/>
        <v>9.7798868200743385</v>
      </c>
      <c r="J114" s="22">
        <f t="shared" ca="1" si="66"/>
        <v>9.1116241448544155</v>
      </c>
      <c r="K114" s="46">
        <f t="shared" ca="1" si="67"/>
        <v>9.1071101356015038</v>
      </c>
      <c r="L114" s="47">
        <f t="shared" ca="1" si="61"/>
        <v>62.19862182814547</v>
      </c>
      <c r="M114" s="48">
        <f t="shared" ca="1" si="42"/>
        <v>624</v>
      </c>
      <c r="AI114" s="47">
        <f t="shared" ca="1" si="62"/>
        <v>48.790789161381142</v>
      </c>
      <c r="AJ114" s="48">
        <f t="shared" ca="1" si="43"/>
        <v>624</v>
      </c>
      <c r="AK114" s="47">
        <f t="shared" ca="1" si="68"/>
        <v>41.406453767294579</v>
      </c>
      <c r="AL114" s="48">
        <f t="shared" ca="1" si="44"/>
        <v>507</v>
      </c>
      <c r="AM114" s="47">
        <f t="shared" ca="1" si="45"/>
        <v>52.418735008071131</v>
      </c>
      <c r="AN114" s="48">
        <f t="shared" ca="1" si="46"/>
        <v>670</v>
      </c>
      <c r="AO114" s="47">
        <f t="shared" ca="1" si="69"/>
        <v>53.086997683291052</v>
      </c>
      <c r="AP114" s="48">
        <f t="shared" ca="1" si="48"/>
        <v>682</v>
      </c>
      <c r="AQ114" s="47">
        <f t="shared" ca="1" si="40"/>
        <v>53.091511692543968</v>
      </c>
      <c r="AR114" s="48">
        <f t="shared" ca="1" si="49"/>
        <v>679</v>
      </c>
      <c r="AU114" s="47">
        <f t="shared" ca="1" si="50"/>
        <v>13.407832666764326</v>
      </c>
      <c r="AV114" s="48">
        <f t="shared" ca="1" si="63"/>
        <v>727</v>
      </c>
      <c r="AW114" s="47">
        <f t="shared" ca="1" si="51"/>
        <v>20.792168060850887</v>
      </c>
      <c r="AX114" s="48">
        <f t="shared" ca="1" si="52"/>
        <v>847</v>
      </c>
      <c r="AY114" s="47">
        <f t="shared" ca="1" si="53"/>
        <v>9.7798868200743385</v>
      </c>
      <c r="AZ114" s="48">
        <f t="shared" ca="1" si="54"/>
        <v>612</v>
      </c>
      <c r="BA114" s="47">
        <f t="shared" ca="1" si="55"/>
        <v>9.1116241448544155</v>
      </c>
      <c r="BB114" s="48">
        <f t="shared" ca="1" si="56"/>
        <v>572</v>
      </c>
      <c r="BC114" s="47">
        <f t="shared" ca="1" si="57"/>
        <v>9.1071101356015038</v>
      </c>
      <c r="BD114" s="48">
        <f t="shared" ca="1" si="58"/>
        <v>589</v>
      </c>
    </row>
    <row r="115" spans="1:56" hidden="1" outlineLevel="1" x14ac:dyDescent="0.25">
      <c r="A115" s="13">
        <v>99</v>
      </c>
      <c r="B115" s="45">
        <f t="shared" ca="1" si="59"/>
        <v>0.81323337190076006</v>
      </c>
      <c r="C115" s="22">
        <f t="shared" ca="1" si="59"/>
        <v>0.79938195726389383</v>
      </c>
      <c r="D115" s="22">
        <f t="shared" ca="1" si="59"/>
        <v>0.2606852784819762</v>
      </c>
      <c r="E115" s="22">
        <f t="shared" ca="1" si="59"/>
        <v>0.96541425212593668</v>
      </c>
      <c r="F115" s="46">
        <f t="shared" ca="1" si="59"/>
        <v>0.49520126271704568</v>
      </c>
      <c r="G115" s="22">
        <f t="shared" ca="1" si="60"/>
        <v>17.99105230207978</v>
      </c>
      <c r="H115" s="22">
        <f t="shared" ca="1" si="64"/>
        <v>17.105767448693943</v>
      </c>
      <c r="I115" s="22">
        <f t="shared" ca="1" si="65"/>
        <v>3.8913877315295218</v>
      </c>
      <c r="J115" s="22">
        <f t="shared" ca="1" si="66"/>
        <v>45.48115216406233</v>
      </c>
      <c r="K115" s="46">
        <f t="shared" ca="1" si="67"/>
        <v>7.3007060259524375</v>
      </c>
      <c r="L115" s="47">
        <f t="shared" ca="1" si="61"/>
        <v>91.770065672318012</v>
      </c>
      <c r="M115" s="48">
        <f t="shared" ca="1" si="42"/>
        <v>863</v>
      </c>
      <c r="AI115" s="47">
        <f t="shared" ca="1" si="62"/>
        <v>73.779013370238232</v>
      </c>
      <c r="AJ115" s="48">
        <f t="shared" ca="1" si="43"/>
        <v>869</v>
      </c>
      <c r="AK115" s="47">
        <f t="shared" ca="1" si="68"/>
        <v>74.664298223624073</v>
      </c>
      <c r="AL115" s="48">
        <f t="shared" ca="1" si="44"/>
        <v>860</v>
      </c>
      <c r="AM115" s="47">
        <f t="shared" ca="1" si="45"/>
        <v>87.878677940788492</v>
      </c>
      <c r="AN115" s="48">
        <f t="shared" ca="1" si="46"/>
        <v>914</v>
      </c>
      <c r="AO115" s="47">
        <f t="shared" ca="1" si="69"/>
        <v>46.288913508255682</v>
      </c>
      <c r="AP115" s="48">
        <f t="shared" ca="1" si="48"/>
        <v>592</v>
      </c>
      <c r="AQ115" s="47">
        <f t="shared" ca="1" si="40"/>
        <v>84.469359646365575</v>
      </c>
      <c r="AR115" s="48">
        <f t="shared" ca="1" si="49"/>
        <v>898</v>
      </c>
      <c r="AU115" s="47">
        <f t="shared" ca="1" si="50"/>
        <v>17.99105230207978</v>
      </c>
      <c r="AV115" s="48">
        <f t="shared" ca="1" si="63"/>
        <v>806</v>
      </c>
      <c r="AW115" s="47">
        <f t="shared" ca="1" si="51"/>
        <v>17.105767448693943</v>
      </c>
      <c r="AX115" s="48">
        <f t="shared" ca="1" si="52"/>
        <v>802</v>
      </c>
      <c r="AY115" s="47">
        <f t="shared" ca="1" si="53"/>
        <v>3.8913877315295218</v>
      </c>
      <c r="AZ115" s="48">
        <f t="shared" ca="1" si="54"/>
        <v>250</v>
      </c>
      <c r="BA115" s="47">
        <f t="shared" ca="1" si="55"/>
        <v>45.48115216406233</v>
      </c>
      <c r="BB115" s="48">
        <f t="shared" ca="1" si="56"/>
        <v>967</v>
      </c>
      <c r="BC115" s="47">
        <f t="shared" ca="1" si="57"/>
        <v>7.3007060259524375</v>
      </c>
      <c r="BD115" s="48">
        <f t="shared" ca="1" si="58"/>
        <v>499</v>
      </c>
    </row>
    <row r="116" spans="1:56" hidden="1" outlineLevel="1" x14ac:dyDescent="0.25">
      <c r="A116" s="13">
        <v>100</v>
      </c>
      <c r="B116" s="45">
        <f t="shared" ca="1" si="59"/>
        <v>0.72601975566335231</v>
      </c>
      <c r="C116" s="22">
        <f t="shared" ca="1" si="59"/>
        <v>0.1648940431984971</v>
      </c>
      <c r="D116" s="22">
        <f t="shared" ca="1" si="59"/>
        <v>0.73690447787588653</v>
      </c>
      <c r="E116" s="22">
        <f t="shared" ca="1" si="59"/>
        <v>4.2209285266821328E-2</v>
      </c>
      <c r="F116" s="46">
        <f t="shared" ca="1" si="59"/>
        <v>0.49971452615447043</v>
      </c>
      <c r="G116" s="22">
        <f t="shared" ca="1" si="60"/>
        <v>13.474770548166424</v>
      </c>
      <c r="H116" s="22">
        <f t="shared" ca="1" si="64"/>
        <v>2.7883755608786149</v>
      </c>
      <c r="I116" s="22">
        <f t="shared" ca="1" si="65"/>
        <v>13.927023866449218</v>
      </c>
      <c r="J116" s="22">
        <f t="shared" ca="1" si="66"/>
        <v>1.3157349358341051</v>
      </c>
      <c r="K116" s="46">
        <f t="shared" ca="1" si="67"/>
        <v>7.3837705525989046</v>
      </c>
      <c r="L116" s="47">
        <f t="shared" ca="1" si="61"/>
        <v>38.889675463927269</v>
      </c>
      <c r="M116" s="48">
        <f t="shared" ca="1" si="42"/>
        <v>274</v>
      </c>
      <c r="AI116" s="47">
        <f t="shared" ca="1" si="62"/>
        <v>25.414904915760843</v>
      </c>
      <c r="AJ116" s="48">
        <f t="shared" ca="1" si="43"/>
        <v>181</v>
      </c>
      <c r="AK116" s="47">
        <f t="shared" ca="1" si="68"/>
        <v>36.101299903048655</v>
      </c>
      <c r="AL116" s="48">
        <f t="shared" ca="1" si="44"/>
        <v>400</v>
      </c>
      <c r="AM116" s="47">
        <f t="shared" ca="1" si="45"/>
        <v>24.96265159747805</v>
      </c>
      <c r="AN116" s="48">
        <f t="shared" ca="1" si="46"/>
        <v>157</v>
      </c>
      <c r="AO116" s="47">
        <f t="shared" ca="1" si="69"/>
        <v>37.573940528093161</v>
      </c>
      <c r="AP116" s="48">
        <f t="shared" ca="1" si="48"/>
        <v>450</v>
      </c>
      <c r="AQ116" s="47">
        <f t="shared" ca="1" si="40"/>
        <v>31.505904911328365</v>
      </c>
      <c r="AR116" s="48">
        <f t="shared" ca="1" si="49"/>
        <v>323</v>
      </c>
      <c r="AU116" s="47">
        <f t="shared" ca="1" si="50"/>
        <v>13.474770548166424</v>
      </c>
      <c r="AV116" s="48">
        <f t="shared" ca="1" si="63"/>
        <v>730</v>
      </c>
      <c r="AW116" s="47">
        <f t="shared" ca="1" si="51"/>
        <v>2.7883755608786149</v>
      </c>
      <c r="AX116" s="48">
        <f t="shared" ca="1" si="52"/>
        <v>157</v>
      </c>
      <c r="AY116" s="47">
        <f t="shared" ca="1" si="53"/>
        <v>13.927023866449218</v>
      </c>
      <c r="AZ116" s="48">
        <f t="shared" ca="1" si="54"/>
        <v>751</v>
      </c>
      <c r="BA116" s="47">
        <f t="shared" ca="1" si="55"/>
        <v>1.3157349358341051</v>
      </c>
      <c r="BB116" s="48">
        <f t="shared" ca="1" si="56"/>
        <v>47</v>
      </c>
      <c r="BC116" s="47">
        <f t="shared" ca="1" si="57"/>
        <v>7.3837705525989046</v>
      </c>
      <c r="BD116" s="48">
        <f t="shared" ca="1" si="58"/>
        <v>504</v>
      </c>
    </row>
    <row r="117" spans="1:56" hidden="1" outlineLevel="1" x14ac:dyDescent="0.25">
      <c r="A117" s="13">
        <v>101</v>
      </c>
      <c r="B117" s="45">
        <f t="shared" ca="1" si="59"/>
        <v>0.59446630947732215</v>
      </c>
      <c r="C117" s="22">
        <f t="shared" ca="1" si="59"/>
        <v>0.32132008367467979</v>
      </c>
      <c r="D117" s="22">
        <f t="shared" ca="1" si="59"/>
        <v>0.94025526347044863</v>
      </c>
      <c r="E117" s="22">
        <f t="shared" ca="1" si="59"/>
        <v>0.72186101039954176</v>
      </c>
      <c r="F117" s="46">
        <f t="shared" ca="1" si="59"/>
        <v>0.20451926482489347</v>
      </c>
      <c r="G117" s="22">
        <f t="shared" ca="1" si="60"/>
        <v>9.3844049735586808</v>
      </c>
      <c r="H117" s="22">
        <f t="shared" ca="1" si="64"/>
        <v>4.6459200344791363</v>
      </c>
      <c r="I117" s="22">
        <f t="shared" ca="1" si="65"/>
        <v>35.05506219076873</v>
      </c>
      <c r="J117" s="22">
        <f t="shared" ca="1" si="66"/>
        <v>13.308180572618566</v>
      </c>
      <c r="K117" s="46">
        <f t="shared" ca="1" si="67"/>
        <v>3.2362433823154562</v>
      </c>
      <c r="L117" s="47">
        <f t="shared" ca="1" si="61"/>
        <v>65.629811153740562</v>
      </c>
      <c r="M117" s="48">
        <f t="shared" ca="1" si="42"/>
        <v>665</v>
      </c>
      <c r="AI117" s="47">
        <f t="shared" ca="1" si="62"/>
        <v>56.245406180181881</v>
      </c>
      <c r="AJ117" s="48">
        <f t="shared" ca="1" si="43"/>
        <v>712</v>
      </c>
      <c r="AK117" s="47">
        <f t="shared" ca="1" si="68"/>
        <v>60.983891119261429</v>
      </c>
      <c r="AL117" s="48">
        <f t="shared" ca="1" si="44"/>
        <v>769</v>
      </c>
      <c r="AM117" s="47">
        <f t="shared" ca="1" si="45"/>
        <v>30.574748962971832</v>
      </c>
      <c r="AN117" s="48">
        <f t="shared" ca="1" si="46"/>
        <v>288</v>
      </c>
      <c r="AO117" s="47">
        <f t="shared" ca="1" si="69"/>
        <v>52.321630581121994</v>
      </c>
      <c r="AP117" s="48">
        <f t="shared" ca="1" si="48"/>
        <v>675</v>
      </c>
      <c r="AQ117" s="47">
        <f t="shared" ca="1" si="40"/>
        <v>62.393567771425104</v>
      </c>
      <c r="AR117" s="48">
        <f t="shared" ca="1" si="49"/>
        <v>777</v>
      </c>
      <c r="AU117" s="47">
        <f t="shared" ca="1" si="50"/>
        <v>9.3844049735586808</v>
      </c>
      <c r="AV117" s="48">
        <f t="shared" ca="1" si="63"/>
        <v>594</v>
      </c>
      <c r="AW117" s="47">
        <f t="shared" ca="1" si="51"/>
        <v>4.6459200344791363</v>
      </c>
      <c r="AX117" s="48">
        <f t="shared" ca="1" si="52"/>
        <v>310</v>
      </c>
      <c r="AY117" s="47">
        <f t="shared" ca="1" si="53"/>
        <v>35.05506219076873</v>
      </c>
      <c r="AZ117" s="48">
        <f t="shared" ca="1" si="54"/>
        <v>952</v>
      </c>
      <c r="BA117" s="47">
        <f t="shared" ca="1" si="55"/>
        <v>13.308180572618566</v>
      </c>
      <c r="BB117" s="48">
        <f t="shared" ca="1" si="56"/>
        <v>720</v>
      </c>
      <c r="BC117" s="47">
        <f t="shared" ca="1" si="57"/>
        <v>3.2362433823154562</v>
      </c>
      <c r="BD117" s="48">
        <f t="shared" ca="1" si="58"/>
        <v>210</v>
      </c>
    </row>
    <row r="118" spans="1:56" hidden="1" outlineLevel="1" x14ac:dyDescent="0.25">
      <c r="A118" s="13">
        <v>102</v>
      </c>
      <c r="B118" s="45">
        <f t="shared" ca="1" si="59"/>
        <v>0.77767768260609904</v>
      </c>
      <c r="C118" s="22">
        <f t="shared" ca="1" si="59"/>
        <v>0.7131438505541885</v>
      </c>
      <c r="D118" s="22">
        <f t="shared" ca="1" si="59"/>
        <v>0.26650635847680848</v>
      </c>
      <c r="E118" s="22">
        <f t="shared" ca="1" si="59"/>
        <v>0.52038670924865571</v>
      </c>
      <c r="F118" s="46">
        <f t="shared" ca="1" si="59"/>
        <v>0.26118483491410771</v>
      </c>
      <c r="G118" s="22">
        <f t="shared" ca="1" si="60"/>
        <v>15.869096521500323</v>
      </c>
      <c r="H118" s="22">
        <f t="shared" ca="1" si="64"/>
        <v>12.969398861076026</v>
      </c>
      <c r="I118" s="22">
        <f t="shared" ca="1" si="65"/>
        <v>3.9613557576887568</v>
      </c>
      <c r="J118" s="22">
        <f t="shared" ca="1" si="66"/>
        <v>7.7766384071180896</v>
      </c>
      <c r="K118" s="46">
        <f t="shared" ca="1" si="67"/>
        <v>3.8973744085063999</v>
      </c>
      <c r="L118" s="47">
        <f t="shared" ca="1" si="61"/>
        <v>44.473863955889598</v>
      </c>
      <c r="M118" s="48">
        <f t="shared" ca="1" si="42"/>
        <v>368</v>
      </c>
      <c r="AI118" s="47">
        <f t="shared" ca="1" si="62"/>
        <v>28.604767434389274</v>
      </c>
      <c r="AJ118" s="48">
        <f t="shared" ca="1" si="43"/>
        <v>241</v>
      </c>
      <c r="AK118" s="47">
        <f t="shared" ca="1" si="68"/>
        <v>31.504465094813572</v>
      </c>
      <c r="AL118" s="48">
        <f t="shared" ca="1" si="44"/>
        <v>305</v>
      </c>
      <c r="AM118" s="47">
        <f t="shared" ca="1" si="45"/>
        <v>40.512508198200841</v>
      </c>
      <c r="AN118" s="48">
        <f t="shared" ca="1" si="46"/>
        <v>478</v>
      </c>
      <c r="AO118" s="47">
        <f t="shared" ca="1" si="69"/>
        <v>36.697225548771506</v>
      </c>
      <c r="AP118" s="48">
        <f t="shared" ca="1" si="48"/>
        <v>429</v>
      </c>
      <c r="AQ118" s="47">
        <f t="shared" ca="1" si="40"/>
        <v>40.576489547383197</v>
      </c>
      <c r="AR118" s="48">
        <f t="shared" ca="1" si="49"/>
        <v>486</v>
      </c>
      <c r="AU118" s="47">
        <f t="shared" ca="1" si="50"/>
        <v>15.869096521500323</v>
      </c>
      <c r="AV118" s="48">
        <f t="shared" ca="1" si="63"/>
        <v>778</v>
      </c>
      <c r="AW118" s="47">
        <f t="shared" ca="1" si="51"/>
        <v>12.969398861076026</v>
      </c>
      <c r="AX118" s="48">
        <f t="shared" ca="1" si="52"/>
        <v>721</v>
      </c>
      <c r="AY118" s="47">
        <f t="shared" ca="1" si="53"/>
        <v>3.9613557576887568</v>
      </c>
      <c r="AZ118" s="48">
        <f t="shared" ca="1" si="54"/>
        <v>257</v>
      </c>
      <c r="BA118" s="47">
        <f t="shared" ca="1" si="55"/>
        <v>7.7766384071180896</v>
      </c>
      <c r="BB118" s="48">
        <f t="shared" ca="1" si="56"/>
        <v>505</v>
      </c>
      <c r="BC118" s="47">
        <f t="shared" ca="1" si="57"/>
        <v>3.8973744085063999</v>
      </c>
      <c r="BD118" s="48">
        <f t="shared" ca="1" si="58"/>
        <v>267</v>
      </c>
    </row>
    <row r="119" spans="1:56" hidden="1" outlineLevel="1" x14ac:dyDescent="0.25">
      <c r="A119" s="13">
        <v>103</v>
      </c>
      <c r="B119" s="45">
        <f t="shared" ca="1" si="59"/>
        <v>0.78925719329431909</v>
      </c>
      <c r="C119" s="22">
        <f t="shared" ca="1" si="59"/>
        <v>0.20707239132141153</v>
      </c>
      <c r="D119" s="22">
        <f t="shared" ca="1" si="59"/>
        <v>4.8710329912110106E-2</v>
      </c>
      <c r="E119" s="22">
        <f t="shared" ca="1" si="59"/>
        <v>0.97318714556529229</v>
      </c>
      <c r="F119" s="46">
        <f t="shared" ca="1" si="59"/>
        <v>3.7125297969870186E-2</v>
      </c>
      <c r="G119" s="22">
        <f t="shared" ca="1" si="60"/>
        <v>16.508023415887706</v>
      </c>
      <c r="H119" s="22">
        <f t="shared" ca="1" si="64"/>
        <v>3.2653878038834758</v>
      </c>
      <c r="I119" s="22">
        <f t="shared" ca="1" si="65"/>
        <v>1.4084799084162414</v>
      </c>
      <c r="J119" s="22">
        <f t="shared" ca="1" si="66"/>
        <v>50.899226098874273</v>
      </c>
      <c r="K119" s="46">
        <f t="shared" ca="1" si="67"/>
        <v>1.2397799453699585</v>
      </c>
      <c r="L119" s="47">
        <f t="shared" ca="1" si="61"/>
        <v>73.320897172431657</v>
      </c>
      <c r="M119" s="48">
        <f t="shared" ca="1" si="42"/>
        <v>759</v>
      </c>
      <c r="AI119" s="47">
        <f t="shared" ca="1" si="62"/>
        <v>56.812873756543951</v>
      </c>
      <c r="AJ119" s="48">
        <f t="shared" ca="1" si="43"/>
        <v>719</v>
      </c>
      <c r="AK119" s="47">
        <f t="shared" ca="1" si="68"/>
        <v>70.055509368548186</v>
      </c>
      <c r="AL119" s="48">
        <f t="shared" ca="1" si="44"/>
        <v>833</v>
      </c>
      <c r="AM119" s="47">
        <f t="shared" ca="1" si="45"/>
        <v>71.912417264015417</v>
      </c>
      <c r="AN119" s="48">
        <f t="shared" ca="1" si="46"/>
        <v>848</v>
      </c>
      <c r="AO119" s="47">
        <f t="shared" ca="1" si="69"/>
        <v>22.421671073557384</v>
      </c>
      <c r="AP119" s="48">
        <f t="shared" ca="1" si="48"/>
        <v>128</v>
      </c>
      <c r="AQ119" s="47">
        <f t="shared" ca="1" si="40"/>
        <v>72.081117227061696</v>
      </c>
      <c r="AR119" s="48">
        <f t="shared" ca="1" si="49"/>
        <v>839</v>
      </c>
      <c r="AU119" s="47">
        <f t="shared" ca="1" si="50"/>
        <v>16.508023415887706</v>
      </c>
      <c r="AV119" s="48">
        <f t="shared" ca="1" si="63"/>
        <v>789</v>
      </c>
      <c r="AW119" s="47">
        <f t="shared" ca="1" si="51"/>
        <v>3.2653878038834758</v>
      </c>
      <c r="AX119" s="48">
        <f t="shared" ca="1" si="52"/>
        <v>193</v>
      </c>
      <c r="AY119" s="47">
        <f t="shared" ca="1" si="53"/>
        <v>1.4084799084162414</v>
      </c>
      <c r="AZ119" s="48">
        <f t="shared" ca="1" si="54"/>
        <v>36</v>
      </c>
      <c r="BA119" s="47">
        <f t="shared" ca="1" si="55"/>
        <v>50.899226098874273</v>
      </c>
      <c r="BB119" s="48">
        <f t="shared" ca="1" si="56"/>
        <v>976</v>
      </c>
      <c r="BC119" s="47">
        <f t="shared" ca="1" si="57"/>
        <v>1.2397799453699585</v>
      </c>
      <c r="BD119" s="48">
        <f t="shared" ca="1" si="58"/>
        <v>39</v>
      </c>
    </row>
    <row r="120" spans="1:56" hidden="1" outlineLevel="1" x14ac:dyDescent="0.25">
      <c r="A120" s="13">
        <v>104</v>
      </c>
      <c r="B120" s="45">
        <f t="shared" ca="1" si="59"/>
        <v>0.39352825463293706</v>
      </c>
      <c r="C120" s="22">
        <f t="shared" ca="1" si="59"/>
        <v>0.34400549054474361</v>
      </c>
      <c r="D120" s="22">
        <f t="shared" ca="1" si="59"/>
        <v>0.65511005416644497</v>
      </c>
      <c r="E120" s="22">
        <f t="shared" ca="1" si="59"/>
        <v>0.80044711218021025</v>
      </c>
      <c r="F120" s="46">
        <f t="shared" ca="1" si="59"/>
        <v>0.75968072625096028</v>
      </c>
      <c r="G120" s="22">
        <f t="shared" ca="1" si="60"/>
        <v>5.6398932976855853</v>
      </c>
      <c r="H120" s="22">
        <f t="shared" ca="1" si="64"/>
        <v>4.9453326002790385</v>
      </c>
      <c r="I120" s="22">
        <f t="shared" ca="1" si="65"/>
        <v>11.013852378477608</v>
      </c>
      <c r="J120" s="22">
        <f t="shared" ca="1" si="66"/>
        <v>17.170956052548288</v>
      </c>
      <c r="K120" s="46">
        <f t="shared" ca="1" si="67"/>
        <v>14.958443343056798</v>
      </c>
      <c r="L120" s="47">
        <f t="shared" ca="1" si="61"/>
        <v>53.728477672047319</v>
      </c>
      <c r="M120" s="48">
        <f t="shared" ca="1" si="42"/>
        <v>523</v>
      </c>
      <c r="AI120" s="47">
        <f t="shared" ca="1" si="62"/>
        <v>48.08858437436173</v>
      </c>
      <c r="AJ120" s="48">
        <f t="shared" ca="1" si="43"/>
        <v>616</v>
      </c>
      <c r="AK120" s="47">
        <f t="shared" ca="1" si="68"/>
        <v>48.783145071768281</v>
      </c>
      <c r="AL120" s="48">
        <f t="shared" ca="1" si="44"/>
        <v>625</v>
      </c>
      <c r="AM120" s="47">
        <f t="shared" ca="1" si="45"/>
        <v>42.714625293569711</v>
      </c>
      <c r="AN120" s="48">
        <f t="shared" ca="1" si="46"/>
        <v>524</v>
      </c>
      <c r="AO120" s="47">
        <f t="shared" ca="1" si="69"/>
        <v>36.557521619499028</v>
      </c>
      <c r="AP120" s="48">
        <f t="shared" ca="1" si="48"/>
        <v>427</v>
      </c>
      <c r="AQ120" s="47">
        <f t="shared" ca="1" si="40"/>
        <v>38.770034328990519</v>
      </c>
      <c r="AR120" s="48">
        <f t="shared" ca="1" si="49"/>
        <v>456</v>
      </c>
      <c r="AU120" s="47">
        <f t="shared" ca="1" si="50"/>
        <v>5.6398932976855853</v>
      </c>
      <c r="AV120" s="48">
        <f t="shared" ca="1" si="63"/>
        <v>387</v>
      </c>
      <c r="AW120" s="47">
        <f t="shared" ca="1" si="51"/>
        <v>4.9453326002790385</v>
      </c>
      <c r="AX120" s="48">
        <f t="shared" ca="1" si="52"/>
        <v>338</v>
      </c>
      <c r="AY120" s="47">
        <f t="shared" ca="1" si="53"/>
        <v>11.013852378477608</v>
      </c>
      <c r="AZ120" s="48">
        <f t="shared" ca="1" si="54"/>
        <v>662</v>
      </c>
      <c r="BA120" s="47">
        <f t="shared" ca="1" si="55"/>
        <v>17.170956052548288</v>
      </c>
      <c r="BB120" s="48">
        <f t="shared" ca="1" si="56"/>
        <v>800</v>
      </c>
      <c r="BC120" s="47">
        <f t="shared" ca="1" si="57"/>
        <v>14.958443343056798</v>
      </c>
      <c r="BD120" s="48">
        <f t="shared" ca="1" si="58"/>
        <v>751</v>
      </c>
    </row>
    <row r="121" spans="1:56" hidden="1" outlineLevel="1" x14ac:dyDescent="0.25">
      <c r="A121" s="13">
        <v>105</v>
      </c>
      <c r="B121" s="45">
        <f t="shared" ca="1" si="59"/>
        <v>0.46139813932266027</v>
      </c>
      <c r="C121" s="22">
        <f t="shared" ca="1" si="59"/>
        <v>1.9377088633927508E-2</v>
      </c>
      <c r="D121" s="22">
        <f t="shared" ca="1" si="59"/>
        <v>0.27714930505408752</v>
      </c>
      <c r="E121" s="22">
        <f t="shared" ca="1" si="59"/>
        <v>0.68926087293600435</v>
      </c>
      <c r="F121" s="46">
        <f t="shared" ca="1" si="59"/>
        <v>0.39450411828492848</v>
      </c>
      <c r="G121" s="22">
        <f t="shared" ca="1" si="60"/>
        <v>6.7065723912707034</v>
      </c>
      <c r="H121" s="22">
        <f t="shared" ca="1" si="64"/>
        <v>0.93539390600111483</v>
      </c>
      <c r="I121" s="22">
        <f t="shared" ca="1" si="65"/>
        <v>4.0905069939425402</v>
      </c>
      <c r="J121" s="22">
        <f t="shared" ca="1" si="66"/>
        <v>12.10666785786997</v>
      </c>
      <c r="K121" s="46">
        <f t="shared" ca="1" si="67"/>
        <v>5.6542151219193419</v>
      </c>
      <c r="L121" s="47">
        <f t="shared" ca="1" si="61"/>
        <v>29.49335627100367</v>
      </c>
      <c r="M121" s="48">
        <f t="shared" ca="1" si="42"/>
        <v>102</v>
      </c>
      <c r="AI121" s="47">
        <f t="shared" ca="1" si="62"/>
        <v>22.786783879732965</v>
      </c>
      <c r="AJ121" s="48">
        <f t="shared" ca="1" si="43"/>
        <v>131</v>
      </c>
      <c r="AK121" s="47">
        <f t="shared" ca="1" si="68"/>
        <v>28.557962365002556</v>
      </c>
      <c r="AL121" s="48">
        <f t="shared" ca="1" si="44"/>
        <v>239</v>
      </c>
      <c r="AM121" s="47">
        <f t="shared" ca="1" si="45"/>
        <v>25.402849277061129</v>
      </c>
      <c r="AN121" s="48">
        <f t="shared" ca="1" si="46"/>
        <v>168</v>
      </c>
      <c r="AO121" s="47">
        <f t="shared" ca="1" si="69"/>
        <v>17.386688413133697</v>
      </c>
      <c r="AP121" s="48">
        <f t="shared" ca="1" si="48"/>
        <v>56</v>
      </c>
      <c r="AQ121" s="47">
        <f t="shared" ca="1" si="40"/>
        <v>23.839141149084327</v>
      </c>
      <c r="AR121" s="48">
        <f t="shared" ca="1" si="49"/>
        <v>167</v>
      </c>
      <c r="AU121" s="47">
        <f t="shared" ca="1" si="50"/>
        <v>6.7065723912707034</v>
      </c>
      <c r="AV121" s="48">
        <f t="shared" ca="1" si="63"/>
        <v>462</v>
      </c>
      <c r="AW121" s="47">
        <f t="shared" ca="1" si="51"/>
        <v>0.93539390600111483</v>
      </c>
      <c r="AX121" s="48">
        <f t="shared" ca="1" si="52"/>
        <v>24</v>
      </c>
      <c r="AY121" s="47">
        <f t="shared" ca="1" si="53"/>
        <v>4.0905069939425402</v>
      </c>
      <c r="AZ121" s="48">
        <f t="shared" ca="1" si="54"/>
        <v>264</v>
      </c>
      <c r="BA121" s="47">
        <f t="shared" ca="1" si="55"/>
        <v>12.10666785786997</v>
      </c>
      <c r="BB121" s="48">
        <f t="shared" ca="1" si="56"/>
        <v>679</v>
      </c>
      <c r="BC121" s="47">
        <f t="shared" ca="1" si="57"/>
        <v>5.6542151219193419</v>
      </c>
      <c r="BD121" s="48">
        <f t="shared" ca="1" si="58"/>
        <v>401</v>
      </c>
    </row>
    <row r="122" spans="1:56" hidden="1" outlineLevel="1" x14ac:dyDescent="0.25">
      <c r="A122" s="13">
        <v>106</v>
      </c>
      <c r="B122" s="45">
        <f t="shared" ca="1" si="59"/>
        <v>0.86309772561580433</v>
      </c>
      <c r="C122" s="22">
        <f t="shared" ca="1" si="59"/>
        <v>0.59985553043898077</v>
      </c>
      <c r="D122" s="22">
        <f t="shared" ca="1" si="59"/>
        <v>0.62091968604284686</v>
      </c>
      <c r="E122" s="22">
        <f t="shared" ca="1" si="59"/>
        <v>0.48077423449900625</v>
      </c>
      <c r="F122" s="46">
        <f t="shared" ca="1" si="59"/>
        <v>0.9605020755219501</v>
      </c>
      <c r="G122" s="22">
        <f t="shared" ca="1" si="60"/>
        <v>22.072733204680627</v>
      </c>
      <c r="H122" s="22">
        <f t="shared" ca="1" si="64"/>
        <v>9.5159865515907676</v>
      </c>
      <c r="I122" s="22">
        <f t="shared" ca="1" si="65"/>
        <v>10.053261468374545</v>
      </c>
      <c r="J122" s="22">
        <f t="shared" ca="1" si="66"/>
        <v>7.0412765617297692</v>
      </c>
      <c r="K122" s="46">
        <f t="shared" ca="1" si="67"/>
        <v>42.800181251301161</v>
      </c>
      <c r="L122" s="47">
        <f t="shared" ca="1" si="61"/>
        <v>91.483439037676874</v>
      </c>
      <c r="M122" s="48">
        <f t="shared" ca="1" si="42"/>
        <v>859</v>
      </c>
      <c r="AI122" s="47">
        <f t="shared" ca="1" si="62"/>
        <v>69.410705832996243</v>
      </c>
      <c r="AJ122" s="48">
        <f t="shared" ca="1" si="43"/>
        <v>844</v>
      </c>
      <c r="AK122" s="47">
        <f t="shared" ca="1" si="68"/>
        <v>81.967452486086103</v>
      </c>
      <c r="AL122" s="48">
        <f t="shared" ca="1" si="44"/>
        <v>894</v>
      </c>
      <c r="AM122" s="47">
        <f t="shared" ca="1" si="45"/>
        <v>81.43017756930233</v>
      </c>
      <c r="AN122" s="48">
        <f t="shared" ca="1" si="46"/>
        <v>889</v>
      </c>
      <c r="AO122" s="47">
        <f t="shared" ca="1" si="69"/>
        <v>84.4421624759471</v>
      </c>
      <c r="AP122" s="48">
        <f t="shared" ca="1" si="48"/>
        <v>896</v>
      </c>
      <c r="AQ122" s="47">
        <f t="shared" ca="1" si="40"/>
        <v>48.683257786375712</v>
      </c>
      <c r="AR122" s="48">
        <f t="shared" ca="1" si="49"/>
        <v>615</v>
      </c>
      <c r="AU122" s="47">
        <f t="shared" ca="1" si="50"/>
        <v>22.072733204680627</v>
      </c>
      <c r="AV122" s="48">
        <f t="shared" ca="1" si="63"/>
        <v>858</v>
      </c>
      <c r="AW122" s="47">
        <f t="shared" ca="1" si="51"/>
        <v>9.5159865515907676</v>
      </c>
      <c r="AX122" s="48">
        <f t="shared" ca="1" si="52"/>
        <v>604</v>
      </c>
      <c r="AY122" s="47">
        <f t="shared" ca="1" si="53"/>
        <v>10.053261468374545</v>
      </c>
      <c r="AZ122" s="48">
        <f t="shared" ca="1" si="54"/>
        <v>621</v>
      </c>
      <c r="BA122" s="47">
        <f t="shared" ca="1" si="55"/>
        <v>7.0412765617297692</v>
      </c>
      <c r="BB122" s="48">
        <f t="shared" ca="1" si="56"/>
        <v>465</v>
      </c>
      <c r="BC122" s="47">
        <f t="shared" ca="1" si="57"/>
        <v>42.800181251301161</v>
      </c>
      <c r="BD122" s="48">
        <f t="shared" ca="1" si="58"/>
        <v>969</v>
      </c>
    </row>
    <row r="123" spans="1:56" hidden="1" outlineLevel="1" x14ac:dyDescent="0.25">
      <c r="A123" s="13">
        <v>107</v>
      </c>
      <c r="B123" s="45">
        <f t="shared" ca="1" si="59"/>
        <v>0.16770241734993241</v>
      </c>
      <c r="C123" s="22">
        <f t="shared" ca="1" si="59"/>
        <v>0.48623792146234379</v>
      </c>
      <c r="D123" s="22">
        <f t="shared" ca="1" si="59"/>
        <v>0.6170593329503411</v>
      </c>
      <c r="E123" s="22">
        <f t="shared" ca="1" si="59"/>
        <v>0.91464686436497378</v>
      </c>
      <c r="F123" s="46">
        <f t="shared" ca="1" si="59"/>
        <v>0.70074799874144911</v>
      </c>
      <c r="G123" s="22">
        <f t="shared" ca="1" si="60"/>
        <v>2.8199400608817791</v>
      </c>
      <c r="H123" s="22">
        <f t="shared" ca="1" si="64"/>
        <v>7.1384576682301004</v>
      </c>
      <c r="I123" s="22">
        <f t="shared" ca="1" si="65"/>
        <v>9.9519306347870007</v>
      </c>
      <c r="J123" s="22">
        <f t="shared" ca="1" si="66"/>
        <v>29.076722855194614</v>
      </c>
      <c r="K123" s="46">
        <f t="shared" ca="1" si="67"/>
        <v>12.510309329016309</v>
      </c>
      <c r="L123" s="47">
        <f t="shared" ca="1" si="61"/>
        <v>61.497360548109803</v>
      </c>
      <c r="M123" s="48">
        <f t="shared" ca="1" si="42"/>
        <v>611</v>
      </c>
      <c r="AI123" s="47">
        <f t="shared" ca="1" si="62"/>
        <v>58.677420487228027</v>
      </c>
      <c r="AJ123" s="48">
        <f t="shared" ca="1" si="43"/>
        <v>739</v>
      </c>
      <c r="AK123" s="47">
        <f t="shared" ca="1" si="68"/>
        <v>54.3589028798797</v>
      </c>
      <c r="AL123" s="48">
        <f t="shared" ca="1" si="44"/>
        <v>697</v>
      </c>
      <c r="AM123" s="47">
        <f t="shared" ca="1" si="45"/>
        <v>51.545429913322806</v>
      </c>
      <c r="AN123" s="48">
        <f t="shared" ca="1" si="46"/>
        <v>662</v>
      </c>
      <c r="AO123" s="47">
        <f t="shared" ca="1" si="69"/>
        <v>32.420637692915193</v>
      </c>
      <c r="AP123" s="48">
        <f t="shared" ca="1" si="48"/>
        <v>350</v>
      </c>
      <c r="AQ123" s="47">
        <f t="shared" ca="1" si="40"/>
        <v>48.987051219093495</v>
      </c>
      <c r="AR123" s="48">
        <f t="shared" ca="1" si="49"/>
        <v>624</v>
      </c>
      <c r="AU123" s="47">
        <f t="shared" ca="1" si="50"/>
        <v>2.8199400608817791</v>
      </c>
      <c r="AV123" s="48">
        <f t="shared" ca="1" si="63"/>
        <v>168</v>
      </c>
      <c r="AW123" s="47">
        <f t="shared" ca="1" si="51"/>
        <v>7.1384576682301004</v>
      </c>
      <c r="AX123" s="48">
        <f t="shared" ca="1" si="52"/>
        <v>493</v>
      </c>
      <c r="AY123" s="47">
        <f t="shared" ca="1" si="53"/>
        <v>9.9519306347870007</v>
      </c>
      <c r="AZ123" s="48">
        <f t="shared" ca="1" si="54"/>
        <v>616</v>
      </c>
      <c r="BA123" s="47">
        <f t="shared" ca="1" si="55"/>
        <v>29.076722855194614</v>
      </c>
      <c r="BB123" s="48">
        <f t="shared" ca="1" si="56"/>
        <v>910</v>
      </c>
      <c r="BC123" s="47">
        <f t="shared" ca="1" si="57"/>
        <v>12.510309329016309</v>
      </c>
      <c r="BD123" s="48">
        <f t="shared" ca="1" si="58"/>
        <v>693</v>
      </c>
    </row>
    <row r="124" spans="1:56" hidden="1" outlineLevel="1" x14ac:dyDescent="0.25">
      <c r="A124" s="13">
        <v>108</v>
      </c>
      <c r="B124" s="45">
        <f t="shared" ca="1" si="59"/>
        <v>0.46430903849932725</v>
      </c>
      <c r="C124" s="22">
        <f t="shared" ca="1" si="59"/>
        <v>0.18370591766292321</v>
      </c>
      <c r="D124" s="22">
        <f t="shared" ca="1" si="59"/>
        <v>0.85178515635789709</v>
      </c>
      <c r="E124" s="22">
        <f t="shared" ca="1" si="59"/>
        <v>0.70234882763708095</v>
      </c>
      <c r="F124" s="46">
        <f t="shared" ca="1" si="59"/>
        <v>0.46416341672737149</v>
      </c>
      <c r="G124" s="22">
        <f t="shared" ca="1" si="60"/>
        <v>6.7559010275934508</v>
      </c>
      <c r="H124" s="22">
        <f t="shared" ca="1" si="64"/>
        <v>3.0001671996840771</v>
      </c>
      <c r="I124" s="22">
        <f t="shared" ca="1" si="65"/>
        <v>20.991558967843361</v>
      </c>
      <c r="J124" s="22">
        <f t="shared" ca="1" si="66"/>
        <v>12.568177579941811</v>
      </c>
      <c r="K124" s="46">
        <f t="shared" ca="1" si="67"/>
        <v>6.7534254887838419</v>
      </c>
      <c r="L124" s="47">
        <f t="shared" ca="1" si="61"/>
        <v>50.069230263846542</v>
      </c>
      <c r="M124" s="48">
        <f t="shared" ca="1" si="42"/>
        <v>449</v>
      </c>
      <c r="AI124" s="47">
        <f t="shared" ca="1" si="62"/>
        <v>43.31332923625309</v>
      </c>
      <c r="AJ124" s="48">
        <f t="shared" ca="1" si="43"/>
        <v>531</v>
      </c>
      <c r="AK124" s="47">
        <f t="shared" ca="1" si="68"/>
        <v>47.069063064162464</v>
      </c>
      <c r="AL124" s="48">
        <f t="shared" ca="1" si="44"/>
        <v>595</v>
      </c>
      <c r="AM124" s="47">
        <f t="shared" ca="1" si="45"/>
        <v>29.077671296003182</v>
      </c>
      <c r="AN124" s="48">
        <f t="shared" ca="1" si="46"/>
        <v>240</v>
      </c>
      <c r="AO124" s="47">
        <f t="shared" ca="1" si="69"/>
        <v>37.501052683904732</v>
      </c>
      <c r="AP124" s="48">
        <f t="shared" ca="1" si="48"/>
        <v>446</v>
      </c>
      <c r="AQ124" s="47">
        <f t="shared" ca="1" si="40"/>
        <v>43.315804775062702</v>
      </c>
      <c r="AR124" s="48">
        <f t="shared" ca="1" si="49"/>
        <v>531</v>
      </c>
      <c r="AU124" s="47">
        <f t="shared" ca="1" si="50"/>
        <v>6.7559010275934508</v>
      </c>
      <c r="AV124" s="48">
        <f t="shared" ca="1" si="63"/>
        <v>467</v>
      </c>
      <c r="AW124" s="47">
        <f t="shared" ca="1" si="51"/>
        <v>3.0001671996840771</v>
      </c>
      <c r="AX124" s="48">
        <f t="shared" ca="1" si="52"/>
        <v>176</v>
      </c>
      <c r="AY124" s="47">
        <f t="shared" ca="1" si="53"/>
        <v>20.991558967843361</v>
      </c>
      <c r="AZ124" s="48">
        <f t="shared" ca="1" si="54"/>
        <v>864</v>
      </c>
      <c r="BA124" s="47">
        <f t="shared" ca="1" si="55"/>
        <v>12.568177579941811</v>
      </c>
      <c r="BB124" s="48">
        <f t="shared" ca="1" si="56"/>
        <v>691</v>
      </c>
      <c r="BC124" s="47">
        <f t="shared" ca="1" si="57"/>
        <v>6.7534254887838419</v>
      </c>
      <c r="BD124" s="48">
        <f t="shared" ca="1" si="58"/>
        <v>470</v>
      </c>
    </row>
    <row r="125" spans="1:56" hidden="1" outlineLevel="1" x14ac:dyDescent="0.25">
      <c r="A125" s="13">
        <v>109</v>
      </c>
      <c r="B125" s="45">
        <f t="shared" ca="1" si="59"/>
        <v>0.5760606308623587</v>
      </c>
      <c r="C125" s="22">
        <f t="shared" ca="1" si="59"/>
        <v>0.16662789243314136</v>
      </c>
      <c r="D125" s="22">
        <f t="shared" ca="1" si="59"/>
        <v>0.68043995781802524</v>
      </c>
      <c r="E125" s="22">
        <f t="shared" ca="1" si="59"/>
        <v>0.49958041185509827</v>
      </c>
      <c r="F125" s="46">
        <f t="shared" ca="1" si="59"/>
        <v>0.37406719912792519</v>
      </c>
      <c r="G125" s="22">
        <f t="shared" ca="1" si="60"/>
        <v>8.9515410431750926</v>
      </c>
      <c r="H125" s="22">
        <f t="shared" ca="1" si="64"/>
        <v>2.8078616999133974</v>
      </c>
      <c r="I125" s="22">
        <f t="shared" ca="1" si="65"/>
        <v>11.809796783825036</v>
      </c>
      <c r="J125" s="22">
        <f t="shared" ca="1" si="66"/>
        <v>7.381288731991976</v>
      </c>
      <c r="K125" s="46">
        <f t="shared" ca="1" si="67"/>
        <v>5.3596556047462309</v>
      </c>
      <c r="L125" s="47">
        <f t="shared" ca="1" si="61"/>
        <v>36.310143863651732</v>
      </c>
      <c r="M125" s="48">
        <f t="shared" ca="1" si="42"/>
        <v>222</v>
      </c>
      <c r="AI125" s="47">
        <f t="shared" ca="1" si="62"/>
        <v>27.358602820476641</v>
      </c>
      <c r="AJ125" s="48">
        <f t="shared" ca="1" si="43"/>
        <v>223</v>
      </c>
      <c r="AK125" s="47">
        <f t="shared" ca="1" si="68"/>
        <v>33.502282163738336</v>
      </c>
      <c r="AL125" s="48">
        <f t="shared" ca="1" si="44"/>
        <v>349</v>
      </c>
      <c r="AM125" s="47">
        <f t="shared" ca="1" si="45"/>
        <v>24.500347079826696</v>
      </c>
      <c r="AN125" s="48">
        <f t="shared" ca="1" si="46"/>
        <v>147</v>
      </c>
      <c r="AO125" s="47">
        <f t="shared" ca="1" si="69"/>
        <v>28.928855131659756</v>
      </c>
      <c r="AP125" s="48">
        <f t="shared" ca="1" si="48"/>
        <v>262</v>
      </c>
      <c r="AQ125" s="47">
        <f t="shared" ca="1" si="40"/>
        <v>30.950488258905501</v>
      </c>
      <c r="AR125" s="48">
        <f t="shared" ca="1" si="49"/>
        <v>307</v>
      </c>
      <c r="AU125" s="47">
        <f t="shared" ca="1" si="50"/>
        <v>8.9515410431750926</v>
      </c>
      <c r="AV125" s="48">
        <f t="shared" ca="1" si="63"/>
        <v>574</v>
      </c>
      <c r="AW125" s="47">
        <f t="shared" ca="1" si="51"/>
        <v>2.8078616999133974</v>
      </c>
      <c r="AX125" s="48">
        <f t="shared" ca="1" si="52"/>
        <v>159</v>
      </c>
      <c r="AY125" s="47">
        <f t="shared" ca="1" si="53"/>
        <v>11.809796783825036</v>
      </c>
      <c r="AZ125" s="48">
        <f t="shared" ca="1" si="54"/>
        <v>687</v>
      </c>
      <c r="BA125" s="47">
        <f t="shared" ca="1" si="55"/>
        <v>7.381288731991976</v>
      </c>
      <c r="BB125" s="48">
        <f t="shared" ca="1" si="56"/>
        <v>488</v>
      </c>
      <c r="BC125" s="47">
        <f t="shared" ca="1" si="57"/>
        <v>5.3596556047462309</v>
      </c>
      <c r="BD125" s="48">
        <f t="shared" ca="1" si="58"/>
        <v>378</v>
      </c>
    </row>
    <row r="126" spans="1:56" hidden="1" outlineLevel="1" x14ac:dyDescent="0.25">
      <c r="A126" s="13">
        <v>110</v>
      </c>
      <c r="B126" s="45">
        <f t="shared" ca="1" si="59"/>
        <v>0.99647702073395839</v>
      </c>
      <c r="C126" s="22">
        <f t="shared" ca="1" si="59"/>
        <v>5.0956261138943582E-3</v>
      </c>
      <c r="D126" s="22">
        <f t="shared" ca="1" si="59"/>
        <v>4.7165651607366743E-2</v>
      </c>
      <c r="E126" s="22">
        <f t="shared" ca="1" si="59"/>
        <v>0.50481453055086012</v>
      </c>
      <c r="F126" s="46">
        <f t="shared" ca="1" si="59"/>
        <v>0.42115642842453005</v>
      </c>
      <c r="G126" s="22">
        <f t="shared" ca="1" si="60"/>
        <v>109.36208653860592</v>
      </c>
      <c r="H126" s="22">
        <f t="shared" ca="1" si="64"/>
        <v>0.56593746806258172</v>
      </c>
      <c r="I126" s="22">
        <f t="shared" ca="1" si="65"/>
        <v>1.3868297057860088</v>
      </c>
      <c r="J126" s="22">
        <f t="shared" ca="1" si="66"/>
        <v>7.4787714314496725</v>
      </c>
      <c r="K126" s="46">
        <f t="shared" ca="1" si="67"/>
        <v>6.056088090290455</v>
      </c>
      <c r="L126" s="47">
        <f t="shared" ca="1" si="61"/>
        <v>124.84971323419465</v>
      </c>
      <c r="M126" s="48">
        <f t="shared" ca="1" si="42"/>
        <v>954</v>
      </c>
      <c r="AI126" s="47">
        <f t="shared" ca="1" si="62"/>
        <v>15.48762669558873</v>
      </c>
      <c r="AJ126" s="48">
        <f t="shared" ca="1" si="43"/>
        <v>40</v>
      </c>
      <c r="AK126" s="47">
        <f t="shared" ca="1" si="68"/>
        <v>124.28377576613207</v>
      </c>
      <c r="AL126" s="48">
        <f t="shared" ca="1" si="44"/>
        <v>972</v>
      </c>
      <c r="AM126" s="47">
        <f t="shared" ca="1" si="45"/>
        <v>123.46288352840864</v>
      </c>
      <c r="AN126" s="48">
        <f t="shared" ca="1" si="46"/>
        <v>969</v>
      </c>
      <c r="AO126" s="47">
        <f t="shared" ca="1" si="69"/>
        <v>117.37094180274498</v>
      </c>
      <c r="AP126" s="48">
        <f t="shared" ca="1" si="48"/>
        <v>968</v>
      </c>
      <c r="AQ126" s="47">
        <f t="shared" ca="1" si="40"/>
        <v>118.79362514390419</v>
      </c>
      <c r="AR126" s="48">
        <f t="shared" ca="1" si="49"/>
        <v>973</v>
      </c>
      <c r="AU126" s="47">
        <f t="shared" ca="1" si="50"/>
        <v>109.36208653860592</v>
      </c>
      <c r="AV126" s="48">
        <f t="shared" ca="1" si="63"/>
        <v>995</v>
      </c>
      <c r="AW126" s="47">
        <f t="shared" ca="1" si="51"/>
        <v>0.56593746806258172</v>
      </c>
      <c r="AX126" s="48">
        <f t="shared" ca="1" si="52"/>
        <v>8</v>
      </c>
      <c r="AY126" s="47">
        <f t="shared" ca="1" si="53"/>
        <v>1.3868297057860088</v>
      </c>
      <c r="AZ126" s="48">
        <f t="shared" ca="1" si="54"/>
        <v>34</v>
      </c>
      <c r="BA126" s="47">
        <f t="shared" ca="1" si="55"/>
        <v>7.4787714314496725</v>
      </c>
      <c r="BB126" s="48">
        <f t="shared" ca="1" si="56"/>
        <v>493</v>
      </c>
      <c r="BC126" s="47">
        <f t="shared" ca="1" si="57"/>
        <v>6.056088090290455</v>
      </c>
      <c r="BD126" s="48">
        <f t="shared" ca="1" si="58"/>
        <v>431</v>
      </c>
    </row>
    <row r="127" spans="1:56" hidden="1" outlineLevel="1" x14ac:dyDescent="0.25">
      <c r="A127" s="13">
        <v>111</v>
      </c>
      <c r="B127" s="45">
        <f t="shared" ca="1" si="59"/>
        <v>0.80672944013601167</v>
      </c>
      <c r="C127" s="22">
        <f t="shared" ca="1" si="59"/>
        <v>0.89267535439507961</v>
      </c>
      <c r="D127" s="22">
        <f t="shared" ca="1" si="59"/>
        <v>0.23467198970497871</v>
      </c>
      <c r="E127" s="22">
        <f t="shared" ca="1" si="59"/>
        <v>0.38184896413192082</v>
      </c>
      <c r="F127" s="46">
        <f t="shared" ca="1" si="59"/>
        <v>0.32505832340544527</v>
      </c>
      <c r="G127" s="22">
        <f t="shared" ca="1" si="60"/>
        <v>17.564978836610912</v>
      </c>
      <c r="H127" s="22">
        <f t="shared" ca="1" si="64"/>
        <v>25.556256017760521</v>
      </c>
      <c r="I127" s="22">
        <f t="shared" ca="1" si="65"/>
        <v>3.583905567020941</v>
      </c>
      <c r="J127" s="22">
        <f t="shared" ca="1" si="66"/>
        <v>5.470509042856718</v>
      </c>
      <c r="K127" s="46">
        <f t="shared" ca="1" si="67"/>
        <v>4.6945386878797475</v>
      </c>
      <c r="L127" s="47">
        <f t="shared" ca="1" si="61"/>
        <v>56.870188152128847</v>
      </c>
      <c r="M127" s="48">
        <f t="shared" ca="1" si="42"/>
        <v>562</v>
      </c>
      <c r="AI127" s="47">
        <f t="shared" ca="1" si="62"/>
        <v>39.305209315517935</v>
      </c>
      <c r="AJ127" s="48">
        <f t="shared" ca="1" si="43"/>
        <v>467</v>
      </c>
      <c r="AK127" s="47">
        <f t="shared" ca="1" si="68"/>
        <v>31.313932134368326</v>
      </c>
      <c r="AL127" s="48">
        <f t="shared" ca="1" si="44"/>
        <v>300</v>
      </c>
      <c r="AM127" s="47">
        <f t="shared" ca="1" si="45"/>
        <v>53.286282585107905</v>
      </c>
      <c r="AN127" s="48">
        <f t="shared" ca="1" si="46"/>
        <v>680</v>
      </c>
      <c r="AO127" s="47">
        <f t="shared" ca="1" si="69"/>
        <v>51.399679109272128</v>
      </c>
      <c r="AP127" s="48">
        <f t="shared" ca="1" si="48"/>
        <v>667</v>
      </c>
      <c r="AQ127" s="47">
        <f t="shared" ca="1" si="40"/>
        <v>52.175649464249098</v>
      </c>
      <c r="AR127" s="48">
        <f t="shared" ca="1" si="49"/>
        <v>663</v>
      </c>
      <c r="AU127" s="47">
        <f t="shared" ca="1" si="50"/>
        <v>17.564978836610912</v>
      </c>
      <c r="AV127" s="48">
        <f t="shared" ca="1" si="63"/>
        <v>801</v>
      </c>
      <c r="AW127" s="47">
        <f t="shared" ca="1" si="51"/>
        <v>25.556256017760521</v>
      </c>
      <c r="AX127" s="48">
        <f t="shared" ca="1" si="52"/>
        <v>892</v>
      </c>
      <c r="AY127" s="47">
        <f t="shared" ca="1" si="53"/>
        <v>3.583905567020941</v>
      </c>
      <c r="AZ127" s="48">
        <f t="shared" ca="1" si="54"/>
        <v>217</v>
      </c>
      <c r="BA127" s="47">
        <f t="shared" ca="1" si="55"/>
        <v>5.470509042856718</v>
      </c>
      <c r="BB127" s="48">
        <f t="shared" ca="1" si="56"/>
        <v>372</v>
      </c>
      <c r="BC127" s="47">
        <f t="shared" ca="1" si="57"/>
        <v>4.6945386878797475</v>
      </c>
      <c r="BD127" s="48">
        <f t="shared" ca="1" si="58"/>
        <v>337</v>
      </c>
    </row>
    <row r="128" spans="1:56" hidden="1" outlineLevel="1" x14ac:dyDescent="0.25">
      <c r="A128" s="13">
        <v>112</v>
      </c>
      <c r="B128" s="45">
        <f t="shared" ca="1" si="59"/>
        <v>0.15280184965751942</v>
      </c>
      <c r="C128" s="22">
        <f t="shared" ca="1" si="59"/>
        <v>0.10880327623267061</v>
      </c>
      <c r="D128" s="22">
        <f t="shared" ca="1" si="59"/>
        <v>0.63306396198603876</v>
      </c>
      <c r="E128" s="22">
        <f t="shared" ca="1" si="59"/>
        <v>0.67114728445560945</v>
      </c>
      <c r="F128" s="46">
        <f t="shared" ca="1" si="59"/>
        <v>0.57979062547134153</v>
      </c>
      <c r="G128" s="22">
        <f t="shared" ca="1" si="60"/>
        <v>2.6525185700068383</v>
      </c>
      <c r="H128" s="22">
        <f t="shared" ca="1" si="64"/>
        <v>2.1534743578704072</v>
      </c>
      <c r="I128" s="22">
        <f t="shared" ca="1" si="65"/>
        <v>10.381022232929077</v>
      </c>
      <c r="J128" s="22">
        <f t="shared" ca="1" si="66"/>
        <v>11.508471002947918</v>
      </c>
      <c r="K128" s="46">
        <f t="shared" ca="1" si="67"/>
        <v>9.0372766912371638</v>
      </c>
      <c r="L128" s="47">
        <f t="shared" ca="1" si="61"/>
        <v>35.732762854991407</v>
      </c>
      <c r="M128" s="48">
        <f t="shared" ca="1" si="42"/>
        <v>207</v>
      </c>
      <c r="AI128" s="47">
        <f t="shared" ca="1" si="62"/>
        <v>33.080244284984566</v>
      </c>
      <c r="AJ128" s="48">
        <f t="shared" ca="1" si="43"/>
        <v>341</v>
      </c>
      <c r="AK128" s="47">
        <f t="shared" ca="1" si="68"/>
        <v>33.579288497120999</v>
      </c>
      <c r="AL128" s="48">
        <f t="shared" ca="1" si="44"/>
        <v>354</v>
      </c>
      <c r="AM128" s="47">
        <f t="shared" ca="1" si="45"/>
        <v>25.35174062206233</v>
      </c>
      <c r="AN128" s="48">
        <f t="shared" ca="1" si="46"/>
        <v>165</v>
      </c>
      <c r="AO128" s="47">
        <f t="shared" ca="1" si="69"/>
        <v>24.224291852043489</v>
      </c>
      <c r="AP128" s="48">
        <f t="shared" ca="1" si="48"/>
        <v>163</v>
      </c>
      <c r="AQ128" s="47">
        <f t="shared" ca="1" si="40"/>
        <v>26.695486163754243</v>
      </c>
      <c r="AR128" s="48">
        <f t="shared" ca="1" si="49"/>
        <v>226</v>
      </c>
      <c r="AU128" s="47">
        <f t="shared" ca="1" si="50"/>
        <v>2.6525185700068383</v>
      </c>
      <c r="AV128" s="48">
        <f t="shared" ca="1" si="63"/>
        <v>149</v>
      </c>
      <c r="AW128" s="47">
        <f t="shared" ca="1" si="51"/>
        <v>2.1534743578704072</v>
      </c>
      <c r="AX128" s="48">
        <f t="shared" ca="1" si="52"/>
        <v>114</v>
      </c>
      <c r="AY128" s="47">
        <f t="shared" ca="1" si="53"/>
        <v>10.381022232929077</v>
      </c>
      <c r="AZ128" s="48">
        <f t="shared" ca="1" si="54"/>
        <v>635</v>
      </c>
      <c r="BA128" s="47">
        <f t="shared" ca="1" si="55"/>
        <v>11.508471002947918</v>
      </c>
      <c r="BB128" s="48">
        <f t="shared" ca="1" si="56"/>
        <v>655</v>
      </c>
      <c r="BC128" s="47">
        <f t="shared" ca="1" si="57"/>
        <v>9.0372766912371638</v>
      </c>
      <c r="BD128" s="48">
        <f t="shared" ca="1" si="58"/>
        <v>585</v>
      </c>
    </row>
    <row r="129" spans="1:56" hidden="1" outlineLevel="1" x14ac:dyDescent="0.25">
      <c r="A129" s="13">
        <v>113</v>
      </c>
      <c r="B129" s="45">
        <f t="shared" ca="1" si="59"/>
        <v>0.68821964507189293</v>
      </c>
      <c r="C129" s="22">
        <f t="shared" ca="1" si="59"/>
        <v>0.95234863828550609</v>
      </c>
      <c r="D129" s="22">
        <f t="shared" ca="1" si="59"/>
        <v>0.91387006958185313</v>
      </c>
      <c r="E129" s="22">
        <f t="shared" ca="1" si="59"/>
        <v>0.1239561180824722</v>
      </c>
      <c r="F129" s="46">
        <f t="shared" ref="C129:F144" ca="1" si="70">RAND()</f>
        <v>0.57913718299410366</v>
      </c>
      <c r="G129" s="22">
        <f t="shared" ca="1" si="60"/>
        <v>12.071051874608308</v>
      </c>
      <c r="H129" s="22">
        <f t="shared" ca="1" si="64"/>
        <v>39.176046742606516</v>
      </c>
      <c r="I129" s="22">
        <f t="shared" ca="1" si="65"/>
        <v>28.932870334307385</v>
      </c>
      <c r="J129" s="22">
        <f t="shared" ca="1" si="66"/>
        <v>2.3269647961333964</v>
      </c>
      <c r="K129" s="46">
        <f t="shared" ca="1" si="67"/>
        <v>9.0221861995121646</v>
      </c>
      <c r="L129" s="47">
        <f t="shared" ca="1" si="61"/>
        <v>91.529119947167771</v>
      </c>
      <c r="M129" s="48">
        <f t="shared" ca="1" si="42"/>
        <v>860</v>
      </c>
      <c r="AI129" s="47">
        <f t="shared" ca="1" si="62"/>
        <v>79.458068072559456</v>
      </c>
      <c r="AJ129" s="48">
        <f t="shared" ca="1" si="43"/>
        <v>890</v>
      </c>
      <c r="AK129" s="47">
        <f t="shared" ca="1" si="68"/>
        <v>52.353073204561255</v>
      </c>
      <c r="AL129" s="48">
        <f t="shared" ca="1" si="44"/>
        <v>674</v>
      </c>
      <c r="AM129" s="47">
        <f t="shared" ca="1" si="45"/>
        <v>62.59624961286039</v>
      </c>
      <c r="AN129" s="48">
        <f t="shared" ca="1" si="46"/>
        <v>779</v>
      </c>
      <c r="AO129" s="47">
        <f t="shared" ca="1" si="69"/>
        <v>89.202155151034376</v>
      </c>
      <c r="AP129" s="48">
        <f t="shared" ca="1" si="48"/>
        <v>917</v>
      </c>
      <c r="AQ129" s="47">
        <f t="shared" ca="1" si="40"/>
        <v>82.506933747655609</v>
      </c>
      <c r="AR129" s="48">
        <f t="shared" ca="1" si="49"/>
        <v>888</v>
      </c>
      <c r="AU129" s="47">
        <f t="shared" ca="1" si="50"/>
        <v>12.071051874608308</v>
      </c>
      <c r="AV129" s="48">
        <f t="shared" ca="1" si="63"/>
        <v>704</v>
      </c>
      <c r="AW129" s="47">
        <f t="shared" ca="1" si="51"/>
        <v>39.176046742606516</v>
      </c>
      <c r="AX129" s="48">
        <f t="shared" ca="1" si="52"/>
        <v>958</v>
      </c>
      <c r="AY129" s="47">
        <f t="shared" ca="1" si="53"/>
        <v>28.932870334307385</v>
      </c>
      <c r="AZ129" s="48">
        <f t="shared" ca="1" si="54"/>
        <v>925</v>
      </c>
      <c r="BA129" s="47">
        <f t="shared" ca="1" si="55"/>
        <v>2.3269647961333964</v>
      </c>
      <c r="BB129" s="48">
        <f t="shared" ca="1" si="56"/>
        <v>121</v>
      </c>
      <c r="BC129" s="47">
        <f t="shared" ca="1" si="57"/>
        <v>9.0221861995121646</v>
      </c>
      <c r="BD129" s="48">
        <f t="shared" ca="1" si="58"/>
        <v>584</v>
      </c>
    </row>
    <row r="130" spans="1:56" hidden="1" outlineLevel="1" x14ac:dyDescent="0.25">
      <c r="A130" s="13">
        <v>114</v>
      </c>
      <c r="B130" s="45">
        <f t="shared" ca="1" si="59"/>
        <v>0.26956960252043427</v>
      </c>
      <c r="C130" s="22">
        <f t="shared" ca="1" si="70"/>
        <v>0.65691490987908652</v>
      </c>
      <c r="D130" s="22">
        <f t="shared" ca="1" si="70"/>
        <v>0.67201174779166428</v>
      </c>
      <c r="E130" s="22">
        <f t="shared" ca="1" si="70"/>
        <v>0.48987993446378919</v>
      </c>
      <c r="F130" s="46">
        <f t="shared" ca="1" si="70"/>
        <v>0.25164512867007149</v>
      </c>
      <c r="G130" s="22">
        <f t="shared" ca="1" si="60"/>
        <v>3.9983620935131876</v>
      </c>
      <c r="H130" s="22">
        <f t="shared" ca="1" si="64"/>
        <v>11.067997639913367</v>
      </c>
      <c r="I130" s="22">
        <f t="shared" ca="1" si="65"/>
        <v>11.536028201172888</v>
      </c>
      <c r="J130" s="22">
        <f t="shared" ca="1" si="66"/>
        <v>7.2039539596365012</v>
      </c>
      <c r="K130" s="46">
        <f t="shared" ca="1" si="67"/>
        <v>3.7836087619903731</v>
      </c>
      <c r="L130" s="47">
        <f t="shared" ca="1" si="61"/>
        <v>37.589950656226314</v>
      </c>
      <c r="M130" s="48">
        <f t="shared" ca="1" si="42"/>
        <v>249</v>
      </c>
      <c r="AI130" s="47">
        <f t="shared" ca="1" si="62"/>
        <v>33.591588562713127</v>
      </c>
      <c r="AJ130" s="48">
        <f t="shared" ca="1" si="43"/>
        <v>356</v>
      </c>
      <c r="AK130" s="47">
        <f t="shared" ca="1" si="68"/>
        <v>26.521953016312949</v>
      </c>
      <c r="AL130" s="48">
        <f t="shared" ca="1" si="44"/>
        <v>200</v>
      </c>
      <c r="AM130" s="47">
        <f t="shared" ca="1" si="45"/>
        <v>26.053922455053424</v>
      </c>
      <c r="AN130" s="48">
        <f t="shared" ca="1" si="46"/>
        <v>183</v>
      </c>
      <c r="AO130" s="47">
        <f t="shared" ca="1" si="69"/>
        <v>30.385996696589814</v>
      </c>
      <c r="AP130" s="48">
        <f t="shared" ca="1" si="48"/>
        <v>302</v>
      </c>
      <c r="AQ130" s="47">
        <f t="shared" ca="1" si="40"/>
        <v>33.806341894235942</v>
      </c>
      <c r="AR130" s="48">
        <f t="shared" ca="1" si="49"/>
        <v>363</v>
      </c>
      <c r="AU130" s="47">
        <f t="shared" ca="1" si="50"/>
        <v>3.9983620935131876</v>
      </c>
      <c r="AV130" s="48">
        <f t="shared" ca="1" si="63"/>
        <v>262</v>
      </c>
      <c r="AW130" s="47">
        <f t="shared" ca="1" si="51"/>
        <v>11.067997639913367</v>
      </c>
      <c r="AX130" s="48">
        <f t="shared" ca="1" si="52"/>
        <v>663</v>
      </c>
      <c r="AY130" s="47">
        <f t="shared" ca="1" si="53"/>
        <v>11.536028201172888</v>
      </c>
      <c r="AZ130" s="48">
        <f t="shared" ca="1" si="54"/>
        <v>684</v>
      </c>
      <c r="BA130" s="47">
        <f t="shared" ca="1" si="55"/>
        <v>7.2039539596365012</v>
      </c>
      <c r="BB130" s="48">
        <f t="shared" ca="1" si="56"/>
        <v>482</v>
      </c>
      <c r="BC130" s="47">
        <f t="shared" ca="1" si="57"/>
        <v>3.7836087619903731</v>
      </c>
      <c r="BD130" s="48">
        <f t="shared" ca="1" si="58"/>
        <v>258</v>
      </c>
    </row>
    <row r="131" spans="1:56" hidden="1" outlineLevel="1" x14ac:dyDescent="0.25">
      <c r="A131" s="13">
        <v>115</v>
      </c>
      <c r="B131" s="45">
        <f t="shared" ca="1" si="59"/>
        <v>0.49781054267554103</v>
      </c>
      <c r="C131" s="22">
        <f t="shared" ca="1" si="70"/>
        <v>0.60028238211317808</v>
      </c>
      <c r="D131" s="22">
        <f t="shared" ca="1" si="70"/>
        <v>0.10087542588582687</v>
      </c>
      <c r="E131" s="22">
        <f t="shared" ca="1" si="70"/>
        <v>0.73436802550648572</v>
      </c>
      <c r="F131" s="46">
        <f t="shared" ca="1" si="70"/>
        <v>0.66779931179827912</v>
      </c>
      <c r="G131" s="22">
        <f t="shared" ca="1" si="60"/>
        <v>7.3486146819467812</v>
      </c>
      <c r="H131" s="22">
        <f t="shared" ca="1" si="64"/>
        <v>9.5265066040270288</v>
      </c>
      <c r="I131" s="22">
        <f t="shared" ca="1" si="65"/>
        <v>2.0614730654674429</v>
      </c>
      <c r="J131" s="22">
        <f t="shared" ca="1" si="66"/>
        <v>13.819460011498887</v>
      </c>
      <c r="K131" s="46">
        <f t="shared" ca="1" si="67"/>
        <v>11.402635166072871</v>
      </c>
      <c r="L131" s="47">
        <f t="shared" ca="1" si="61"/>
        <v>44.15868952901301</v>
      </c>
      <c r="M131" s="48">
        <f t="shared" ca="1" si="42"/>
        <v>360</v>
      </c>
      <c r="AI131" s="47">
        <f t="shared" ca="1" si="62"/>
        <v>36.810074847066232</v>
      </c>
      <c r="AJ131" s="48">
        <f t="shared" ca="1" si="43"/>
        <v>423</v>
      </c>
      <c r="AK131" s="47">
        <f t="shared" ca="1" si="68"/>
        <v>34.632182924985983</v>
      </c>
      <c r="AL131" s="48">
        <f t="shared" ca="1" si="44"/>
        <v>375</v>
      </c>
      <c r="AM131" s="47">
        <f t="shared" ca="1" si="45"/>
        <v>42.097216463545564</v>
      </c>
      <c r="AN131" s="48">
        <f t="shared" ca="1" si="46"/>
        <v>516</v>
      </c>
      <c r="AO131" s="47">
        <f t="shared" ca="1" si="69"/>
        <v>30.339229517514124</v>
      </c>
      <c r="AP131" s="48">
        <f t="shared" ca="1" si="48"/>
        <v>301</v>
      </c>
      <c r="AQ131" s="47">
        <f t="shared" ca="1" si="40"/>
        <v>32.756054362940141</v>
      </c>
      <c r="AR131" s="48">
        <f t="shared" ca="1" si="49"/>
        <v>343</v>
      </c>
      <c r="AU131" s="47">
        <f t="shared" ca="1" si="50"/>
        <v>7.3486146819467812</v>
      </c>
      <c r="AV131" s="48">
        <f t="shared" ca="1" si="63"/>
        <v>498</v>
      </c>
      <c r="AW131" s="47">
        <f t="shared" ca="1" si="51"/>
        <v>9.5265066040270288</v>
      </c>
      <c r="AX131" s="48">
        <f t="shared" ca="1" si="52"/>
        <v>605</v>
      </c>
      <c r="AY131" s="47">
        <f t="shared" ca="1" si="53"/>
        <v>2.0614730654674429</v>
      </c>
      <c r="AZ131" s="48">
        <f t="shared" ca="1" si="54"/>
        <v>73</v>
      </c>
      <c r="BA131" s="47">
        <f t="shared" ca="1" si="55"/>
        <v>13.819460011498887</v>
      </c>
      <c r="BB131" s="48">
        <f t="shared" ca="1" si="56"/>
        <v>735</v>
      </c>
      <c r="BC131" s="47">
        <f t="shared" ca="1" si="57"/>
        <v>11.402635166072871</v>
      </c>
      <c r="BD131" s="48">
        <f t="shared" ca="1" si="58"/>
        <v>662</v>
      </c>
    </row>
    <row r="132" spans="1:56" hidden="1" outlineLevel="1" x14ac:dyDescent="0.25">
      <c r="A132" s="13">
        <v>116</v>
      </c>
      <c r="B132" s="45">
        <f t="shared" ca="1" si="59"/>
        <v>0.54545766096311843</v>
      </c>
      <c r="C132" s="22">
        <f t="shared" ca="1" si="70"/>
        <v>0.94062093490544429</v>
      </c>
      <c r="D132" s="22">
        <f t="shared" ca="1" si="70"/>
        <v>0.31707311944079408</v>
      </c>
      <c r="E132" s="22">
        <f t="shared" ca="1" si="70"/>
        <v>0.90225845317912756</v>
      </c>
      <c r="F132" s="46">
        <f t="shared" ca="1" si="70"/>
        <v>0.54140871247190836</v>
      </c>
      <c r="G132" s="22">
        <f t="shared" ca="1" si="60"/>
        <v>8.2829000513627093</v>
      </c>
      <c r="H132" s="22">
        <f t="shared" ca="1" si="64"/>
        <v>35.16345769338178</v>
      </c>
      <c r="I132" s="22">
        <f t="shared" ca="1" si="65"/>
        <v>4.5910137744608051</v>
      </c>
      <c r="J132" s="22">
        <f t="shared" ca="1" si="66"/>
        <v>26.964684552600563</v>
      </c>
      <c r="K132" s="46">
        <f t="shared" ca="1" si="67"/>
        <v>8.1987633603428893</v>
      </c>
      <c r="L132" s="47">
        <f t="shared" ca="1" si="61"/>
        <v>83.200819432148748</v>
      </c>
      <c r="M132" s="48">
        <f t="shared" ca="1" si="42"/>
        <v>817</v>
      </c>
      <c r="AI132" s="47">
        <f t="shared" ca="1" si="62"/>
        <v>74.917919380786032</v>
      </c>
      <c r="AJ132" s="48">
        <f t="shared" ca="1" si="43"/>
        <v>875</v>
      </c>
      <c r="AK132" s="47">
        <f t="shared" ca="1" si="68"/>
        <v>48.037361738766968</v>
      </c>
      <c r="AL132" s="48">
        <f t="shared" ca="1" si="44"/>
        <v>613</v>
      </c>
      <c r="AM132" s="47">
        <f t="shared" ca="1" si="45"/>
        <v>78.609805657687943</v>
      </c>
      <c r="AN132" s="48">
        <f t="shared" ca="1" si="46"/>
        <v>878</v>
      </c>
      <c r="AO132" s="47">
        <f t="shared" ca="1" si="69"/>
        <v>56.236134879548189</v>
      </c>
      <c r="AP132" s="48">
        <f t="shared" ca="1" si="48"/>
        <v>718</v>
      </c>
      <c r="AQ132" s="47">
        <f t="shared" ca="1" si="40"/>
        <v>75.002056071805853</v>
      </c>
      <c r="AR132" s="48">
        <f t="shared" ca="1" si="49"/>
        <v>855</v>
      </c>
      <c r="AU132" s="47">
        <f t="shared" ca="1" si="50"/>
        <v>8.2829000513627093</v>
      </c>
      <c r="AV132" s="48">
        <f t="shared" ca="1" si="63"/>
        <v>543</v>
      </c>
      <c r="AW132" s="47">
        <f t="shared" ca="1" si="51"/>
        <v>35.16345769338178</v>
      </c>
      <c r="AX132" s="48">
        <f t="shared" ca="1" si="52"/>
        <v>948</v>
      </c>
      <c r="AY132" s="47">
        <f t="shared" ca="1" si="53"/>
        <v>4.5910137744608051</v>
      </c>
      <c r="AZ132" s="48">
        <f t="shared" ca="1" si="54"/>
        <v>309</v>
      </c>
      <c r="BA132" s="47">
        <f t="shared" ca="1" si="55"/>
        <v>26.964684552600563</v>
      </c>
      <c r="BB132" s="48">
        <f t="shared" ca="1" si="56"/>
        <v>894</v>
      </c>
      <c r="BC132" s="47">
        <f t="shared" ca="1" si="57"/>
        <v>8.1987633603428893</v>
      </c>
      <c r="BD132" s="48">
        <f t="shared" ca="1" si="58"/>
        <v>545</v>
      </c>
    </row>
    <row r="133" spans="1:56" hidden="1" outlineLevel="1" x14ac:dyDescent="0.25">
      <c r="A133" s="13">
        <v>117</v>
      </c>
      <c r="B133" s="45">
        <f t="shared" ca="1" si="59"/>
        <v>0.39248548031259711</v>
      </c>
      <c r="C133" s="22">
        <f t="shared" ca="1" si="70"/>
        <v>0.74016082783800008</v>
      </c>
      <c r="D133" s="22">
        <f t="shared" ca="1" si="70"/>
        <v>0.26190581624277876</v>
      </c>
      <c r="E133" s="22">
        <f t="shared" ca="1" si="70"/>
        <v>0.67717775887685772</v>
      </c>
      <c r="F133" s="46">
        <f t="shared" ca="1" si="70"/>
        <v>0.91616400063897219</v>
      </c>
      <c r="G133" s="22">
        <f t="shared" ca="1" si="60"/>
        <v>5.6246187682578128</v>
      </c>
      <c r="H133" s="22">
        <f t="shared" ca="1" si="64"/>
        <v>14.067136155912515</v>
      </c>
      <c r="I133" s="22">
        <f t="shared" ca="1" si="65"/>
        <v>3.9060204865056005</v>
      </c>
      <c r="J133" s="22">
        <f t="shared" ca="1" si="66"/>
        <v>11.702720254993505</v>
      </c>
      <c r="K133" s="46">
        <f t="shared" ca="1" si="67"/>
        <v>29.362631747139236</v>
      </c>
      <c r="L133" s="47">
        <f t="shared" ca="1" si="61"/>
        <v>64.663127412808663</v>
      </c>
      <c r="M133" s="48">
        <f t="shared" ca="1" si="42"/>
        <v>654</v>
      </c>
      <c r="AI133" s="47">
        <f t="shared" ca="1" si="62"/>
        <v>59.038508644550852</v>
      </c>
      <c r="AJ133" s="48">
        <f t="shared" ca="1" si="43"/>
        <v>743</v>
      </c>
      <c r="AK133" s="47">
        <f t="shared" ca="1" si="68"/>
        <v>50.595991256896149</v>
      </c>
      <c r="AL133" s="48">
        <f t="shared" ca="1" si="44"/>
        <v>650</v>
      </c>
      <c r="AM133" s="47">
        <f t="shared" ca="1" si="45"/>
        <v>60.757106926303059</v>
      </c>
      <c r="AN133" s="48">
        <f t="shared" ca="1" si="46"/>
        <v>761</v>
      </c>
      <c r="AO133" s="47">
        <f t="shared" ca="1" si="69"/>
        <v>52.960407157815155</v>
      </c>
      <c r="AP133" s="48">
        <f t="shared" ca="1" si="48"/>
        <v>679</v>
      </c>
      <c r="AQ133" s="47">
        <f t="shared" ca="1" si="40"/>
        <v>35.30049566566943</v>
      </c>
      <c r="AR133" s="48">
        <f t="shared" ca="1" si="49"/>
        <v>395</v>
      </c>
      <c r="AU133" s="47">
        <f t="shared" ca="1" si="50"/>
        <v>5.6246187682578128</v>
      </c>
      <c r="AV133" s="48">
        <f t="shared" ca="1" si="63"/>
        <v>384</v>
      </c>
      <c r="AW133" s="47">
        <f t="shared" ca="1" si="51"/>
        <v>14.067136155912515</v>
      </c>
      <c r="AX133" s="48">
        <f t="shared" ca="1" si="52"/>
        <v>743</v>
      </c>
      <c r="AY133" s="47">
        <f t="shared" ca="1" si="53"/>
        <v>3.9060204865056005</v>
      </c>
      <c r="AZ133" s="48">
        <f t="shared" ca="1" si="54"/>
        <v>254</v>
      </c>
      <c r="BA133" s="47">
        <f t="shared" ca="1" si="55"/>
        <v>11.702720254993505</v>
      </c>
      <c r="BB133" s="48">
        <f t="shared" ca="1" si="56"/>
        <v>659</v>
      </c>
      <c r="BC133" s="47">
        <f t="shared" ca="1" si="57"/>
        <v>29.362631747139236</v>
      </c>
      <c r="BD133" s="48">
        <f t="shared" ca="1" si="58"/>
        <v>913</v>
      </c>
    </row>
    <row r="134" spans="1:56" hidden="1" outlineLevel="1" x14ac:dyDescent="0.25">
      <c r="A134" s="13">
        <v>118</v>
      </c>
      <c r="B134" s="45">
        <f t="shared" ca="1" si="59"/>
        <v>0.30286568623681598</v>
      </c>
      <c r="C134" s="22">
        <f t="shared" ca="1" si="70"/>
        <v>0.60440104760147106</v>
      </c>
      <c r="D134" s="22">
        <f t="shared" ca="1" si="70"/>
        <v>7.6328635471629824E-2</v>
      </c>
      <c r="E134" s="22">
        <f t="shared" ca="1" si="70"/>
        <v>0.15669054771054292</v>
      </c>
      <c r="F134" s="46">
        <f t="shared" ca="1" si="70"/>
        <v>0.78473773346197018</v>
      </c>
      <c r="G134" s="22">
        <f t="shared" ca="1" si="60"/>
        <v>4.4097757167143881</v>
      </c>
      <c r="H134" s="22">
        <f t="shared" ca="1" si="64"/>
        <v>9.6287690155335586</v>
      </c>
      <c r="I134" s="22">
        <f t="shared" ca="1" si="65"/>
        <v>1.7678989258945146</v>
      </c>
      <c r="J134" s="22">
        <f t="shared" ca="1" si="66"/>
        <v>2.6962102151561962</v>
      </c>
      <c r="K134" s="46">
        <f t="shared" ca="1" si="67"/>
        <v>16.253274268654081</v>
      </c>
      <c r="L134" s="47">
        <f t="shared" ca="1" si="61"/>
        <v>34.755928141952737</v>
      </c>
      <c r="M134" s="48">
        <f t="shared" ca="1" si="42"/>
        <v>189</v>
      </c>
      <c r="AI134" s="47">
        <f t="shared" ca="1" si="62"/>
        <v>30.346152425238348</v>
      </c>
      <c r="AJ134" s="48">
        <f t="shared" ca="1" si="43"/>
        <v>280</v>
      </c>
      <c r="AK134" s="47">
        <f t="shared" ca="1" si="68"/>
        <v>25.12715912641918</v>
      </c>
      <c r="AL134" s="48">
        <f t="shared" ca="1" si="44"/>
        <v>169</v>
      </c>
      <c r="AM134" s="47">
        <f t="shared" ca="1" si="45"/>
        <v>32.988029216058223</v>
      </c>
      <c r="AN134" s="48">
        <f t="shared" ca="1" si="46"/>
        <v>337</v>
      </c>
      <c r="AO134" s="47">
        <f t="shared" ca="1" si="69"/>
        <v>32.059717926796537</v>
      </c>
      <c r="AP134" s="48">
        <f t="shared" ca="1" si="48"/>
        <v>343</v>
      </c>
      <c r="AQ134" s="47">
        <f t="shared" ca="1" si="40"/>
        <v>18.502653873298655</v>
      </c>
      <c r="AR134" s="48">
        <f t="shared" ca="1" si="49"/>
        <v>65</v>
      </c>
      <c r="AU134" s="47">
        <f t="shared" ca="1" si="50"/>
        <v>4.4097757167143881</v>
      </c>
      <c r="AV134" s="48">
        <f t="shared" ca="1" si="63"/>
        <v>294</v>
      </c>
      <c r="AW134" s="47">
        <f t="shared" ca="1" si="51"/>
        <v>9.6287690155335586</v>
      </c>
      <c r="AX134" s="48">
        <f t="shared" ca="1" si="52"/>
        <v>609</v>
      </c>
      <c r="AY134" s="47">
        <f t="shared" ca="1" si="53"/>
        <v>1.7678989258945146</v>
      </c>
      <c r="AZ134" s="48">
        <f t="shared" ca="1" si="54"/>
        <v>55</v>
      </c>
      <c r="BA134" s="47">
        <f t="shared" ca="1" si="55"/>
        <v>2.6962102151561962</v>
      </c>
      <c r="BB134" s="48">
        <f t="shared" ca="1" si="56"/>
        <v>150</v>
      </c>
      <c r="BC134" s="47">
        <f t="shared" ca="1" si="57"/>
        <v>16.253274268654081</v>
      </c>
      <c r="BD134" s="48">
        <f t="shared" ca="1" si="58"/>
        <v>783</v>
      </c>
    </row>
    <row r="135" spans="1:56" hidden="1" outlineLevel="1" x14ac:dyDescent="0.25">
      <c r="A135" s="13">
        <v>119</v>
      </c>
      <c r="B135" s="45">
        <f t="shared" ca="1" si="59"/>
        <v>0.79667014994279639</v>
      </c>
      <c r="C135" s="22">
        <f t="shared" ca="1" si="70"/>
        <v>0.32712834335292273</v>
      </c>
      <c r="D135" s="22">
        <f t="shared" ca="1" si="70"/>
        <v>0.92570478262908007</v>
      </c>
      <c r="E135" s="22">
        <f t="shared" ca="1" si="70"/>
        <v>0.14762546321161452</v>
      </c>
      <c r="F135" s="46">
        <f t="shared" ca="1" si="70"/>
        <v>0.22765492398528042</v>
      </c>
      <c r="G135" s="22">
        <f t="shared" ca="1" si="60"/>
        <v>16.941837506133389</v>
      </c>
      <c r="H135" s="22">
        <f t="shared" ca="1" si="64"/>
        <v>4.7215795437907477</v>
      </c>
      <c r="I135" s="22">
        <f t="shared" ca="1" si="65"/>
        <v>31.328501227046306</v>
      </c>
      <c r="J135" s="22">
        <f t="shared" ca="1" si="66"/>
        <v>2.594329486170714</v>
      </c>
      <c r="K135" s="46">
        <f t="shared" ca="1" si="67"/>
        <v>3.5022581590859767</v>
      </c>
      <c r="L135" s="47">
        <f t="shared" ca="1" si="61"/>
        <v>59.088505922227128</v>
      </c>
      <c r="M135" s="48">
        <f t="shared" ca="1" si="42"/>
        <v>586</v>
      </c>
      <c r="AI135" s="47">
        <f t="shared" ca="1" si="62"/>
        <v>42.146668416093739</v>
      </c>
      <c r="AJ135" s="48">
        <f t="shared" ca="1" si="43"/>
        <v>514</v>
      </c>
      <c r="AK135" s="47">
        <f t="shared" ca="1" si="68"/>
        <v>54.366926378436382</v>
      </c>
      <c r="AL135" s="48">
        <f t="shared" ca="1" si="44"/>
        <v>698</v>
      </c>
      <c r="AM135" s="47">
        <f t="shared" ca="1" si="45"/>
        <v>27.760004695180822</v>
      </c>
      <c r="AN135" s="48">
        <f t="shared" ca="1" si="46"/>
        <v>211</v>
      </c>
      <c r="AO135" s="47">
        <f t="shared" ca="1" si="69"/>
        <v>56.494176436056414</v>
      </c>
      <c r="AP135" s="48">
        <f t="shared" ca="1" si="48"/>
        <v>723</v>
      </c>
      <c r="AQ135" s="47">
        <f t="shared" ca="1" si="40"/>
        <v>55.586247763141152</v>
      </c>
      <c r="AR135" s="48">
        <f t="shared" ca="1" si="49"/>
        <v>705</v>
      </c>
      <c r="AU135" s="47">
        <f t="shared" ca="1" si="50"/>
        <v>16.941837506133389</v>
      </c>
      <c r="AV135" s="48">
        <f t="shared" ca="1" si="63"/>
        <v>795</v>
      </c>
      <c r="AW135" s="47">
        <f t="shared" ca="1" si="51"/>
        <v>4.7215795437907477</v>
      </c>
      <c r="AX135" s="48">
        <f t="shared" ca="1" si="52"/>
        <v>318</v>
      </c>
      <c r="AY135" s="47">
        <f t="shared" ca="1" si="53"/>
        <v>31.328501227046306</v>
      </c>
      <c r="AZ135" s="48">
        <f t="shared" ca="1" si="54"/>
        <v>936</v>
      </c>
      <c r="BA135" s="47">
        <f t="shared" ca="1" si="55"/>
        <v>2.594329486170714</v>
      </c>
      <c r="BB135" s="48">
        <f t="shared" ca="1" si="56"/>
        <v>140</v>
      </c>
      <c r="BC135" s="47">
        <f t="shared" ca="1" si="57"/>
        <v>3.5022581590859767</v>
      </c>
      <c r="BD135" s="48">
        <f t="shared" ca="1" si="58"/>
        <v>237</v>
      </c>
    </row>
    <row r="136" spans="1:56" hidden="1" outlineLevel="1" x14ac:dyDescent="0.25">
      <c r="A136" s="13">
        <v>120</v>
      </c>
      <c r="B136" s="45">
        <f t="shared" ca="1" si="59"/>
        <v>0.7188370159897971</v>
      </c>
      <c r="C136" s="22">
        <f t="shared" ca="1" si="70"/>
        <v>6.6014688622059059E-2</v>
      </c>
      <c r="D136" s="22">
        <f t="shared" ca="1" si="70"/>
        <v>0.6095128552456287</v>
      </c>
      <c r="E136" s="22">
        <f t="shared" ca="1" si="70"/>
        <v>0.85274641653757899</v>
      </c>
      <c r="F136" s="46">
        <f t="shared" ca="1" si="70"/>
        <v>0.15547246328840914</v>
      </c>
      <c r="G136" s="22">
        <f t="shared" ca="1" si="60"/>
        <v>13.189091964581358</v>
      </c>
      <c r="H136" s="22">
        <f t="shared" ca="1" si="64"/>
        <v>1.6386172559388108</v>
      </c>
      <c r="I136" s="22">
        <f t="shared" ca="1" si="65"/>
        <v>9.7576304858891643</v>
      </c>
      <c r="J136" s="22">
        <f t="shared" ca="1" si="66"/>
        <v>21.079169577370468</v>
      </c>
      <c r="K136" s="46">
        <f t="shared" ca="1" si="67"/>
        <v>2.6825255444287301</v>
      </c>
      <c r="L136" s="47">
        <f t="shared" ca="1" si="61"/>
        <v>48.347034828208535</v>
      </c>
      <c r="M136" s="48">
        <f t="shared" ca="1" si="42"/>
        <v>416</v>
      </c>
      <c r="AI136" s="47">
        <f t="shared" ca="1" si="62"/>
        <v>35.157942863627177</v>
      </c>
      <c r="AJ136" s="48">
        <f t="shared" ca="1" si="43"/>
        <v>390</v>
      </c>
      <c r="AK136" s="47">
        <f t="shared" ca="1" si="68"/>
        <v>46.708417572269724</v>
      </c>
      <c r="AL136" s="48">
        <f t="shared" ca="1" si="44"/>
        <v>589</v>
      </c>
      <c r="AM136" s="47">
        <f t="shared" ca="1" si="45"/>
        <v>38.589404342319369</v>
      </c>
      <c r="AN136" s="48">
        <f t="shared" ca="1" si="46"/>
        <v>443</v>
      </c>
      <c r="AO136" s="47">
        <f t="shared" ca="1" si="69"/>
        <v>27.267865250838067</v>
      </c>
      <c r="AP136" s="48">
        <f t="shared" ca="1" si="48"/>
        <v>224</v>
      </c>
      <c r="AQ136" s="47">
        <f t="shared" ca="1" si="40"/>
        <v>45.664509283779807</v>
      </c>
      <c r="AR136" s="48">
        <f t="shared" ca="1" si="49"/>
        <v>568</v>
      </c>
      <c r="AU136" s="47">
        <f t="shared" ca="1" si="50"/>
        <v>13.189091964581358</v>
      </c>
      <c r="AV136" s="48">
        <f t="shared" ca="1" si="63"/>
        <v>721</v>
      </c>
      <c r="AW136" s="47">
        <f t="shared" ca="1" si="51"/>
        <v>1.6386172559388108</v>
      </c>
      <c r="AX136" s="48">
        <f t="shared" ca="1" si="52"/>
        <v>75</v>
      </c>
      <c r="AY136" s="47">
        <f t="shared" ca="1" si="53"/>
        <v>9.7576304858891643</v>
      </c>
      <c r="AZ136" s="48">
        <f t="shared" ca="1" si="54"/>
        <v>610</v>
      </c>
      <c r="BA136" s="47">
        <f t="shared" ca="1" si="55"/>
        <v>21.079169577370468</v>
      </c>
      <c r="BB136" s="48">
        <f t="shared" ca="1" si="56"/>
        <v>849</v>
      </c>
      <c r="BC136" s="47">
        <f t="shared" ca="1" si="57"/>
        <v>2.6825255444287301</v>
      </c>
      <c r="BD136" s="48">
        <f t="shared" ca="1" si="58"/>
        <v>155</v>
      </c>
    </row>
    <row r="137" spans="1:56" hidden="1" outlineLevel="1" x14ac:dyDescent="0.25">
      <c r="A137" s="13">
        <v>121</v>
      </c>
      <c r="B137" s="45">
        <f t="shared" ca="1" si="59"/>
        <v>0.52588845285036456</v>
      </c>
      <c r="C137" s="22">
        <f t="shared" ca="1" si="70"/>
        <v>0.23915378701790757</v>
      </c>
      <c r="D137" s="22">
        <f t="shared" ca="1" si="70"/>
        <v>0.68645492113682272</v>
      </c>
      <c r="E137" s="22">
        <f t="shared" ca="1" si="70"/>
        <v>0.49045957228184411</v>
      </c>
      <c r="F137" s="46">
        <f t="shared" ca="1" si="70"/>
        <v>0.92900278920728596</v>
      </c>
      <c r="G137" s="22">
        <f t="shared" ca="1" si="60"/>
        <v>7.884811703167669</v>
      </c>
      <c r="H137" s="22">
        <f t="shared" ca="1" si="64"/>
        <v>3.6363221110189841</v>
      </c>
      <c r="I137" s="22">
        <f t="shared" ca="1" si="65"/>
        <v>12.011043724326086</v>
      </c>
      <c r="J137" s="22">
        <f t="shared" ca="1" si="66"/>
        <v>7.2144316394009129</v>
      </c>
      <c r="K137" s="46">
        <f t="shared" ca="1" si="67"/>
        <v>32.085504236236986</v>
      </c>
      <c r="L137" s="47">
        <f t="shared" ca="1" si="61"/>
        <v>62.832113414150641</v>
      </c>
      <c r="M137" s="48">
        <f t="shared" ca="1" si="42"/>
        <v>634</v>
      </c>
      <c r="AI137" s="47">
        <f t="shared" ca="1" si="62"/>
        <v>54.94730171098297</v>
      </c>
      <c r="AJ137" s="48">
        <f t="shared" ca="1" si="43"/>
        <v>692</v>
      </c>
      <c r="AK137" s="47">
        <f t="shared" ca="1" si="68"/>
        <v>59.195791303131656</v>
      </c>
      <c r="AL137" s="48">
        <f t="shared" ca="1" si="44"/>
        <v>759</v>
      </c>
      <c r="AM137" s="47">
        <f t="shared" ca="1" si="45"/>
        <v>50.821069689824554</v>
      </c>
      <c r="AN137" s="48">
        <f t="shared" ca="1" si="46"/>
        <v>652</v>
      </c>
      <c r="AO137" s="47">
        <f t="shared" ca="1" si="69"/>
        <v>55.617681774749727</v>
      </c>
      <c r="AP137" s="48">
        <f t="shared" ca="1" si="48"/>
        <v>707</v>
      </c>
      <c r="AQ137" s="47">
        <f t="shared" ca="1" si="40"/>
        <v>30.746609177913655</v>
      </c>
      <c r="AR137" s="48">
        <f t="shared" ca="1" si="49"/>
        <v>305</v>
      </c>
      <c r="AU137" s="47">
        <f t="shared" ca="1" si="50"/>
        <v>7.884811703167669</v>
      </c>
      <c r="AV137" s="48">
        <f t="shared" ca="1" si="63"/>
        <v>523</v>
      </c>
      <c r="AW137" s="47">
        <f t="shared" ca="1" si="51"/>
        <v>3.6363221110189841</v>
      </c>
      <c r="AX137" s="48">
        <f t="shared" ca="1" si="52"/>
        <v>229</v>
      </c>
      <c r="AY137" s="47">
        <f t="shared" ca="1" si="53"/>
        <v>12.011043724326086</v>
      </c>
      <c r="AZ137" s="48">
        <f t="shared" ca="1" si="54"/>
        <v>698</v>
      </c>
      <c r="BA137" s="47">
        <f t="shared" ca="1" si="55"/>
        <v>7.2144316394009129</v>
      </c>
      <c r="BB137" s="48">
        <f t="shared" ca="1" si="56"/>
        <v>484</v>
      </c>
      <c r="BC137" s="47">
        <f t="shared" ca="1" si="57"/>
        <v>32.085504236236986</v>
      </c>
      <c r="BD137" s="48">
        <f t="shared" ca="1" si="58"/>
        <v>924</v>
      </c>
    </row>
    <row r="138" spans="1:56" hidden="1" outlineLevel="1" x14ac:dyDescent="0.25">
      <c r="A138" s="13">
        <v>122</v>
      </c>
      <c r="B138" s="45">
        <f t="shared" ca="1" si="59"/>
        <v>0.56137265102020728</v>
      </c>
      <c r="C138" s="22">
        <f t="shared" ca="1" si="70"/>
        <v>0.57312565960228601</v>
      </c>
      <c r="D138" s="22">
        <f t="shared" ca="1" si="70"/>
        <v>0.29676265979557381</v>
      </c>
      <c r="E138" s="22">
        <f t="shared" ca="1" si="70"/>
        <v>0.8619387783342376</v>
      </c>
      <c r="F138" s="46">
        <f t="shared" ca="1" si="70"/>
        <v>0.52333531220964957</v>
      </c>
      <c r="G138" s="22">
        <f t="shared" ca="1" si="60"/>
        <v>8.6231487069807358</v>
      </c>
      <c r="H138" s="22">
        <f t="shared" ca="1" si="64"/>
        <v>8.8847606353442394</v>
      </c>
      <c r="I138" s="22">
        <f t="shared" ca="1" si="65"/>
        <v>4.3330237342964972</v>
      </c>
      <c r="J138" s="22">
        <f t="shared" ca="1" si="66"/>
        <v>21.956677416473124</v>
      </c>
      <c r="K138" s="46">
        <f t="shared" ca="1" si="67"/>
        <v>7.8344160984587647</v>
      </c>
      <c r="L138" s="47">
        <f t="shared" ca="1" si="61"/>
        <v>51.632026591553362</v>
      </c>
      <c r="M138" s="48">
        <f t="shared" ca="1" si="42"/>
        <v>484</v>
      </c>
      <c r="AI138" s="47">
        <f t="shared" ca="1" si="62"/>
        <v>43.008877884572627</v>
      </c>
      <c r="AJ138" s="48">
        <f t="shared" ca="1" si="43"/>
        <v>528</v>
      </c>
      <c r="AK138" s="47">
        <f t="shared" ca="1" si="68"/>
        <v>42.74726595620912</v>
      </c>
      <c r="AL138" s="48">
        <f t="shared" ca="1" si="44"/>
        <v>531</v>
      </c>
      <c r="AM138" s="47">
        <f t="shared" ca="1" si="45"/>
        <v>47.299002857256866</v>
      </c>
      <c r="AN138" s="48">
        <f t="shared" ca="1" si="46"/>
        <v>595</v>
      </c>
      <c r="AO138" s="47">
        <f t="shared" ca="1" si="69"/>
        <v>29.675349175080239</v>
      </c>
      <c r="AP138" s="48">
        <f t="shared" ca="1" si="48"/>
        <v>284</v>
      </c>
      <c r="AQ138" s="47">
        <f t="shared" ca="1" si="40"/>
        <v>43.797610493094595</v>
      </c>
      <c r="AR138" s="48">
        <f t="shared" ca="1" si="49"/>
        <v>542</v>
      </c>
      <c r="AU138" s="47">
        <f t="shared" ca="1" si="50"/>
        <v>8.6231487069807358</v>
      </c>
      <c r="AV138" s="48">
        <f t="shared" ca="1" si="63"/>
        <v>558</v>
      </c>
      <c r="AW138" s="47">
        <f t="shared" ca="1" si="51"/>
        <v>8.8847606353442394</v>
      </c>
      <c r="AX138" s="48">
        <f t="shared" ca="1" si="52"/>
        <v>573</v>
      </c>
      <c r="AY138" s="47">
        <f t="shared" ca="1" si="53"/>
        <v>4.3330237342964972</v>
      </c>
      <c r="AZ138" s="48">
        <f t="shared" ca="1" si="54"/>
        <v>290</v>
      </c>
      <c r="BA138" s="47">
        <f t="shared" ca="1" si="55"/>
        <v>21.956677416473124</v>
      </c>
      <c r="BB138" s="48">
        <f t="shared" ca="1" si="56"/>
        <v>853</v>
      </c>
      <c r="BC138" s="47">
        <f t="shared" ca="1" si="57"/>
        <v>7.8344160984587647</v>
      </c>
      <c r="BD138" s="48">
        <f t="shared" ca="1" si="58"/>
        <v>530</v>
      </c>
    </row>
    <row r="139" spans="1:56" hidden="1" outlineLevel="1" x14ac:dyDescent="0.25">
      <c r="A139" s="13">
        <v>123</v>
      </c>
      <c r="B139" s="45">
        <f t="shared" ca="1" si="59"/>
        <v>0.92412951161689427</v>
      </c>
      <c r="C139" s="22">
        <f t="shared" ca="1" si="70"/>
        <v>4.3900190494375546E-2</v>
      </c>
      <c r="D139" s="22">
        <f t="shared" ca="1" si="70"/>
        <v>0.81829375921219016</v>
      </c>
      <c r="E139" s="22">
        <f t="shared" ca="1" si="70"/>
        <v>0.33291097850797724</v>
      </c>
      <c r="F139" s="46">
        <f t="shared" ca="1" si="70"/>
        <v>0.99756940920802706</v>
      </c>
      <c r="G139" s="22">
        <f t="shared" ca="1" si="60"/>
        <v>30.982082048174991</v>
      </c>
      <c r="H139" s="22">
        <f t="shared" ca="1" si="64"/>
        <v>1.3402864945628532</v>
      </c>
      <c r="I139" s="22">
        <f t="shared" ca="1" si="65"/>
        <v>18.336284861834208</v>
      </c>
      <c r="J139" s="22">
        <f t="shared" ca="1" si="66"/>
        <v>4.7975761283319498</v>
      </c>
      <c r="K139" s="46">
        <f t="shared" ca="1" si="67"/>
        <v>123.48152190930954</v>
      </c>
      <c r="L139" s="47">
        <f t="shared" ca="1" si="61"/>
        <v>178.93775144221354</v>
      </c>
      <c r="M139" s="48">
        <f t="shared" ca="1" si="42"/>
        <v>994</v>
      </c>
      <c r="AI139" s="47">
        <f t="shared" ca="1" si="62"/>
        <v>147.95566939403855</v>
      </c>
      <c r="AJ139" s="48">
        <f t="shared" ca="1" si="43"/>
        <v>990</v>
      </c>
      <c r="AK139" s="47">
        <f t="shared" ca="1" si="68"/>
        <v>177.59746494765068</v>
      </c>
      <c r="AL139" s="48">
        <f t="shared" ca="1" si="44"/>
        <v>995</v>
      </c>
      <c r="AM139" s="47">
        <f t="shared" ca="1" si="45"/>
        <v>160.60146658037934</v>
      </c>
      <c r="AN139" s="48">
        <f t="shared" ca="1" si="46"/>
        <v>993</v>
      </c>
      <c r="AO139" s="47">
        <f t="shared" ca="1" si="69"/>
        <v>174.1401753138816</v>
      </c>
      <c r="AP139" s="48">
        <f t="shared" ca="1" si="48"/>
        <v>997</v>
      </c>
      <c r="AQ139" s="47">
        <f t="shared" ca="1" si="40"/>
        <v>55.456229532904004</v>
      </c>
      <c r="AR139" s="48">
        <f t="shared" ca="1" si="49"/>
        <v>704</v>
      </c>
      <c r="AU139" s="47">
        <f t="shared" ca="1" si="50"/>
        <v>30.982082048174991</v>
      </c>
      <c r="AV139" s="48">
        <f t="shared" ca="1" si="63"/>
        <v>917</v>
      </c>
      <c r="AW139" s="47">
        <f t="shared" ca="1" si="51"/>
        <v>1.3402864945628532</v>
      </c>
      <c r="AX139" s="48">
        <f t="shared" ca="1" si="52"/>
        <v>49</v>
      </c>
      <c r="AY139" s="47">
        <f t="shared" ca="1" si="53"/>
        <v>18.336284861834208</v>
      </c>
      <c r="AZ139" s="48">
        <f t="shared" ca="1" si="54"/>
        <v>827</v>
      </c>
      <c r="BA139" s="47">
        <f t="shared" ca="1" si="55"/>
        <v>4.7975761283319498</v>
      </c>
      <c r="BB139" s="48">
        <f t="shared" ca="1" si="56"/>
        <v>317</v>
      </c>
      <c r="BC139" s="47">
        <f t="shared" ca="1" si="57"/>
        <v>123.48152190930954</v>
      </c>
      <c r="BD139" s="48">
        <f t="shared" ca="1" si="58"/>
        <v>999</v>
      </c>
    </row>
    <row r="140" spans="1:56" hidden="1" outlineLevel="1" x14ac:dyDescent="0.25">
      <c r="A140" s="13">
        <v>124</v>
      </c>
      <c r="B140" s="45">
        <f t="shared" ca="1" si="59"/>
        <v>0.45698817470052511</v>
      </c>
      <c r="C140" s="22">
        <f t="shared" ca="1" si="70"/>
        <v>0.97583040465740256</v>
      </c>
      <c r="D140" s="22">
        <f t="shared" ca="1" si="70"/>
        <v>0.81783825031451174</v>
      </c>
      <c r="E140" s="22">
        <f t="shared" ca="1" si="70"/>
        <v>0.5414401361232416</v>
      </c>
      <c r="F140" s="46">
        <f t="shared" ca="1" si="70"/>
        <v>0.2008266989955878</v>
      </c>
      <c r="G140" s="22">
        <f t="shared" ca="1" si="60"/>
        <v>6.6324589351724619</v>
      </c>
      <c r="H140" s="22">
        <f t="shared" ca="1" si="64"/>
        <v>53.216812199241204</v>
      </c>
      <c r="I140" s="22">
        <f t="shared" ca="1" si="65"/>
        <v>18.304693989049234</v>
      </c>
      <c r="J140" s="22">
        <f t="shared" ca="1" si="66"/>
        <v>8.1994126849040043</v>
      </c>
      <c r="K140" s="46">
        <f t="shared" ca="1" si="67"/>
        <v>3.1941723390742065</v>
      </c>
      <c r="L140" s="47">
        <f t="shared" ca="1" si="61"/>
        <v>89.547550147441115</v>
      </c>
      <c r="M140" s="48">
        <f t="shared" ca="1" si="42"/>
        <v>842</v>
      </c>
      <c r="AI140" s="47">
        <f t="shared" ca="1" si="62"/>
        <v>82.915091212268649</v>
      </c>
      <c r="AJ140" s="48">
        <f t="shared" ca="1" si="43"/>
        <v>904</v>
      </c>
      <c r="AK140" s="47">
        <f t="shared" ca="1" si="68"/>
        <v>36.330737948199911</v>
      </c>
      <c r="AL140" s="48">
        <f t="shared" ca="1" si="44"/>
        <v>402</v>
      </c>
      <c r="AM140" s="47">
        <f t="shared" ca="1" si="45"/>
        <v>71.242856158391874</v>
      </c>
      <c r="AN140" s="48">
        <f t="shared" ca="1" si="46"/>
        <v>844</v>
      </c>
      <c r="AO140" s="47">
        <f t="shared" ca="1" si="69"/>
        <v>81.34813746253711</v>
      </c>
      <c r="AP140" s="48">
        <f t="shared" ca="1" si="48"/>
        <v>885</v>
      </c>
      <c r="AQ140" s="47">
        <f t="shared" ca="1" si="40"/>
        <v>86.353377808366915</v>
      </c>
      <c r="AR140" s="48">
        <f t="shared" ca="1" si="49"/>
        <v>906</v>
      </c>
      <c r="AU140" s="47">
        <f t="shared" ca="1" si="50"/>
        <v>6.6324589351724619</v>
      </c>
      <c r="AV140" s="48">
        <f t="shared" ca="1" si="63"/>
        <v>454</v>
      </c>
      <c r="AW140" s="47">
        <f t="shared" ca="1" si="51"/>
        <v>53.216812199241204</v>
      </c>
      <c r="AX140" s="48">
        <f t="shared" ca="1" si="52"/>
        <v>975</v>
      </c>
      <c r="AY140" s="47">
        <f t="shared" ca="1" si="53"/>
        <v>18.304693989049234</v>
      </c>
      <c r="AZ140" s="48">
        <f t="shared" ca="1" si="54"/>
        <v>826</v>
      </c>
      <c r="BA140" s="47">
        <f t="shared" ca="1" si="55"/>
        <v>8.1994126849040043</v>
      </c>
      <c r="BB140" s="48">
        <f t="shared" ca="1" si="56"/>
        <v>531</v>
      </c>
      <c r="BC140" s="47">
        <f t="shared" ca="1" si="57"/>
        <v>3.1941723390742065</v>
      </c>
      <c r="BD140" s="48">
        <f t="shared" ca="1" si="58"/>
        <v>207</v>
      </c>
    </row>
    <row r="141" spans="1:56" hidden="1" outlineLevel="1" x14ac:dyDescent="0.25">
      <c r="A141" s="13">
        <v>125</v>
      </c>
      <c r="B141" s="45">
        <f t="shared" ca="1" si="59"/>
        <v>0.27520544047470663</v>
      </c>
      <c r="C141" s="22">
        <f t="shared" ca="1" si="70"/>
        <v>0.90987373372158487</v>
      </c>
      <c r="D141" s="22">
        <f t="shared" ca="1" si="70"/>
        <v>0.27267436872445983</v>
      </c>
      <c r="E141" s="22">
        <f t="shared" ca="1" si="70"/>
        <v>0.45275432161711393</v>
      </c>
      <c r="F141" s="46">
        <f t="shared" ca="1" si="70"/>
        <v>0.5837463706552668</v>
      </c>
      <c r="G141" s="22">
        <f t="shared" ca="1" si="60"/>
        <v>4.0667959631951911</v>
      </c>
      <c r="H141" s="22">
        <f t="shared" ca="1" si="64"/>
        <v>28.218502844967905</v>
      </c>
      <c r="I141" s="22">
        <f t="shared" ca="1" si="65"/>
        <v>4.0360054098555427</v>
      </c>
      <c r="J141" s="22">
        <f t="shared" ca="1" si="66"/>
        <v>6.5619935714013531</v>
      </c>
      <c r="K141" s="46">
        <f t="shared" ca="1" si="67"/>
        <v>9.1292817409444922</v>
      </c>
      <c r="L141" s="47">
        <f t="shared" ca="1" si="61"/>
        <v>52.012579530364484</v>
      </c>
      <c r="M141" s="48">
        <f t="shared" ca="1" si="42"/>
        <v>491</v>
      </c>
      <c r="AI141" s="47">
        <f t="shared" ca="1" si="62"/>
        <v>47.945783567169293</v>
      </c>
      <c r="AJ141" s="48">
        <f t="shared" ca="1" si="43"/>
        <v>614</v>
      </c>
      <c r="AK141" s="47">
        <f t="shared" ca="1" si="68"/>
        <v>23.794076685396579</v>
      </c>
      <c r="AL141" s="48">
        <f t="shared" ca="1" si="44"/>
        <v>146</v>
      </c>
      <c r="AM141" s="47">
        <f t="shared" ca="1" si="45"/>
        <v>47.976574120508943</v>
      </c>
      <c r="AN141" s="48">
        <f t="shared" ca="1" si="46"/>
        <v>614</v>
      </c>
      <c r="AO141" s="47">
        <f t="shared" ca="1" si="69"/>
        <v>45.450585958963131</v>
      </c>
      <c r="AP141" s="48">
        <f t="shared" ca="1" si="48"/>
        <v>575</v>
      </c>
      <c r="AQ141" s="47">
        <f t="shared" ref="AQ141:AQ204" ca="1" si="71">SUM($G141:$K141)-K141</f>
        <v>42.883297789419991</v>
      </c>
      <c r="AR141" s="48">
        <f t="shared" ca="1" si="49"/>
        <v>523</v>
      </c>
      <c r="AU141" s="47">
        <f t="shared" ca="1" si="50"/>
        <v>4.0667959631951911</v>
      </c>
      <c r="AV141" s="48">
        <f t="shared" ca="1" si="63"/>
        <v>264</v>
      </c>
      <c r="AW141" s="47">
        <f t="shared" ca="1" si="51"/>
        <v>28.218502844967905</v>
      </c>
      <c r="AX141" s="48">
        <f t="shared" ca="1" si="52"/>
        <v>918</v>
      </c>
      <c r="AY141" s="47">
        <f t="shared" ca="1" si="53"/>
        <v>4.0360054098555427</v>
      </c>
      <c r="AZ141" s="48">
        <f t="shared" ca="1" si="54"/>
        <v>260</v>
      </c>
      <c r="BA141" s="47">
        <f t="shared" ca="1" si="55"/>
        <v>6.5619935714013531</v>
      </c>
      <c r="BB141" s="48">
        <f t="shared" ca="1" si="56"/>
        <v>439</v>
      </c>
      <c r="BC141" s="47">
        <f t="shared" ca="1" si="57"/>
        <v>9.1292817409444922</v>
      </c>
      <c r="BD141" s="48">
        <f t="shared" ca="1" si="58"/>
        <v>590</v>
      </c>
    </row>
    <row r="142" spans="1:56" hidden="1" outlineLevel="1" x14ac:dyDescent="0.25">
      <c r="A142" s="13">
        <v>126</v>
      </c>
      <c r="B142" s="45">
        <f t="shared" ca="1" si="59"/>
        <v>0.46160253160707321</v>
      </c>
      <c r="C142" s="22">
        <f t="shared" ca="1" si="70"/>
        <v>0.80357239376227196</v>
      </c>
      <c r="D142" s="22">
        <f t="shared" ca="1" si="70"/>
        <v>0.66845820245945531</v>
      </c>
      <c r="E142" s="22">
        <f t="shared" ca="1" si="70"/>
        <v>0.69412001210852914</v>
      </c>
      <c r="F142" s="46">
        <f t="shared" ca="1" si="70"/>
        <v>0.76404625641120194</v>
      </c>
      <c r="G142" s="22">
        <f t="shared" ca="1" si="60"/>
        <v>6.7100253822708442</v>
      </c>
      <c r="H142" s="22">
        <f t="shared" ca="1" si="64"/>
        <v>17.364899244885418</v>
      </c>
      <c r="I142" s="22">
        <f t="shared" ca="1" si="65"/>
        <v>11.423353063634067</v>
      </c>
      <c r="J142" s="22">
        <f t="shared" ca="1" si="66"/>
        <v>12.274977152086658</v>
      </c>
      <c r="K142" s="46">
        <f t="shared" ca="1" si="67"/>
        <v>15.170896839501481</v>
      </c>
      <c r="L142" s="47">
        <f t="shared" ca="1" si="61"/>
        <v>62.944151682378468</v>
      </c>
      <c r="M142" s="48">
        <f t="shared" ca="1" si="42"/>
        <v>637</v>
      </c>
      <c r="AI142" s="47">
        <f t="shared" ca="1" si="62"/>
        <v>56.234126300107626</v>
      </c>
      <c r="AJ142" s="48">
        <f t="shared" ca="1" si="43"/>
        <v>711</v>
      </c>
      <c r="AK142" s="47">
        <f t="shared" ca="1" si="68"/>
        <v>45.579252437493054</v>
      </c>
      <c r="AL142" s="48">
        <f t="shared" ca="1" si="44"/>
        <v>575</v>
      </c>
      <c r="AM142" s="47">
        <f t="shared" ca="1" si="45"/>
        <v>51.520798618744401</v>
      </c>
      <c r="AN142" s="48">
        <f t="shared" ca="1" si="46"/>
        <v>661</v>
      </c>
      <c r="AO142" s="47">
        <f t="shared" ca="1" si="69"/>
        <v>50.669174530291812</v>
      </c>
      <c r="AP142" s="48">
        <f t="shared" ca="1" si="48"/>
        <v>653</v>
      </c>
      <c r="AQ142" s="47">
        <f t="shared" ca="1" si="71"/>
        <v>47.773254842876987</v>
      </c>
      <c r="AR142" s="48">
        <f t="shared" ca="1" si="49"/>
        <v>599</v>
      </c>
      <c r="AU142" s="47">
        <f t="shared" ca="1" si="50"/>
        <v>6.7100253822708442</v>
      </c>
      <c r="AV142" s="48">
        <f t="shared" ca="1" si="63"/>
        <v>463</v>
      </c>
      <c r="AW142" s="47">
        <f t="shared" ca="1" si="51"/>
        <v>17.364899244885418</v>
      </c>
      <c r="AX142" s="48">
        <f t="shared" ca="1" si="52"/>
        <v>808</v>
      </c>
      <c r="AY142" s="47">
        <f t="shared" ca="1" si="53"/>
        <v>11.423353063634067</v>
      </c>
      <c r="AZ142" s="48">
        <f t="shared" ca="1" si="54"/>
        <v>683</v>
      </c>
      <c r="BA142" s="47">
        <f t="shared" ca="1" si="55"/>
        <v>12.274977152086658</v>
      </c>
      <c r="BB142" s="48">
        <f t="shared" ca="1" si="56"/>
        <v>681</v>
      </c>
      <c r="BC142" s="47">
        <f t="shared" ca="1" si="57"/>
        <v>15.170896839501481</v>
      </c>
      <c r="BD142" s="48">
        <f t="shared" ca="1" si="58"/>
        <v>757</v>
      </c>
    </row>
    <row r="143" spans="1:56" hidden="1" outlineLevel="1" x14ac:dyDescent="0.25">
      <c r="A143" s="13">
        <v>127</v>
      </c>
      <c r="B143" s="45">
        <f t="shared" ca="1" si="59"/>
        <v>0.5850219391710243</v>
      </c>
      <c r="C143" s="22">
        <f t="shared" ca="1" si="70"/>
        <v>0.8356135931193287</v>
      </c>
      <c r="D143" s="22">
        <f t="shared" ca="1" si="70"/>
        <v>0.48834641292536418</v>
      </c>
      <c r="E143" s="22">
        <f t="shared" ca="1" si="70"/>
        <v>2.8136778237847881E-2</v>
      </c>
      <c r="F143" s="46">
        <f t="shared" ca="1" si="70"/>
        <v>0.46992728391042127</v>
      </c>
      <c r="G143" s="22">
        <f t="shared" ca="1" si="60"/>
        <v>9.1591908892402571</v>
      </c>
      <c r="H143" s="22">
        <f t="shared" ca="1" si="64"/>
        <v>19.620770092674569</v>
      </c>
      <c r="I143" s="22">
        <f t="shared" ca="1" si="65"/>
        <v>7.1763050499501713</v>
      </c>
      <c r="J143" s="22">
        <f t="shared" ca="1" si="66"/>
        <v>1.0953663417293422</v>
      </c>
      <c r="K143" s="46">
        <f t="shared" ca="1" si="67"/>
        <v>6.8520463669918987</v>
      </c>
      <c r="L143" s="47">
        <f t="shared" ca="1" si="61"/>
        <v>43.903678740586244</v>
      </c>
      <c r="M143" s="48">
        <f t="shared" ca="1" si="42"/>
        <v>357</v>
      </c>
      <c r="AI143" s="47">
        <f t="shared" ca="1" si="62"/>
        <v>34.744487851345987</v>
      </c>
      <c r="AJ143" s="48">
        <f t="shared" ca="1" si="43"/>
        <v>381</v>
      </c>
      <c r="AK143" s="47">
        <f t="shared" ca="1" si="68"/>
        <v>24.282908647911675</v>
      </c>
      <c r="AL143" s="48">
        <f t="shared" ca="1" si="44"/>
        <v>157</v>
      </c>
      <c r="AM143" s="47">
        <f t="shared" ca="1" si="45"/>
        <v>36.727373690636071</v>
      </c>
      <c r="AN143" s="48">
        <f t="shared" ca="1" si="46"/>
        <v>415</v>
      </c>
      <c r="AO143" s="47">
        <f t="shared" ca="1" si="69"/>
        <v>42.808312398856899</v>
      </c>
      <c r="AP143" s="48">
        <f t="shared" ca="1" si="48"/>
        <v>530</v>
      </c>
      <c r="AQ143" s="47">
        <f t="shared" ca="1" si="71"/>
        <v>37.051632373594344</v>
      </c>
      <c r="AR143" s="48">
        <f t="shared" ca="1" si="49"/>
        <v>427</v>
      </c>
      <c r="AU143" s="47">
        <f t="shared" ca="1" si="50"/>
        <v>9.1591908892402571</v>
      </c>
      <c r="AV143" s="48">
        <f t="shared" ca="1" si="63"/>
        <v>581</v>
      </c>
      <c r="AW143" s="47">
        <f t="shared" ca="1" si="51"/>
        <v>19.620770092674569</v>
      </c>
      <c r="AX143" s="48">
        <f t="shared" ca="1" si="52"/>
        <v>835</v>
      </c>
      <c r="AY143" s="47">
        <f t="shared" ca="1" si="53"/>
        <v>7.1763050499501713</v>
      </c>
      <c r="AZ143" s="48">
        <f t="shared" ca="1" si="54"/>
        <v>496</v>
      </c>
      <c r="BA143" s="47">
        <f t="shared" ca="1" si="55"/>
        <v>1.0953663417293422</v>
      </c>
      <c r="BB143" s="48">
        <f t="shared" ca="1" si="56"/>
        <v>32</v>
      </c>
      <c r="BC143" s="47">
        <f t="shared" ca="1" si="57"/>
        <v>6.8520463669918987</v>
      </c>
      <c r="BD143" s="48">
        <f t="shared" ca="1" si="58"/>
        <v>475</v>
      </c>
    </row>
    <row r="144" spans="1:56" hidden="1" outlineLevel="1" x14ac:dyDescent="0.25">
      <c r="A144" s="13">
        <v>128</v>
      </c>
      <c r="B144" s="45">
        <f t="shared" ca="1" si="59"/>
        <v>0.91578844866071329</v>
      </c>
      <c r="C144" s="22">
        <f t="shared" ca="1" si="70"/>
        <v>0.58920055335768962</v>
      </c>
      <c r="D144" s="22">
        <f t="shared" ca="1" si="70"/>
        <v>5.8483611251490819E-3</v>
      </c>
      <c r="E144" s="22">
        <f t="shared" ca="1" si="70"/>
        <v>0.82304185704671706</v>
      </c>
      <c r="F144" s="46">
        <f t="shared" ca="1" si="70"/>
        <v>0.7892392822136578</v>
      </c>
      <c r="G144" s="22">
        <f t="shared" ca="1" si="60"/>
        <v>29.291236975272302</v>
      </c>
      <c r="H144" s="22">
        <f t="shared" ca="1" si="64"/>
        <v>9.2580087265272049</v>
      </c>
      <c r="I144" s="22">
        <f t="shared" ca="1" si="65"/>
        <v>0.59382874901523364</v>
      </c>
      <c r="J144" s="22">
        <f t="shared" ca="1" si="66"/>
        <v>18.671900351855783</v>
      </c>
      <c r="K144" s="46">
        <f t="shared" ca="1" si="67"/>
        <v>16.506999660084201</v>
      </c>
      <c r="L144" s="47">
        <f t="shared" ca="1" si="61"/>
        <v>74.321974462754724</v>
      </c>
      <c r="M144" s="48">
        <f t="shared" ca="1" si="42"/>
        <v>766</v>
      </c>
      <c r="AI144" s="47">
        <f t="shared" ca="1" si="62"/>
        <v>45.030737487482426</v>
      </c>
      <c r="AJ144" s="48">
        <f t="shared" ca="1" si="43"/>
        <v>563</v>
      </c>
      <c r="AK144" s="47">
        <f t="shared" ca="1" si="68"/>
        <v>65.063965736227516</v>
      </c>
      <c r="AL144" s="48">
        <f t="shared" ca="1" si="44"/>
        <v>800</v>
      </c>
      <c r="AM144" s="47">
        <f t="shared" ca="1" si="45"/>
        <v>73.728145713739494</v>
      </c>
      <c r="AN144" s="48">
        <f t="shared" ca="1" si="46"/>
        <v>856</v>
      </c>
      <c r="AO144" s="47">
        <f t="shared" ca="1" si="69"/>
        <v>55.650074110898942</v>
      </c>
      <c r="AP144" s="48">
        <f t="shared" ca="1" si="48"/>
        <v>708</v>
      </c>
      <c r="AQ144" s="47">
        <f t="shared" ca="1" si="71"/>
        <v>57.81497480267052</v>
      </c>
      <c r="AR144" s="48">
        <f t="shared" ca="1" si="49"/>
        <v>724</v>
      </c>
      <c r="AU144" s="47">
        <f t="shared" ca="1" si="50"/>
        <v>29.291236975272302</v>
      </c>
      <c r="AV144" s="48">
        <f t="shared" ca="1" si="63"/>
        <v>910</v>
      </c>
      <c r="AW144" s="47">
        <f t="shared" ca="1" si="51"/>
        <v>9.2580087265272049</v>
      </c>
      <c r="AX144" s="48">
        <f t="shared" ca="1" si="52"/>
        <v>586</v>
      </c>
      <c r="AY144" s="47">
        <f t="shared" ca="1" si="53"/>
        <v>0.59382874901523364</v>
      </c>
      <c r="AZ144" s="48">
        <f t="shared" ca="1" si="54"/>
        <v>7</v>
      </c>
      <c r="BA144" s="47">
        <f t="shared" ca="1" si="55"/>
        <v>18.671900351855783</v>
      </c>
      <c r="BB144" s="48">
        <f t="shared" ca="1" si="56"/>
        <v>824</v>
      </c>
      <c r="BC144" s="47">
        <f t="shared" ca="1" si="57"/>
        <v>16.506999660084201</v>
      </c>
      <c r="BD144" s="48">
        <f t="shared" ca="1" si="58"/>
        <v>788</v>
      </c>
    </row>
    <row r="145" spans="1:56" hidden="1" outlineLevel="1" x14ac:dyDescent="0.25">
      <c r="A145" s="13">
        <v>129</v>
      </c>
      <c r="B145" s="45">
        <f t="shared" ca="1" si="59"/>
        <v>0.34189138152173637</v>
      </c>
      <c r="C145" s="22">
        <f t="shared" ref="C145:F145" ca="1" si="72">RAND()</f>
        <v>0.99517457533514275</v>
      </c>
      <c r="D145" s="22">
        <f t="shared" ca="1" si="72"/>
        <v>0.53515320648236864</v>
      </c>
      <c r="E145" s="22">
        <f t="shared" ca="1" si="72"/>
        <v>0.46355484940104186</v>
      </c>
      <c r="F145" s="46">
        <f t="shared" ca="1" si="72"/>
        <v>0.82706438649494496</v>
      </c>
      <c r="G145" s="22">
        <f t="shared" ca="1" si="60"/>
        <v>4.9169741344194202</v>
      </c>
      <c r="H145" s="22">
        <f t="shared" ca="1" si="64"/>
        <v>98.306930225388101</v>
      </c>
      <c r="I145" s="22">
        <f t="shared" ca="1" si="65"/>
        <v>8.0706204329082727</v>
      </c>
      <c r="J145" s="22">
        <f t="shared" ca="1" si="66"/>
        <v>6.7430889023644163</v>
      </c>
      <c r="K145" s="46">
        <f t="shared" ca="1" si="67"/>
        <v>18.965622004895089</v>
      </c>
      <c r="L145" s="47">
        <f t="shared" ca="1" si="61"/>
        <v>137.00323569997531</v>
      </c>
      <c r="M145" s="48">
        <f t="shared" ref="M145:M208" ca="1" si="73">RANK(L145,$L$17:$L$1016,1)</f>
        <v>966</v>
      </c>
      <c r="AI145" s="47">
        <f t="shared" ca="1" si="62"/>
        <v>132.08626156555587</v>
      </c>
      <c r="AJ145" s="48">
        <f t="shared" ref="AJ145:AJ208" ca="1" si="74">RANK(AI145,AI$17:AI$1016,1)</f>
        <v>983</v>
      </c>
      <c r="AK145" s="47">
        <f t="shared" ca="1" si="68"/>
        <v>38.696305474587206</v>
      </c>
      <c r="AL145" s="48">
        <f t="shared" ref="AL145:AL208" ca="1" si="75">RANK(AK145,AK$17:AK$1016,1)</f>
        <v>462</v>
      </c>
      <c r="AM145" s="47">
        <f t="shared" ref="AM145:AM208" ca="1" si="76">SUM($G145:$K145)-I145</f>
        <v>128.93261526706704</v>
      </c>
      <c r="AN145" s="48">
        <f t="shared" ref="AN145:AN208" ca="1" si="77">RANK(AM145,AM$17:AM$1016,1)</f>
        <v>973</v>
      </c>
      <c r="AO145" s="47">
        <f t="shared" ref="AO145:AO208" ca="1" si="78">SUM($G145:$K145)-J145</f>
        <v>130.2601467976109</v>
      </c>
      <c r="AP145" s="48">
        <f t="shared" ref="AP145:AP208" ca="1" si="79">RANK(AO145,AO$17:AO$1016,1)</f>
        <v>978</v>
      </c>
      <c r="AQ145" s="47">
        <f t="shared" ca="1" si="71"/>
        <v>118.03761369508021</v>
      </c>
      <c r="AR145" s="48">
        <f t="shared" ref="AR145:AR208" ca="1" si="80">RANK(AQ145,AQ$17:AQ$1016,1)</f>
        <v>972</v>
      </c>
      <c r="AU145" s="47">
        <f t="shared" ref="AU145:AU208" ca="1" si="81">G145</f>
        <v>4.9169741344194202</v>
      </c>
      <c r="AV145" s="48">
        <f t="shared" ca="1" si="63"/>
        <v>324</v>
      </c>
      <c r="AW145" s="47">
        <f t="shared" ref="AW145:AW208" ca="1" si="82">H145</f>
        <v>98.306930225388101</v>
      </c>
      <c r="AX145" s="48">
        <f t="shared" ref="AX145:AX208" ca="1" si="83">RANK(AW145,AW$17:AW$1016,1)</f>
        <v>995</v>
      </c>
      <c r="AY145" s="47">
        <f t="shared" ref="AY145:AY208" ca="1" si="84">I145</f>
        <v>8.0706204329082727</v>
      </c>
      <c r="AZ145" s="48">
        <f t="shared" ref="AZ145:AZ208" ca="1" si="85">RANK(AY145,AY$17:AY$1016,1)</f>
        <v>543</v>
      </c>
      <c r="BA145" s="47">
        <f t="shared" ref="BA145:BA208" ca="1" si="86">J145</f>
        <v>6.7430889023644163</v>
      </c>
      <c r="BB145" s="48">
        <f t="shared" ref="BB145:BB208" ca="1" si="87">RANK(BA145,BA$17:BA$1016,1)</f>
        <v>449</v>
      </c>
      <c r="BC145" s="47">
        <f t="shared" ref="BC145:BC208" ca="1" si="88">K145</f>
        <v>18.965622004895089</v>
      </c>
      <c r="BD145" s="48">
        <f t="shared" ref="BD145:BD208" ca="1" si="89">RANK(BC145,BC$17:BC$1016,1)</f>
        <v>823</v>
      </c>
    </row>
    <row r="146" spans="1:56" hidden="1" outlineLevel="1" x14ac:dyDescent="0.25">
      <c r="A146" s="13">
        <v>130</v>
      </c>
      <c r="B146" s="45">
        <f t="shared" ref="B146:F209" ca="1" si="90">RAND()</f>
        <v>0.1546968380367395</v>
      </c>
      <c r="C146" s="22">
        <f t="shared" ca="1" si="90"/>
        <v>0.88703352184133499</v>
      </c>
      <c r="D146" s="22">
        <f t="shared" ca="1" si="90"/>
        <v>0.84616273836524292</v>
      </c>
      <c r="E146" s="22">
        <f t="shared" ca="1" si="90"/>
        <v>0.79521456435612303</v>
      </c>
      <c r="F146" s="46">
        <f t="shared" ca="1" si="90"/>
        <v>0.43206698737880733</v>
      </c>
      <c r="G146" s="22">
        <f t="shared" ref="G146:G209" ca="1" si="91">LOGINV(B146,G$5,G$6)</f>
        <v>2.6738112588968335</v>
      </c>
      <c r="H146" s="22">
        <f t="shared" ca="1" si="64"/>
        <v>24.801447671763874</v>
      </c>
      <c r="I146" s="22">
        <f t="shared" ca="1" si="65"/>
        <v>20.493622402419099</v>
      </c>
      <c r="J146" s="22">
        <f t="shared" ca="1" si="66"/>
        <v>16.855028503041677</v>
      </c>
      <c r="K146" s="46">
        <f t="shared" ca="1" si="67"/>
        <v>6.2269447633134352</v>
      </c>
      <c r="L146" s="47">
        <f t="shared" ref="L146:L209" ca="1" si="92">SUM(G146:K146)</f>
        <v>71.050854599434928</v>
      </c>
      <c r="M146" s="48">
        <f t="shared" ca="1" si="73"/>
        <v>730</v>
      </c>
      <c r="AI146" s="47">
        <f t="shared" ref="AI146:AI209" ca="1" si="93">SUM($G146:$K146)-G146</f>
        <v>68.377043340538094</v>
      </c>
      <c r="AJ146" s="48">
        <f t="shared" ca="1" si="74"/>
        <v>835</v>
      </c>
      <c r="AK146" s="47">
        <f t="shared" ca="1" si="68"/>
        <v>46.249406927671053</v>
      </c>
      <c r="AL146" s="48">
        <f t="shared" ca="1" si="75"/>
        <v>583</v>
      </c>
      <c r="AM146" s="47">
        <f t="shared" ca="1" si="76"/>
        <v>50.557232197015828</v>
      </c>
      <c r="AN146" s="48">
        <f t="shared" ca="1" si="77"/>
        <v>648</v>
      </c>
      <c r="AO146" s="47">
        <f t="shared" ca="1" si="78"/>
        <v>54.195826096393247</v>
      </c>
      <c r="AP146" s="48">
        <f t="shared" ca="1" si="79"/>
        <v>694</v>
      </c>
      <c r="AQ146" s="47">
        <f t="shared" ca="1" si="71"/>
        <v>64.823909836121487</v>
      </c>
      <c r="AR146" s="48">
        <f t="shared" ca="1" si="80"/>
        <v>798</v>
      </c>
      <c r="AU146" s="47">
        <f t="shared" ca="1" si="81"/>
        <v>2.6738112588968335</v>
      </c>
      <c r="AV146" s="48">
        <f t="shared" ca="1" si="63"/>
        <v>152</v>
      </c>
      <c r="AW146" s="47">
        <f t="shared" ca="1" si="82"/>
        <v>24.801447671763874</v>
      </c>
      <c r="AX146" s="48">
        <f t="shared" ca="1" si="83"/>
        <v>888</v>
      </c>
      <c r="AY146" s="47">
        <f t="shared" ca="1" si="84"/>
        <v>20.493622402419099</v>
      </c>
      <c r="AZ146" s="48">
        <f t="shared" ca="1" si="85"/>
        <v>855</v>
      </c>
      <c r="BA146" s="47">
        <f t="shared" ca="1" si="86"/>
        <v>16.855028503041677</v>
      </c>
      <c r="BB146" s="48">
        <f t="shared" ca="1" si="87"/>
        <v>797</v>
      </c>
      <c r="BC146" s="47">
        <f t="shared" ca="1" si="88"/>
        <v>6.2269447633134352</v>
      </c>
      <c r="BD146" s="48">
        <f t="shared" ca="1" si="89"/>
        <v>441</v>
      </c>
    </row>
    <row r="147" spans="1:56" hidden="1" outlineLevel="1" x14ac:dyDescent="0.25">
      <c r="A147" s="13">
        <v>131</v>
      </c>
      <c r="B147" s="45">
        <f t="shared" ca="1" si="90"/>
        <v>0.56445336877338415</v>
      </c>
      <c r="C147" s="22">
        <f t="shared" ca="1" si="90"/>
        <v>0.44593222348868689</v>
      </c>
      <c r="D147" s="22">
        <f t="shared" ca="1" si="90"/>
        <v>0.13412561442736881</v>
      </c>
      <c r="E147" s="22">
        <f t="shared" ca="1" si="90"/>
        <v>0.52768607502576093</v>
      </c>
      <c r="F147" s="46">
        <f t="shared" ca="1" si="90"/>
        <v>3.7081418365372487E-2</v>
      </c>
      <c r="G147" s="22">
        <f t="shared" ca="1" si="91"/>
        <v>8.6908432296352238</v>
      </c>
      <c r="H147" s="22">
        <f t="shared" ca="1" si="64"/>
        <v>6.4498353478323125</v>
      </c>
      <c r="I147" s="22">
        <f t="shared" ca="1" si="65"/>
        <v>2.4422047896799604</v>
      </c>
      <c r="J147" s="22">
        <f t="shared" ca="1" si="66"/>
        <v>7.9205012951624498</v>
      </c>
      <c r="K147" s="46">
        <f t="shared" ca="1" si="67"/>
        <v>1.2391089480967836</v>
      </c>
      <c r="L147" s="47">
        <f t="shared" ca="1" si="92"/>
        <v>26.742493610406729</v>
      </c>
      <c r="M147" s="48">
        <f t="shared" ca="1" si="73"/>
        <v>75</v>
      </c>
      <c r="AI147" s="47">
        <f t="shared" ca="1" si="93"/>
        <v>18.051650380771505</v>
      </c>
      <c r="AJ147" s="48">
        <f t="shared" ca="1" si="74"/>
        <v>68</v>
      </c>
      <c r="AK147" s="47">
        <f t="shared" ca="1" si="68"/>
        <v>20.292658262574417</v>
      </c>
      <c r="AL147" s="48">
        <f t="shared" ca="1" si="75"/>
        <v>90</v>
      </c>
      <c r="AM147" s="47">
        <f t="shared" ca="1" si="76"/>
        <v>24.30028882072677</v>
      </c>
      <c r="AN147" s="48">
        <f t="shared" ca="1" si="77"/>
        <v>142</v>
      </c>
      <c r="AO147" s="47">
        <f t="shared" ca="1" si="78"/>
        <v>18.82199231524428</v>
      </c>
      <c r="AP147" s="48">
        <f t="shared" ca="1" si="79"/>
        <v>69</v>
      </c>
      <c r="AQ147" s="47">
        <f t="shared" ca="1" si="71"/>
        <v>25.503384662309944</v>
      </c>
      <c r="AR147" s="48">
        <f t="shared" ca="1" si="80"/>
        <v>197</v>
      </c>
      <c r="AU147" s="47">
        <f t="shared" ca="1" si="81"/>
        <v>8.6908432296352238</v>
      </c>
      <c r="AV147" s="48">
        <f t="shared" ca="1" si="63"/>
        <v>560</v>
      </c>
      <c r="AW147" s="47">
        <f t="shared" ca="1" si="82"/>
        <v>6.4498353478323125</v>
      </c>
      <c r="AX147" s="48">
        <f t="shared" ca="1" si="83"/>
        <v>449</v>
      </c>
      <c r="AY147" s="47">
        <f t="shared" ca="1" si="84"/>
        <v>2.4422047896799604</v>
      </c>
      <c r="AZ147" s="48">
        <f t="shared" ca="1" si="85"/>
        <v>104</v>
      </c>
      <c r="BA147" s="47">
        <f t="shared" ca="1" si="86"/>
        <v>7.9205012951624498</v>
      </c>
      <c r="BB147" s="48">
        <f t="shared" ca="1" si="87"/>
        <v>517</v>
      </c>
      <c r="BC147" s="47">
        <f t="shared" ca="1" si="88"/>
        <v>1.2391089480967836</v>
      </c>
      <c r="BD147" s="48">
        <f t="shared" ca="1" si="89"/>
        <v>38</v>
      </c>
    </row>
    <row r="148" spans="1:56" hidden="1" outlineLevel="1" x14ac:dyDescent="0.25">
      <c r="A148" s="13">
        <v>132</v>
      </c>
      <c r="B148" s="45">
        <f t="shared" ca="1" si="90"/>
        <v>0.73665694049000618</v>
      </c>
      <c r="C148" s="22">
        <f t="shared" ca="1" si="90"/>
        <v>0.76796369764906447</v>
      </c>
      <c r="D148" s="22">
        <f t="shared" ca="1" si="90"/>
        <v>0.79641191680634393</v>
      </c>
      <c r="E148" s="22">
        <f t="shared" ca="1" si="90"/>
        <v>0.77739351113969002</v>
      </c>
      <c r="F148" s="46">
        <f t="shared" ca="1" si="90"/>
        <v>0.94968677691848125</v>
      </c>
      <c r="G148" s="22">
        <f t="shared" ca="1" si="91"/>
        <v>13.916466461049136</v>
      </c>
      <c r="H148" s="22">
        <f t="shared" ca="1" si="64"/>
        <v>15.365999321714963</v>
      </c>
      <c r="I148" s="22">
        <f t="shared" ca="1" si="65"/>
        <v>16.926377296029298</v>
      </c>
      <c r="J148" s="22">
        <f t="shared" ca="1" si="66"/>
        <v>15.853970341008601</v>
      </c>
      <c r="K148" s="46">
        <f t="shared" ca="1" si="67"/>
        <v>38.16138655942261</v>
      </c>
      <c r="L148" s="47">
        <f t="shared" ca="1" si="92"/>
        <v>100.22419997922461</v>
      </c>
      <c r="M148" s="48">
        <f t="shared" ca="1" si="73"/>
        <v>899</v>
      </c>
      <c r="AI148" s="47">
        <f t="shared" ca="1" si="93"/>
        <v>86.307733518175468</v>
      </c>
      <c r="AJ148" s="48">
        <f t="shared" ca="1" si="74"/>
        <v>913</v>
      </c>
      <c r="AK148" s="47">
        <f t="shared" ca="1" si="68"/>
        <v>84.858200657509641</v>
      </c>
      <c r="AL148" s="48">
        <f t="shared" ca="1" si="75"/>
        <v>901</v>
      </c>
      <c r="AM148" s="47">
        <f t="shared" ca="1" si="76"/>
        <v>83.297822683195307</v>
      </c>
      <c r="AN148" s="48">
        <f t="shared" ca="1" si="77"/>
        <v>897</v>
      </c>
      <c r="AO148" s="47">
        <f t="shared" ca="1" si="78"/>
        <v>84.370229638216003</v>
      </c>
      <c r="AP148" s="48">
        <f t="shared" ca="1" si="79"/>
        <v>895</v>
      </c>
      <c r="AQ148" s="47">
        <f t="shared" ca="1" si="71"/>
        <v>62.062813419801998</v>
      </c>
      <c r="AR148" s="48">
        <f t="shared" ca="1" si="80"/>
        <v>774</v>
      </c>
      <c r="AU148" s="47">
        <f t="shared" ca="1" si="81"/>
        <v>13.916466461049136</v>
      </c>
      <c r="AV148" s="48">
        <f t="shared" ca="1" si="63"/>
        <v>739</v>
      </c>
      <c r="AW148" s="47">
        <f t="shared" ca="1" si="82"/>
        <v>15.365999321714963</v>
      </c>
      <c r="AX148" s="48">
        <f t="shared" ca="1" si="83"/>
        <v>774</v>
      </c>
      <c r="AY148" s="47">
        <f t="shared" ca="1" si="84"/>
        <v>16.926377296029298</v>
      </c>
      <c r="AZ148" s="48">
        <f t="shared" ca="1" si="85"/>
        <v>804</v>
      </c>
      <c r="BA148" s="47">
        <f t="shared" ca="1" si="86"/>
        <v>15.853970341008601</v>
      </c>
      <c r="BB148" s="48">
        <f t="shared" ca="1" si="87"/>
        <v>773</v>
      </c>
      <c r="BC148" s="47">
        <f t="shared" ca="1" si="88"/>
        <v>38.16138655942261</v>
      </c>
      <c r="BD148" s="48">
        <f t="shared" ca="1" si="89"/>
        <v>959</v>
      </c>
    </row>
    <row r="149" spans="1:56" hidden="1" outlineLevel="1" x14ac:dyDescent="0.25">
      <c r="A149" s="13">
        <v>133</v>
      </c>
      <c r="B149" s="45">
        <f t="shared" ca="1" si="90"/>
        <v>0.41892936037460637</v>
      </c>
      <c r="C149" s="22">
        <f t="shared" ca="1" si="90"/>
        <v>0.7435521438315803</v>
      </c>
      <c r="D149" s="22">
        <f t="shared" ca="1" si="90"/>
        <v>0.23723155534094809</v>
      </c>
      <c r="E149" s="22">
        <f t="shared" ca="1" si="90"/>
        <v>0.99648051654596281</v>
      </c>
      <c r="F149" s="46">
        <f t="shared" ca="1" si="90"/>
        <v>0.27631297500941088</v>
      </c>
      <c r="G149" s="22">
        <f t="shared" ca="1" si="91"/>
        <v>6.0216831190073803</v>
      </c>
      <c r="H149" s="22">
        <f t="shared" ca="1" si="64"/>
        <v>14.21553596758241</v>
      </c>
      <c r="I149" s="22">
        <f t="shared" ca="1" si="65"/>
        <v>3.6138143125197955</v>
      </c>
      <c r="J149" s="22">
        <f t="shared" ca="1" si="66"/>
        <v>109.39827108348173</v>
      </c>
      <c r="K149" s="46">
        <f t="shared" ca="1" si="67"/>
        <v>4.0802986812699542</v>
      </c>
      <c r="L149" s="47">
        <f t="shared" ca="1" si="92"/>
        <v>137.32960316386129</v>
      </c>
      <c r="M149" s="48">
        <f t="shared" ca="1" si="73"/>
        <v>967</v>
      </c>
      <c r="AI149" s="47">
        <f t="shared" ca="1" si="93"/>
        <v>131.30792004485392</v>
      </c>
      <c r="AJ149" s="48">
        <f t="shared" ca="1" si="74"/>
        <v>981</v>
      </c>
      <c r="AK149" s="47">
        <f t="shared" ca="1" si="68"/>
        <v>123.11406719627888</v>
      </c>
      <c r="AL149" s="48">
        <f t="shared" ca="1" si="75"/>
        <v>970</v>
      </c>
      <c r="AM149" s="47">
        <f t="shared" ca="1" si="76"/>
        <v>133.7157888513415</v>
      </c>
      <c r="AN149" s="48">
        <f t="shared" ca="1" si="77"/>
        <v>977</v>
      </c>
      <c r="AO149" s="47">
        <f t="shared" ca="1" si="78"/>
        <v>27.931332080379562</v>
      </c>
      <c r="AP149" s="48">
        <f t="shared" ca="1" si="79"/>
        <v>234</v>
      </c>
      <c r="AQ149" s="47">
        <f t="shared" ca="1" si="71"/>
        <v>133.24930448259133</v>
      </c>
      <c r="AR149" s="48">
        <f t="shared" ca="1" si="80"/>
        <v>978</v>
      </c>
      <c r="AU149" s="47">
        <f t="shared" ca="1" si="81"/>
        <v>6.0216831190073803</v>
      </c>
      <c r="AV149" s="48">
        <f t="shared" ca="1" si="63"/>
        <v>424</v>
      </c>
      <c r="AW149" s="47">
        <f t="shared" ca="1" si="82"/>
        <v>14.21553596758241</v>
      </c>
      <c r="AX149" s="48">
        <f t="shared" ca="1" si="83"/>
        <v>749</v>
      </c>
      <c r="AY149" s="47">
        <f t="shared" ca="1" si="84"/>
        <v>3.6138143125197955</v>
      </c>
      <c r="AZ149" s="48">
        <f t="shared" ca="1" si="85"/>
        <v>224</v>
      </c>
      <c r="BA149" s="47">
        <f t="shared" ca="1" si="86"/>
        <v>109.39827108348173</v>
      </c>
      <c r="BB149" s="48">
        <f t="shared" ca="1" si="87"/>
        <v>997</v>
      </c>
      <c r="BC149" s="47">
        <f t="shared" ca="1" si="88"/>
        <v>4.0802986812699542</v>
      </c>
      <c r="BD149" s="48">
        <f t="shared" ca="1" si="89"/>
        <v>287</v>
      </c>
    </row>
    <row r="150" spans="1:56" hidden="1" outlineLevel="1" x14ac:dyDescent="0.25">
      <c r="A150" s="13">
        <v>134</v>
      </c>
      <c r="B150" s="45">
        <f t="shared" ca="1" si="90"/>
        <v>0.56769659535006922</v>
      </c>
      <c r="C150" s="22">
        <f t="shared" ca="1" si="90"/>
        <v>6.8946116811260394E-2</v>
      </c>
      <c r="D150" s="22">
        <f t="shared" ca="1" si="90"/>
        <v>0.26720504564793668</v>
      </c>
      <c r="E150" s="22">
        <f t="shared" ca="1" si="90"/>
        <v>0.39234397319287739</v>
      </c>
      <c r="F150" s="46">
        <f t="shared" ca="1" si="90"/>
        <v>0.65247511422035442</v>
      </c>
      <c r="G150" s="22">
        <f t="shared" ca="1" si="91"/>
        <v>8.7627771038481299</v>
      </c>
      <c r="H150" s="22">
        <f t="shared" ca="1" si="64"/>
        <v>1.6758390548033555</v>
      </c>
      <c r="I150" s="22">
        <f t="shared" ca="1" si="65"/>
        <v>3.9697849089972421</v>
      </c>
      <c r="J150" s="22">
        <f t="shared" ca="1" si="66"/>
        <v>5.6225482989073949</v>
      </c>
      <c r="K150" s="46">
        <f t="shared" ca="1" si="67"/>
        <v>10.935467718185022</v>
      </c>
      <c r="L150" s="47">
        <f t="shared" ca="1" si="92"/>
        <v>30.966417084741146</v>
      </c>
      <c r="M150" s="48">
        <f t="shared" ca="1" si="73"/>
        <v>124</v>
      </c>
      <c r="AI150" s="47">
        <f t="shared" ca="1" si="93"/>
        <v>22.203639980893016</v>
      </c>
      <c r="AJ150" s="48">
        <f t="shared" ca="1" si="74"/>
        <v>121</v>
      </c>
      <c r="AK150" s="47">
        <f t="shared" ca="1" si="68"/>
        <v>29.290578029937791</v>
      </c>
      <c r="AL150" s="48">
        <f t="shared" ca="1" si="75"/>
        <v>249</v>
      </c>
      <c r="AM150" s="47">
        <f t="shared" ca="1" si="76"/>
        <v>26.996632175743905</v>
      </c>
      <c r="AN150" s="48">
        <f t="shared" ca="1" si="77"/>
        <v>196</v>
      </c>
      <c r="AO150" s="47">
        <f t="shared" ca="1" si="78"/>
        <v>25.343868785833749</v>
      </c>
      <c r="AP150" s="48">
        <f t="shared" ca="1" si="79"/>
        <v>188</v>
      </c>
      <c r="AQ150" s="47">
        <f t="shared" ca="1" si="71"/>
        <v>20.030949366556122</v>
      </c>
      <c r="AR150" s="48">
        <f t="shared" ca="1" si="80"/>
        <v>96</v>
      </c>
      <c r="AU150" s="47">
        <f t="shared" ca="1" si="81"/>
        <v>8.7627771038481299</v>
      </c>
      <c r="AV150" s="48">
        <f t="shared" ref="AV150:AV213" ca="1" si="94">RANK(AU150,$AU$17:$AU$1016,1)</f>
        <v>563</v>
      </c>
      <c r="AW150" s="47">
        <f t="shared" ca="1" si="82"/>
        <v>1.6758390548033555</v>
      </c>
      <c r="AX150" s="48">
        <f t="shared" ca="1" si="83"/>
        <v>79</v>
      </c>
      <c r="AY150" s="47">
        <f t="shared" ca="1" si="84"/>
        <v>3.9697849089972421</v>
      </c>
      <c r="AZ150" s="48">
        <f t="shared" ca="1" si="85"/>
        <v>259</v>
      </c>
      <c r="BA150" s="47">
        <f t="shared" ca="1" si="86"/>
        <v>5.6225482989073949</v>
      </c>
      <c r="BB150" s="48">
        <f t="shared" ca="1" si="87"/>
        <v>385</v>
      </c>
      <c r="BC150" s="47">
        <f t="shared" ca="1" si="88"/>
        <v>10.935467718185022</v>
      </c>
      <c r="BD150" s="48">
        <f t="shared" ca="1" si="89"/>
        <v>644</v>
      </c>
    </row>
    <row r="151" spans="1:56" hidden="1" outlineLevel="1" x14ac:dyDescent="0.25">
      <c r="A151" s="13">
        <v>135</v>
      </c>
      <c r="B151" s="45">
        <f t="shared" ca="1" si="90"/>
        <v>0.45768279781499843</v>
      </c>
      <c r="C151" s="22">
        <f t="shared" ca="1" si="90"/>
        <v>0.87678413612006545</v>
      </c>
      <c r="D151" s="22">
        <f t="shared" ca="1" si="90"/>
        <v>0.64330977620808383</v>
      </c>
      <c r="E151" s="22">
        <f t="shared" ca="1" si="90"/>
        <v>0.94546867971500936</v>
      </c>
      <c r="F151" s="46">
        <f t="shared" ca="1" si="90"/>
        <v>0.62586283463247661</v>
      </c>
      <c r="G151" s="22">
        <f t="shared" ca="1" si="91"/>
        <v>6.6440837795642258</v>
      </c>
      <c r="H151" s="22">
        <f t="shared" ca="1" si="64"/>
        <v>23.548450050072606</v>
      </c>
      <c r="I151" s="22">
        <f t="shared" ca="1" si="65"/>
        <v>10.668760078394937</v>
      </c>
      <c r="J151" s="22">
        <f t="shared" ca="1" si="66"/>
        <v>36.686930097924588</v>
      </c>
      <c r="K151" s="46">
        <f t="shared" ca="1" si="67"/>
        <v>10.184995700719382</v>
      </c>
      <c r="L151" s="47">
        <f t="shared" ca="1" si="92"/>
        <v>87.73321970667574</v>
      </c>
      <c r="M151" s="48">
        <f t="shared" ca="1" si="73"/>
        <v>837</v>
      </c>
      <c r="AI151" s="47">
        <f t="shared" ca="1" si="93"/>
        <v>81.089135927111514</v>
      </c>
      <c r="AJ151" s="48">
        <f t="shared" ca="1" si="74"/>
        <v>899</v>
      </c>
      <c r="AK151" s="47">
        <f t="shared" ca="1" si="68"/>
        <v>64.184769656603137</v>
      </c>
      <c r="AL151" s="48">
        <f t="shared" ca="1" si="75"/>
        <v>794</v>
      </c>
      <c r="AM151" s="47">
        <f t="shared" ca="1" si="76"/>
        <v>77.064459628280801</v>
      </c>
      <c r="AN151" s="48">
        <f t="shared" ca="1" si="77"/>
        <v>872</v>
      </c>
      <c r="AO151" s="47">
        <f t="shared" ca="1" si="78"/>
        <v>51.046289608751152</v>
      </c>
      <c r="AP151" s="48">
        <f t="shared" ca="1" si="79"/>
        <v>657</v>
      </c>
      <c r="AQ151" s="47">
        <f t="shared" ca="1" si="71"/>
        <v>77.548224005956357</v>
      </c>
      <c r="AR151" s="48">
        <f t="shared" ca="1" si="80"/>
        <v>872</v>
      </c>
      <c r="AU151" s="47">
        <f t="shared" ca="1" si="81"/>
        <v>6.6440837795642258</v>
      </c>
      <c r="AV151" s="48">
        <f t="shared" ca="1" si="94"/>
        <v>457</v>
      </c>
      <c r="AW151" s="47">
        <f t="shared" ca="1" si="82"/>
        <v>23.548450050072606</v>
      </c>
      <c r="AX151" s="48">
        <f t="shared" ca="1" si="83"/>
        <v>875</v>
      </c>
      <c r="AY151" s="47">
        <f t="shared" ca="1" si="84"/>
        <v>10.668760078394937</v>
      </c>
      <c r="AZ151" s="48">
        <f t="shared" ca="1" si="85"/>
        <v>645</v>
      </c>
      <c r="BA151" s="47">
        <f t="shared" ca="1" si="86"/>
        <v>36.686930097924588</v>
      </c>
      <c r="BB151" s="48">
        <f t="shared" ca="1" si="87"/>
        <v>945</v>
      </c>
      <c r="BC151" s="47">
        <f t="shared" ca="1" si="88"/>
        <v>10.184995700719382</v>
      </c>
      <c r="BD151" s="48">
        <f t="shared" ca="1" si="89"/>
        <v>620</v>
      </c>
    </row>
    <row r="152" spans="1:56" hidden="1" outlineLevel="1" x14ac:dyDescent="0.25">
      <c r="A152" s="13">
        <v>136</v>
      </c>
      <c r="B152" s="45">
        <f t="shared" ca="1" si="90"/>
        <v>0.90770301008227483</v>
      </c>
      <c r="C152" s="22">
        <f t="shared" ca="1" si="90"/>
        <v>0.71967133583636966</v>
      </c>
      <c r="D152" s="22">
        <f t="shared" ca="1" si="90"/>
        <v>0.2095096908158619</v>
      </c>
      <c r="E152" s="22">
        <f t="shared" ca="1" si="90"/>
        <v>0.35799157234200318</v>
      </c>
      <c r="F152" s="46">
        <f t="shared" ca="1" si="90"/>
        <v>0.86962016738519088</v>
      </c>
      <c r="G152" s="22">
        <f t="shared" ca="1" si="91"/>
        <v>27.847471969776475</v>
      </c>
      <c r="H152" s="22">
        <f t="shared" ca="1" si="64"/>
        <v>13.221779459903559</v>
      </c>
      <c r="I152" s="22">
        <f t="shared" ca="1" si="65"/>
        <v>3.2932545825798374</v>
      </c>
      <c r="J152" s="22">
        <f t="shared" ca="1" si="66"/>
        <v>5.1354504987582583</v>
      </c>
      <c r="K152" s="46">
        <f t="shared" ca="1" si="67"/>
        <v>22.750734381245426</v>
      </c>
      <c r="L152" s="47">
        <f t="shared" ca="1" si="92"/>
        <v>72.248690892263554</v>
      </c>
      <c r="M152" s="48">
        <f t="shared" ca="1" si="73"/>
        <v>748</v>
      </c>
      <c r="AI152" s="47">
        <f t="shared" ca="1" si="93"/>
        <v>44.401218922487075</v>
      </c>
      <c r="AJ152" s="48">
        <f t="shared" ca="1" si="74"/>
        <v>548</v>
      </c>
      <c r="AK152" s="47">
        <f t="shared" ca="1" si="68"/>
        <v>59.026911432359995</v>
      </c>
      <c r="AL152" s="48">
        <f t="shared" ca="1" si="75"/>
        <v>754</v>
      </c>
      <c r="AM152" s="47">
        <f t="shared" ca="1" si="76"/>
        <v>68.955436309683719</v>
      </c>
      <c r="AN152" s="48">
        <f t="shared" ca="1" si="77"/>
        <v>826</v>
      </c>
      <c r="AO152" s="47">
        <f t="shared" ca="1" si="78"/>
        <v>67.113240393505293</v>
      </c>
      <c r="AP152" s="48">
        <f t="shared" ca="1" si="79"/>
        <v>821</v>
      </c>
      <c r="AQ152" s="47">
        <f t="shared" ca="1" si="71"/>
        <v>49.497956511018131</v>
      </c>
      <c r="AR152" s="48">
        <f t="shared" ca="1" si="80"/>
        <v>632</v>
      </c>
      <c r="AU152" s="47">
        <f t="shared" ca="1" si="81"/>
        <v>27.847471969776475</v>
      </c>
      <c r="AV152" s="48">
        <f t="shared" ca="1" si="94"/>
        <v>902</v>
      </c>
      <c r="AW152" s="47">
        <f t="shared" ca="1" si="82"/>
        <v>13.221779459903559</v>
      </c>
      <c r="AX152" s="48">
        <f t="shared" ca="1" si="83"/>
        <v>726</v>
      </c>
      <c r="AY152" s="47">
        <f t="shared" ca="1" si="84"/>
        <v>3.2932545825798374</v>
      </c>
      <c r="AZ152" s="48">
        <f t="shared" ca="1" si="85"/>
        <v>182</v>
      </c>
      <c r="BA152" s="47">
        <f t="shared" ca="1" si="86"/>
        <v>5.1354504987582583</v>
      </c>
      <c r="BB152" s="48">
        <f t="shared" ca="1" si="87"/>
        <v>350</v>
      </c>
      <c r="BC152" s="47">
        <f t="shared" ca="1" si="88"/>
        <v>22.750734381245426</v>
      </c>
      <c r="BD152" s="48">
        <f t="shared" ca="1" si="89"/>
        <v>870</v>
      </c>
    </row>
    <row r="153" spans="1:56" hidden="1" outlineLevel="1" x14ac:dyDescent="0.25">
      <c r="A153" s="13">
        <v>137</v>
      </c>
      <c r="B153" s="45">
        <f t="shared" ca="1" si="90"/>
        <v>0.69191894900721795</v>
      </c>
      <c r="C153" s="22">
        <f t="shared" ca="1" si="90"/>
        <v>0.88200260005148401</v>
      </c>
      <c r="D153" s="22">
        <f t="shared" ca="1" si="90"/>
        <v>0.10237554591140818</v>
      </c>
      <c r="E153" s="22">
        <f t="shared" ca="1" si="90"/>
        <v>0.32164846795695823</v>
      </c>
      <c r="F153" s="46">
        <f t="shared" ca="1" si="90"/>
        <v>0.52181654660258969</v>
      </c>
      <c r="G153" s="22">
        <f t="shared" ca="1" si="91"/>
        <v>12.198305154869059</v>
      </c>
      <c r="H153" s="22">
        <f t="shared" ca="1" si="64"/>
        <v>24.168672767327287</v>
      </c>
      <c r="I153" s="22">
        <f t="shared" ca="1" si="65"/>
        <v>2.0789620891940839</v>
      </c>
      <c r="J153" s="22">
        <f t="shared" ca="1" si="66"/>
        <v>4.6501799779252311</v>
      </c>
      <c r="K153" s="46">
        <f t="shared" ca="1" si="67"/>
        <v>7.804599645572976</v>
      </c>
      <c r="L153" s="47">
        <f t="shared" ca="1" si="92"/>
        <v>50.900719634888645</v>
      </c>
      <c r="M153" s="48">
        <f t="shared" ca="1" si="73"/>
        <v>464</v>
      </c>
      <c r="AI153" s="47">
        <f t="shared" ca="1" si="93"/>
        <v>38.702414480019584</v>
      </c>
      <c r="AJ153" s="48">
        <f t="shared" ca="1" si="74"/>
        <v>456</v>
      </c>
      <c r="AK153" s="47">
        <f t="shared" ca="1" si="68"/>
        <v>26.732046867561358</v>
      </c>
      <c r="AL153" s="48">
        <f t="shared" ca="1" si="75"/>
        <v>206</v>
      </c>
      <c r="AM153" s="47">
        <f t="shared" ca="1" si="76"/>
        <v>48.82175754569456</v>
      </c>
      <c r="AN153" s="48">
        <f t="shared" ca="1" si="77"/>
        <v>620</v>
      </c>
      <c r="AO153" s="47">
        <f t="shared" ca="1" si="78"/>
        <v>46.250539656963412</v>
      </c>
      <c r="AP153" s="48">
        <f t="shared" ca="1" si="79"/>
        <v>591</v>
      </c>
      <c r="AQ153" s="47">
        <f t="shared" ca="1" si="71"/>
        <v>43.096119989315667</v>
      </c>
      <c r="AR153" s="48">
        <f t="shared" ca="1" si="80"/>
        <v>527</v>
      </c>
      <c r="AU153" s="47">
        <f t="shared" ca="1" si="81"/>
        <v>12.198305154869059</v>
      </c>
      <c r="AV153" s="48">
        <f t="shared" ca="1" si="94"/>
        <v>707</v>
      </c>
      <c r="AW153" s="47">
        <f t="shared" ca="1" si="82"/>
        <v>24.168672767327287</v>
      </c>
      <c r="AX153" s="48">
        <f t="shared" ca="1" si="83"/>
        <v>879</v>
      </c>
      <c r="AY153" s="47">
        <f t="shared" ca="1" si="84"/>
        <v>2.0789620891940839</v>
      </c>
      <c r="AZ153" s="48">
        <f t="shared" ca="1" si="85"/>
        <v>74</v>
      </c>
      <c r="BA153" s="47">
        <f t="shared" ca="1" si="86"/>
        <v>4.6501799779252311</v>
      </c>
      <c r="BB153" s="48">
        <f t="shared" ca="1" si="87"/>
        <v>303</v>
      </c>
      <c r="BC153" s="47">
        <f t="shared" ca="1" si="88"/>
        <v>7.804599645572976</v>
      </c>
      <c r="BD153" s="48">
        <f t="shared" ca="1" si="89"/>
        <v>529</v>
      </c>
    </row>
    <row r="154" spans="1:56" hidden="1" outlineLevel="1" x14ac:dyDescent="0.25">
      <c r="A154" s="13">
        <v>138</v>
      </c>
      <c r="B154" s="45">
        <f t="shared" ca="1" si="90"/>
        <v>0.40562084623208083</v>
      </c>
      <c r="C154" s="22">
        <f t="shared" ca="1" si="90"/>
        <v>0.48400466284897736</v>
      </c>
      <c r="D154" s="22">
        <f t="shared" ca="1" si="90"/>
        <v>0.34206185784177412</v>
      </c>
      <c r="E154" s="22">
        <f t="shared" ca="1" si="90"/>
        <v>0.84957073445223963</v>
      </c>
      <c r="F154" s="46">
        <f t="shared" ca="1" si="90"/>
        <v>0.68747002791921763</v>
      </c>
      <c r="G154" s="22">
        <f t="shared" ca="1" si="91"/>
        <v>5.8192740884084388</v>
      </c>
      <c r="H154" s="22">
        <f t="shared" ca="1" si="64"/>
        <v>7.0985808745853678</v>
      </c>
      <c r="I154" s="22">
        <f t="shared" ca="1" si="65"/>
        <v>4.9192572933140113</v>
      </c>
      <c r="J154" s="22">
        <f t="shared" ca="1" si="66"/>
        <v>20.792535580035576</v>
      </c>
      <c r="K154" s="46">
        <f t="shared" ca="1" si="67"/>
        <v>12.045507294482036</v>
      </c>
      <c r="L154" s="47">
        <f t="shared" ca="1" si="92"/>
        <v>50.675155130825431</v>
      </c>
      <c r="M154" s="48">
        <f t="shared" ca="1" si="73"/>
        <v>459</v>
      </c>
      <c r="AI154" s="47">
        <f t="shared" ca="1" si="93"/>
        <v>44.855881042416989</v>
      </c>
      <c r="AJ154" s="48">
        <f t="shared" ca="1" si="74"/>
        <v>559</v>
      </c>
      <c r="AK154" s="47">
        <f t="shared" ca="1" si="68"/>
        <v>43.576574256240065</v>
      </c>
      <c r="AL154" s="48">
        <f t="shared" ca="1" si="75"/>
        <v>548</v>
      </c>
      <c r="AM154" s="47">
        <f t="shared" ca="1" si="76"/>
        <v>45.755897837511419</v>
      </c>
      <c r="AN154" s="48">
        <f t="shared" ca="1" si="77"/>
        <v>572</v>
      </c>
      <c r="AO154" s="47">
        <f t="shared" ca="1" si="78"/>
        <v>29.882619550789855</v>
      </c>
      <c r="AP154" s="48">
        <f t="shared" ca="1" si="79"/>
        <v>290</v>
      </c>
      <c r="AQ154" s="47">
        <f t="shared" ca="1" si="71"/>
        <v>38.629647836343395</v>
      </c>
      <c r="AR154" s="48">
        <f t="shared" ca="1" si="80"/>
        <v>453</v>
      </c>
      <c r="AU154" s="47">
        <f t="shared" ca="1" si="81"/>
        <v>5.8192740884084388</v>
      </c>
      <c r="AV154" s="48">
        <f t="shared" ca="1" si="94"/>
        <v>403</v>
      </c>
      <c r="AW154" s="47">
        <f t="shared" ca="1" si="82"/>
        <v>7.0985808745853678</v>
      </c>
      <c r="AX154" s="48">
        <f t="shared" ca="1" si="83"/>
        <v>490</v>
      </c>
      <c r="AY154" s="47">
        <f t="shared" ca="1" si="84"/>
        <v>4.9192572933140113</v>
      </c>
      <c r="AZ154" s="48">
        <f t="shared" ca="1" si="85"/>
        <v>342</v>
      </c>
      <c r="BA154" s="47">
        <f t="shared" ca="1" si="86"/>
        <v>20.792535580035576</v>
      </c>
      <c r="BB154" s="48">
        <f t="shared" ca="1" si="87"/>
        <v>847</v>
      </c>
      <c r="BC154" s="47">
        <f t="shared" ca="1" si="88"/>
        <v>12.045507294482036</v>
      </c>
      <c r="BD154" s="48">
        <f t="shared" ca="1" si="89"/>
        <v>683</v>
      </c>
    </row>
    <row r="155" spans="1:56" hidden="1" outlineLevel="1" x14ac:dyDescent="0.25">
      <c r="A155" s="13">
        <v>139</v>
      </c>
      <c r="B155" s="45">
        <f t="shared" ca="1" si="90"/>
        <v>0.19839692886383831</v>
      </c>
      <c r="C155" s="22">
        <f t="shared" ca="1" si="90"/>
        <v>0.51415853051517624</v>
      </c>
      <c r="D155" s="22">
        <f t="shared" ca="1" si="90"/>
        <v>0.1451522273194219</v>
      </c>
      <c r="E155" s="22">
        <f t="shared" ca="1" si="90"/>
        <v>0.51446779888413174</v>
      </c>
      <c r="F155" s="46">
        <f t="shared" ca="1" si="90"/>
        <v>0.88749945350340198</v>
      </c>
      <c r="G155" s="22">
        <f t="shared" ca="1" si="91"/>
        <v>3.16653794538025</v>
      </c>
      <c r="H155" s="22">
        <f t="shared" ca="1" si="64"/>
        <v>7.6560610364837087</v>
      </c>
      <c r="I155" s="22">
        <f t="shared" ca="1" si="65"/>
        <v>2.5665075298371036</v>
      </c>
      <c r="J155" s="22">
        <f t="shared" ca="1" si="66"/>
        <v>7.6620023015385534</v>
      </c>
      <c r="K155" s="46">
        <f t="shared" ca="1" si="67"/>
        <v>24.861906249635581</v>
      </c>
      <c r="L155" s="47">
        <f t="shared" ca="1" si="92"/>
        <v>45.913015062875196</v>
      </c>
      <c r="M155" s="48">
        <f t="shared" ca="1" si="73"/>
        <v>389</v>
      </c>
      <c r="AI155" s="47">
        <f t="shared" ca="1" si="93"/>
        <v>42.746477117494948</v>
      </c>
      <c r="AJ155" s="48">
        <f t="shared" ca="1" si="74"/>
        <v>525</v>
      </c>
      <c r="AK155" s="47">
        <f t="shared" ca="1" si="68"/>
        <v>38.25695402639149</v>
      </c>
      <c r="AL155" s="48">
        <f t="shared" ca="1" si="75"/>
        <v>452</v>
      </c>
      <c r="AM155" s="47">
        <f t="shared" ca="1" si="76"/>
        <v>43.346507533038093</v>
      </c>
      <c r="AN155" s="48">
        <f t="shared" ca="1" si="77"/>
        <v>533</v>
      </c>
      <c r="AO155" s="47">
        <f t="shared" ca="1" si="78"/>
        <v>38.251012761336639</v>
      </c>
      <c r="AP155" s="48">
        <f t="shared" ca="1" si="79"/>
        <v>462</v>
      </c>
      <c r="AQ155" s="47">
        <f t="shared" ca="1" si="71"/>
        <v>21.051108813239615</v>
      </c>
      <c r="AR155" s="48">
        <f t="shared" ca="1" si="80"/>
        <v>113</v>
      </c>
      <c r="AU155" s="47">
        <f t="shared" ca="1" si="81"/>
        <v>3.16653794538025</v>
      </c>
      <c r="AV155" s="48">
        <f t="shared" ca="1" si="94"/>
        <v>189</v>
      </c>
      <c r="AW155" s="47">
        <f t="shared" ca="1" si="82"/>
        <v>7.6560610364837087</v>
      </c>
      <c r="AX155" s="48">
        <f t="shared" ca="1" si="83"/>
        <v>525</v>
      </c>
      <c r="AY155" s="47">
        <f t="shared" ca="1" si="84"/>
        <v>2.5665075298371036</v>
      </c>
      <c r="AZ155" s="48">
        <f t="shared" ca="1" si="85"/>
        <v>116</v>
      </c>
      <c r="BA155" s="47">
        <f t="shared" ca="1" si="86"/>
        <v>7.6620023015385534</v>
      </c>
      <c r="BB155" s="48">
        <f t="shared" ca="1" si="87"/>
        <v>500</v>
      </c>
      <c r="BC155" s="47">
        <f t="shared" ca="1" si="88"/>
        <v>24.861906249635581</v>
      </c>
      <c r="BD155" s="48">
        <f t="shared" ca="1" si="89"/>
        <v>889</v>
      </c>
    </row>
    <row r="156" spans="1:56" hidden="1" outlineLevel="1" x14ac:dyDescent="0.25">
      <c r="A156" s="13">
        <v>140</v>
      </c>
      <c r="B156" s="45">
        <f t="shared" ca="1" si="90"/>
        <v>0.3353809432091599</v>
      </c>
      <c r="C156" s="22">
        <f t="shared" ca="1" si="90"/>
        <v>0.21766219320415325</v>
      </c>
      <c r="D156" s="22">
        <f t="shared" ca="1" si="90"/>
        <v>0.47013275484426409</v>
      </c>
      <c r="E156" s="22">
        <f t="shared" ca="1" si="90"/>
        <v>0.72163559373563801</v>
      </c>
      <c r="F156" s="46">
        <f t="shared" ca="1" si="90"/>
        <v>1.2565657295440791E-2</v>
      </c>
      <c r="G156" s="22">
        <f t="shared" ca="1" si="91"/>
        <v>4.8302460344851035</v>
      </c>
      <c r="H156" s="22">
        <f t="shared" ca="1" si="64"/>
        <v>3.3868051252689773</v>
      </c>
      <c r="I156" s="22">
        <f t="shared" ca="1" si="65"/>
        <v>6.8555863451405186</v>
      </c>
      <c r="J156" s="22">
        <f t="shared" ca="1" si="66"/>
        <v>13.299244696173927</v>
      </c>
      <c r="K156" s="46">
        <f t="shared" ca="1" si="67"/>
        <v>0.78711709005693964</v>
      </c>
      <c r="L156" s="47">
        <f t="shared" ca="1" si="92"/>
        <v>29.158999291125468</v>
      </c>
      <c r="M156" s="48">
        <f t="shared" ca="1" si="73"/>
        <v>97</v>
      </c>
      <c r="AI156" s="47">
        <f t="shared" ca="1" si="93"/>
        <v>24.328753256640365</v>
      </c>
      <c r="AJ156" s="48">
        <f t="shared" ca="1" si="74"/>
        <v>159</v>
      </c>
      <c r="AK156" s="47">
        <f t="shared" ca="1" si="68"/>
        <v>25.77219416585649</v>
      </c>
      <c r="AL156" s="48">
        <f t="shared" ca="1" si="75"/>
        <v>184</v>
      </c>
      <c r="AM156" s="47">
        <f t="shared" ca="1" si="76"/>
        <v>22.303412945984949</v>
      </c>
      <c r="AN156" s="48">
        <f t="shared" ca="1" si="77"/>
        <v>111</v>
      </c>
      <c r="AO156" s="47">
        <f t="shared" ca="1" si="78"/>
        <v>15.859754594951541</v>
      </c>
      <c r="AP156" s="48">
        <f t="shared" ca="1" si="79"/>
        <v>42</v>
      </c>
      <c r="AQ156" s="47">
        <f t="shared" ca="1" si="71"/>
        <v>28.37188220106853</v>
      </c>
      <c r="AR156" s="48">
        <f t="shared" ca="1" si="80"/>
        <v>268</v>
      </c>
      <c r="AU156" s="47">
        <f t="shared" ca="1" si="81"/>
        <v>4.8302460344851035</v>
      </c>
      <c r="AV156" s="48">
        <f t="shared" ca="1" si="94"/>
        <v>319</v>
      </c>
      <c r="AW156" s="47">
        <f t="shared" ca="1" si="82"/>
        <v>3.3868051252689773</v>
      </c>
      <c r="AX156" s="48">
        <f t="shared" ca="1" si="83"/>
        <v>205</v>
      </c>
      <c r="AY156" s="47">
        <f t="shared" ca="1" si="84"/>
        <v>6.8555863451405186</v>
      </c>
      <c r="AZ156" s="48">
        <f t="shared" ca="1" si="85"/>
        <v>476</v>
      </c>
      <c r="BA156" s="47">
        <f t="shared" ca="1" si="86"/>
        <v>13.299244696173927</v>
      </c>
      <c r="BB156" s="48">
        <f t="shared" ca="1" si="87"/>
        <v>718</v>
      </c>
      <c r="BC156" s="47">
        <f t="shared" ca="1" si="88"/>
        <v>0.78711709005693964</v>
      </c>
      <c r="BD156" s="48">
        <f t="shared" ca="1" si="89"/>
        <v>18</v>
      </c>
    </row>
    <row r="157" spans="1:56" hidden="1" outlineLevel="1" x14ac:dyDescent="0.25">
      <c r="A157" s="13">
        <v>141</v>
      </c>
      <c r="B157" s="45">
        <f t="shared" ca="1" si="90"/>
        <v>0.58787183425246248</v>
      </c>
      <c r="C157" s="22">
        <f t="shared" ca="1" si="90"/>
        <v>0.73121995512835791</v>
      </c>
      <c r="D157" s="22">
        <f t="shared" ca="1" si="90"/>
        <v>0.45166351569825491</v>
      </c>
      <c r="E157" s="22">
        <f t="shared" ca="1" si="90"/>
        <v>0.36782298061442065</v>
      </c>
      <c r="F157" s="46">
        <f t="shared" ca="1" si="90"/>
        <v>4.4153874061380272E-2</v>
      </c>
      <c r="G157" s="22">
        <f t="shared" ca="1" si="91"/>
        <v>9.2264460465730238</v>
      </c>
      <c r="H157" s="22">
        <f t="shared" ca="1" si="64"/>
        <v>13.687825570951826</v>
      </c>
      <c r="I157" s="22">
        <f t="shared" ca="1" si="65"/>
        <v>6.5439465020458725</v>
      </c>
      <c r="J157" s="22">
        <f t="shared" ca="1" si="66"/>
        <v>5.2718176795061868</v>
      </c>
      <c r="K157" s="46">
        <f t="shared" ca="1" si="67"/>
        <v>1.3439422964992147</v>
      </c>
      <c r="L157" s="47">
        <f t="shared" ca="1" si="92"/>
        <v>36.073978095576123</v>
      </c>
      <c r="M157" s="48">
        <f t="shared" ca="1" si="73"/>
        <v>213</v>
      </c>
      <c r="AI157" s="47">
        <f t="shared" ca="1" si="93"/>
        <v>26.8475320490031</v>
      </c>
      <c r="AJ157" s="48">
        <f t="shared" ca="1" si="74"/>
        <v>208</v>
      </c>
      <c r="AK157" s="47">
        <f t="shared" ca="1" si="68"/>
        <v>22.386152524624297</v>
      </c>
      <c r="AL157" s="48">
        <f t="shared" ca="1" si="75"/>
        <v>126</v>
      </c>
      <c r="AM157" s="47">
        <f t="shared" ca="1" si="76"/>
        <v>29.53003159353025</v>
      </c>
      <c r="AN157" s="48">
        <f t="shared" ca="1" si="77"/>
        <v>255</v>
      </c>
      <c r="AO157" s="47">
        <f t="shared" ca="1" si="78"/>
        <v>30.802160416069938</v>
      </c>
      <c r="AP157" s="48">
        <f t="shared" ca="1" si="79"/>
        <v>316</v>
      </c>
      <c r="AQ157" s="47">
        <f t="shared" ca="1" si="71"/>
        <v>34.730035799076909</v>
      </c>
      <c r="AR157" s="48">
        <f t="shared" ca="1" si="80"/>
        <v>379</v>
      </c>
      <c r="AU157" s="47">
        <f t="shared" ca="1" si="81"/>
        <v>9.2264460465730238</v>
      </c>
      <c r="AV157" s="48">
        <f t="shared" ca="1" si="94"/>
        <v>586</v>
      </c>
      <c r="AW157" s="47">
        <f t="shared" ca="1" si="82"/>
        <v>13.687825570951826</v>
      </c>
      <c r="AX157" s="48">
        <f t="shared" ca="1" si="83"/>
        <v>734</v>
      </c>
      <c r="AY157" s="47">
        <f t="shared" ca="1" si="84"/>
        <v>6.5439465020458725</v>
      </c>
      <c r="AZ157" s="48">
        <f t="shared" ca="1" si="85"/>
        <v>452</v>
      </c>
      <c r="BA157" s="47">
        <f t="shared" ca="1" si="86"/>
        <v>5.2718176795061868</v>
      </c>
      <c r="BB157" s="48">
        <f t="shared" ca="1" si="87"/>
        <v>358</v>
      </c>
      <c r="BC157" s="47">
        <f t="shared" ca="1" si="88"/>
        <v>1.3439422964992147</v>
      </c>
      <c r="BD157" s="48">
        <f t="shared" ca="1" si="89"/>
        <v>45</v>
      </c>
    </row>
    <row r="158" spans="1:56" hidden="1" outlineLevel="1" x14ac:dyDescent="0.25">
      <c r="A158" s="13">
        <v>142</v>
      </c>
      <c r="B158" s="45">
        <f t="shared" ca="1" si="90"/>
        <v>0.2939042468574653</v>
      </c>
      <c r="C158" s="22">
        <f t="shared" ca="1" si="90"/>
        <v>0.48941482244629275</v>
      </c>
      <c r="D158" s="22">
        <f t="shared" ca="1" si="90"/>
        <v>0.60858033798656097</v>
      </c>
      <c r="E158" s="22">
        <f t="shared" ca="1" si="90"/>
        <v>0.91371300604704031</v>
      </c>
      <c r="F158" s="46">
        <f t="shared" ca="1" si="90"/>
        <v>0.76701931197748874</v>
      </c>
      <c r="G158" s="22">
        <f t="shared" ca="1" si="91"/>
        <v>4.2972937589133533</v>
      </c>
      <c r="H158" s="22">
        <f t="shared" ca="1" si="64"/>
        <v>7.1955572045505685</v>
      </c>
      <c r="I158" s="22">
        <f t="shared" ca="1" si="65"/>
        <v>9.7339600828006745</v>
      </c>
      <c r="J158" s="22">
        <f t="shared" ca="1" si="66"/>
        <v>28.903988464779793</v>
      </c>
      <c r="K158" s="46">
        <f t="shared" ca="1" si="67"/>
        <v>15.318570664239216</v>
      </c>
      <c r="L158" s="47">
        <f t="shared" ca="1" si="92"/>
        <v>65.449370175283605</v>
      </c>
      <c r="M158" s="48">
        <f t="shared" ca="1" si="73"/>
        <v>662</v>
      </c>
      <c r="AI158" s="47">
        <f t="shared" ca="1" si="93"/>
        <v>61.152076416370249</v>
      </c>
      <c r="AJ158" s="48">
        <f t="shared" ca="1" si="74"/>
        <v>768</v>
      </c>
      <c r="AK158" s="47">
        <f t="shared" ca="1" si="68"/>
        <v>58.253812970733037</v>
      </c>
      <c r="AL158" s="48">
        <f t="shared" ca="1" si="75"/>
        <v>746</v>
      </c>
      <c r="AM158" s="47">
        <f t="shared" ca="1" si="76"/>
        <v>55.715410092482927</v>
      </c>
      <c r="AN158" s="48">
        <f t="shared" ca="1" si="77"/>
        <v>703</v>
      </c>
      <c r="AO158" s="47">
        <f t="shared" ca="1" si="78"/>
        <v>36.545381710503811</v>
      </c>
      <c r="AP158" s="48">
        <f t="shared" ca="1" si="79"/>
        <v>426</v>
      </c>
      <c r="AQ158" s="47">
        <f t="shared" ca="1" si="71"/>
        <v>50.130799511044387</v>
      </c>
      <c r="AR158" s="48">
        <f t="shared" ca="1" si="80"/>
        <v>639</v>
      </c>
      <c r="AU158" s="47">
        <f t="shared" ca="1" si="81"/>
        <v>4.2972937589133533</v>
      </c>
      <c r="AV158" s="48">
        <f t="shared" ca="1" si="94"/>
        <v>281</v>
      </c>
      <c r="AW158" s="47">
        <f t="shared" ca="1" si="82"/>
        <v>7.1955572045505685</v>
      </c>
      <c r="AX158" s="48">
        <f t="shared" ca="1" si="83"/>
        <v>499</v>
      </c>
      <c r="AY158" s="47">
        <f t="shared" ca="1" si="84"/>
        <v>9.7339600828006745</v>
      </c>
      <c r="AZ158" s="48">
        <f t="shared" ca="1" si="85"/>
        <v>609</v>
      </c>
      <c r="BA158" s="47">
        <f t="shared" ca="1" si="86"/>
        <v>28.903988464779793</v>
      </c>
      <c r="BB158" s="48">
        <f t="shared" ca="1" si="87"/>
        <v>908</v>
      </c>
      <c r="BC158" s="47">
        <f t="shared" ca="1" si="88"/>
        <v>15.318570664239216</v>
      </c>
      <c r="BD158" s="48">
        <f t="shared" ca="1" si="89"/>
        <v>763</v>
      </c>
    </row>
    <row r="159" spans="1:56" hidden="1" outlineLevel="1" x14ac:dyDescent="0.25">
      <c r="A159" s="13">
        <v>143</v>
      </c>
      <c r="B159" s="45">
        <f t="shared" ca="1" si="90"/>
        <v>0.40981358678390567</v>
      </c>
      <c r="C159" s="22">
        <f t="shared" ca="1" si="90"/>
        <v>0.60770632131348112</v>
      </c>
      <c r="D159" s="22">
        <f t="shared" ca="1" si="90"/>
        <v>0.32753193287424698</v>
      </c>
      <c r="E159" s="22">
        <f t="shared" ca="1" si="90"/>
        <v>3.7157488306636233E-2</v>
      </c>
      <c r="F159" s="46">
        <f t="shared" ca="1" si="90"/>
        <v>0.88323683028362654</v>
      </c>
      <c r="G159" s="22">
        <f t="shared" ca="1" si="91"/>
        <v>5.8824625412918161</v>
      </c>
      <c r="H159" s="22">
        <f t="shared" ca="1" si="64"/>
        <v>9.7118410817642111</v>
      </c>
      <c r="I159" s="22">
        <f t="shared" ca="1" si="65"/>
        <v>4.7268616327970134</v>
      </c>
      <c r="J159" s="22">
        <f t="shared" ca="1" si="66"/>
        <v>1.240272011676989</v>
      </c>
      <c r="K159" s="46">
        <f t="shared" ca="1" si="67"/>
        <v>24.320611342668865</v>
      </c>
      <c r="L159" s="47">
        <f t="shared" ca="1" si="92"/>
        <v>45.882048610198893</v>
      </c>
      <c r="M159" s="48">
        <f t="shared" ca="1" si="73"/>
        <v>388</v>
      </c>
      <c r="AI159" s="47">
        <f t="shared" ca="1" si="93"/>
        <v>39.999586068907078</v>
      </c>
      <c r="AJ159" s="48">
        <f t="shared" ca="1" si="74"/>
        <v>481</v>
      </c>
      <c r="AK159" s="47">
        <f t="shared" ca="1" si="68"/>
        <v>36.17020752843468</v>
      </c>
      <c r="AL159" s="48">
        <f t="shared" ca="1" si="75"/>
        <v>401</v>
      </c>
      <c r="AM159" s="47">
        <f t="shared" ca="1" si="76"/>
        <v>41.155186977401883</v>
      </c>
      <c r="AN159" s="48">
        <f t="shared" ca="1" si="77"/>
        <v>495</v>
      </c>
      <c r="AO159" s="47">
        <f t="shared" ca="1" si="78"/>
        <v>44.641776598521908</v>
      </c>
      <c r="AP159" s="48">
        <f t="shared" ca="1" si="79"/>
        <v>560</v>
      </c>
      <c r="AQ159" s="47">
        <f t="shared" ca="1" si="71"/>
        <v>21.561437267530028</v>
      </c>
      <c r="AR159" s="48">
        <f t="shared" ca="1" si="80"/>
        <v>123</v>
      </c>
      <c r="AU159" s="47">
        <f t="shared" ca="1" si="81"/>
        <v>5.8824625412918161</v>
      </c>
      <c r="AV159" s="48">
        <f t="shared" ca="1" si="94"/>
        <v>410</v>
      </c>
      <c r="AW159" s="47">
        <f t="shared" ca="1" si="82"/>
        <v>9.7118410817642111</v>
      </c>
      <c r="AX159" s="48">
        <f t="shared" ca="1" si="83"/>
        <v>611</v>
      </c>
      <c r="AY159" s="47">
        <f t="shared" ca="1" si="84"/>
        <v>4.7268616327970134</v>
      </c>
      <c r="AZ159" s="48">
        <f t="shared" ca="1" si="85"/>
        <v>327</v>
      </c>
      <c r="BA159" s="47">
        <f t="shared" ca="1" si="86"/>
        <v>1.240272011676989</v>
      </c>
      <c r="BB159" s="48">
        <f t="shared" ca="1" si="87"/>
        <v>42</v>
      </c>
      <c r="BC159" s="47">
        <f t="shared" ca="1" si="88"/>
        <v>24.320611342668865</v>
      </c>
      <c r="BD159" s="48">
        <f t="shared" ca="1" si="89"/>
        <v>886</v>
      </c>
    </row>
    <row r="160" spans="1:56" hidden="1" outlineLevel="1" x14ac:dyDescent="0.25">
      <c r="A160" s="13">
        <v>144</v>
      </c>
      <c r="B160" s="45">
        <f t="shared" ca="1" si="90"/>
        <v>0.74523365923763052</v>
      </c>
      <c r="C160" s="22">
        <f t="shared" ca="1" si="90"/>
        <v>0.86428839172877869</v>
      </c>
      <c r="D160" s="22">
        <f t="shared" ca="1" si="90"/>
        <v>0.29038687636222427</v>
      </c>
      <c r="E160" s="22">
        <f t="shared" ca="1" si="90"/>
        <v>0.16963619004588015</v>
      </c>
      <c r="F160" s="46">
        <f t="shared" ca="1" si="90"/>
        <v>0.1600098002619692</v>
      </c>
      <c r="G160" s="22">
        <f t="shared" ca="1" si="91"/>
        <v>14.290079120844162</v>
      </c>
      <c r="H160" s="22">
        <f t="shared" ca="1" si="64"/>
        <v>22.1933112754852</v>
      </c>
      <c r="I160" s="22">
        <f t="shared" ca="1" si="65"/>
        <v>4.2535126182008423</v>
      </c>
      <c r="J160" s="22">
        <f t="shared" ca="1" si="66"/>
        <v>2.841681855657769</v>
      </c>
      <c r="K160" s="46">
        <f t="shared" ca="1" si="67"/>
        <v>2.7334987842872085</v>
      </c>
      <c r="L160" s="47">
        <f t="shared" ca="1" si="92"/>
        <v>46.312083654475181</v>
      </c>
      <c r="M160" s="48">
        <f t="shared" ca="1" si="73"/>
        <v>393</v>
      </c>
      <c r="AI160" s="47">
        <f t="shared" ca="1" si="93"/>
        <v>32.022004533631019</v>
      </c>
      <c r="AJ160" s="48">
        <f t="shared" ca="1" si="74"/>
        <v>319</v>
      </c>
      <c r="AK160" s="47">
        <f t="shared" ca="1" si="68"/>
        <v>24.118772378989981</v>
      </c>
      <c r="AL160" s="48">
        <f t="shared" ca="1" si="75"/>
        <v>153</v>
      </c>
      <c r="AM160" s="47">
        <f t="shared" ca="1" si="76"/>
        <v>42.058571036274337</v>
      </c>
      <c r="AN160" s="48">
        <f t="shared" ca="1" si="77"/>
        <v>515</v>
      </c>
      <c r="AO160" s="47">
        <f t="shared" ca="1" si="78"/>
        <v>43.470401798817413</v>
      </c>
      <c r="AP160" s="48">
        <f t="shared" ca="1" si="79"/>
        <v>545</v>
      </c>
      <c r="AQ160" s="47">
        <f t="shared" ca="1" si="71"/>
        <v>43.578584870187974</v>
      </c>
      <c r="AR160" s="48">
        <f t="shared" ca="1" si="80"/>
        <v>537</v>
      </c>
      <c r="AU160" s="47">
        <f t="shared" ca="1" si="81"/>
        <v>14.290079120844162</v>
      </c>
      <c r="AV160" s="48">
        <f t="shared" ca="1" si="94"/>
        <v>751</v>
      </c>
      <c r="AW160" s="47">
        <f t="shared" ca="1" si="82"/>
        <v>22.1933112754852</v>
      </c>
      <c r="AX160" s="48">
        <f t="shared" ca="1" si="83"/>
        <v>860</v>
      </c>
      <c r="AY160" s="47">
        <f t="shared" ca="1" si="84"/>
        <v>4.2535126182008423</v>
      </c>
      <c r="AZ160" s="48">
        <f t="shared" ca="1" si="85"/>
        <v>278</v>
      </c>
      <c r="BA160" s="47">
        <f t="shared" ca="1" si="86"/>
        <v>2.841681855657769</v>
      </c>
      <c r="BB160" s="48">
        <f t="shared" ca="1" si="87"/>
        <v>164</v>
      </c>
      <c r="BC160" s="47">
        <f t="shared" ca="1" si="88"/>
        <v>2.7334987842872085</v>
      </c>
      <c r="BD160" s="48">
        <f t="shared" ca="1" si="89"/>
        <v>159</v>
      </c>
    </row>
    <row r="161" spans="1:56" hidden="1" outlineLevel="1" x14ac:dyDescent="0.25">
      <c r="A161" s="13">
        <v>145</v>
      </c>
      <c r="B161" s="45">
        <f t="shared" ca="1" si="90"/>
        <v>0.83318611646115337</v>
      </c>
      <c r="C161" s="22">
        <f t="shared" ca="1" si="90"/>
        <v>0.41202749345804868</v>
      </c>
      <c r="D161" s="22">
        <f t="shared" ca="1" si="90"/>
        <v>0.9569945749371821</v>
      </c>
      <c r="E161" s="22">
        <f t="shared" ca="1" si="90"/>
        <v>0.37645895101852433</v>
      </c>
      <c r="F161" s="46">
        <f t="shared" ca="1" si="90"/>
        <v>0.94652333733174798</v>
      </c>
      <c r="G161" s="22">
        <f t="shared" ca="1" si="91"/>
        <v>19.430276913389061</v>
      </c>
      <c r="H161" s="22">
        <f t="shared" ref="H161:H224" ca="1" si="95">LOGINV(C161,H$5,H$6)</f>
        <v>5.9160406383243567</v>
      </c>
      <c r="I161" s="22">
        <f t="shared" ref="I161:I224" ca="1" si="96">LOGINV(D161,I$5,I$6)</f>
        <v>41.133655285410079</v>
      </c>
      <c r="J161" s="22">
        <f t="shared" ref="J161:J224" ca="1" si="97">LOGINV(E161,J$5,J$6)</f>
        <v>5.3935607155170215</v>
      </c>
      <c r="K161" s="46">
        <f t="shared" ref="K161:K224" ca="1" si="98">LOGINV(F161,K$5,K$6)</f>
        <v>37.041525277440449</v>
      </c>
      <c r="L161" s="47">
        <f t="shared" ca="1" si="92"/>
        <v>108.91505883008097</v>
      </c>
      <c r="M161" s="48">
        <f t="shared" ca="1" si="73"/>
        <v>925</v>
      </c>
      <c r="AI161" s="47">
        <f t="shared" ca="1" si="93"/>
        <v>89.484781916691901</v>
      </c>
      <c r="AJ161" s="48">
        <f t="shared" ca="1" si="74"/>
        <v>926</v>
      </c>
      <c r="AK161" s="47">
        <f t="shared" ref="AK161:AK224" ca="1" si="99">SUM($G161:$K161)-H161</f>
        <v>102.9990181917566</v>
      </c>
      <c r="AL161" s="48">
        <f t="shared" ca="1" si="75"/>
        <v>954</v>
      </c>
      <c r="AM161" s="47">
        <f t="shared" ca="1" si="76"/>
        <v>67.781403544670894</v>
      </c>
      <c r="AN161" s="48">
        <f t="shared" ca="1" si="77"/>
        <v>820</v>
      </c>
      <c r="AO161" s="47">
        <f t="shared" ca="1" si="78"/>
        <v>103.52149811456394</v>
      </c>
      <c r="AP161" s="48">
        <f t="shared" ca="1" si="79"/>
        <v>948</v>
      </c>
      <c r="AQ161" s="47">
        <f t="shared" ca="1" si="71"/>
        <v>71.873533552640509</v>
      </c>
      <c r="AR161" s="48">
        <f t="shared" ca="1" si="80"/>
        <v>838</v>
      </c>
      <c r="AU161" s="47">
        <f t="shared" ca="1" si="81"/>
        <v>19.430276913389061</v>
      </c>
      <c r="AV161" s="48">
        <f t="shared" ca="1" si="94"/>
        <v>819</v>
      </c>
      <c r="AW161" s="47">
        <f t="shared" ca="1" si="82"/>
        <v>5.9160406383243567</v>
      </c>
      <c r="AX161" s="48">
        <f t="shared" ca="1" si="83"/>
        <v>418</v>
      </c>
      <c r="AY161" s="47">
        <f t="shared" ca="1" si="84"/>
        <v>41.133655285410079</v>
      </c>
      <c r="AZ161" s="48">
        <f t="shared" ca="1" si="85"/>
        <v>962</v>
      </c>
      <c r="BA161" s="47">
        <f t="shared" ca="1" si="86"/>
        <v>5.3935607155170215</v>
      </c>
      <c r="BB161" s="48">
        <f t="shared" ca="1" si="87"/>
        <v>365</v>
      </c>
      <c r="BC161" s="47">
        <f t="shared" ca="1" si="88"/>
        <v>37.041525277440449</v>
      </c>
      <c r="BD161" s="48">
        <f t="shared" ca="1" si="89"/>
        <v>956</v>
      </c>
    </row>
    <row r="162" spans="1:56" hidden="1" outlineLevel="1" x14ac:dyDescent="0.25">
      <c r="A162" s="13">
        <v>146</v>
      </c>
      <c r="B162" s="45">
        <f t="shared" ca="1" si="90"/>
        <v>0.94568079598975663</v>
      </c>
      <c r="C162" s="22">
        <f t="shared" ca="1" si="90"/>
        <v>0.85789373755148701</v>
      </c>
      <c r="D162" s="22">
        <f t="shared" ca="1" si="90"/>
        <v>0.87613822544734943</v>
      </c>
      <c r="E162" s="22">
        <f t="shared" ca="1" si="90"/>
        <v>0.21625393871944687</v>
      </c>
      <c r="F162" s="46">
        <f t="shared" ca="1" si="90"/>
        <v>0.65567187797322513</v>
      </c>
      <c r="G162" s="22">
        <f t="shared" ca="1" si="91"/>
        <v>36.757536192066247</v>
      </c>
      <c r="H162" s="22">
        <f t="shared" ca="1" si="95"/>
        <v>21.56138882366357</v>
      </c>
      <c r="I162" s="22">
        <f t="shared" ca="1" si="96"/>
        <v>23.474069029835114</v>
      </c>
      <c r="J162" s="22">
        <f t="shared" ca="1" si="97"/>
        <v>3.3706062508614356</v>
      </c>
      <c r="K162" s="46">
        <f t="shared" ca="1" si="98"/>
        <v>11.030667101880873</v>
      </c>
      <c r="L162" s="47">
        <f t="shared" ca="1" si="92"/>
        <v>96.194267398307261</v>
      </c>
      <c r="M162" s="48">
        <f t="shared" ca="1" si="73"/>
        <v>883</v>
      </c>
      <c r="AI162" s="47">
        <f t="shared" ca="1" si="93"/>
        <v>59.436731206241014</v>
      </c>
      <c r="AJ162" s="48">
        <f t="shared" ca="1" si="74"/>
        <v>749</v>
      </c>
      <c r="AK162" s="47">
        <f t="shared" ca="1" si="99"/>
        <v>74.632878574643684</v>
      </c>
      <c r="AL162" s="48">
        <f t="shared" ca="1" si="75"/>
        <v>859</v>
      </c>
      <c r="AM162" s="47">
        <f t="shared" ca="1" si="76"/>
        <v>72.720198368472154</v>
      </c>
      <c r="AN162" s="48">
        <f t="shared" ca="1" si="77"/>
        <v>853</v>
      </c>
      <c r="AO162" s="47">
        <f t="shared" ca="1" si="78"/>
        <v>92.823661147445819</v>
      </c>
      <c r="AP162" s="48">
        <f t="shared" ca="1" si="79"/>
        <v>922</v>
      </c>
      <c r="AQ162" s="47">
        <f t="shared" ca="1" si="71"/>
        <v>85.163600296426381</v>
      </c>
      <c r="AR162" s="48">
        <f t="shared" ca="1" si="80"/>
        <v>901</v>
      </c>
      <c r="AU162" s="47">
        <f t="shared" ca="1" si="81"/>
        <v>36.757536192066247</v>
      </c>
      <c r="AV162" s="48">
        <f t="shared" ca="1" si="94"/>
        <v>943</v>
      </c>
      <c r="AW162" s="47">
        <f t="shared" ca="1" si="82"/>
        <v>21.56138882366357</v>
      </c>
      <c r="AX162" s="48">
        <f t="shared" ca="1" si="83"/>
        <v>855</v>
      </c>
      <c r="AY162" s="47">
        <f t="shared" ca="1" si="84"/>
        <v>23.474069029835114</v>
      </c>
      <c r="AZ162" s="48">
        <f t="shared" ca="1" si="85"/>
        <v>896</v>
      </c>
      <c r="BA162" s="47">
        <f t="shared" ca="1" si="86"/>
        <v>3.3706062508614356</v>
      </c>
      <c r="BB162" s="48">
        <f t="shared" ca="1" si="87"/>
        <v>214</v>
      </c>
      <c r="BC162" s="47">
        <f t="shared" ca="1" si="88"/>
        <v>11.030667101880873</v>
      </c>
      <c r="BD162" s="48">
        <f t="shared" ca="1" si="89"/>
        <v>648</v>
      </c>
    </row>
    <row r="163" spans="1:56" hidden="1" outlineLevel="1" x14ac:dyDescent="0.25">
      <c r="A163" s="13">
        <v>147</v>
      </c>
      <c r="B163" s="45">
        <f t="shared" ca="1" si="90"/>
        <v>0.26063162486332314</v>
      </c>
      <c r="C163" s="22">
        <f t="shared" ca="1" si="90"/>
        <v>0.64378370760290227</v>
      </c>
      <c r="D163" s="22">
        <f t="shared" ca="1" si="90"/>
        <v>0.20450382661238464</v>
      </c>
      <c r="E163" s="22">
        <f t="shared" ca="1" si="90"/>
        <v>2.5585538839246635E-2</v>
      </c>
      <c r="F163" s="46">
        <f t="shared" ca="1" si="90"/>
        <v>0.41161575432711017</v>
      </c>
      <c r="G163" s="22">
        <f t="shared" ca="1" si="91"/>
        <v>3.8907449439673552</v>
      </c>
      <c r="H163" s="22">
        <f t="shared" ca="1" si="95"/>
        <v>10.682330560448538</v>
      </c>
      <c r="I163" s="22">
        <f t="shared" ca="1" si="96"/>
        <v>3.2360672933170935</v>
      </c>
      <c r="J163" s="22">
        <f t="shared" ca="1" si="97"/>
        <v>1.0512266297789137</v>
      </c>
      <c r="K163" s="46">
        <f t="shared" ca="1" si="98"/>
        <v>5.9097846110494592</v>
      </c>
      <c r="L163" s="47">
        <f t="shared" ca="1" si="92"/>
        <v>24.770154038561362</v>
      </c>
      <c r="M163" s="48">
        <f t="shared" ca="1" si="73"/>
        <v>58</v>
      </c>
      <c r="AI163" s="47">
        <f t="shared" ca="1" si="93"/>
        <v>20.879409094594006</v>
      </c>
      <c r="AJ163" s="48">
        <f t="shared" ca="1" si="74"/>
        <v>101</v>
      </c>
      <c r="AK163" s="47">
        <f t="shared" ca="1" si="99"/>
        <v>14.087823478112824</v>
      </c>
      <c r="AL163" s="48">
        <f t="shared" ca="1" si="75"/>
        <v>26</v>
      </c>
      <c r="AM163" s="47">
        <f t="shared" ca="1" si="76"/>
        <v>21.534086745244267</v>
      </c>
      <c r="AN163" s="48">
        <f t="shared" ca="1" si="77"/>
        <v>103</v>
      </c>
      <c r="AO163" s="47">
        <f t="shared" ca="1" si="78"/>
        <v>23.718927408782449</v>
      </c>
      <c r="AP163" s="48">
        <f t="shared" ca="1" si="79"/>
        <v>150</v>
      </c>
      <c r="AQ163" s="47">
        <f t="shared" ca="1" si="71"/>
        <v>18.860369427511902</v>
      </c>
      <c r="AR163" s="48">
        <f t="shared" ca="1" si="80"/>
        <v>72</v>
      </c>
      <c r="AU163" s="47">
        <f t="shared" ca="1" si="81"/>
        <v>3.8907449439673552</v>
      </c>
      <c r="AV163" s="48">
        <f t="shared" ca="1" si="94"/>
        <v>251</v>
      </c>
      <c r="AW163" s="47">
        <f t="shared" ca="1" si="82"/>
        <v>10.682330560448538</v>
      </c>
      <c r="AX163" s="48">
        <f t="shared" ca="1" si="83"/>
        <v>651</v>
      </c>
      <c r="AY163" s="47">
        <f t="shared" ca="1" si="84"/>
        <v>3.2360672933170935</v>
      </c>
      <c r="AZ163" s="48">
        <f t="shared" ca="1" si="85"/>
        <v>175</v>
      </c>
      <c r="BA163" s="47">
        <f t="shared" ca="1" si="86"/>
        <v>1.0512266297789137</v>
      </c>
      <c r="BB163" s="48">
        <f t="shared" ca="1" si="87"/>
        <v>28</v>
      </c>
      <c r="BC163" s="47">
        <f t="shared" ca="1" si="88"/>
        <v>5.9097846110494592</v>
      </c>
      <c r="BD163" s="48">
        <f t="shared" ca="1" si="89"/>
        <v>419</v>
      </c>
    </row>
    <row r="164" spans="1:56" hidden="1" outlineLevel="1" x14ac:dyDescent="0.25">
      <c r="A164" s="13">
        <v>148</v>
      </c>
      <c r="B164" s="45">
        <f t="shared" ca="1" si="90"/>
        <v>0.6088449997589761</v>
      </c>
      <c r="C164" s="22">
        <f t="shared" ca="1" si="90"/>
        <v>0.67993598184035853</v>
      </c>
      <c r="D164" s="22">
        <f t="shared" ca="1" si="90"/>
        <v>0.9280051743155302</v>
      </c>
      <c r="E164" s="22">
        <f t="shared" ca="1" si="90"/>
        <v>0.94059090837811565</v>
      </c>
      <c r="F164" s="46">
        <f t="shared" ca="1" si="90"/>
        <v>0.30960113139614354</v>
      </c>
      <c r="G164" s="22">
        <f t="shared" ca="1" si="91"/>
        <v>9.7406706253860094</v>
      </c>
      <c r="H164" s="22">
        <f t="shared" ca="1" si="95"/>
        <v>11.793161037835549</v>
      </c>
      <c r="I164" s="22">
        <f t="shared" ca="1" si="96"/>
        <v>31.851802779603315</v>
      </c>
      <c r="J164" s="22">
        <f t="shared" ca="1" si="97"/>
        <v>35.154524640120684</v>
      </c>
      <c r="K164" s="46">
        <f t="shared" ca="1" si="98"/>
        <v>4.495238541390389</v>
      </c>
      <c r="L164" s="47">
        <f t="shared" ca="1" si="92"/>
        <v>93.035397624335957</v>
      </c>
      <c r="M164" s="48">
        <f t="shared" ca="1" si="73"/>
        <v>871</v>
      </c>
      <c r="AI164" s="47">
        <f t="shared" ca="1" si="93"/>
        <v>83.294726998949955</v>
      </c>
      <c r="AJ164" s="48">
        <f t="shared" ca="1" si="74"/>
        <v>906</v>
      </c>
      <c r="AK164" s="47">
        <f t="shared" ca="1" si="99"/>
        <v>81.242236586500411</v>
      </c>
      <c r="AL164" s="48">
        <f t="shared" ca="1" si="75"/>
        <v>892</v>
      </c>
      <c r="AM164" s="47">
        <f t="shared" ca="1" si="76"/>
        <v>61.183594844732639</v>
      </c>
      <c r="AN164" s="48">
        <f t="shared" ca="1" si="77"/>
        <v>765</v>
      </c>
      <c r="AO164" s="47">
        <f t="shared" ca="1" si="78"/>
        <v>57.880872984215273</v>
      </c>
      <c r="AP164" s="48">
        <f t="shared" ca="1" si="79"/>
        <v>738</v>
      </c>
      <c r="AQ164" s="47">
        <f t="shared" ca="1" si="71"/>
        <v>88.540159082945564</v>
      </c>
      <c r="AR164" s="48">
        <f t="shared" ca="1" si="80"/>
        <v>912</v>
      </c>
      <c r="AU164" s="47">
        <f t="shared" ca="1" si="81"/>
        <v>9.7406706253860094</v>
      </c>
      <c r="AV164" s="48">
        <f t="shared" ca="1" si="94"/>
        <v>610</v>
      </c>
      <c r="AW164" s="47">
        <f t="shared" ca="1" si="82"/>
        <v>11.793161037835549</v>
      </c>
      <c r="AX164" s="48">
        <f t="shared" ca="1" si="83"/>
        <v>687</v>
      </c>
      <c r="AY164" s="47">
        <f t="shared" ca="1" si="84"/>
        <v>31.851802779603315</v>
      </c>
      <c r="AZ164" s="48">
        <f t="shared" ca="1" si="85"/>
        <v>940</v>
      </c>
      <c r="BA164" s="47">
        <f t="shared" ca="1" si="86"/>
        <v>35.154524640120684</v>
      </c>
      <c r="BB164" s="48">
        <f t="shared" ca="1" si="87"/>
        <v>937</v>
      </c>
      <c r="BC164" s="47">
        <f t="shared" ca="1" si="88"/>
        <v>4.495238541390389</v>
      </c>
      <c r="BD164" s="48">
        <f t="shared" ca="1" si="89"/>
        <v>314</v>
      </c>
    </row>
    <row r="165" spans="1:56" hidden="1" outlineLevel="1" x14ac:dyDescent="0.25">
      <c r="A165" s="13">
        <v>149</v>
      </c>
      <c r="B165" s="45">
        <f t="shared" ca="1" si="90"/>
        <v>0.88907011568874383</v>
      </c>
      <c r="C165" s="22">
        <f t="shared" ca="1" si="90"/>
        <v>0.79907818277008258</v>
      </c>
      <c r="D165" s="22">
        <f t="shared" ca="1" si="90"/>
        <v>0.70817944639774688</v>
      </c>
      <c r="E165" s="22">
        <f t="shared" ca="1" si="90"/>
        <v>0.87243502381112525</v>
      </c>
      <c r="F165" s="46">
        <f t="shared" ca="1" si="90"/>
        <v>0.79875306450638528</v>
      </c>
      <c r="G165" s="22">
        <f t="shared" ca="1" si="91"/>
        <v>25.06814157222535</v>
      </c>
      <c r="H165" s="22">
        <f t="shared" ca="1" si="95"/>
        <v>17.087259533497942</v>
      </c>
      <c r="I165" s="22">
        <f t="shared" ca="1" si="96"/>
        <v>12.782460764008549</v>
      </c>
      <c r="J165" s="22">
        <f t="shared" ca="1" si="97"/>
        <v>23.057182385075052</v>
      </c>
      <c r="K165" s="46">
        <f t="shared" ca="1" si="98"/>
        <v>17.0674919602024</v>
      </c>
      <c r="L165" s="47">
        <f t="shared" ca="1" si="92"/>
        <v>95.062536215009288</v>
      </c>
      <c r="M165" s="48">
        <f t="shared" ca="1" si="73"/>
        <v>882</v>
      </c>
      <c r="AI165" s="47">
        <f t="shared" ca="1" si="93"/>
        <v>69.994394642783931</v>
      </c>
      <c r="AJ165" s="48">
        <f t="shared" ca="1" si="74"/>
        <v>848</v>
      </c>
      <c r="AK165" s="47">
        <f t="shared" ca="1" si="99"/>
        <v>77.975276681511346</v>
      </c>
      <c r="AL165" s="48">
        <f t="shared" ca="1" si="75"/>
        <v>880</v>
      </c>
      <c r="AM165" s="47">
        <f t="shared" ca="1" si="76"/>
        <v>82.280075451000741</v>
      </c>
      <c r="AN165" s="48">
        <f t="shared" ca="1" si="77"/>
        <v>892</v>
      </c>
      <c r="AO165" s="47">
        <f t="shared" ca="1" si="78"/>
        <v>72.005353829934236</v>
      </c>
      <c r="AP165" s="48">
        <f t="shared" ca="1" si="79"/>
        <v>850</v>
      </c>
      <c r="AQ165" s="47">
        <f t="shared" ca="1" si="71"/>
        <v>77.995044254806885</v>
      </c>
      <c r="AR165" s="48">
        <f t="shared" ca="1" si="80"/>
        <v>874</v>
      </c>
      <c r="AU165" s="47">
        <f t="shared" ca="1" si="81"/>
        <v>25.06814157222535</v>
      </c>
      <c r="AV165" s="48">
        <f t="shared" ca="1" si="94"/>
        <v>879</v>
      </c>
      <c r="AW165" s="47">
        <f t="shared" ca="1" si="82"/>
        <v>17.087259533497942</v>
      </c>
      <c r="AX165" s="48">
        <f t="shared" ca="1" si="83"/>
        <v>801</v>
      </c>
      <c r="AY165" s="47">
        <f t="shared" ca="1" si="84"/>
        <v>12.782460764008549</v>
      </c>
      <c r="AZ165" s="48">
        <f t="shared" ca="1" si="85"/>
        <v>724</v>
      </c>
      <c r="BA165" s="47">
        <f t="shared" ca="1" si="86"/>
        <v>23.057182385075052</v>
      </c>
      <c r="BB165" s="48">
        <f t="shared" ca="1" si="87"/>
        <v>865</v>
      </c>
      <c r="BC165" s="47">
        <f t="shared" ca="1" si="88"/>
        <v>17.0674919602024</v>
      </c>
      <c r="BD165" s="48">
        <f t="shared" ca="1" si="89"/>
        <v>799</v>
      </c>
    </row>
    <row r="166" spans="1:56" hidden="1" outlineLevel="1" x14ac:dyDescent="0.25">
      <c r="A166" s="13">
        <v>150</v>
      </c>
      <c r="B166" s="45">
        <f t="shared" ca="1" si="90"/>
        <v>0.33514287062419701</v>
      </c>
      <c r="C166" s="22">
        <f t="shared" ca="1" si="90"/>
        <v>0.83179550525752932</v>
      </c>
      <c r="D166" s="22">
        <f t="shared" ca="1" si="90"/>
        <v>0.65201332353283104</v>
      </c>
      <c r="E166" s="22">
        <f t="shared" ca="1" si="90"/>
        <v>0.87945488654535353</v>
      </c>
      <c r="F166" s="46">
        <f t="shared" ca="1" si="90"/>
        <v>0.26017098329811883</v>
      </c>
      <c r="G166" s="22">
        <f t="shared" ca="1" si="91"/>
        <v>4.8270915513009873</v>
      </c>
      <c r="H166" s="22">
        <f t="shared" ca="1" si="95"/>
        <v>19.322781683381791</v>
      </c>
      <c r="I166" s="22">
        <f t="shared" ca="1" si="96"/>
        <v>10.921810428502926</v>
      </c>
      <c r="J166" s="22">
        <f t="shared" ca="1" si="97"/>
        <v>23.861496298690852</v>
      </c>
      <c r="K166" s="46">
        <f t="shared" ca="1" si="98"/>
        <v>3.8852278754913754</v>
      </c>
      <c r="L166" s="47">
        <f t="shared" ca="1" si="92"/>
        <v>62.818407837367936</v>
      </c>
      <c r="M166" s="48">
        <f t="shared" ca="1" si="73"/>
        <v>633</v>
      </c>
      <c r="AI166" s="47">
        <f t="shared" ca="1" si="93"/>
        <v>57.991316286066947</v>
      </c>
      <c r="AJ166" s="48">
        <f t="shared" ca="1" si="74"/>
        <v>731</v>
      </c>
      <c r="AK166" s="47">
        <f t="shared" ca="1" si="99"/>
        <v>43.495626153986144</v>
      </c>
      <c r="AL166" s="48">
        <f t="shared" ca="1" si="75"/>
        <v>546</v>
      </c>
      <c r="AM166" s="47">
        <f t="shared" ca="1" si="76"/>
        <v>51.896597408865006</v>
      </c>
      <c r="AN166" s="48">
        <f t="shared" ca="1" si="77"/>
        <v>666</v>
      </c>
      <c r="AO166" s="47">
        <f t="shared" ca="1" si="78"/>
        <v>38.956911538677083</v>
      </c>
      <c r="AP166" s="48">
        <f t="shared" ca="1" si="79"/>
        <v>472</v>
      </c>
      <c r="AQ166" s="47">
        <f t="shared" ca="1" si="71"/>
        <v>58.933179961876561</v>
      </c>
      <c r="AR166" s="48">
        <f t="shared" ca="1" si="80"/>
        <v>740</v>
      </c>
      <c r="AU166" s="47">
        <f t="shared" ca="1" si="81"/>
        <v>4.8270915513009873</v>
      </c>
      <c r="AV166" s="48">
        <f t="shared" ca="1" si="94"/>
        <v>318</v>
      </c>
      <c r="AW166" s="47">
        <f t="shared" ca="1" si="82"/>
        <v>19.322781683381791</v>
      </c>
      <c r="AX166" s="48">
        <f t="shared" ca="1" si="83"/>
        <v>833</v>
      </c>
      <c r="AY166" s="47">
        <f t="shared" ca="1" si="84"/>
        <v>10.921810428502926</v>
      </c>
      <c r="AZ166" s="48">
        <f t="shared" ca="1" si="85"/>
        <v>655</v>
      </c>
      <c r="BA166" s="47">
        <f t="shared" ca="1" si="86"/>
        <v>23.861496298690852</v>
      </c>
      <c r="BB166" s="48">
        <f t="shared" ca="1" si="87"/>
        <v>869</v>
      </c>
      <c r="BC166" s="47">
        <f t="shared" ca="1" si="88"/>
        <v>3.8852278754913754</v>
      </c>
      <c r="BD166" s="48">
        <f t="shared" ca="1" si="89"/>
        <v>266</v>
      </c>
    </row>
    <row r="167" spans="1:56" hidden="1" outlineLevel="1" x14ac:dyDescent="0.25">
      <c r="A167" s="13">
        <v>151</v>
      </c>
      <c r="B167" s="45">
        <f t="shared" ca="1" si="90"/>
        <v>0.12286614398786033</v>
      </c>
      <c r="C167" s="22">
        <f t="shared" ca="1" si="90"/>
        <v>0.55577132098713511</v>
      </c>
      <c r="D167" s="22">
        <f t="shared" ca="1" si="90"/>
        <v>0.33826439009173859</v>
      </c>
      <c r="E167" s="22">
        <f t="shared" ca="1" si="90"/>
        <v>0.95659756766698867</v>
      </c>
      <c r="F167" s="46">
        <f t="shared" ca="1" si="90"/>
        <v>0.42694609969390118</v>
      </c>
      <c r="G167" s="22">
        <f t="shared" ca="1" si="91"/>
        <v>2.3145660905398118</v>
      </c>
      <c r="H167" s="22">
        <f t="shared" ca="1" si="95"/>
        <v>8.5016177394407944</v>
      </c>
      <c r="I167" s="22">
        <f t="shared" ca="1" si="96"/>
        <v>4.8685464700937633</v>
      </c>
      <c r="J167" s="22">
        <f t="shared" ca="1" si="97"/>
        <v>40.956002076452727</v>
      </c>
      <c r="K167" s="46">
        <f t="shared" ca="1" si="98"/>
        <v>6.1462702354223318</v>
      </c>
      <c r="L167" s="47">
        <f t="shared" ca="1" si="92"/>
        <v>62.787002611949433</v>
      </c>
      <c r="M167" s="48">
        <f t="shared" ca="1" si="73"/>
        <v>629</v>
      </c>
      <c r="AI167" s="47">
        <f t="shared" ca="1" si="93"/>
        <v>60.47243652140962</v>
      </c>
      <c r="AJ167" s="48">
        <f t="shared" ca="1" si="74"/>
        <v>755</v>
      </c>
      <c r="AK167" s="47">
        <f t="shared" ca="1" si="99"/>
        <v>54.285384872508637</v>
      </c>
      <c r="AL167" s="48">
        <f t="shared" ca="1" si="75"/>
        <v>696</v>
      </c>
      <c r="AM167" s="47">
        <f t="shared" ca="1" si="76"/>
        <v>57.918456141855671</v>
      </c>
      <c r="AN167" s="48">
        <f t="shared" ca="1" si="77"/>
        <v>727</v>
      </c>
      <c r="AO167" s="47">
        <f t="shared" ca="1" si="78"/>
        <v>21.831000535496706</v>
      </c>
      <c r="AP167" s="48">
        <f t="shared" ca="1" si="79"/>
        <v>118</v>
      </c>
      <c r="AQ167" s="47">
        <f t="shared" ca="1" si="71"/>
        <v>56.640732376527097</v>
      </c>
      <c r="AR167" s="48">
        <f t="shared" ca="1" si="80"/>
        <v>716</v>
      </c>
      <c r="AU167" s="47">
        <f t="shared" ca="1" si="81"/>
        <v>2.3145660905398118</v>
      </c>
      <c r="AV167" s="48">
        <f t="shared" ca="1" si="94"/>
        <v>124</v>
      </c>
      <c r="AW167" s="47">
        <f t="shared" ca="1" si="82"/>
        <v>8.5016177394407944</v>
      </c>
      <c r="AX167" s="48">
        <f t="shared" ca="1" si="83"/>
        <v>560</v>
      </c>
      <c r="AY167" s="47">
        <f t="shared" ca="1" si="84"/>
        <v>4.8685464700937633</v>
      </c>
      <c r="AZ167" s="48">
        <f t="shared" ca="1" si="85"/>
        <v>337</v>
      </c>
      <c r="BA167" s="47">
        <f t="shared" ca="1" si="86"/>
        <v>40.956002076452727</v>
      </c>
      <c r="BB167" s="48">
        <f t="shared" ca="1" si="87"/>
        <v>960</v>
      </c>
      <c r="BC167" s="47">
        <f t="shared" ca="1" si="88"/>
        <v>6.1462702354223318</v>
      </c>
      <c r="BD167" s="48">
        <f t="shared" ca="1" si="89"/>
        <v>437</v>
      </c>
    </row>
    <row r="168" spans="1:56" hidden="1" outlineLevel="1" x14ac:dyDescent="0.25">
      <c r="A168" s="13">
        <v>152</v>
      </c>
      <c r="B168" s="45">
        <f t="shared" ca="1" si="90"/>
        <v>0.969552861913624</v>
      </c>
      <c r="C168" s="22">
        <f t="shared" ca="1" si="90"/>
        <v>0.67949015445101058</v>
      </c>
      <c r="D168" s="22">
        <f t="shared" ca="1" si="90"/>
        <v>0.62689616134039339</v>
      </c>
      <c r="E168" s="22">
        <f t="shared" ca="1" si="90"/>
        <v>0.27109489932844666</v>
      </c>
      <c r="F168" s="46">
        <f t="shared" ca="1" si="90"/>
        <v>0.82015818339953628</v>
      </c>
      <c r="G168" s="22">
        <f t="shared" ca="1" si="91"/>
        <v>48.147168713521076</v>
      </c>
      <c r="H168" s="22">
        <f t="shared" ca="1" si="95"/>
        <v>11.778473370778135</v>
      </c>
      <c r="I168" s="22">
        <f t="shared" ca="1" si="96"/>
        <v>10.212820686704864</v>
      </c>
      <c r="J168" s="22">
        <f t="shared" ca="1" si="97"/>
        <v>4.0168381325063596</v>
      </c>
      <c r="K168" s="46">
        <f t="shared" ca="1" si="98"/>
        <v>18.4666811116331</v>
      </c>
      <c r="L168" s="47">
        <f t="shared" ca="1" si="92"/>
        <v>92.621982015143544</v>
      </c>
      <c r="M168" s="48">
        <f t="shared" ca="1" si="73"/>
        <v>870</v>
      </c>
      <c r="AI168" s="47">
        <f t="shared" ca="1" si="93"/>
        <v>44.474813301622468</v>
      </c>
      <c r="AJ168" s="48">
        <f t="shared" ca="1" si="74"/>
        <v>551</v>
      </c>
      <c r="AK168" s="47">
        <f t="shared" ca="1" si="99"/>
        <v>80.843508644365414</v>
      </c>
      <c r="AL168" s="48">
        <f t="shared" ca="1" si="75"/>
        <v>889</v>
      </c>
      <c r="AM168" s="47">
        <f t="shared" ca="1" si="76"/>
        <v>82.409161328438685</v>
      </c>
      <c r="AN168" s="48">
        <f t="shared" ca="1" si="77"/>
        <v>894</v>
      </c>
      <c r="AO168" s="47">
        <f t="shared" ca="1" si="78"/>
        <v>88.605143882637179</v>
      </c>
      <c r="AP168" s="48">
        <f t="shared" ca="1" si="79"/>
        <v>913</v>
      </c>
      <c r="AQ168" s="47">
        <f t="shared" ca="1" si="71"/>
        <v>74.155300903510437</v>
      </c>
      <c r="AR168" s="48">
        <f t="shared" ca="1" si="80"/>
        <v>847</v>
      </c>
      <c r="AU168" s="47">
        <f t="shared" ca="1" si="81"/>
        <v>48.147168713521076</v>
      </c>
      <c r="AV168" s="48">
        <f t="shared" ca="1" si="94"/>
        <v>974</v>
      </c>
      <c r="AW168" s="47">
        <f t="shared" ca="1" si="82"/>
        <v>11.778473370778135</v>
      </c>
      <c r="AX168" s="48">
        <f t="shared" ca="1" si="83"/>
        <v>686</v>
      </c>
      <c r="AY168" s="47">
        <f t="shared" ca="1" si="84"/>
        <v>10.212820686704864</v>
      </c>
      <c r="AZ168" s="48">
        <f t="shared" ca="1" si="85"/>
        <v>627</v>
      </c>
      <c r="BA168" s="47">
        <f t="shared" ca="1" si="86"/>
        <v>4.0168381325063596</v>
      </c>
      <c r="BB168" s="48">
        <f t="shared" ca="1" si="87"/>
        <v>259</v>
      </c>
      <c r="BC168" s="47">
        <f t="shared" ca="1" si="88"/>
        <v>18.4666811116331</v>
      </c>
      <c r="BD168" s="48">
        <f t="shared" ca="1" si="89"/>
        <v>816</v>
      </c>
    </row>
    <row r="169" spans="1:56" hidden="1" outlineLevel="1" x14ac:dyDescent="0.25">
      <c r="A169" s="13">
        <v>153</v>
      </c>
      <c r="B169" s="45">
        <f t="shared" ca="1" si="90"/>
        <v>0.65902313908481147</v>
      </c>
      <c r="C169" s="22">
        <f t="shared" ca="1" si="90"/>
        <v>0.97684599594707189</v>
      </c>
      <c r="D169" s="22">
        <f t="shared" ca="1" si="90"/>
        <v>0.21541922593702467</v>
      </c>
      <c r="E169" s="22">
        <f t="shared" ca="1" si="90"/>
        <v>0.87325146639096873</v>
      </c>
      <c r="F169" s="46">
        <f t="shared" ca="1" si="90"/>
        <v>9.2843393562994647E-2</v>
      </c>
      <c r="G169" s="22">
        <f t="shared" ca="1" si="91"/>
        <v>11.131718558131594</v>
      </c>
      <c r="H169" s="22">
        <f t="shared" ca="1" si="95"/>
        <v>54.19425852478372</v>
      </c>
      <c r="I169" s="22">
        <f t="shared" ca="1" si="96"/>
        <v>3.361012630734729</v>
      </c>
      <c r="J169" s="22">
        <f t="shared" ca="1" si="97"/>
        <v>23.1477236051708</v>
      </c>
      <c r="K169" s="46">
        <f t="shared" ca="1" si="98"/>
        <v>1.9670855868652037</v>
      </c>
      <c r="L169" s="47">
        <f t="shared" ca="1" si="92"/>
        <v>93.801798905686056</v>
      </c>
      <c r="M169" s="48">
        <f t="shared" ca="1" si="73"/>
        <v>876</v>
      </c>
      <c r="AI169" s="47">
        <f t="shared" ca="1" si="93"/>
        <v>82.67008034755446</v>
      </c>
      <c r="AJ169" s="48">
        <f t="shared" ca="1" si="74"/>
        <v>902</v>
      </c>
      <c r="AK169" s="47">
        <f t="shared" ca="1" si="99"/>
        <v>39.607540380902336</v>
      </c>
      <c r="AL169" s="48">
        <f t="shared" ca="1" si="75"/>
        <v>473</v>
      </c>
      <c r="AM169" s="47">
        <f t="shared" ca="1" si="76"/>
        <v>90.440786274951321</v>
      </c>
      <c r="AN169" s="48">
        <f t="shared" ca="1" si="77"/>
        <v>921</v>
      </c>
      <c r="AO169" s="47">
        <f t="shared" ca="1" si="78"/>
        <v>70.65407530051526</v>
      </c>
      <c r="AP169" s="48">
        <f t="shared" ca="1" si="79"/>
        <v>843</v>
      </c>
      <c r="AQ169" s="47">
        <f t="shared" ca="1" si="71"/>
        <v>91.834713318820846</v>
      </c>
      <c r="AR169" s="48">
        <f t="shared" ca="1" si="80"/>
        <v>925</v>
      </c>
      <c r="AU169" s="47">
        <f t="shared" ca="1" si="81"/>
        <v>11.131718558131594</v>
      </c>
      <c r="AV169" s="48">
        <f t="shared" ca="1" si="94"/>
        <v>664</v>
      </c>
      <c r="AW169" s="47">
        <f t="shared" ca="1" si="82"/>
        <v>54.19425852478372</v>
      </c>
      <c r="AX169" s="48">
        <f t="shared" ca="1" si="83"/>
        <v>976</v>
      </c>
      <c r="AY169" s="47">
        <f t="shared" ca="1" si="84"/>
        <v>3.361012630734729</v>
      </c>
      <c r="AZ169" s="48">
        <f t="shared" ca="1" si="85"/>
        <v>192</v>
      </c>
      <c r="BA169" s="47">
        <f t="shared" ca="1" si="86"/>
        <v>23.1477236051708</v>
      </c>
      <c r="BB169" s="48">
        <f t="shared" ca="1" si="87"/>
        <v>866</v>
      </c>
      <c r="BC169" s="47">
        <f t="shared" ca="1" si="88"/>
        <v>1.9670855868652037</v>
      </c>
      <c r="BD169" s="48">
        <f t="shared" ca="1" si="89"/>
        <v>98</v>
      </c>
    </row>
    <row r="170" spans="1:56" hidden="1" outlineLevel="1" x14ac:dyDescent="0.25">
      <c r="A170" s="13">
        <v>154</v>
      </c>
      <c r="B170" s="45">
        <f t="shared" ca="1" si="90"/>
        <v>0.12082438138428619</v>
      </c>
      <c r="C170" s="22">
        <f t="shared" ca="1" si="90"/>
        <v>0.67271947434102009</v>
      </c>
      <c r="D170" s="22">
        <f t="shared" ca="1" si="90"/>
        <v>0.34984088105836741</v>
      </c>
      <c r="E170" s="22">
        <f t="shared" ca="1" si="90"/>
        <v>0.59775177692267811</v>
      </c>
      <c r="F170" s="46">
        <f t="shared" ca="1" si="90"/>
        <v>0.48656784304626299</v>
      </c>
      <c r="G170" s="22">
        <f t="shared" ca="1" si="91"/>
        <v>2.2913114673124473</v>
      </c>
      <c r="H170" s="22">
        <f t="shared" ca="1" si="95"/>
        <v>11.558660031609513</v>
      </c>
      <c r="I170" s="22">
        <f t="shared" ca="1" si="96"/>
        <v>5.024117969550205</v>
      </c>
      <c r="J170" s="22">
        <f t="shared" ca="1" si="97"/>
        <v>9.464349994251398</v>
      </c>
      <c r="K170" s="46">
        <f t="shared" ca="1" si="98"/>
        <v>7.1443669827410936</v>
      </c>
      <c r="L170" s="47">
        <f t="shared" ca="1" si="92"/>
        <v>35.482806445464661</v>
      </c>
      <c r="M170" s="48">
        <f t="shared" ca="1" si="73"/>
        <v>200</v>
      </c>
      <c r="AI170" s="47">
        <f t="shared" ca="1" si="93"/>
        <v>33.191494978152214</v>
      </c>
      <c r="AJ170" s="48">
        <f t="shared" ca="1" si="74"/>
        <v>343</v>
      </c>
      <c r="AK170" s="47">
        <f t="shared" ca="1" si="99"/>
        <v>23.924146413855148</v>
      </c>
      <c r="AL170" s="48">
        <f t="shared" ca="1" si="75"/>
        <v>151</v>
      </c>
      <c r="AM170" s="47">
        <f t="shared" ca="1" si="76"/>
        <v>30.458688475914457</v>
      </c>
      <c r="AN170" s="48">
        <f t="shared" ca="1" si="77"/>
        <v>286</v>
      </c>
      <c r="AO170" s="47">
        <f t="shared" ca="1" si="78"/>
        <v>26.018456451213261</v>
      </c>
      <c r="AP170" s="48">
        <f t="shared" ca="1" si="79"/>
        <v>204</v>
      </c>
      <c r="AQ170" s="47">
        <f t="shared" ca="1" si="71"/>
        <v>28.338439462723567</v>
      </c>
      <c r="AR170" s="48">
        <f t="shared" ca="1" si="80"/>
        <v>266</v>
      </c>
      <c r="AU170" s="47">
        <f t="shared" ca="1" si="81"/>
        <v>2.2913114673124473</v>
      </c>
      <c r="AV170" s="48">
        <f t="shared" ca="1" si="94"/>
        <v>119</v>
      </c>
      <c r="AW170" s="47">
        <f t="shared" ca="1" si="82"/>
        <v>11.558660031609513</v>
      </c>
      <c r="AX170" s="48">
        <f t="shared" ca="1" si="83"/>
        <v>676</v>
      </c>
      <c r="AY170" s="47">
        <f t="shared" ca="1" si="84"/>
        <v>5.024117969550205</v>
      </c>
      <c r="AZ170" s="48">
        <f t="shared" ca="1" si="85"/>
        <v>352</v>
      </c>
      <c r="BA170" s="47">
        <f t="shared" ca="1" si="86"/>
        <v>9.464349994251398</v>
      </c>
      <c r="BB170" s="48">
        <f t="shared" ca="1" si="87"/>
        <v>582</v>
      </c>
      <c r="BC170" s="47">
        <f t="shared" ca="1" si="88"/>
        <v>7.1443669827410936</v>
      </c>
      <c r="BD170" s="48">
        <f t="shared" ca="1" si="89"/>
        <v>492</v>
      </c>
    </row>
    <row r="171" spans="1:56" hidden="1" outlineLevel="1" x14ac:dyDescent="0.25">
      <c r="A171" s="13">
        <v>155</v>
      </c>
      <c r="B171" s="45">
        <f t="shared" ca="1" si="90"/>
        <v>0.87704100220690184</v>
      </c>
      <c r="C171" s="22">
        <f t="shared" ca="1" si="90"/>
        <v>0.43490786660370084</v>
      </c>
      <c r="D171" s="22">
        <f t="shared" ca="1" si="90"/>
        <v>0.37061512424826271</v>
      </c>
      <c r="E171" s="22">
        <f t="shared" ca="1" si="90"/>
        <v>0.86904015517683508</v>
      </c>
      <c r="F171" s="46">
        <f t="shared" ca="1" si="90"/>
        <v>0.95298222427879831</v>
      </c>
      <c r="G171" s="22">
        <f t="shared" ca="1" si="91"/>
        <v>23.578171532304086</v>
      </c>
      <c r="H171" s="22">
        <f t="shared" ca="1" si="95"/>
        <v>6.2720763209146613</v>
      </c>
      <c r="I171" s="22">
        <f t="shared" ca="1" si="96"/>
        <v>5.310974734981718</v>
      </c>
      <c r="J171" s="22">
        <f t="shared" ca="1" si="97"/>
        <v>22.688662790218984</v>
      </c>
      <c r="K171" s="46">
        <f t="shared" ca="1" si="98"/>
        <v>39.428299551057698</v>
      </c>
      <c r="L171" s="47">
        <f t="shared" ca="1" si="92"/>
        <v>97.278184929477149</v>
      </c>
      <c r="M171" s="48">
        <f t="shared" ca="1" si="73"/>
        <v>887</v>
      </c>
      <c r="AI171" s="47">
        <f t="shared" ca="1" si="93"/>
        <v>73.700013397173066</v>
      </c>
      <c r="AJ171" s="48">
        <f t="shared" ca="1" si="74"/>
        <v>868</v>
      </c>
      <c r="AK171" s="47">
        <f t="shared" ca="1" si="99"/>
        <v>91.006108608562485</v>
      </c>
      <c r="AL171" s="48">
        <f t="shared" ca="1" si="75"/>
        <v>927</v>
      </c>
      <c r="AM171" s="47">
        <f t="shared" ca="1" si="76"/>
        <v>91.967210194495436</v>
      </c>
      <c r="AN171" s="48">
        <f t="shared" ca="1" si="77"/>
        <v>924</v>
      </c>
      <c r="AO171" s="47">
        <f t="shared" ca="1" si="78"/>
        <v>74.589522139258165</v>
      </c>
      <c r="AP171" s="48">
        <f t="shared" ca="1" si="79"/>
        <v>859</v>
      </c>
      <c r="AQ171" s="47">
        <f t="shared" ca="1" si="71"/>
        <v>57.849885378419451</v>
      </c>
      <c r="AR171" s="48">
        <f t="shared" ca="1" si="80"/>
        <v>725</v>
      </c>
      <c r="AU171" s="47">
        <f t="shared" ca="1" si="81"/>
        <v>23.578171532304086</v>
      </c>
      <c r="AV171" s="48">
        <f t="shared" ca="1" si="94"/>
        <v>870</v>
      </c>
      <c r="AW171" s="47">
        <f t="shared" ca="1" si="82"/>
        <v>6.2720763209146613</v>
      </c>
      <c r="AX171" s="48">
        <f t="shared" ca="1" si="83"/>
        <v>441</v>
      </c>
      <c r="AY171" s="47">
        <f t="shared" ca="1" si="84"/>
        <v>5.310974734981718</v>
      </c>
      <c r="AZ171" s="48">
        <f t="shared" ca="1" si="85"/>
        <v>376</v>
      </c>
      <c r="BA171" s="47">
        <f t="shared" ca="1" si="86"/>
        <v>22.688662790218984</v>
      </c>
      <c r="BB171" s="48">
        <f t="shared" ca="1" si="87"/>
        <v>861</v>
      </c>
      <c r="BC171" s="47">
        <f t="shared" ca="1" si="88"/>
        <v>39.428299551057698</v>
      </c>
      <c r="BD171" s="48">
        <f t="shared" ca="1" si="89"/>
        <v>962</v>
      </c>
    </row>
    <row r="172" spans="1:56" hidden="1" outlineLevel="1" x14ac:dyDescent="0.25">
      <c r="A172" s="13">
        <v>156</v>
      </c>
      <c r="B172" s="45">
        <f t="shared" ca="1" si="90"/>
        <v>0.54502641655148187</v>
      </c>
      <c r="C172" s="22">
        <f t="shared" ca="1" si="90"/>
        <v>0.30459587038358915</v>
      </c>
      <c r="D172" s="22">
        <f t="shared" ca="1" si="90"/>
        <v>0.943265437983144</v>
      </c>
      <c r="E172" s="22">
        <f t="shared" ca="1" si="90"/>
        <v>0.23746298904417218</v>
      </c>
      <c r="F172" s="46">
        <f t="shared" ca="1" si="90"/>
        <v>0.36959894823694217</v>
      </c>
      <c r="G172" s="22">
        <f t="shared" ca="1" si="91"/>
        <v>8.2738933797142291</v>
      </c>
      <c r="H172" s="22">
        <f t="shared" ca="1" si="95"/>
        <v>4.4316521750150626</v>
      </c>
      <c r="I172" s="22">
        <f t="shared" ca="1" si="96"/>
        <v>35.973801336528176</v>
      </c>
      <c r="J172" s="22">
        <f t="shared" ca="1" si="97"/>
        <v>3.6165220913290463</v>
      </c>
      <c r="K172" s="46">
        <f t="shared" ca="1" si="98"/>
        <v>5.2967015172600478</v>
      </c>
      <c r="L172" s="47">
        <f t="shared" ca="1" si="92"/>
        <v>57.592570499846559</v>
      </c>
      <c r="M172" s="48">
        <f t="shared" ca="1" si="73"/>
        <v>569</v>
      </c>
      <c r="AI172" s="47">
        <f t="shared" ca="1" si="93"/>
        <v>49.318677120132328</v>
      </c>
      <c r="AJ172" s="48">
        <f t="shared" ca="1" si="74"/>
        <v>633</v>
      </c>
      <c r="AK172" s="47">
        <f t="shared" ca="1" si="99"/>
        <v>53.160918324831499</v>
      </c>
      <c r="AL172" s="48">
        <f t="shared" ca="1" si="75"/>
        <v>685</v>
      </c>
      <c r="AM172" s="47">
        <f t="shared" ca="1" si="76"/>
        <v>21.618769163318383</v>
      </c>
      <c r="AN172" s="48">
        <f t="shared" ca="1" si="77"/>
        <v>106</v>
      </c>
      <c r="AO172" s="47">
        <f t="shared" ca="1" si="78"/>
        <v>53.976048408517514</v>
      </c>
      <c r="AP172" s="48">
        <f t="shared" ca="1" si="79"/>
        <v>692</v>
      </c>
      <c r="AQ172" s="47">
        <f t="shared" ca="1" si="71"/>
        <v>52.295868982586512</v>
      </c>
      <c r="AR172" s="48">
        <f t="shared" ca="1" si="80"/>
        <v>665</v>
      </c>
      <c r="AU172" s="47">
        <f t="shared" ca="1" si="81"/>
        <v>8.2738933797142291</v>
      </c>
      <c r="AV172" s="48">
        <f t="shared" ca="1" si="94"/>
        <v>542</v>
      </c>
      <c r="AW172" s="47">
        <f t="shared" ca="1" si="82"/>
        <v>4.4316521750150626</v>
      </c>
      <c r="AX172" s="48">
        <f t="shared" ca="1" si="83"/>
        <v>294</v>
      </c>
      <c r="AY172" s="47">
        <f t="shared" ca="1" si="84"/>
        <v>35.973801336528176</v>
      </c>
      <c r="AZ172" s="48">
        <f t="shared" ca="1" si="85"/>
        <v>956</v>
      </c>
      <c r="BA172" s="47">
        <f t="shared" ca="1" si="86"/>
        <v>3.6165220913290463</v>
      </c>
      <c r="BB172" s="48">
        <f t="shared" ca="1" si="87"/>
        <v>227</v>
      </c>
      <c r="BC172" s="47">
        <f t="shared" ca="1" si="88"/>
        <v>5.2967015172600478</v>
      </c>
      <c r="BD172" s="48">
        <f t="shared" ca="1" si="89"/>
        <v>373</v>
      </c>
    </row>
    <row r="173" spans="1:56" hidden="1" outlineLevel="1" x14ac:dyDescent="0.25">
      <c r="A173" s="13">
        <v>157</v>
      </c>
      <c r="B173" s="45">
        <f t="shared" ca="1" si="90"/>
        <v>0.90805841458198311</v>
      </c>
      <c r="C173" s="22">
        <f t="shared" ca="1" si="90"/>
        <v>0.8944072807661676</v>
      </c>
      <c r="D173" s="22">
        <f t="shared" ca="1" si="90"/>
        <v>0.74338944575598565</v>
      </c>
      <c r="E173" s="22">
        <f t="shared" ca="1" si="90"/>
        <v>0.4432347935255353</v>
      </c>
      <c r="F173" s="46">
        <f t="shared" ca="1" si="90"/>
        <v>0.58010883002202707</v>
      </c>
      <c r="G173" s="22">
        <f t="shared" ca="1" si="91"/>
        <v>27.907439761638251</v>
      </c>
      <c r="H173" s="22">
        <f t="shared" ca="1" si="95"/>
        <v>25.798398925681486</v>
      </c>
      <c r="I173" s="22">
        <f t="shared" ca="1" si="96"/>
        <v>14.20835758149344</v>
      </c>
      <c r="J173" s="22">
        <f t="shared" ca="1" si="97"/>
        <v>6.4059494428630384</v>
      </c>
      <c r="K173" s="46">
        <f t="shared" ca="1" si="98"/>
        <v>9.0446362291691607</v>
      </c>
      <c r="L173" s="47">
        <f t="shared" ca="1" si="92"/>
        <v>83.364781940845376</v>
      </c>
      <c r="M173" s="48">
        <f t="shared" ca="1" si="73"/>
        <v>819</v>
      </c>
      <c r="AI173" s="47">
        <f t="shared" ca="1" si="93"/>
        <v>55.457342179207124</v>
      </c>
      <c r="AJ173" s="48">
        <f t="shared" ca="1" si="74"/>
        <v>701</v>
      </c>
      <c r="AK173" s="47">
        <f t="shared" ca="1" si="99"/>
        <v>57.566383015163893</v>
      </c>
      <c r="AL173" s="48">
        <f t="shared" ca="1" si="75"/>
        <v>739</v>
      </c>
      <c r="AM173" s="47">
        <f t="shared" ca="1" si="76"/>
        <v>69.156424359351931</v>
      </c>
      <c r="AN173" s="48">
        <f t="shared" ca="1" si="77"/>
        <v>828</v>
      </c>
      <c r="AO173" s="47">
        <f t="shared" ca="1" si="78"/>
        <v>76.958832497982343</v>
      </c>
      <c r="AP173" s="48">
        <f t="shared" ca="1" si="79"/>
        <v>864</v>
      </c>
      <c r="AQ173" s="47">
        <f t="shared" ca="1" si="71"/>
        <v>74.320145711676219</v>
      </c>
      <c r="AR173" s="48">
        <f t="shared" ca="1" si="80"/>
        <v>850</v>
      </c>
      <c r="AU173" s="47">
        <f t="shared" ca="1" si="81"/>
        <v>27.907439761638251</v>
      </c>
      <c r="AV173" s="48">
        <f t="shared" ca="1" si="94"/>
        <v>903</v>
      </c>
      <c r="AW173" s="47">
        <f t="shared" ca="1" si="82"/>
        <v>25.798398925681486</v>
      </c>
      <c r="AX173" s="48">
        <f t="shared" ca="1" si="83"/>
        <v>895</v>
      </c>
      <c r="AY173" s="47">
        <f t="shared" ca="1" si="84"/>
        <v>14.20835758149344</v>
      </c>
      <c r="AZ173" s="48">
        <f t="shared" ca="1" si="85"/>
        <v>754</v>
      </c>
      <c r="BA173" s="47">
        <f t="shared" ca="1" si="86"/>
        <v>6.4059494428630384</v>
      </c>
      <c r="BB173" s="48">
        <f t="shared" ca="1" si="87"/>
        <v>432</v>
      </c>
      <c r="BC173" s="47">
        <f t="shared" ca="1" si="88"/>
        <v>9.0446362291691607</v>
      </c>
      <c r="BD173" s="48">
        <f t="shared" ca="1" si="89"/>
        <v>586</v>
      </c>
    </row>
    <row r="174" spans="1:56" hidden="1" outlineLevel="1" x14ac:dyDescent="0.25">
      <c r="A174" s="13">
        <v>158</v>
      </c>
      <c r="B174" s="45">
        <f t="shared" ca="1" si="90"/>
        <v>0.30742525327407921</v>
      </c>
      <c r="C174" s="22">
        <f t="shared" ca="1" si="90"/>
        <v>0.58336971735344667</v>
      </c>
      <c r="D174" s="22">
        <f t="shared" ca="1" si="90"/>
        <v>0.92684450902706805</v>
      </c>
      <c r="E174" s="22">
        <f t="shared" ca="1" si="90"/>
        <v>0.72049220793338753</v>
      </c>
      <c r="F174" s="46">
        <f t="shared" ca="1" si="90"/>
        <v>0.35800194444393696</v>
      </c>
      <c r="G174" s="22">
        <f t="shared" ca="1" si="91"/>
        <v>4.4675411601867685</v>
      </c>
      <c r="H174" s="22">
        <f t="shared" ca="1" si="95"/>
        <v>9.1204727384091147</v>
      </c>
      <c r="I174" s="22">
        <f t="shared" ca="1" si="96"/>
        <v>31.585113125886267</v>
      </c>
      <c r="J174" s="22">
        <f t="shared" ca="1" si="97"/>
        <v>13.254065335162361</v>
      </c>
      <c r="K174" s="46">
        <f t="shared" ca="1" si="98"/>
        <v>5.135593152691988</v>
      </c>
      <c r="L174" s="47">
        <f t="shared" ca="1" si="92"/>
        <v>63.562785512336497</v>
      </c>
      <c r="M174" s="48">
        <f t="shared" ca="1" si="73"/>
        <v>642</v>
      </c>
      <c r="AI174" s="47">
        <f t="shared" ca="1" si="93"/>
        <v>59.095244352149727</v>
      </c>
      <c r="AJ174" s="48">
        <f t="shared" ca="1" si="74"/>
        <v>745</v>
      </c>
      <c r="AK174" s="47">
        <f t="shared" ca="1" si="99"/>
        <v>54.442312773927384</v>
      </c>
      <c r="AL174" s="48">
        <f t="shared" ca="1" si="75"/>
        <v>701</v>
      </c>
      <c r="AM174" s="47">
        <f t="shared" ca="1" si="76"/>
        <v>31.97767238645023</v>
      </c>
      <c r="AN174" s="48">
        <f t="shared" ca="1" si="77"/>
        <v>317</v>
      </c>
      <c r="AO174" s="47">
        <f t="shared" ca="1" si="78"/>
        <v>50.308720177174138</v>
      </c>
      <c r="AP174" s="48">
        <f t="shared" ca="1" si="79"/>
        <v>651</v>
      </c>
      <c r="AQ174" s="47">
        <f t="shared" ca="1" si="71"/>
        <v>58.427192359644508</v>
      </c>
      <c r="AR174" s="48">
        <f t="shared" ca="1" si="80"/>
        <v>734</v>
      </c>
      <c r="AU174" s="47">
        <f t="shared" ca="1" si="81"/>
        <v>4.4675411601867685</v>
      </c>
      <c r="AV174" s="48">
        <f t="shared" ca="1" si="94"/>
        <v>297</v>
      </c>
      <c r="AW174" s="47">
        <f t="shared" ca="1" si="82"/>
        <v>9.1204727384091147</v>
      </c>
      <c r="AX174" s="48">
        <f t="shared" ca="1" si="83"/>
        <v>579</v>
      </c>
      <c r="AY174" s="47">
        <f t="shared" ca="1" si="84"/>
        <v>31.585113125886267</v>
      </c>
      <c r="AZ174" s="48">
        <f t="shared" ca="1" si="85"/>
        <v>938</v>
      </c>
      <c r="BA174" s="47">
        <f t="shared" ca="1" si="86"/>
        <v>13.254065335162361</v>
      </c>
      <c r="BB174" s="48">
        <f t="shared" ca="1" si="87"/>
        <v>717</v>
      </c>
      <c r="BC174" s="47">
        <f t="shared" ca="1" si="88"/>
        <v>5.135593152691988</v>
      </c>
      <c r="BD174" s="48">
        <f t="shared" ca="1" si="89"/>
        <v>361</v>
      </c>
    </row>
    <row r="175" spans="1:56" hidden="1" outlineLevel="1" x14ac:dyDescent="0.25">
      <c r="A175" s="13">
        <v>159</v>
      </c>
      <c r="B175" s="45">
        <f t="shared" ca="1" si="90"/>
        <v>0.92807256694659845</v>
      </c>
      <c r="C175" s="22">
        <f t="shared" ca="1" si="90"/>
        <v>0.92283538816591038</v>
      </c>
      <c r="D175" s="22">
        <f t="shared" ca="1" si="90"/>
        <v>0.86264304570625094</v>
      </c>
      <c r="E175" s="22">
        <f t="shared" ca="1" si="90"/>
        <v>0.44381528848238949</v>
      </c>
      <c r="F175" s="46">
        <f t="shared" ca="1" si="90"/>
        <v>0.44098440052797439</v>
      </c>
      <c r="G175" s="22">
        <f t="shared" ca="1" si="91"/>
        <v>31.867458172214899</v>
      </c>
      <c r="H175" s="22">
        <f t="shared" ca="1" si="95"/>
        <v>30.70437498581477</v>
      </c>
      <c r="I175" s="22">
        <f t="shared" ca="1" si="96"/>
        <v>22.027049372442796</v>
      </c>
      <c r="J175" s="22">
        <f t="shared" ca="1" si="97"/>
        <v>6.4153720706633237</v>
      </c>
      <c r="K175" s="46">
        <f t="shared" ca="1" si="98"/>
        <v>6.3695328032608041</v>
      </c>
      <c r="L175" s="47">
        <f t="shared" ca="1" si="92"/>
        <v>97.3837874043966</v>
      </c>
      <c r="M175" s="48">
        <f t="shared" ca="1" si="73"/>
        <v>888</v>
      </c>
      <c r="AI175" s="47">
        <f t="shared" ca="1" si="93"/>
        <v>65.516329232181704</v>
      </c>
      <c r="AJ175" s="48">
        <f t="shared" ca="1" si="74"/>
        <v>820</v>
      </c>
      <c r="AK175" s="47">
        <f t="shared" ca="1" si="99"/>
        <v>66.679412418581833</v>
      </c>
      <c r="AL175" s="48">
        <f t="shared" ca="1" si="75"/>
        <v>808</v>
      </c>
      <c r="AM175" s="47">
        <f t="shared" ca="1" si="76"/>
        <v>75.356738031953796</v>
      </c>
      <c r="AN175" s="48">
        <f t="shared" ca="1" si="77"/>
        <v>863</v>
      </c>
      <c r="AO175" s="47">
        <f t="shared" ca="1" si="78"/>
        <v>90.968415333733276</v>
      </c>
      <c r="AP175" s="48">
        <f t="shared" ca="1" si="79"/>
        <v>921</v>
      </c>
      <c r="AQ175" s="47">
        <f t="shared" ca="1" si="71"/>
        <v>91.014254601135789</v>
      </c>
      <c r="AR175" s="48">
        <f t="shared" ca="1" si="80"/>
        <v>923</v>
      </c>
      <c r="AU175" s="47">
        <f t="shared" ca="1" si="81"/>
        <v>31.867458172214899</v>
      </c>
      <c r="AV175" s="48">
        <f t="shared" ca="1" si="94"/>
        <v>920</v>
      </c>
      <c r="AW175" s="47">
        <f t="shared" ca="1" si="82"/>
        <v>30.70437498581477</v>
      </c>
      <c r="AX175" s="48">
        <f t="shared" ca="1" si="83"/>
        <v>932</v>
      </c>
      <c r="AY175" s="47">
        <f t="shared" ca="1" si="84"/>
        <v>22.027049372442796</v>
      </c>
      <c r="AZ175" s="48">
        <f t="shared" ca="1" si="85"/>
        <v>882</v>
      </c>
      <c r="BA175" s="47">
        <f t="shared" ca="1" si="86"/>
        <v>6.4153720706633237</v>
      </c>
      <c r="BB175" s="48">
        <f t="shared" ca="1" si="87"/>
        <v>433</v>
      </c>
      <c r="BC175" s="47">
        <f t="shared" ca="1" si="88"/>
        <v>6.3695328032608041</v>
      </c>
      <c r="BD175" s="48">
        <f t="shared" ca="1" si="89"/>
        <v>453</v>
      </c>
    </row>
    <row r="176" spans="1:56" hidden="1" outlineLevel="1" x14ac:dyDescent="0.25">
      <c r="A176" s="13">
        <v>160</v>
      </c>
      <c r="B176" s="45">
        <f t="shared" ca="1" si="90"/>
        <v>0.71726563411438504</v>
      </c>
      <c r="C176" s="22">
        <f t="shared" ca="1" si="90"/>
        <v>0.12358271476604887</v>
      </c>
      <c r="D176" s="22">
        <f t="shared" ca="1" si="90"/>
        <v>1.6861358072732369E-2</v>
      </c>
      <c r="E176" s="22">
        <f t="shared" ca="1" si="90"/>
        <v>0.12436852407986965</v>
      </c>
      <c r="F176" s="46">
        <f t="shared" ca="1" si="90"/>
        <v>0.59253794761759615</v>
      </c>
      <c r="G176" s="22">
        <f t="shared" ca="1" si="91"/>
        <v>13.127872774474069</v>
      </c>
      <c r="H176" s="22">
        <f t="shared" ca="1" si="95"/>
        <v>2.3227184244930545</v>
      </c>
      <c r="I176" s="22">
        <f t="shared" ca="1" si="96"/>
        <v>0.88393503665814732</v>
      </c>
      <c r="J176" s="22">
        <f t="shared" ca="1" si="97"/>
        <v>2.3316533106252009</v>
      </c>
      <c r="K176" s="46">
        <f t="shared" ca="1" si="98"/>
        <v>9.337872218977326</v>
      </c>
      <c r="L176" s="47">
        <f t="shared" ca="1" si="92"/>
        <v>28.004051765227793</v>
      </c>
      <c r="M176" s="48">
        <f t="shared" ca="1" si="73"/>
        <v>87</v>
      </c>
      <c r="AI176" s="47">
        <f t="shared" ca="1" si="93"/>
        <v>14.876178990753724</v>
      </c>
      <c r="AJ176" s="48">
        <f t="shared" ca="1" si="74"/>
        <v>34</v>
      </c>
      <c r="AK176" s="47">
        <f t="shared" ca="1" si="99"/>
        <v>25.681333340734739</v>
      </c>
      <c r="AL176" s="48">
        <f t="shared" ca="1" si="75"/>
        <v>181</v>
      </c>
      <c r="AM176" s="47">
        <f t="shared" ca="1" si="76"/>
        <v>27.120116728569645</v>
      </c>
      <c r="AN176" s="48">
        <f t="shared" ca="1" si="77"/>
        <v>197</v>
      </c>
      <c r="AO176" s="47">
        <f t="shared" ca="1" si="78"/>
        <v>25.672398454602593</v>
      </c>
      <c r="AP176" s="48">
        <f t="shared" ca="1" si="79"/>
        <v>196</v>
      </c>
      <c r="AQ176" s="47">
        <f t="shared" ca="1" si="71"/>
        <v>18.666179546250468</v>
      </c>
      <c r="AR176" s="48">
        <f t="shared" ca="1" si="80"/>
        <v>69</v>
      </c>
      <c r="AU176" s="47">
        <f t="shared" ca="1" si="81"/>
        <v>13.127872774474069</v>
      </c>
      <c r="AV176" s="48">
        <f t="shared" ca="1" si="94"/>
        <v>719</v>
      </c>
      <c r="AW176" s="47">
        <f t="shared" ca="1" si="82"/>
        <v>2.3227184244930545</v>
      </c>
      <c r="AX176" s="48">
        <f t="shared" ca="1" si="83"/>
        <v>125</v>
      </c>
      <c r="AY176" s="47">
        <f t="shared" ca="1" si="84"/>
        <v>0.88393503665814732</v>
      </c>
      <c r="AZ176" s="48">
        <f t="shared" ca="1" si="85"/>
        <v>18</v>
      </c>
      <c r="BA176" s="47">
        <f t="shared" ca="1" si="86"/>
        <v>2.3316533106252009</v>
      </c>
      <c r="BB176" s="48">
        <f t="shared" ca="1" si="87"/>
        <v>122</v>
      </c>
      <c r="BC176" s="47">
        <f t="shared" ca="1" si="88"/>
        <v>9.337872218977326</v>
      </c>
      <c r="BD176" s="48">
        <f t="shared" ca="1" si="89"/>
        <v>596</v>
      </c>
    </row>
    <row r="177" spans="1:56" hidden="1" outlineLevel="1" x14ac:dyDescent="0.25">
      <c r="A177" s="13">
        <v>161</v>
      </c>
      <c r="B177" s="45">
        <f t="shared" ca="1" si="90"/>
        <v>0.41586185339547477</v>
      </c>
      <c r="C177" s="22">
        <f t="shared" ca="1" si="90"/>
        <v>0.69895093238274442</v>
      </c>
      <c r="D177" s="22">
        <f t="shared" ca="1" si="90"/>
        <v>0.538697018361043</v>
      </c>
      <c r="E177" s="22">
        <f t="shared" ca="1" si="90"/>
        <v>3.8462592866612022E-2</v>
      </c>
      <c r="F177" s="46">
        <f t="shared" ca="1" si="90"/>
        <v>0.37172525158057412</v>
      </c>
      <c r="G177" s="22">
        <f t="shared" ca="1" si="91"/>
        <v>5.9745490737084994</v>
      </c>
      <c r="H177" s="22">
        <f t="shared" ca="1" si="95"/>
        <v>12.445830477300213</v>
      </c>
      <c r="I177" s="22">
        <f t="shared" ca="1" si="96"/>
        <v>8.1429429054195044</v>
      </c>
      <c r="J177" s="22">
        <f t="shared" ca="1" si="97"/>
        <v>1.2600956036645268</v>
      </c>
      <c r="K177" s="46">
        <f t="shared" ca="1" si="98"/>
        <v>5.3265970161646585</v>
      </c>
      <c r="L177" s="47">
        <f t="shared" ca="1" si="92"/>
        <v>33.150015076257404</v>
      </c>
      <c r="M177" s="48">
        <f t="shared" ca="1" si="73"/>
        <v>165</v>
      </c>
      <c r="AI177" s="47">
        <f t="shared" ca="1" si="93"/>
        <v>27.175466002548905</v>
      </c>
      <c r="AJ177" s="48">
        <f t="shared" ca="1" si="74"/>
        <v>217</v>
      </c>
      <c r="AK177" s="47">
        <f t="shared" ca="1" si="99"/>
        <v>20.704184598957191</v>
      </c>
      <c r="AL177" s="48">
        <f t="shared" ca="1" si="75"/>
        <v>99</v>
      </c>
      <c r="AM177" s="47">
        <f t="shared" ca="1" si="76"/>
        <v>25.007072170837901</v>
      </c>
      <c r="AN177" s="48">
        <f t="shared" ca="1" si="77"/>
        <v>160</v>
      </c>
      <c r="AO177" s="47">
        <f t="shared" ca="1" si="78"/>
        <v>31.889919472592876</v>
      </c>
      <c r="AP177" s="48">
        <f t="shared" ca="1" si="79"/>
        <v>339</v>
      </c>
      <c r="AQ177" s="47">
        <f t="shared" ca="1" si="71"/>
        <v>27.823418060092745</v>
      </c>
      <c r="AR177" s="48">
        <f t="shared" ca="1" si="80"/>
        <v>253</v>
      </c>
      <c r="AU177" s="47">
        <f t="shared" ca="1" si="81"/>
        <v>5.9745490737084994</v>
      </c>
      <c r="AV177" s="48">
        <f t="shared" ca="1" si="94"/>
        <v>421</v>
      </c>
      <c r="AW177" s="47">
        <f t="shared" ca="1" si="82"/>
        <v>12.445830477300213</v>
      </c>
      <c r="AX177" s="48">
        <f t="shared" ca="1" si="83"/>
        <v>709</v>
      </c>
      <c r="AY177" s="47">
        <f t="shared" ca="1" si="84"/>
        <v>8.1429429054195044</v>
      </c>
      <c r="AZ177" s="48">
        <f t="shared" ca="1" si="85"/>
        <v>547</v>
      </c>
      <c r="BA177" s="47">
        <f t="shared" ca="1" si="86"/>
        <v>1.2600956036645268</v>
      </c>
      <c r="BB177" s="48">
        <f t="shared" ca="1" si="87"/>
        <v>45</v>
      </c>
      <c r="BC177" s="47">
        <f t="shared" ca="1" si="88"/>
        <v>5.3265970161646585</v>
      </c>
      <c r="BD177" s="48">
        <f t="shared" ca="1" si="89"/>
        <v>376</v>
      </c>
    </row>
    <row r="178" spans="1:56" hidden="1" outlineLevel="1" x14ac:dyDescent="0.25">
      <c r="A178" s="13">
        <v>162</v>
      </c>
      <c r="B178" s="45">
        <f t="shared" ca="1" si="90"/>
        <v>0.18358549307451288</v>
      </c>
      <c r="C178" s="22">
        <f t="shared" ca="1" si="90"/>
        <v>0.33273454690030624</v>
      </c>
      <c r="D178" s="22">
        <f t="shared" ca="1" si="90"/>
        <v>0.31317336471851076</v>
      </c>
      <c r="E178" s="22">
        <f t="shared" ca="1" si="90"/>
        <v>0.95825799810506085</v>
      </c>
      <c r="F178" s="46">
        <f t="shared" ca="1" si="90"/>
        <v>0.11379276685530848</v>
      </c>
      <c r="G178" s="22">
        <f t="shared" ca="1" si="91"/>
        <v>2.9988077875458821</v>
      </c>
      <c r="H178" s="22">
        <f t="shared" ca="1" si="95"/>
        <v>4.7952473270971128</v>
      </c>
      <c r="I178" s="22">
        <f t="shared" ca="1" si="96"/>
        <v>4.54089775595767</v>
      </c>
      <c r="J178" s="22">
        <f t="shared" ca="1" si="97"/>
        <v>41.71326861221538</v>
      </c>
      <c r="K178" s="46">
        <f t="shared" ca="1" si="98"/>
        <v>2.2108967473425745</v>
      </c>
      <c r="L178" s="47">
        <f t="shared" ca="1" si="92"/>
        <v>56.25911823015862</v>
      </c>
      <c r="M178" s="48">
        <f t="shared" ca="1" si="73"/>
        <v>555</v>
      </c>
      <c r="AI178" s="47">
        <f t="shared" ca="1" si="93"/>
        <v>53.260310442612735</v>
      </c>
      <c r="AJ178" s="48">
        <f t="shared" ca="1" si="74"/>
        <v>676</v>
      </c>
      <c r="AK178" s="47">
        <f t="shared" ca="1" si="99"/>
        <v>51.463870903061505</v>
      </c>
      <c r="AL178" s="48">
        <f t="shared" ca="1" si="75"/>
        <v>662</v>
      </c>
      <c r="AM178" s="47">
        <f t="shared" ca="1" si="76"/>
        <v>51.718220474200947</v>
      </c>
      <c r="AN178" s="48">
        <f t="shared" ca="1" si="77"/>
        <v>664</v>
      </c>
      <c r="AO178" s="47">
        <f t="shared" ca="1" si="78"/>
        <v>14.54584961794324</v>
      </c>
      <c r="AP178" s="48">
        <f t="shared" ca="1" si="79"/>
        <v>32</v>
      </c>
      <c r="AQ178" s="47">
        <f t="shared" ca="1" si="71"/>
        <v>54.048221482816047</v>
      </c>
      <c r="AR178" s="48">
        <f t="shared" ca="1" si="80"/>
        <v>688</v>
      </c>
      <c r="AU178" s="47">
        <f t="shared" ca="1" si="81"/>
        <v>2.9988077875458821</v>
      </c>
      <c r="AV178" s="48">
        <f t="shared" ca="1" si="94"/>
        <v>180</v>
      </c>
      <c r="AW178" s="47">
        <f t="shared" ca="1" si="82"/>
        <v>4.7952473270971128</v>
      </c>
      <c r="AX178" s="48">
        <f t="shared" ca="1" si="83"/>
        <v>325</v>
      </c>
      <c r="AY178" s="47">
        <f t="shared" ca="1" si="84"/>
        <v>4.54089775595767</v>
      </c>
      <c r="AZ178" s="48">
        <f t="shared" ca="1" si="85"/>
        <v>306</v>
      </c>
      <c r="BA178" s="47">
        <f t="shared" ca="1" si="86"/>
        <v>41.71326861221538</v>
      </c>
      <c r="BB178" s="48">
        <f t="shared" ca="1" si="87"/>
        <v>962</v>
      </c>
      <c r="BC178" s="47">
        <f t="shared" ca="1" si="88"/>
        <v>2.2108967473425745</v>
      </c>
      <c r="BD178" s="48">
        <f t="shared" ca="1" si="89"/>
        <v>119</v>
      </c>
    </row>
    <row r="179" spans="1:56" hidden="1" outlineLevel="1" x14ac:dyDescent="0.25">
      <c r="A179" s="13">
        <v>163</v>
      </c>
      <c r="B179" s="45">
        <f t="shared" ca="1" si="90"/>
        <v>0.55083592460083874</v>
      </c>
      <c r="C179" s="22">
        <f t="shared" ca="1" si="90"/>
        <v>0.39046868517370192</v>
      </c>
      <c r="D179" s="22">
        <f t="shared" ca="1" si="90"/>
        <v>0.86913235016806223</v>
      </c>
      <c r="E179" s="22">
        <f t="shared" ca="1" si="90"/>
        <v>0.22184885630557405</v>
      </c>
      <c r="F179" s="46">
        <f t="shared" ca="1" si="90"/>
        <v>0.13636795045792793</v>
      </c>
      <c r="G179" s="22">
        <f t="shared" ca="1" si="91"/>
        <v>8.3961527087096357</v>
      </c>
      <c r="H179" s="22">
        <f t="shared" ca="1" si="95"/>
        <v>5.5951620898818222</v>
      </c>
      <c r="I179" s="22">
        <f t="shared" ca="1" si="96"/>
        <v>22.698505248798686</v>
      </c>
      <c r="J179" s="22">
        <f t="shared" ca="1" si="97"/>
        <v>3.4350654609271607</v>
      </c>
      <c r="K179" s="46">
        <f t="shared" ca="1" si="98"/>
        <v>2.4675263501129661</v>
      </c>
      <c r="L179" s="47">
        <f t="shared" ca="1" si="92"/>
        <v>42.592411858430275</v>
      </c>
      <c r="M179" s="48">
        <f t="shared" ca="1" si="73"/>
        <v>331</v>
      </c>
      <c r="AI179" s="47">
        <f t="shared" ca="1" si="93"/>
        <v>34.196259149720639</v>
      </c>
      <c r="AJ179" s="48">
        <f t="shared" ca="1" si="74"/>
        <v>372</v>
      </c>
      <c r="AK179" s="47">
        <f t="shared" ca="1" si="99"/>
        <v>36.99724976854845</v>
      </c>
      <c r="AL179" s="48">
        <f t="shared" ca="1" si="75"/>
        <v>420</v>
      </c>
      <c r="AM179" s="47">
        <f t="shared" ca="1" si="76"/>
        <v>19.893906609631589</v>
      </c>
      <c r="AN179" s="48">
        <f t="shared" ca="1" si="77"/>
        <v>81</v>
      </c>
      <c r="AO179" s="47">
        <f t="shared" ca="1" si="78"/>
        <v>39.157346397503112</v>
      </c>
      <c r="AP179" s="48">
        <f t="shared" ca="1" si="79"/>
        <v>476</v>
      </c>
      <c r="AQ179" s="47">
        <f t="shared" ca="1" si="71"/>
        <v>40.124885508317305</v>
      </c>
      <c r="AR179" s="48">
        <f t="shared" ca="1" si="80"/>
        <v>477</v>
      </c>
      <c r="AU179" s="47">
        <f t="shared" ca="1" si="81"/>
        <v>8.3961527087096357</v>
      </c>
      <c r="AV179" s="48">
        <f t="shared" ca="1" si="94"/>
        <v>548</v>
      </c>
      <c r="AW179" s="47">
        <f t="shared" ca="1" si="82"/>
        <v>5.5951620898818222</v>
      </c>
      <c r="AX179" s="48">
        <f t="shared" ca="1" si="83"/>
        <v>388</v>
      </c>
      <c r="AY179" s="47">
        <f t="shared" ca="1" si="84"/>
        <v>22.698505248798686</v>
      </c>
      <c r="AZ179" s="48">
        <f t="shared" ca="1" si="85"/>
        <v>888</v>
      </c>
      <c r="BA179" s="47">
        <f t="shared" ca="1" si="86"/>
        <v>3.4350654609271607</v>
      </c>
      <c r="BB179" s="48">
        <f t="shared" ca="1" si="87"/>
        <v>220</v>
      </c>
      <c r="BC179" s="47">
        <f t="shared" ca="1" si="88"/>
        <v>2.4675263501129661</v>
      </c>
      <c r="BD179" s="48">
        <f t="shared" ca="1" si="89"/>
        <v>140</v>
      </c>
    </row>
    <row r="180" spans="1:56" hidden="1" outlineLevel="1" x14ac:dyDescent="0.25">
      <c r="A180" s="13">
        <v>164</v>
      </c>
      <c r="B180" s="45">
        <f t="shared" ca="1" si="90"/>
        <v>0.77068044315229989</v>
      </c>
      <c r="C180" s="22">
        <f t="shared" ca="1" si="90"/>
        <v>0.57996656050938866</v>
      </c>
      <c r="D180" s="22">
        <f t="shared" ca="1" si="90"/>
        <v>0.47601911649043782</v>
      </c>
      <c r="E180" s="22">
        <f t="shared" ca="1" si="90"/>
        <v>0.91085404131080561</v>
      </c>
      <c r="F180" s="46">
        <f t="shared" ca="1" si="90"/>
        <v>0.52168618086346796</v>
      </c>
      <c r="G180" s="22">
        <f t="shared" ca="1" si="91"/>
        <v>15.50386894539235</v>
      </c>
      <c r="H180" s="22">
        <f t="shared" ca="1" si="95"/>
        <v>9.0413448838912398</v>
      </c>
      <c r="I180" s="22">
        <f t="shared" ca="1" si="96"/>
        <v>6.9577252778466754</v>
      </c>
      <c r="J180" s="22">
        <f t="shared" ca="1" si="97"/>
        <v>28.38988348479727</v>
      </c>
      <c r="K180" s="46">
        <f t="shared" ca="1" si="98"/>
        <v>7.8020458911536474</v>
      </c>
      <c r="L180" s="47">
        <f t="shared" ca="1" si="92"/>
        <v>67.694868483081194</v>
      </c>
      <c r="M180" s="48">
        <f t="shared" ca="1" si="73"/>
        <v>693</v>
      </c>
      <c r="AI180" s="47">
        <f t="shared" ca="1" si="93"/>
        <v>52.190999537688846</v>
      </c>
      <c r="AJ180" s="48">
        <f t="shared" ca="1" si="74"/>
        <v>663</v>
      </c>
      <c r="AK180" s="47">
        <f t="shared" ca="1" si="99"/>
        <v>58.653523599189953</v>
      </c>
      <c r="AL180" s="48">
        <f t="shared" ca="1" si="75"/>
        <v>750</v>
      </c>
      <c r="AM180" s="47">
        <f t="shared" ca="1" si="76"/>
        <v>60.737143205234517</v>
      </c>
      <c r="AN180" s="48">
        <f t="shared" ca="1" si="77"/>
        <v>760</v>
      </c>
      <c r="AO180" s="47">
        <f t="shared" ca="1" si="78"/>
        <v>39.304984998283928</v>
      </c>
      <c r="AP180" s="48">
        <f t="shared" ca="1" si="79"/>
        <v>480</v>
      </c>
      <c r="AQ180" s="47">
        <f t="shared" ca="1" si="71"/>
        <v>59.892822591927548</v>
      </c>
      <c r="AR180" s="48">
        <f t="shared" ca="1" si="80"/>
        <v>752</v>
      </c>
      <c r="AU180" s="47">
        <f t="shared" ca="1" si="81"/>
        <v>15.50386894539235</v>
      </c>
      <c r="AV180" s="48">
        <f t="shared" ca="1" si="94"/>
        <v>773</v>
      </c>
      <c r="AW180" s="47">
        <f t="shared" ca="1" si="82"/>
        <v>9.0413448838912398</v>
      </c>
      <c r="AX180" s="48">
        <f t="shared" ca="1" si="83"/>
        <v>577</v>
      </c>
      <c r="AY180" s="47">
        <f t="shared" ca="1" si="84"/>
        <v>6.9577252778466754</v>
      </c>
      <c r="AZ180" s="48">
        <f t="shared" ca="1" si="85"/>
        <v>484</v>
      </c>
      <c r="BA180" s="47">
        <f t="shared" ca="1" si="86"/>
        <v>28.38988348479727</v>
      </c>
      <c r="BB180" s="48">
        <f t="shared" ca="1" si="87"/>
        <v>904</v>
      </c>
      <c r="BC180" s="47">
        <f t="shared" ca="1" si="88"/>
        <v>7.8020458911536474</v>
      </c>
      <c r="BD180" s="48">
        <f t="shared" ca="1" si="89"/>
        <v>528</v>
      </c>
    </row>
    <row r="181" spans="1:56" hidden="1" outlineLevel="1" x14ac:dyDescent="0.25">
      <c r="A181" s="13">
        <v>165</v>
      </c>
      <c r="B181" s="45">
        <f t="shared" ca="1" si="90"/>
        <v>0.9988006562829943</v>
      </c>
      <c r="C181" s="22">
        <f t="shared" ca="1" si="90"/>
        <v>0.31972001983299658</v>
      </c>
      <c r="D181" s="22">
        <f t="shared" ca="1" si="90"/>
        <v>0.52365660607846931</v>
      </c>
      <c r="E181" s="22">
        <f t="shared" ca="1" si="90"/>
        <v>0.44526107581067398</v>
      </c>
      <c r="F181" s="46">
        <f t="shared" ca="1" si="90"/>
        <v>0.7045410695980453</v>
      </c>
      <c r="G181" s="22">
        <f t="shared" ca="1" si="91"/>
        <v>153.8283426612939</v>
      </c>
      <c r="H181" s="22">
        <f t="shared" ca="1" si="95"/>
        <v>4.6251931816664573</v>
      </c>
      <c r="I181" s="22">
        <f t="shared" ca="1" si="96"/>
        <v>7.8407391730680649</v>
      </c>
      <c r="J181" s="22">
        <f t="shared" ca="1" si="97"/>
        <v>6.4388919691044997</v>
      </c>
      <c r="K181" s="46">
        <f t="shared" ca="1" si="98"/>
        <v>12.648092414516006</v>
      </c>
      <c r="L181" s="47">
        <f t="shared" ca="1" si="92"/>
        <v>185.38125939964894</v>
      </c>
      <c r="M181" s="48">
        <f t="shared" ca="1" si="73"/>
        <v>995</v>
      </c>
      <c r="AI181" s="47">
        <f t="shared" ca="1" si="93"/>
        <v>31.552916738355037</v>
      </c>
      <c r="AJ181" s="48">
        <f t="shared" ca="1" si="74"/>
        <v>308</v>
      </c>
      <c r="AK181" s="47">
        <f t="shared" ca="1" si="99"/>
        <v>180.75606621798249</v>
      </c>
      <c r="AL181" s="48">
        <f t="shared" ca="1" si="75"/>
        <v>996</v>
      </c>
      <c r="AM181" s="47">
        <f t="shared" ca="1" si="76"/>
        <v>177.54052022658087</v>
      </c>
      <c r="AN181" s="48">
        <f t="shared" ca="1" si="77"/>
        <v>998</v>
      </c>
      <c r="AO181" s="47">
        <f t="shared" ca="1" si="78"/>
        <v>178.94236743054444</v>
      </c>
      <c r="AP181" s="48">
        <f t="shared" ca="1" si="79"/>
        <v>998</v>
      </c>
      <c r="AQ181" s="47">
        <f t="shared" ca="1" si="71"/>
        <v>172.73316698513293</v>
      </c>
      <c r="AR181" s="48">
        <f t="shared" ca="1" si="80"/>
        <v>996</v>
      </c>
      <c r="AU181" s="47">
        <f t="shared" ca="1" si="81"/>
        <v>153.8283426612939</v>
      </c>
      <c r="AV181" s="48">
        <f t="shared" ca="1" si="94"/>
        <v>999</v>
      </c>
      <c r="AW181" s="47">
        <f t="shared" ca="1" si="82"/>
        <v>4.6251931816664573</v>
      </c>
      <c r="AX181" s="48">
        <f t="shared" ca="1" si="83"/>
        <v>307</v>
      </c>
      <c r="AY181" s="47">
        <f t="shared" ca="1" si="84"/>
        <v>7.8407391730680649</v>
      </c>
      <c r="AZ181" s="48">
        <f t="shared" ca="1" si="85"/>
        <v>534</v>
      </c>
      <c r="BA181" s="47">
        <f t="shared" ca="1" si="86"/>
        <v>6.4388919691044997</v>
      </c>
      <c r="BB181" s="48">
        <f t="shared" ca="1" si="87"/>
        <v>436</v>
      </c>
      <c r="BC181" s="47">
        <f t="shared" ca="1" si="88"/>
        <v>12.648092414516006</v>
      </c>
      <c r="BD181" s="48">
        <f t="shared" ca="1" si="89"/>
        <v>699</v>
      </c>
    </row>
    <row r="182" spans="1:56" hidden="1" outlineLevel="1" x14ac:dyDescent="0.25">
      <c r="A182" s="13">
        <v>166</v>
      </c>
      <c r="B182" s="45">
        <f t="shared" ca="1" si="90"/>
        <v>0.36130554631516798</v>
      </c>
      <c r="C182" s="22">
        <f t="shared" ca="1" si="90"/>
        <v>0.50145625935106963</v>
      </c>
      <c r="D182" s="22">
        <f t="shared" ca="1" si="90"/>
        <v>0.5340664486975164</v>
      </c>
      <c r="E182" s="22">
        <f t="shared" ca="1" si="90"/>
        <v>0.452064559676704</v>
      </c>
      <c r="F182" s="46">
        <f t="shared" ca="1" si="90"/>
        <v>0.71387817221290828</v>
      </c>
      <c r="G182" s="22">
        <f t="shared" ca="1" si="91"/>
        <v>5.1811586069779594</v>
      </c>
      <c r="H182" s="22">
        <f t="shared" ca="1" si="95"/>
        <v>7.4160777253348389</v>
      </c>
      <c r="I182" s="22">
        <f t="shared" ca="1" si="96"/>
        <v>8.0485823130223899</v>
      </c>
      <c r="J182" s="22">
        <f t="shared" ca="1" si="97"/>
        <v>6.5505765764418795</v>
      </c>
      <c r="K182" s="46">
        <f t="shared" ca="1" si="98"/>
        <v>12.997411755935369</v>
      </c>
      <c r="L182" s="47">
        <f t="shared" ca="1" si="92"/>
        <v>40.193806977712441</v>
      </c>
      <c r="M182" s="48">
        <f t="shared" ca="1" si="73"/>
        <v>299</v>
      </c>
      <c r="AI182" s="47">
        <f t="shared" ca="1" si="93"/>
        <v>35.012648370734482</v>
      </c>
      <c r="AJ182" s="48">
        <f t="shared" ca="1" si="74"/>
        <v>386</v>
      </c>
      <c r="AK182" s="47">
        <f t="shared" ca="1" si="99"/>
        <v>32.777729252377604</v>
      </c>
      <c r="AL182" s="48">
        <f t="shared" ca="1" si="75"/>
        <v>327</v>
      </c>
      <c r="AM182" s="47">
        <f t="shared" ca="1" si="76"/>
        <v>32.145224664690048</v>
      </c>
      <c r="AN182" s="48">
        <f t="shared" ca="1" si="77"/>
        <v>320</v>
      </c>
      <c r="AO182" s="47">
        <f t="shared" ca="1" si="78"/>
        <v>33.643230401270564</v>
      </c>
      <c r="AP182" s="48">
        <f t="shared" ca="1" si="79"/>
        <v>374</v>
      </c>
      <c r="AQ182" s="47">
        <f t="shared" ca="1" si="71"/>
        <v>27.196395221777074</v>
      </c>
      <c r="AR182" s="48">
        <f t="shared" ca="1" si="80"/>
        <v>235</v>
      </c>
      <c r="AU182" s="47">
        <f t="shared" ca="1" si="81"/>
        <v>5.1811586069779594</v>
      </c>
      <c r="AV182" s="48">
        <f t="shared" ca="1" si="94"/>
        <v>354</v>
      </c>
      <c r="AW182" s="47">
        <f t="shared" ca="1" si="82"/>
        <v>7.4160777253348389</v>
      </c>
      <c r="AX182" s="48">
        <f t="shared" ca="1" si="83"/>
        <v>513</v>
      </c>
      <c r="AY182" s="47">
        <f t="shared" ca="1" si="84"/>
        <v>8.0485823130223899</v>
      </c>
      <c r="AZ182" s="48">
        <f t="shared" ca="1" si="85"/>
        <v>541</v>
      </c>
      <c r="BA182" s="47">
        <f t="shared" ca="1" si="86"/>
        <v>6.5505765764418795</v>
      </c>
      <c r="BB182" s="48">
        <f t="shared" ca="1" si="87"/>
        <v>437</v>
      </c>
      <c r="BC182" s="47">
        <f t="shared" ca="1" si="88"/>
        <v>12.997411755935369</v>
      </c>
      <c r="BD182" s="48">
        <f t="shared" ca="1" si="89"/>
        <v>712</v>
      </c>
    </row>
    <row r="183" spans="1:56" hidden="1" outlineLevel="1" x14ac:dyDescent="0.25">
      <c r="A183" s="13">
        <v>167</v>
      </c>
      <c r="B183" s="45">
        <f t="shared" ca="1" si="90"/>
        <v>0.16418571203814014</v>
      </c>
      <c r="C183" s="22">
        <f t="shared" ca="1" si="90"/>
        <v>0.84495459507115445</v>
      </c>
      <c r="D183" s="22">
        <f t="shared" ca="1" si="90"/>
        <v>0.11637320155802422</v>
      </c>
      <c r="E183" s="22">
        <f t="shared" ca="1" si="90"/>
        <v>0.66778697934859743</v>
      </c>
      <c r="F183" s="46">
        <f t="shared" ca="1" si="90"/>
        <v>0.81932773996532537</v>
      </c>
      <c r="G183" s="22">
        <f t="shared" ca="1" si="91"/>
        <v>2.7804159186483508</v>
      </c>
      <c r="H183" s="22">
        <f t="shared" ca="1" si="95"/>
        <v>20.389733308700809</v>
      </c>
      <c r="I183" s="22">
        <f t="shared" ca="1" si="96"/>
        <v>2.240470644322357</v>
      </c>
      <c r="J183" s="22">
        <f t="shared" ca="1" si="97"/>
        <v>11.402247903417031</v>
      </c>
      <c r="K183" s="46">
        <f t="shared" ca="1" si="98"/>
        <v>18.40838225130798</v>
      </c>
      <c r="L183" s="47">
        <f t="shared" ca="1" si="92"/>
        <v>55.221250026396532</v>
      </c>
      <c r="M183" s="48">
        <f t="shared" ca="1" si="73"/>
        <v>541</v>
      </c>
      <c r="AI183" s="47">
        <f t="shared" ca="1" si="93"/>
        <v>52.440834107748181</v>
      </c>
      <c r="AJ183" s="48">
        <f t="shared" ca="1" si="74"/>
        <v>669</v>
      </c>
      <c r="AK183" s="47">
        <f t="shared" ca="1" si="99"/>
        <v>34.83151671769572</v>
      </c>
      <c r="AL183" s="48">
        <f t="shared" ca="1" si="75"/>
        <v>380</v>
      </c>
      <c r="AM183" s="47">
        <f t="shared" ca="1" si="76"/>
        <v>52.980779382074175</v>
      </c>
      <c r="AN183" s="48">
        <f t="shared" ca="1" si="77"/>
        <v>677</v>
      </c>
      <c r="AO183" s="47">
        <f t="shared" ca="1" si="78"/>
        <v>43.819002122979498</v>
      </c>
      <c r="AP183" s="48">
        <f t="shared" ca="1" si="79"/>
        <v>549</v>
      </c>
      <c r="AQ183" s="47">
        <f t="shared" ca="1" si="71"/>
        <v>36.812867775088549</v>
      </c>
      <c r="AR183" s="48">
        <f t="shared" ca="1" si="80"/>
        <v>424</v>
      </c>
      <c r="AU183" s="47">
        <f t="shared" ca="1" si="81"/>
        <v>2.7804159186483508</v>
      </c>
      <c r="AV183" s="48">
        <f t="shared" ca="1" si="94"/>
        <v>164</v>
      </c>
      <c r="AW183" s="47">
        <f t="shared" ca="1" si="82"/>
        <v>20.389733308700809</v>
      </c>
      <c r="AX183" s="48">
        <f t="shared" ca="1" si="83"/>
        <v>842</v>
      </c>
      <c r="AY183" s="47">
        <f t="shared" ca="1" si="84"/>
        <v>2.240470644322357</v>
      </c>
      <c r="AZ183" s="48">
        <f t="shared" ca="1" si="85"/>
        <v>92</v>
      </c>
      <c r="BA183" s="47">
        <f t="shared" ca="1" si="86"/>
        <v>11.402247903417031</v>
      </c>
      <c r="BB183" s="48">
        <f t="shared" ca="1" si="87"/>
        <v>650</v>
      </c>
      <c r="BC183" s="47">
        <f t="shared" ca="1" si="88"/>
        <v>18.40838225130798</v>
      </c>
      <c r="BD183" s="48">
        <f t="shared" ca="1" si="89"/>
        <v>813</v>
      </c>
    </row>
    <row r="184" spans="1:56" hidden="1" outlineLevel="1" x14ac:dyDescent="0.25">
      <c r="A184" s="13">
        <v>168</v>
      </c>
      <c r="B184" s="45">
        <f t="shared" ca="1" si="90"/>
        <v>0.37732476685557259</v>
      </c>
      <c r="C184" s="22">
        <f t="shared" ca="1" si="90"/>
        <v>0.35267707355261702</v>
      </c>
      <c r="D184" s="22">
        <f t="shared" ca="1" si="90"/>
        <v>0.74130850601380505</v>
      </c>
      <c r="E184" s="22">
        <f t="shared" ca="1" si="90"/>
        <v>0.88807737932879383</v>
      </c>
      <c r="F184" s="46">
        <f t="shared" ca="1" si="90"/>
        <v>0.86503073222166182</v>
      </c>
      <c r="G184" s="22">
        <f t="shared" ca="1" si="91"/>
        <v>5.4058704584469561</v>
      </c>
      <c r="H184" s="22">
        <f t="shared" ca="1" si="95"/>
        <v>5.0626855854728108</v>
      </c>
      <c r="I184" s="22">
        <f t="shared" ca="1" si="96"/>
        <v>14.117070118011092</v>
      </c>
      <c r="J184" s="22">
        <f t="shared" ca="1" si="97"/>
        <v>24.937351946071132</v>
      </c>
      <c r="K184" s="46">
        <f t="shared" ca="1" si="98"/>
        <v>22.269190095662321</v>
      </c>
      <c r="L184" s="47">
        <f t="shared" ca="1" si="92"/>
        <v>71.792168203664318</v>
      </c>
      <c r="M184" s="48">
        <f t="shared" ca="1" si="73"/>
        <v>744</v>
      </c>
      <c r="AI184" s="47">
        <f t="shared" ca="1" si="93"/>
        <v>66.386297745217362</v>
      </c>
      <c r="AJ184" s="48">
        <f t="shared" ca="1" si="74"/>
        <v>826</v>
      </c>
      <c r="AK184" s="47">
        <f t="shared" ca="1" si="99"/>
        <v>66.729482618191511</v>
      </c>
      <c r="AL184" s="48">
        <f t="shared" ca="1" si="75"/>
        <v>809</v>
      </c>
      <c r="AM184" s="47">
        <f t="shared" ca="1" si="76"/>
        <v>57.675098085653225</v>
      </c>
      <c r="AN184" s="48">
        <f t="shared" ca="1" si="77"/>
        <v>722</v>
      </c>
      <c r="AO184" s="47">
        <f t="shared" ca="1" si="78"/>
        <v>46.854816257593185</v>
      </c>
      <c r="AP184" s="48">
        <f t="shared" ca="1" si="79"/>
        <v>605</v>
      </c>
      <c r="AQ184" s="47">
        <f t="shared" ca="1" si="71"/>
        <v>49.522978108001993</v>
      </c>
      <c r="AR184" s="48">
        <f t="shared" ca="1" si="80"/>
        <v>633</v>
      </c>
      <c r="AU184" s="47">
        <f t="shared" ca="1" si="81"/>
        <v>5.4058704584469561</v>
      </c>
      <c r="AV184" s="48">
        <f t="shared" ca="1" si="94"/>
        <v>367</v>
      </c>
      <c r="AW184" s="47">
        <f t="shared" ca="1" si="82"/>
        <v>5.0626855854728108</v>
      </c>
      <c r="AX184" s="48">
        <f t="shared" ca="1" si="83"/>
        <v>350</v>
      </c>
      <c r="AY184" s="47">
        <f t="shared" ca="1" si="84"/>
        <v>14.117070118011092</v>
      </c>
      <c r="AZ184" s="48">
        <f t="shared" ca="1" si="85"/>
        <v>753</v>
      </c>
      <c r="BA184" s="47">
        <f t="shared" ca="1" si="86"/>
        <v>24.937351946071132</v>
      </c>
      <c r="BB184" s="48">
        <f t="shared" ca="1" si="87"/>
        <v>880</v>
      </c>
      <c r="BC184" s="47">
        <f t="shared" ca="1" si="88"/>
        <v>22.269190095662321</v>
      </c>
      <c r="BD184" s="48">
        <f t="shared" ca="1" si="89"/>
        <v>868</v>
      </c>
    </row>
    <row r="185" spans="1:56" hidden="1" outlineLevel="1" x14ac:dyDescent="0.25">
      <c r="A185" s="13">
        <v>169</v>
      </c>
      <c r="B185" s="45">
        <f t="shared" ca="1" si="90"/>
        <v>6.2160139827589611E-2</v>
      </c>
      <c r="C185" s="22">
        <f t="shared" ca="1" si="90"/>
        <v>0.43582700343854397</v>
      </c>
      <c r="D185" s="22">
        <f t="shared" ca="1" si="90"/>
        <v>0.7743567933988138</v>
      </c>
      <c r="E185" s="22">
        <f t="shared" ca="1" si="90"/>
        <v>0.25192760090780586</v>
      </c>
      <c r="F185" s="46">
        <f t="shared" ca="1" si="90"/>
        <v>0.20303104351360124</v>
      </c>
      <c r="G185" s="22">
        <f t="shared" ca="1" si="91"/>
        <v>1.5890083242067201</v>
      </c>
      <c r="H185" s="22">
        <f t="shared" ca="1" si="95"/>
        <v>6.286736475352761</v>
      </c>
      <c r="I185" s="22">
        <f t="shared" ca="1" si="96"/>
        <v>15.693900170653791</v>
      </c>
      <c r="J185" s="22">
        <f t="shared" ca="1" si="97"/>
        <v>3.7869608523735989</v>
      </c>
      <c r="K185" s="46">
        <f t="shared" ca="1" si="98"/>
        <v>3.2192762729545756</v>
      </c>
      <c r="L185" s="47">
        <f t="shared" ca="1" si="92"/>
        <v>30.575882095541449</v>
      </c>
      <c r="M185" s="48">
        <f t="shared" ca="1" si="73"/>
        <v>117</v>
      </c>
      <c r="AI185" s="47">
        <f t="shared" ca="1" si="93"/>
        <v>28.986873771334729</v>
      </c>
      <c r="AJ185" s="48">
        <f t="shared" ca="1" si="74"/>
        <v>248</v>
      </c>
      <c r="AK185" s="47">
        <f t="shared" ca="1" si="99"/>
        <v>24.289145620188688</v>
      </c>
      <c r="AL185" s="48">
        <f t="shared" ca="1" si="75"/>
        <v>158</v>
      </c>
      <c r="AM185" s="47">
        <f t="shared" ca="1" si="76"/>
        <v>14.881981924887658</v>
      </c>
      <c r="AN185" s="48">
        <f t="shared" ca="1" si="77"/>
        <v>34</v>
      </c>
      <c r="AO185" s="47">
        <f t="shared" ca="1" si="78"/>
        <v>26.788921243167849</v>
      </c>
      <c r="AP185" s="48">
        <f t="shared" ca="1" si="79"/>
        <v>214</v>
      </c>
      <c r="AQ185" s="47">
        <f t="shared" ca="1" si="71"/>
        <v>27.356605822586872</v>
      </c>
      <c r="AR185" s="48">
        <f t="shared" ca="1" si="80"/>
        <v>238</v>
      </c>
      <c r="AU185" s="47">
        <f t="shared" ca="1" si="81"/>
        <v>1.5890083242067201</v>
      </c>
      <c r="AV185" s="48">
        <f t="shared" ca="1" si="94"/>
        <v>65</v>
      </c>
      <c r="AW185" s="47">
        <f t="shared" ca="1" si="82"/>
        <v>6.286736475352761</v>
      </c>
      <c r="AX185" s="48">
        <f t="shared" ca="1" si="83"/>
        <v>443</v>
      </c>
      <c r="AY185" s="47">
        <f t="shared" ca="1" si="84"/>
        <v>15.693900170653791</v>
      </c>
      <c r="AZ185" s="48">
        <f t="shared" ca="1" si="85"/>
        <v>784</v>
      </c>
      <c r="BA185" s="47">
        <f t="shared" ca="1" si="86"/>
        <v>3.7869608523735989</v>
      </c>
      <c r="BB185" s="48">
        <f t="shared" ca="1" si="87"/>
        <v>249</v>
      </c>
      <c r="BC185" s="47">
        <f t="shared" ca="1" si="88"/>
        <v>3.2192762729545756</v>
      </c>
      <c r="BD185" s="48">
        <f t="shared" ca="1" si="89"/>
        <v>209</v>
      </c>
    </row>
    <row r="186" spans="1:56" hidden="1" outlineLevel="1" x14ac:dyDescent="0.25">
      <c r="A186" s="13">
        <v>170</v>
      </c>
      <c r="B186" s="45">
        <f t="shared" ca="1" si="90"/>
        <v>0.80637294648487701</v>
      </c>
      <c r="C186" s="22">
        <f t="shared" ca="1" si="90"/>
        <v>0.47998828363924551</v>
      </c>
      <c r="D186" s="22">
        <f t="shared" ca="1" si="90"/>
        <v>0.89329305693385519</v>
      </c>
      <c r="E186" s="22">
        <f t="shared" ca="1" si="90"/>
        <v>0.75108715253882818</v>
      </c>
      <c r="F186" s="46">
        <f t="shared" ca="1" si="90"/>
        <v>0.46958684767670322</v>
      </c>
      <c r="G186" s="22">
        <f t="shared" ca="1" si="91"/>
        <v>17.542171268774553</v>
      </c>
      <c r="H186" s="22">
        <f t="shared" ca="1" si="95"/>
        <v>7.0274015256963116</v>
      </c>
      <c r="I186" s="22">
        <f t="shared" ca="1" si="96"/>
        <v>25.642030582295554</v>
      </c>
      <c r="J186" s="22">
        <f t="shared" ca="1" si="97"/>
        <v>14.554712618491711</v>
      </c>
      <c r="K186" s="46">
        <f t="shared" ca="1" si="98"/>
        <v>6.8461848436618737</v>
      </c>
      <c r="L186" s="47">
        <f t="shared" ca="1" si="92"/>
        <v>71.612500838919999</v>
      </c>
      <c r="M186" s="48">
        <f t="shared" ca="1" si="73"/>
        <v>741</v>
      </c>
      <c r="AI186" s="47">
        <f t="shared" ca="1" si="93"/>
        <v>54.070329570145446</v>
      </c>
      <c r="AJ186" s="48">
        <f t="shared" ca="1" si="74"/>
        <v>682</v>
      </c>
      <c r="AK186" s="47">
        <f t="shared" ca="1" si="99"/>
        <v>64.585099313223694</v>
      </c>
      <c r="AL186" s="48">
        <f t="shared" ca="1" si="75"/>
        <v>797</v>
      </c>
      <c r="AM186" s="47">
        <f t="shared" ca="1" si="76"/>
        <v>45.970470256624445</v>
      </c>
      <c r="AN186" s="48">
        <f t="shared" ca="1" si="77"/>
        <v>574</v>
      </c>
      <c r="AO186" s="47">
        <f t="shared" ca="1" si="78"/>
        <v>57.057788220428286</v>
      </c>
      <c r="AP186" s="48">
        <f t="shared" ca="1" si="79"/>
        <v>730</v>
      </c>
      <c r="AQ186" s="47">
        <f t="shared" ca="1" si="71"/>
        <v>64.766315995258125</v>
      </c>
      <c r="AR186" s="48">
        <f t="shared" ca="1" si="80"/>
        <v>796</v>
      </c>
      <c r="AU186" s="47">
        <f t="shared" ca="1" si="81"/>
        <v>17.542171268774553</v>
      </c>
      <c r="AV186" s="48">
        <f t="shared" ca="1" si="94"/>
        <v>800</v>
      </c>
      <c r="AW186" s="47">
        <f t="shared" ca="1" si="82"/>
        <v>7.0274015256963116</v>
      </c>
      <c r="AX186" s="48">
        <f t="shared" ca="1" si="83"/>
        <v>487</v>
      </c>
      <c r="AY186" s="47">
        <f t="shared" ca="1" si="84"/>
        <v>25.642030582295554</v>
      </c>
      <c r="AZ186" s="48">
        <f t="shared" ca="1" si="85"/>
        <v>907</v>
      </c>
      <c r="BA186" s="47">
        <f t="shared" ca="1" si="86"/>
        <v>14.554712618491711</v>
      </c>
      <c r="BB186" s="48">
        <f t="shared" ca="1" si="87"/>
        <v>755</v>
      </c>
      <c r="BC186" s="47">
        <f t="shared" ca="1" si="88"/>
        <v>6.8461848436618737</v>
      </c>
      <c r="BD186" s="48">
        <f t="shared" ca="1" si="89"/>
        <v>474</v>
      </c>
    </row>
    <row r="187" spans="1:56" hidden="1" outlineLevel="1" x14ac:dyDescent="0.25">
      <c r="A187" s="13">
        <v>171</v>
      </c>
      <c r="B187" s="45">
        <f t="shared" ca="1" si="90"/>
        <v>9.5696850302875669E-2</v>
      </c>
      <c r="C187" s="22">
        <f t="shared" ca="1" si="90"/>
        <v>0.86678557316799443</v>
      </c>
      <c r="D187" s="22">
        <f t="shared" ca="1" si="90"/>
        <v>0.33283691675308269</v>
      </c>
      <c r="E187" s="22">
        <f t="shared" ca="1" si="90"/>
        <v>0.18047482357098954</v>
      </c>
      <c r="F187" s="46">
        <f t="shared" ca="1" si="90"/>
        <v>0.31375780699015876</v>
      </c>
      <c r="G187" s="22">
        <f t="shared" ca="1" si="91"/>
        <v>2.0007712368264303</v>
      </c>
      <c r="H187" s="22">
        <f t="shared" ca="1" si="95"/>
        <v>22.450752592472519</v>
      </c>
      <c r="I187" s="22">
        <f t="shared" ca="1" si="96"/>
        <v>4.7965984752631847</v>
      </c>
      <c r="J187" s="22">
        <f t="shared" ca="1" si="97"/>
        <v>2.9637132457898643</v>
      </c>
      <c r="K187" s="46">
        <f t="shared" ca="1" si="98"/>
        <v>4.5483903366242746</v>
      </c>
      <c r="L187" s="47">
        <f t="shared" ca="1" si="92"/>
        <v>36.760225886976272</v>
      </c>
      <c r="M187" s="48">
        <f t="shared" ca="1" si="73"/>
        <v>226</v>
      </c>
      <c r="AI187" s="47">
        <f t="shared" ca="1" si="93"/>
        <v>34.759454650149841</v>
      </c>
      <c r="AJ187" s="48">
        <f t="shared" ca="1" si="74"/>
        <v>384</v>
      </c>
      <c r="AK187" s="47">
        <f t="shared" ca="1" si="99"/>
        <v>14.309473294503753</v>
      </c>
      <c r="AL187" s="48">
        <f t="shared" ca="1" si="75"/>
        <v>28</v>
      </c>
      <c r="AM187" s="47">
        <f t="shared" ca="1" si="76"/>
        <v>31.963627411713087</v>
      </c>
      <c r="AN187" s="48">
        <f t="shared" ca="1" si="77"/>
        <v>313</v>
      </c>
      <c r="AO187" s="47">
        <f t="shared" ca="1" si="78"/>
        <v>33.796512641186411</v>
      </c>
      <c r="AP187" s="48">
        <f t="shared" ca="1" si="79"/>
        <v>377</v>
      </c>
      <c r="AQ187" s="47">
        <f t="shared" ca="1" si="71"/>
        <v>32.211835550351999</v>
      </c>
      <c r="AR187" s="48">
        <f t="shared" ca="1" si="80"/>
        <v>333</v>
      </c>
      <c r="AU187" s="47">
        <f t="shared" ca="1" si="81"/>
        <v>2.0007712368264303</v>
      </c>
      <c r="AV187" s="48">
        <f t="shared" ca="1" si="94"/>
        <v>96</v>
      </c>
      <c r="AW187" s="47">
        <f t="shared" ca="1" si="82"/>
        <v>22.450752592472519</v>
      </c>
      <c r="AX187" s="48">
        <f t="shared" ca="1" si="83"/>
        <v>866</v>
      </c>
      <c r="AY187" s="47">
        <f t="shared" ca="1" si="84"/>
        <v>4.7965984752631847</v>
      </c>
      <c r="AZ187" s="48">
        <f t="shared" ca="1" si="85"/>
        <v>331</v>
      </c>
      <c r="BA187" s="47">
        <f t="shared" ca="1" si="86"/>
        <v>2.9637132457898643</v>
      </c>
      <c r="BB187" s="48">
        <f t="shared" ca="1" si="87"/>
        <v>178</v>
      </c>
      <c r="BC187" s="47">
        <f t="shared" ca="1" si="88"/>
        <v>4.5483903366242746</v>
      </c>
      <c r="BD187" s="48">
        <f t="shared" ca="1" si="89"/>
        <v>321</v>
      </c>
    </row>
    <row r="188" spans="1:56" hidden="1" outlineLevel="1" x14ac:dyDescent="0.25">
      <c r="A188" s="13">
        <v>172</v>
      </c>
      <c r="B188" s="45">
        <f t="shared" ca="1" si="90"/>
        <v>0.28398262901012761</v>
      </c>
      <c r="C188" s="22">
        <f t="shared" ca="1" si="90"/>
        <v>0.41248918568173898</v>
      </c>
      <c r="D188" s="22">
        <f t="shared" ca="1" si="90"/>
        <v>0.28986349735264361</v>
      </c>
      <c r="E188" s="22">
        <f t="shared" ca="1" si="90"/>
        <v>0.58934332985313742</v>
      </c>
      <c r="F188" s="46">
        <f t="shared" ca="1" si="90"/>
        <v>0.52122060370114454</v>
      </c>
      <c r="G188" s="22">
        <f t="shared" ca="1" si="91"/>
        <v>4.174310829284634</v>
      </c>
      <c r="H188" s="22">
        <f t="shared" ca="1" si="95"/>
        <v>5.9230617848538731</v>
      </c>
      <c r="I188" s="22">
        <f t="shared" ca="1" si="96"/>
        <v>4.2470153278403275</v>
      </c>
      <c r="J188" s="22">
        <f t="shared" ca="1" si="97"/>
        <v>9.2614081311201328</v>
      </c>
      <c r="K188" s="46">
        <f t="shared" ca="1" si="98"/>
        <v>7.7929328165278795</v>
      </c>
      <c r="L188" s="47">
        <f t="shared" ca="1" si="92"/>
        <v>31.398728889626845</v>
      </c>
      <c r="M188" s="48">
        <f t="shared" ca="1" si="73"/>
        <v>132</v>
      </c>
      <c r="AI188" s="47">
        <f t="shared" ca="1" si="93"/>
        <v>27.224418060342209</v>
      </c>
      <c r="AJ188" s="48">
        <f t="shared" ca="1" si="74"/>
        <v>219</v>
      </c>
      <c r="AK188" s="47">
        <f t="shared" ca="1" si="99"/>
        <v>25.475667104772974</v>
      </c>
      <c r="AL188" s="48">
        <f t="shared" ca="1" si="75"/>
        <v>173</v>
      </c>
      <c r="AM188" s="47">
        <f t="shared" ca="1" si="76"/>
        <v>27.151713561786519</v>
      </c>
      <c r="AN188" s="48">
        <f t="shared" ca="1" si="77"/>
        <v>199</v>
      </c>
      <c r="AO188" s="47">
        <f t="shared" ca="1" si="78"/>
        <v>22.137320758506711</v>
      </c>
      <c r="AP188" s="48">
        <f t="shared" ca="1" si="79"/>
        <v>122</v>
      </c>
      <c r="AQ188" s="47">
        <f t="shared" ca="1" si="71"/>
        <v>23.605796073098965</v>
      </c>
      <c r="AR188" s="48">
        <f t="shared" ca="1" si="80"/>
        <v>162</v>
      </c>
      <c r="AU188" s="47">
        <f t="shared" ca="1" si="81"/>
        <v>4.174310829284634</v>
      </c>
      <c r="AV188" s="48">
        <f t="shared" ca="1" si="94"/>
        <v>270</v>
      </c>
      <c r="AW188" s="47">
        <f t="shared" ca="1" si="82"/>
        <v>5.9230617848538731</v>
      </c>
      <c r="AX188" s="48">
        <f t="shared" ca="1" si="83"/>
        <v>420</v>
      </c>
      <c r="AY188" s="47">
        <f t="shared" ca="1" si="84"/>
        <v>4.2470153278403275</v>
      </c>
      <c r="AZ188" s="48">
        <f t="shared" ca="1" si="85"/>
        <v>277</v>
      </c>
      <c r="BA188" s="47">
        <f t="shared" ca="1" si="86"/>
        <v>9.2614081311201328</v>
      </c>
      <c r="BB188" s="48">
        <f t="shared" ca="1" si="87"/>
        <v>574</v>
      </c>
      <c r="BC188" s="47">
        <f t="shared" ca="1" si="88"/>
        <v>7.7929328165278795</v>
      </c>
      <c r="BD188" s="48">
        <f t="shared" ca="1" si="89"/>
        <v>527</v>
      </c>
    </row>
    <row r="189" spans="1:56" hidden="1" outlineLevel="1" x14ac:dyDescent="0.25">
      <c r="A189" s="13">
        <v>173</v>
      </c>
      <c r="B189" s="45">
        <f t="shared" ca="1" si="90"/>
        <v>6.5317988619172596E-2</v>
      </c>
      <c r="C189" s="22">
        <f t="shared" ca="1" si="90"/>
        <v>0.19297105748534704</v>
      </c>
      <c r="D189" s="22">
        <f t="shared" ca="1" si="90"/>
        <v>0.33924164479965246</v>
      </c>
      <c r="E189" s="22">
        <f t="shared" ca="1" si="90"/>
        <v>0.34258172372707574</v>
      </c>
      <c r="F189" s="46">
        <f t="shared" ca="1" si="90"/>
        <v>4.0358306692839352E-2</v>
      </c>
      <c r="G189" s="22">
        <f t="shared" ca="1" si="91"/>
        <v>1.6297086864659664</v>
      </c>
      <c r="H189" s="22">
        <f t="shared" ca="1" si="95"/>
        <v>3.1049580106027848</v>
      </c>
      <c r="I189" s="22">
        <f t="shared" ca="1" si="96"/>
        <v>4.8815671069750959</v>
      </c>
      <c r="J189" s="22">
        <f t="shared" ca="1" si="97"/>
        <v>4.9262236485749504</v>
      </c>
      <c r="K189" s="46">
        <f t="shared" ca="1" si="98"/>
        <v>1.288471761894826</v>
      </c>
      <c r="L189" s="47">
        <f t="shared" ca="1" si="92"/>
        <v>15.830929214513624</v>
      </c>
      <c r="M189" s="48">
        <f t="shared" ca="1" si="73"/>
        <v>10</v>
      </c>
      <c r="AI189" s="47">
        <f t="shared" ca="1" si="93"/>
        <v>14.201220528047658</v>
      </c>
      <c r="AJ189" s="48">
        <f t="shared" ca="1" si="74"/>
        <v>27</v>
      </c>
      <c r="AK189" s="47">
        <f t="shared" ca="1" si="99"/>
        <v>12.72597120391084</v>
      </c>
      <c r="AL189" s="48">
        <f t="shared" ca="1" si="75"/>
        <v>14</v>
      </c>
      <c r="AM189" s="47">
        <f t="shared" ca="1" si="76"/>
        <v>10.949362107538528</v>
      </c>
      <c r="AN189" s="48">
        <f t="shared" ca="1" si="77"/>
        <v>12</v>
      </c>
      <c r="AO189" s="47">
        <f t="shared" ca="1" si="78"/>
        <v>10.904705565938674</v>
      </c>
      <c r="AP189" s="48">
        <f t="shared" ca="1" si="79"/>
        <v>5</v>
      </c>
      <c r="AQ189" s="47">
        <f t="shared" ca="1" si="71"/>
        <v>14.542457452618798</v>
      </c>
      <c r="AR189" s="48">
        <f t="shared" ca="1" si="80"/>
        <v>26</v>
      </c>
      <c r="AU189" s="47">
        <f t="shared" ca="1" si="81"/>
        <v>1.6297086864659664</v>
      </c>
      <c r="AV189" s="48">
        <f t="shared" ca="1" si="94"/>
        <v>71</v>
      </c>
      <c r="AW189" s="47">
        <f t="shared" ca="1" si="82"/>
        <v>3.1049580106027848</v>
      </c>
      <c r="AX189" s="48">
        <f t="shared" ca="1" si="83"/>
        <v>186</v>
      </c>
      <c r="AY189" s="47">
        <f t="shared" ca="1" si="84"/>
        <v>4.8815671069750959</v>
      </c>
      <c r="AZ189" s="48">
        <f t="shared" ca="1" si="85"/>
        <v>339</v>
      </c>
      <c r="BA189" s="47">
        <f t="shared" ca="1" si="86"/>
        <v>4.9262236485749504</v>
      </c>
      <c r="BB189" s="48">
        <f t="shared" ca="1" si="87"/>
        <v>328</v>
      </c>
      <c r="BC189" s="47">
        <f t="shared" ca="1" si="88"/>
        <v>1.288471761894826</v>
      </c>
      <c r="BD189" s="48">
        <f t="shared" ca="1" si="89"/>
        <v>42</v>
      </c>
    </row>
    <row r="190" spans="1:56" hidden="1" outlineLevel="1" x14ac:dyDescent="0.25">
      <c r="A190" s="13">
        <v>174</v>
      </c>
      <c r="B190" s="45">
        <f t="shared" ca="1" si="90"/>
        <v>7.6595940690691755E-2</v>
      </c>
      <c r="C190" s="22">
        <f t="shared" ca="1" si="90"/>
        <v>0.41356794766042859</v>
      </c>
      <c r="D190" s="22">
        <f t="shared" ca="1" si="90"/>
        <v>0.78457372588894547</v>
      </c>
      <c r="E190" s="22">
        <f t="shared" ca="1" si="90"/>
        <v>0.89381738819968359</v>
      </c>
      <c r="F190" s="46">
        <f t="shared" ca="1" si="90"/>
        <v>4.489014690369908E-2</v>
      </c>
      <c r="G190" s="22">
        <f t="shared" ca="1" si="91"/>
        <v>1.7711916463832402</v>
      </c>
      <c r="H190" s="22">
        <f t="shared" ca="1" si="95"/>
        <v>5.9394922845852616</v>
      </c>
      <c r="I190" s="22">
        <f t="shared" ca="1" si="96"/>
        <v>16.244162262596358</v>
      </c>
      <c r="J190" s="22">
        <f t="shared" ca="1" si="97"/>
        <v>25.715348311308414</v>
      </c>
      <c r="K190" s="46">
        <f t="shared" ca="1" si="98"/>
        <v>1.3545132977269434</v>
      </c>
      <c r="L190" s="47">
        <f t="shared" ca="1" si="92"/>
        <v>51.024707802600226</v>
      </c>
      <c r="M190" s="48">
        <f t="shared" ca="1" si="73"/>
        <v>468</v>
      </c>
      <c r="AI190" s="47">
        <f t="shared" ca="1" si="93"/>
        <v>49.253516156216989</v>
      </c>
      <c r="AJ190" s="48">
        <f t="shared" ca="1" si="74"/>
        <v>630</v>
      </c>
      <c r="AK190" s="47">
        <f t="shared" ca="1" si="99"/>
        <v>45.085215518014962</v>
      </c>
      <c r="AL190" s="48">
        <f t="shared" ca="1" si="75"/>
        <v>565</v>
      </c>
      <c r="AM190" s="47">
        <f t="shared" ca="1" si="76"/>
        <v>34.780545540003871</v>
      </c>
      <c r="AN190" s="48">
        <f t="shared" ca="1" si="77"/>
        <v>384</v>
      </c>
      <c r="AO190" s="47">
        <f t="shared" ca="1" si="78"/>
        <v>25.309359491291811</v>
      </c>
      <c r="AP190" s="48">
        <f t="shared" ca="1" si="79"/>
        <v>187</v>
      </c>
      <c r="AQ190" s="47">
        <f t="shared" ca="1" si="71"/>
        <v>49.67019450487328</v>
      </c>
      <c r="AR190" s="48">
        <f t="shared" ca="1" si="80"/>
        <v>636</v>
      </c>
      <c r="AU190" s="47">
        <f t="shared" ca="1" si="81"/>
        <v>1.7711916463832402</v>
      </c>
      <c r="AV190" s="48">
        <f t="shared" ca="1" si="94"/>
        <v>84</v>
      </c>
      <c r="AW190" s="47">
        <f t="shared" ca="1" si="82"/>
        <v>5.9394922845852616</v>
      </c>
      <c r="AX190" s="48">
        <f t="shared" ca="1" si="83"/>
        <v>422</v>
      </c>
      <c r="AY190" s="47">
        <f t="shared" ca="1" si="84"/>
        <v>16.244162262596358</v>
      </c>
      <c r="AZ190" s="48">
        <f t="shared" ca="1" si="85"/>
        <v>793</v>
      </c>
      <c r="BA190" s="47">
        <f t="shared" ca="1" si="86"/>
        <v>25.715348311308414</v>
      </c>
      <c r="BB190" s="48">
        <f t="shared" ca="1" si="87"/>
        <v>888</v>
      </c>
      <c r="BC190" s="47">
        <f t="shared" ca="1" si="88"/>
        <v>1.3545132977269434</v>
      </c>
      <c r="BD190" s="48">
        <f t="shared" ca="1" si="89"/>
        <v>48</v>
      </c>
    </row>
    <row r="191" spans="1:56" hidden="1" outlineLevel="1" x14ac:dyDescent="0.25">
      <c r="A191" s="13">
        <v>175</v>
      </c>
      <c r="B191" s="45">
        <f t="shared" ca="1" si="90"/>
        <v>0.10530934959387939</v>
      </c>
      <c r="C191" s="22">
        <f t="shared" ca="1" si="90"/>
        <v>0.3238320200661422</v>
      </c>
      <c r="D191" s="22">
        <f t="shared" ca="1" si="90"/>
        <v>0.56045280808486642</v>
      </c>
      <c r="E191" s="22">
        <f t="shared" ca="1" si="90"/>
        <v>0.9856360850757695</v>
      </c>
      <c r="F191" s="46">
        <f t="shared" ca="1" si="90"/>
        <v>0.26520533856177875</v>
      </c>
      <c r="G191" s="22">
        <f t="shared" ca="1" si="91"/>
        <v>2.1130533981957638</v>
      </c>
      <c r="H191" s="22">
        <f t="shared" ca="1" si="95"/>
        <v>4.6785594542572513</v>
      </c>
      <c r="I191" s="22">
        <f t="shared" ca="1" si="96"/>
        <v>8.6030547640754591</v>
      </c>
      <c r="J191" s="22">
        <f t="shared" ca="1" si="97"/>
        <v>65.838273277778683</v>
      </c>
      <c r="K191" s="46">
        <f t="shared" ca="1" si="98"/>
        <v>3.9456778588471675</v>
      </c>
      <c r="L191" s="47">
        <f t="shared" ca="1" si="92"/>
        <v>85.178618753154325</v>
      </c>
      <c r="M191" s="48">
        <f t="shared" ca="1" si="73"/>
        <v>827</v>
      </c>
      <c r="AI191" s="47">
        <f t="shared" ca="1" si="93"/>
        <v>83.065565354958565</v>
      </c>
      <c r="AJ191" s="48">
        <f t="shared" ca="1" si="74"/>
        <v>905</v>
      </c>
      <c r="AK191" s="47">
        <f t="shared" ca="1" si="99"/>
        <v>80.500059298897071</v>
      </c>
      <c r="AL191" s="48">
        <f t="shared" ca="1" si="75"/>
        <v>888</v>
      </c>
      <c r="AM191" s="47">
        <f t="shared" ca="1" si="76"/>
        <v>76.575563989078859</v>
      </c>
      <c r="AN191" s="48">
        <f t="shared" ca="1" si="77"/>
        <v>868</v>
      </c>
      <c r="AO191" s="47">
        <f t="shared" ca="1" si="78"/>
        <v>19.340345475375642</v>
      </c>
      <c r="AP191" s="48">
        <f t="shared" ca="1" si="79"/>
        <v>76</v>
      </c>
      <c r="AQ191" s="47">
        <f t="shared" ca="1" si="71"/>
        <v>81.232940894307163</v>
      </c>
      <c r="AR191" s="48">
        <f t="shared" ca="1" si="80"/>
        <v>882</v>
      </c>
      <c r="AU191" s="47">
        <f t="shared" ca="1" si="81"/>
        <v>2.1130533981957638</v>
      </c>
      <c r="AV191" s="48">
        <f t="shared" ca="1" si="94"/>
        <v>106</v>
      </c>
      <c r="AW191" s="47">
        <f t="shared" ca="1" si="82"/>
        <v>4.6785594542572513</v>
      </c>
      <c r="AX191" s="48">
        <f t="shared" ca="1" si="83"/>
        <v>315</v>
      </c>
      <c r="AY191" s="47">
        <f t="shared" ca="1" si="84"/>
        <v>8.6030547640754591</v>
      </c>
      <c r="AZ191" s="48">
        <f t="shared" ca="1" si="85"/>
        <v>571</v>
      </c>
      <c r="BA191" s="47">
        <f t="shared" ca="1" si="86"/>
        <v>65.838273277778683</v>
      </c>
      <c r="BB191" s="48">
        <f t="shared" ca="1" si="87"/>
        <v>990</v>
      </c>
      <c r="BC191" s="47">
        <f t="shared" ca="1" si="88"/>
        <v>3.9456778588471675</v>
      </c>
      <c r="BD191" s="48">
        <f t="shared" ca="1" si="89"/>
        <v>273</v>
      </c>
    </row>
    <row r="192" spans="1:56" hidden="1" outlineLevel="1" x14ac:dyDescent="0.25">
      <c r="A192" s="13">
        <v>176</v>
      </c>
      <c r="B192" s="45">
        <f t="shared" ca="1" si="90"/>
        <v>0.77295352566213738</v>
      </c>
      <c r="C192" s="22">
        <f t="shared" ca="1" si="90"/>
        <v>0.55042695216109516</v>
      </c>
      <c r="D192" s="22">
        <f t="shared" ca="1" si="90"/>
        <v>0.75335494788732016</v>
      </c>
      <c r="E192" s="22">
        <f t="shared" ca="1" si="90"/>
        <v>0.92146231381724297</v>
      </c>
      <c r="F192" s="46">
        <f t="shared" ca="1" si="90"/>
        <v>4.5432536686645486E-2</v>
      </c>
      <c r="G192" s="22">
        <f t="shared" ca="1" si="91"/>
        <v>15.620887003067915</v>
      </c>
      <c r="H192" s="22">
        <f t="shared" ca="1" si="95"/>
        <v>8.3874799657288861</v>
      </c>
      <c r="I192" s="22">
        <f t="shared" ca="1" si="96"/>
        <v>14.659451582260262</v>
      </c>
      <c r="J192" s="22">
        <f t="shared" ca="1" si="97"/>
        <v>30.416236085671663</v>
      </c>
      <c r="K192" s="46">
        <f t="shared" ca="1" si="98"/>
        <v>1.3622639749153165</v>
      </c>
      <c r="L192" s="47">
        <f t="shared" ca="1" si="92"/>
        <v>70.446318611644045</v>
      </c>
      <c r="M192" s="48">
        <f t="shared" ca="1" si="73"/>
        <v>727</v>
      </c>
      <c r="AI192" s="47">
        <f t="shared" ca="1" si="93"/>
        <v>54.825431608576132</v>
      </c>
      <c r="AJ192" s="48">
        <f t="shared" ca="1" si="74"/>
        <v>689</v>
      </c>
      <c r="AK192" s="47">
        <f t="shared" ca="1" si="99"/>
        <v>62.058838645915159</v>
      </c>
      <c r="AL192" s="48">
        <f t="shared" ca="1" si="75"/>
        <v>777</v>
      </c>
      <c r="AM192" s="47">
        <f t="shared" ca="1" si="76"/>
        <v>55.786867029383785</v>
      </c>
      <c r="AN192" s="48">
        <f t="shared" ca="1" si="77"/>
        <v>705</v>
      </c>
      <c r="AO192" s="47">
        <f t="shared" ca="1" si="78"/>
        <v>40.030082525972382</v>
      </c>
      <c r="AP192" s="48">
        <f t="shared" ca="1" si="79"/>
        <v>493</v>
      </c>
      <c r="AQ192" s="47">
        <f t="shared" ca="1" si="71"/>
        <v>69.084054636728723</v>
      </c>
      <c r="AR192" s="48">
        <f t="shared" ca="1" si="80"/>
        <v>826</v>
      </c>
      <c r="AU192" s="47">
        <f t="shared" ca="1" si="81"/>
        <v>15.620887003067915</v>
      </c>
      <c r="AV192" s="48">
        <f t="shared" ca="1" si="94"/>
        <v>776</v>
      </c>
      <c r="AW192" s="47">
        <f t="shared" ca="1" si="82"/>
        <v>8.3874799657288861</v>
      </c>
      <c r="AX192" s="48">
        <f t="shared" ca="1" si="83"/>
        <v>554</v>
      </c>
      <c r="AY192" s="47">
        <f t="shared" ca="1" si="84"/>
        <v>14.659451582260262</v>
      </c>
      <c r="AZ192" s="48">
        <f t="shared" ca="1" si="85"/>
        <v>764</v>
      </c>
      <c r="BA192" s="47">
        <f t="shared" ca="1" si="86"/>
        <v>30.416236085671663</v>
      </c>
      <c r="BB192" s="48">
        <f t="shared" ca="1" si="87"/>
        <v>918</v>
      </c>
      <c r="BC192" s="47">
        <f t="shared" ca="1" si="88"/>
        <v>1.3622639749153165</v>
      </c>
      <c r="BD192" s="48">
        <f t="shared" ca="1" si="89"/>
        <v>49</v>
      </c>
    </row>
    <row r="193" spans="1:56" hidden="1" outlineLevel="1" x14ac:dyDescent="0.25">
      <c r="A193" s="13">
        <v>177</v>
      </c>
      <c r="B193" s="45">
        <f t="shared" ca="1" si="90"/>
        <v>0.91984942975486994</v>
      </c>
      <c r="C193" s="22">
        <f t="shared" ca="1" si="90"/>
        <v>0.23837072992146502</v>
      </c>
      <c r="D193" s="22">
        <f t="shared" ca="1" si="90"/>
        <v>0.49616817914309919</v>
      </c>
      <c r="E193" s="22">
        <f t="shared" ca="1" si="90"/>
        <v>4.468193824719835E-2</v>
      </c>
      <c r="F193" s="46">
        <f t="shared" ref="C193:F208" ca="1" si="100">RAND()</f>
        <v>0.29516159888326499</v>
      </c>
      <c r="G193" s="22">
        <f t="shared" ca="1" si="91"/>
        <v>30.085985723739743</v>
      </c>
      <c r="H193" s="22">
        <f t="shared" ca="1" si="95"/>
        <v>3.6271482785424172</v>
      </c>
      <c r="I193" s="22">
        <f t="shared" ca="1" si="96"/>
        <v>7.3184232503115432</v>
      </c>
      <c r="J193" s="22">
        <f t="shared" ca="1" si="97"/>
        <v>1.3515298225965058</v>
      </c>
      <c r="K193" s="46">
        <f t="shared" ca="1" si="98"/>
        <v>4.3129937401815823</v>
      </c>
      <c r="L193" s="47">
        <f t="shared" ca="1" si="92"/>
        <v>46.696080815371786</v>
      </c>
      <c r="M193" s="48">
        <f t="shared" ca="1" si="73"/>
        <v>399</v>
      </c>
      <c r="AI193" s="47">
        <f t="shared" ca="1" si="93"/>
        <v>16.610095091632044</v>
      </c>
      <c r="AJ193" s="48">
        <f t="shared" ca="1" si="74"/>
        <v>52</v>
      </c>
      <c r="AK193" s="47">
        <f t="shared" ca="1" si="99"/>
        <v>43.068932536829372</v>
      </c>
      <c r="AL193" s="48">
        <f t="shared" ca="1" si="75"/>
        <v>542</v>
      </c>
      <c r="AM193" s="47">
        <f t="shared" ca="1" si="76"/>
        <v>39.377657565060247</v>
      </c>
      <c r="AN193" s="48">
        <f t="shared" ca="1" si="77"/>
        <v>454</v>
      </c>
      <c r="AO193" s="47">
        <f t="shared" ca="1" si="78"/>
        <v>45.344550992775282</v>
      </c>
      <c r="AP193" s="48">
        <f t="shared" ca="1" si="79"/>
        <v>574</v>
      </c>
      <c r="AQ193" s="47">
        <f t="shared" ca="1" si="71"/>
        <v>42.383087075190204</v>
      </c>
      <c r="AR193" s="48">
        <f t="shared" ca="1" si="80"/>
        <v>514</v>
      </c>
      <c r="AU193" s="47">
        <f t="shared" ca="1" si="81"/>
        <v>30.085985723739743</v>
      </c>
      <c r="AV193" s="48">
        <f t="shared" ca="1" si="94"/>
        <v>912</v>
      </c>
      <c r="AW193" s="47">
        <f t="shared" ca="1" si="82"/>
        <v>3.6271482785424172</v>
      </c>
      <c r="AX193" s="48">
        <f t="shared" ca="1" si="83"/>
        <v>228</v>
      </c>
      <c r="AY193" s="47">
        <f t="shared" ca="1" si="84"/>
        <v>7.3184232503115432</v>
      </c>
      <c r="AZ193" s="48">
        <f t="shared" ca="1" si="85"/>
        <v>505</v>
      </c>
      <c r="BA193" s="47">
        <f t="shared" ca="1" si="86"/>
        <v>1.3515298225965058</v>
      </c>
      <c r="BB193" s="48">
        <f t="shared" ca="1" si="87"/>
        <v>50</v>
      </c>
      <c r="BC193" s="47">
        <f t="shared" ca="1" si="88"/>
        <v>4.3129937401815823</v>
      </c>
      <c r="BD193" s="48">
        <f t="shared" ca="1" si="89"/>
        <v>302</v>
      </c>
    </row>
    <row r="194" spans="1:56" hidden="1" outlineLevel="1" x14ac:dyDescent="0.25">
      <c r="A194" s="13">
        <v>178</v>
      </c>
      <c r="B194" s="45">
        <f t="shared" ca="1" si="90"/>
        <v>0.21735562223072558</v>
      </c>
      <c r="C194" s="22">
        <f t="shared" ca="1" si="100"/>
        <v>2.5091659872545691E-2</v>
      </c>
      <c r="D194" s="22">
        <f t="shared" ca="1" si="100"/>
        <v>0.66122835878549702</v>
      </c>
      <c r="E194" s="22">
        <f t="shared" ca="1" si="100"/>
        <v>0.20895576659323556</v>
      </c>
      <c r="F194" s="46">
        <f t="shared" ca="1" si="100"/>
        <v>0.9885141171937355</v>
      </c>
      <c r="G194" s="22">
        <f t="shared" ca="1" si="91"/>
        <v>3.3832772587087221</v>
      </c>
      <c r="H194" s="22">
        <f t="shared" ca="1" si="95"/>
        <v>1.0424794045911188</v>
      </c>
      <c r="I194" s="22">
        <f t="shared" ca="1" si="96"/>
        <v>11.19892586419329</v>
      </c>
      <c r="J194" s="22">
        <f t="shared" ca="1" si="97"/>
        <v>3.286917393614063</v>
      </c>
      <c r="K194" s="46">
        <f t="shared" ca="1" si="98"/>
        <v>71.801394123063844</v>
      </c>
      <c r="L194" s="47">
        <f t="shared" ca="1" si="92"/>
        <v>90.71299404417104</v>
      </c>
      <c r="M194" s="48">
        <f t="shared" ca="1" si="73"/>
        <v>854</v>
      </c>
      <c r="AI194" s="47">
        <f t="shared" ca="1" si="93"/>
        <v>87.329716785462324</v>
      </c>
      <c r="AJ194" s="48">
        <f t="shared" ca="1" si="74"/>
        <v>918</v>
      </c>
      <c r="AK194" s="47">
        <f t="shared" ca="1" si="99"/>
        <v>89.67051463957992</v>
      </c>
      <c r="AL194" s="48">
        <f t="shared" ca="1" si="75"/>
        <v>923</v>
      </c>
      <c r="AM194" s="47">
        <f t="shared" ca="1" si="76"/>
        <v>79.514068179977755</v>
      </c>
      <c r="AN194" s="48">
        <f t="shared" ca="1" si="77"/>
        <v>881</v>
      </c>
      <c r="AO194" s="47">
        <f t="shared" ca="1" si="78"/>
        <v>87.426076650556979</v>
      </c>
      <c r="AP194" s="48">
        <f t="shared" ca="1" si="79"/>
        <v>909</v>
      </c>
      <c r="AQ194" s="47">
        <f t="shared" ca="1" si="71"/>
        <v>18.911599921107197</v>
      </c>
      <c r="AR194" s="48">
        <f t="shared" ca="1" si="80"/>
        <v>73</v>
      </c>
      <c r="AU194" s="47">
        <f t="shared" ca="1" si="81"/>
        <v>3.3832772587087221</v>
      </c>
      <c r="AV194" s="48">
        <f t="shared" ca="1" si="94"/>
        <v>203</v>
      </c>
      <c r="AW194" s="47">
        <f t="shared" ca="1" si="82"/>
        <v>1.0424794045911188</v>
      </c>
      <c r="AX194" s="48">
        <f t="shared" ca="1" si="83"/>
        <v>28</v>
      </c>
      <c r="AY194" s="47">
        <f t="shared" ca="1" si="84"/>
        <v>11.19892586419329</v>
      </c>
      <c r="AZ194" s="48">
        <f t="shared" ca="1" si="85"/>
        <v>675</v>
      </c>
      <c r="BA194" s="47">
        <f t="shared" ca="1" si="86"/>
        <v>3.286917393614063</v>
      </c>
      <c r="BB194" s="48">
        <f t="shared" ca="1" si="87"/>
        <v>205</v>
      </c>
      <c r="BC194" s="47">
        <f t="shared" ca="1" si="88"/>
        <v>71.801394123063844</v>
      </c>
      <c r="BD194" s="48">
        <f t="shared" ca="1" si="89"/>
        <v>990</v>
      </c>
    </row>
    <row r="195" spans="1:56" hidden="1" outlineLevel="1" x14ac:dyDescent="0.25">
      <c r="A195" s="13">
        <v>179</v>
      </c>
      <c r="B195" s="45">
        <f t="shared" ca="1" si="90"/>
        <v>0.51776269514102236</v>
      </c>
      <c r="C195" s="22">
        <f t="shared" ca="1" si="100"/>
        <v>0.91396552657149555</v>
      </c>
      <c r="D195" s="22">
        <f t="shared" ca="1" si="100"/>
        <v>0.94405988054882151</v>
      </c>
      <c r="E195" s="22">
        <f t="shared" ca="1" si="100"/>
        <v>8.7150346437881887E-2</v>
      </c>
      <c r="F195" s="46">
        <f t="shared" ca="1" si="100"/>
        <v>0.53325933573235473</v>
      </c>
      <c r="G195" s="22">
        <f t="shared" ca="1" si="91"/>
        <v>7.7255977249602719</v>
      </c>
      <c r="H195" s="22">
        <f t="shared" ca="1" si="95"/>
        <v>28.950456962987325</v>
      </c>
      <c r="I195" s="22">
        <f t="shared" ca="1" si="96"/>
        <v>36.226774404519979</v>
      </c>
      <c r="J195" s="22">
        <f t="shared" ca="1" si="97"/>
        <v>1.8993014418366265</v>
      </c>
      <c r="K195" s="46">
        <f t="shared" ca="1" si="98"/>
        <v>8.0322573318602331</v>
      </c>
      <c r="L195" s="47">
        <f t="shared" ca="1" si="92"/>
        <v>82.834387866164448</v>
      </c>
      <c r="M195" s="48">
        <f t="shared" ca="1" si="73"/>
        <v>816</v>
      </c>
      <c r="AI195" s="47">
        <f t="shared" ca="1" si="93"/>
        <v>75.108790141204182</v>
      </c>
      <c r="AJ195" s="48">
        <f t="shared" ca="1" si="74"/>
        <v>879</v>
      </c>
      <c r="AK195" s="47">
        <f t="shared" ca="1" si="99"/>
        <v>53.883930903177124</v>
      </c>
      <c r="AL195" s="48">
        <f t="shared" ca="1" si="75"/>
        <v>691</v>
      </c>
      <c r="AM195" s="47">
        <f t="shared" ca="1" si="76"/>
        <v>46.607613461644469</v>
      </c>
      <c r="AN195" s="48">
        <f t="shared" ca="1" si="77"/>
        <v>582</v>
      </c>
      <c r="AO195" s="47">
        <f t="shared" ca="1" si="78"/>
        <v>80.935086424327821</v>
      </c>
      <c r="AP195" s="48">
        <f t="shared" ca="1" si="79"/>
        <v>883</v>
      </c>
      <c r="AQ195" s="47">
        <f t="shared" ca="1" si="71"/>
        <v>74.802130534304212</v>
      </c>
      <c r="AR195" s="48">
        <f t="shared" ca="1" si="80"/>
        <v>853</v>
      </c>
      <c r="AU195" s="47">
        <f t="shared" ca="1" si="81"/>
        <v>7.7255977249602719</v>
      </c>
      <c r="AV195" s="48">
        <f t="shared" ca="1" si="94"/>
        <v>514</v>
      </c>
      <c r="AW195" s="47">
        <f t="shared" ca="1" si="82"/>
        <v>28.950456962987325</v>
      </c>
      <c r="AX195" s="48">
        <f t="shared" ca="1" si="83"/>
        <v>925</v>
      </c>
      <c r="AY195" s="47">
        <f t="shared" ca="1" si="84"/>
        <v>36.226774404519979</v>
      </c>
      <c r="AZ195" s="48">
        <f t="shared" ca="1" si="85"/>
        <v>957</v>
      </c>
      <c r="BA195" s="47">
        <f t="shared" ca="1" si="86"/>
        <v>1.8993014418366265</v>
      </c>
      <c r="BB195" s="48">
        <f t="shared" ca="1" si="87"/>
        <v>81</v>
      </c>
      <c r="BC195" s="47">
        <f t="shared" ca="1" si="88"/>
        <v>8.0322573318602331</v>
      </c>
      <c r="BD195" s="48">
        <f t="shared" ca="1" si="89"/>
        <v>536</v>
      </c>
    </row>
    <row r="196" spans="1:56" hidden="1" outlineLevel="1" x14ac:dyDescent="0.25">
      <c r="A196" s="13">
        <v>180</v>
      </c>
      <c r="B196" s="45">
        <f t="shared" ca="1" si="90"/>
        <v>4.1426120653824561E-2</v>
      </c>
      <c r="C196" s="22">
        <f t="shared" ca="1" si="100"/>
        <v>0.6553768881031119</v>
      </c>
      <c r="D196" s="22">
        <f t="shared" ca="1" si="100"/>
        <v>0.77376745217707843</v>
      </c>
      <c r="E196" s="22">
        <f t="shared" ca="1" si="100"/>
        <v>0.78325136358554681</v>
      </c>
      <c r="F196" s="46">
        <f t="shared" ca="1" si="100"/>
        <v>0.39050316681493324</v>
      </c>
      <c r="G196" s="22">
        <f t="shared" ca="1" si="91"/>
        <v>1.3042508280036882</v>
      </c>
      <c r="H196" s="22">
        <f t="shared" ca="1" si="95"/>
        <v>11.021833925964357</v>
      </c>
      <c r="I196" s="22">
        <f t="shared" ca="1" si="96"/>
        <v>15.663163627508082</v>
      </c>
      <c r="J196" s="22">
        <f t="shared" ca="1" si="97"/>
        <v>16.171026010337133</v>
      </c>
      <c r="K196" s="46">
        <f t="shared" ca="1" si="98"/>
        <v>5.595664777771848</v>
      </c>
      <c r="L196" s="47">
        <f t="shared" ca="1" si="92"/>
        <v>49.755939169585105</v>
      </c>
      <c r="M196" s="48">
        <f t="shared" ca="1" si="73"/>
        <v>442</v>
      </c>
      <c r="AI196" s="47">
        <f t="shared" ca="1" si="93"/>
        <v>48.451688341581416</v>
      </c>
      <c r="AJ196" s="48">
        <f t="shared" ca="1" si="74"/>
        <v>621</v>
      </c>
      <c r="AK196" s="47">
        <f t="shared" ca="1" si="99"/>
        <v>38.734105243620746</v>
      </c>
      <c r="AL196" s="48">
        <f t="shared" ca="1" si="75"/>
        <v>464</v>
      </c>
      <c r="AM196" s="47">
        <f t="shared" ca="1" si="76"/>
        <v>34.092775542077021</v>
      </c>
      <c r="AN196" s="48">
        <f t="shared" ca="1" si="77"/>
        <v>369</v>
      </c>
      <c r="AO196" s="47">
        <f t="shared" ca="1" si="78"/>
        <v>33.584913159247975</v>
      </c>
      <c r="AP196" s="48">
        <f t="shared" ca="1" si="79"/>
        <v>371</v>
      </c>
      <c r="AQ196" s="47">
        <f t="shared" ca="1" si="71"/>
        <v>44.16027439181326</v>
      </c>
      <c r="AR196" s="48">
        <f t="shared" ca="1" si="80"/>
        <v>550</v>
      </c>
      <c r="AU196" s="47">
        <f t="shared" ca="1" si="81"/>
        <v>1.3042508280036882</v>
      </c>
      <c r="AV196" s="48">
        <f t="shared" ca="1" si="94"/>
        <v>50</v>
      </c>
      <c r="AW196" s="47">
        <f t="shared" ca="1" si="82"/>
        <v>11.021833925964357</v>
      </c>
      <c r="AX196" s="48">
        <f t="shared" ca="1" si="83"/>
        <v>661</v>
      </c>
      <c r="AY196" s="47">
        <f t="shared" ca="1" si="84"/>
        <v>15.663163627508082</v>
      </c>
      <c r="AZ196" s="48">
        <f t="shared" ca="1" si="85"/>
        <v>783</v>
      </c>
      <c r="BA196" s="47">
        <f t="shared" ca="1" si="86"/>
        <v>16.171026010337133</v>
      </c>
      <c r="BB196" s="48">
        <f t="shared" ca="1" si="87"/>
        <v>784</v>
      </c>
      <c r="BC196" s="47">
        <f t="shared" ca="1" si="88"/>
        <v>5.595664777771848</v>
      </c>
      <c r="BD196" s="48">
        <f t="shared" ca="1" si="89"/>
        <v>395</v>
      </c>
    </row>
    <row r="197" spans="1:56" hidden="1" outlineLevel="1" x14ac:dyDescent="0.25">
      <c r="A197" s="13">
        <v>181</v>
      </c>
      <c r="B197" s="45">
        <f t="shared" ca="1" si="90"/>
        <v>0.44436879768735704</v>
      </c>
      <c r="C197" s="22">
        <f t="shared" ca="1" si="100"/>
        <v>0.59295143587827037</v>
      </c>
      <c r="D197" s="22">
        <f t="shared" ca="1" si="100"/>
        <v>0.15538856208155871</v>
      </c>
      <c r="E197" s="22">
        <f t="shared" ca="1" si="100"/>
        <v>2.278725994702846E-2</v>
      </c>
      <c r="F197" s="46">
        <f t="shared" ca="1" si="100"/>
        <v>0.98328772899139871</v>
      </c>
      <c r="G197" s="22">
        <f t="shared" ca="1" si="91"/>
        <v>6.4243677458182882</v>
      </c>
      <c r="H197" s="22">
        <f t="shared" ca="1" si="95"/>
        <v>9.3478259231310883</v>
      </c>
      <c r="I197" s="22">
        <f t="shared" ca="1" si="96"/>
        <v>2.6815829194216341</v>
      </c>
      <c r="J197" s="22">
        <f t="shared" ca="1" si="97"/>
        <v>1.0006874343436047</v>
      </c>
      <c r="K197" s="46">
        <f t="shared" ca="1" si="98"/>
        <v>61.988342250192247</v>
      </c>
      <c r="L197" s="47">
        <f t="shared" ca="1" si="92"/>
        <v>81.442806272906864</v>
      </c>
      <c r="M197" s="48">
        <f t="shared" ca="1" si="73"/>
        <v>809</v>
      </c>
      <c r="AI197" s="47">
        <f t="shared" ca="1" si="93"/>
        <v>75.018438527088577</v>
      </c>
      <c r="AJ197" s="48">
        <f t="shared" ca="1" si="74"/>
        <v>878</v>
      </c>
      <c r="AK197" s="47">
        <f t="shared" ca="1" si="99"/>
        <v>72.094980349775781</v>
      </c>
      <c r="AL197" s="48">
        <f t="shared" ca="1" si="75"/>
        <v>850</v>
      </c>
      <c r="AM197" s="47">
        <f t="shared" ca="1" si="76"/>
        <v>78.761223353485235</v>
      </c>
      <c r="AN197" s="48">
        <f t="shared" ca="1" si="77"/>
        <v>879</v>
      </c>
      <c r="AO197" s="47">
        <f t="shared" ca="1" si="78"/>
        <v>80.44211883856326</v>
      </c>
      <c r="AP197" s="48">
        <f t="shared" ca="1" si="79"/>
        <v>880</v>
      </c>
      <c r="AQ197" s="47">
        <f t="shared" ca="1" si="71"/>
        <v>19.454464022714617</v>
      </c>
      <c r="AR197" s="48">
        <f t="shared" ca="1" si="80"/>
        <v>86</v>
      </c>
      <c r="AU197" s="47">
        <f t="shared" ca="1" si="81"/>
        <v>6.4243677458182882</v>
      </c>
      <c r="AV197" s="48">
        <f t="shared" ca="1" si="94"/>
        <v>445</v>
      </c>
      <c r="AW197" s="47">
        <f t="shared" ca="1" si="82"/>
        <v>9.3478259231310883</v>
      </c>
      <c r="AX197" s="48">
        <f t="shared" ca="1" si="83"/>
        <v>592</v>
      </c>
      <c r="AY197" s="47">
        <f t="shared" ca="1" si="84"/>
        <v>2.6815829194216341</v>
      </c>
      <c r="AZ197" s="48">
        <f t="shared" ca="1" si="85"/>
        <v>129</v>
      </c>
      <c r="BA197" s="47">
        <f t="shared" ca="1" si="86"/>
        <v>1.0006874343436047</v>
      </c>
      <c r="BB197" s="48">
        <f t="shared" ca="1" si="87"/>
        <v>26</v>
      </c>
      <c r="BC197" s="47">
        <f t="shared" ca="1" si="88"/>
        <v>61.988342250192247</v>
      </c>
      <c r="BD197" s="48">
        <f t="shared" ca="1" si="89"/>
        <v>983</v>
      </c>
    </row>
    <row r="198" spans="1:56" hidden="1" outlineLevel="1" x14ac:dyDescent="0.25">
      <c r="A198" s="13">
        <v>182</v>
      </c>
      <c r="B198" s="45">
        <f t="shared" ca="1" si="90"/>
        <v>0.95664221167927654</v>
      </c>
      <c r="C198" s="22">
        <f t="shared" ca="1" si="100"/>
        <v>0.78403929413894224</v>
      </c>
      <c r="D198" s="22">
        <f t="shared" ca="1" si="100"/>
        <v>0.35555870309923232</v>
      </c>
      <c r="E198" s="22">
        <f t="shared" ca="1" si="100"/>
        <v>0.9308345118723117</v>
      </c>
      <c r="F198" s="46">
        <f t="shared" ca="1" si="100"/>
        <v>0.54668309194697151</v>
      </c>
      <c r="G198" s="22">
        <f t="shared" ca="1" si="91"/>
        <v>40.975875535393421</v>
      </c>
      <c r="H198" s="22">
        <f t="shared" ca="1" si="95"/>
        <v>16.214533318447177</v>
      </c>
      <c r="I198" s="22">
        <f t="shared" ca="1" si="96"/>
        <v>5.102059108468608</v>
      </c>
      <c r="J198" s="22">
        <f t="shared" ca="1" si="97"/>
        <v>32.5258456136619</v>
      </c>
      <c r="K198" s="46">
        <f t="shared" ca="1" si="98"/>
        <v>8.3085532701633245</v>
      </c>
      <c r="L198" s="47">
        <f t="shared" ca="1" si="92"/>
        <v>103.12686684613443</v>
      </c>
      <c r="M198" s="48">
        <f t="shared" ca="1" si="73"/>
        <v>905</v>
      </c>
      <c r="AI198" s="47">
        <f t="shared" ca="1" si="93"/>
        <v>62.150991310741013</v>
      </c>
      <c r="AJ198" s="48">
        <f t="shared" ca="1" si="74"/>
        <v>783</v>
      </c>
      <c r="AK198" s="47">
        <f t="shared" ca="1" si="99"/>
        <v>86.912333527687252</v>
      </c>
      <c r="AL198" s="48">
        <f t="shared" ca="1" si="75"/>
        <v>915</v>
      </c>
      <c r="AM198" s="47">
        <f t="shared" ca="1" si="76"/>
        <v>98.024807737665824</v>
      </c>
      <c r="AN198" s="48">
        <f t="shared" ca="1" si="77"/>
        <v>936</v>
      </c>
      <c r="AO198" s="47">
        <f t="shared" ca="1" si="78"/>
        <v>70.601021232472533</v>
      </c>
      <c r="AP198" s="48">
        <f t="shared" ca="1" si="79"/>
        <v>842</v>
      </c>
      <c r="AQ198" s="47">
        <f t="shared" ca="1" si="71"/>
        <v>94.818313575971104</v>
      </c>
      <c r="AR198" s="48">
        <f t="shared" ca="1" si="80"/>
        <v>931</v>
      </c>
      <c r="AU198" s="47">
        <f t="shared" ca="1" si="81"/>
        <v>40.975875535393421</v>
      </c>
      <c r="AV198" s="48">
        <f t="shared" ca="1" si="94"/>
        <v>957</v>
      </c>
      <c r="AW198" s="47">
        <f t="shared" ca="1" si="82"/>
        <v>16.214533318447177</v>
      </c>
      <c r="AX198" s="48">
        <f t="shared" ca="1" si="83"/>
        <v>789</v>
      </c>
      <c r="AY198" s="47">
        <f t="shared" ca="1" si="84"/>
        <v>5.102059108468608</v>
      </c>
      <c r="AZ198" s="48">
        <f t="shared" ca="1" si="85"/>
        <v>356</v>
      </c>
      <c r="BA198" s="47">
        <f t="shared" ca="1" si="86"/>
        <v>32.5258456136619</v>
      </c>
      <c r="BB198" s="48">
        <f t="shared" ca="1" si="87"/>
        <v>925</v>
      </c>
      <c r="BC198" s="47">
        <f t="shared" ca="1" si="88"/>
        <v>8.3085532701633245</v>
      </c>
      <c r="BD198" s="48">
        <f t="shared" ca="1" si="89"/>
        <v>555</v>
      </c>
    </row>
    <row r="199" spans="1:56" hidden="1" outlineLevel="1" x14ac:dyDescent="0.25">
      <c r="A199" s="13">
        <v>183</v>
      </c>
      <c r="B199" s="45">
        <f t="shared" ca="1" si="90"/>
        <v>0.25784520684729251</v>
      </c>
      <c r="C199" s="22">
        <f t="shared" ca="1" si="100"/>
        <v>0.13102323463131849</v>
      </c>
      <c r="D199" s="22">
        <f t="shared" ca="1" si="100"/>
        <v>0.4092724189695397</v>
      </c>
      <c r="E199" s="22">
        <f t="shared" ca="1" si="100"/>
        <v>0.42363472760510879</v>
      </c>
      <c r="F199" s="46">
        <f t="shared" ca="1" si="100"/>
        <v>0.78754390565872578</v>
      </c>
      <c r="G199" s="22">
        <f t="shared" ca="1" si="91"/>
        <v>3.8574147342586333</v>
      </c>
      <c r="H199" s="22">
        <f t="shared" ca="1" si="95"/>
        <v>2.4071241058599058</v>
      </c>
      <c r="I199" s="22">
        <f t="shared" ca="1" si="96"/>
        <v>5.8742771691788569</v>
      </c>
      <c r="J199" s="22">
        <f t="shared" ca="1" si="97"/>
        <v>6.0945591964021224</v>
      </c>
      <c r="K199" s="46">
        <f t="shared" ca="1" si="98"/>
        <v>16.410611140115996</v>
      </c>
      <c r="L199" s="47">
        <f t="shared" ca="1" si="92"/>
        <v>34.64398634581552</v>
      </c>
      <c r="M199" s="48">
        <f t="shared" ca="1" si="73"/>
        <v>185</v>
      </c>
      <c r="AI199" s="47">
        <f t="shared" ca="1" si="93"/>
        <v>30.786571611556887</v>
      </c>
      <c r="AJ199" s="48">
        <f t="shared" ca="1" si="74"/>
        <v>286</v>
      </c>
      <c r="AK199" s="47">
        <f t="shared" ca="1" si="99"/>
        <v>32.236862239955613</v>
      </c>
      <c r="AL199" s="48">
        <f t="shared" ca="1" si="75"/>
        <v>316</v>
      </c>
      <c r="AM199" s="47">
        <f t="shared" ca="1" si="76"/>
        <v>28.769709176636663</v>
      </c>
      <c r="AN199" s="48">
        <f t="shared" ca="1" si="77"/>
        <v>229</v>
      </c>
      <c r="AO199" s="47">
        <f t="shared" ca="1" si="78"/>
        <v>28.549427149413397</v>
      </c>
      <c r="AP199" s="48">
        <f t="shared" ca="1" si="79"/>
        <v>251</v>
      </c>
      <c r="AQ199" s="47">
        <f t="shared" ca="1" si="71"/>
        <v>18.233375205699524</v>
      </c>
      <c r="AR199" s="48">
        <f t="shared" ca="1" si="80"/>
        <v>62</v>
      </c>
      <c r="AU199" s="47">
        <f t="shared" ca="1" si="81"/>
        <v>3.8574147342586333</v>
      </c>
      <c r="AV199" s="48">
        <f t="shared" ca="1" si="94"/>
        <v>250</v>
      </c>
      <c r="AW199" s="47">
        <f t="shared" ca="1" si="82"/>
        <v>2.4071241058599058</v>
      </c>
      <c r="AX199" s="48">
        <f t="shared" ca="1" si="83"/>
        <v>132</v>
      </c>
      <c r="AY199" s="47">
        <f t="shared" ca="1" si="84"/>
        <v>5.8742771691788569</v>
      </c>
      <c r="AZ199" s="48">
        <f t="shared" ca="1" si="85"/>
        <v>409</v>
      </c>
      <c r="BA199" s="47">
        <f t="shared" ca="1" si="86"/>
        <v>6.0945591964021224</v>
      </c>
      <c r="BB199" s="48">
        <f t="shared" ca="1" si="87"/>
        <v>413</v>
      </c>
      <c r="BC199" s="47">
        <f t="shared" ca="1" si="88"/>
        <v>16.410611140115996</v>
      </c>
      <c r="BD199" s="48">
        <f t="shared" ca="1" si="89"/>
        <v>784</v>
      </c>
    </row>
    <row r="200" spans="1:56" hidden="1" outlineLevel="1" x14ac:dyDescent="0.25">
      <c r="A200" s="13">
        <v>184</v>
      </c>
      <c r="B200" s="45">
        <f t="shared" ca="1" si="90"/>
        <v>0.15516959606692249</v>
      </c>
      <c r="C200" s="22">
        <f t="shared" ca="1" si="100"/>
        <v>6.9326395830797582E-2</v>
      </c>
      <c r="D200" s="22">
        <f t="shared" ca="1" si="100"/>
        <v>8.0253491643119679E-2</v>
      </c>
      <c r="E200" s="22">
        <f t="shared" ca="1" si="100"/>
        <v>0.14530560515457802</v>
      </c>
      <c r="F200" s="46">
        <f t="shared" ca="1" si="100"/>
        <v>0.82569203576602646</v>
      </c>
      <c r="G200" s="22">
        <f t="shared" ca="1" si="91"/>
        <v>2.6791228279170651</v>
      </c>
      <c r="H200" s="22">
        <f t="shared" ca="1" si="95"/>
        <v>1.6806378937599533</v>
      </c>
      <c r="I200" s="22">
        <f t="shared" ca="1" si="96"/>
        <v>1.8159913319578409</v>
      </c>
      <c r="J200" s="22">
        <f t="shared" ca="1" si="97"/>
        <v>2.5682333784573395</v>
      </c>
      <c r="K200" s="46">
        <f t="shared" ca="1" si="98"/>
        <v>18.864414478546852</v>
      </c>
      <c r="L200" s="47">
        <f t="shared" ca="1" si="92"/>
        <v>27.608399910639051</v>
      </c>
      <c r="M200" s="48">
        <f t="shared" ca="1" si="73"/>
        <v>84</v>
      </c>
      <c r="AI200" s="47">
        <f t="shared" ca="1" si="93"/>
        <v>24.929277082721985</v>
      </c>
      <c r="AJ200" s="48">
        <f t="shared" ca="1" si="74"/>
        <v>171</v>
      </c>
      <c r="AK200" s="47">
        <f t="shared" ca="1" si="99"/>
        <v>25.927762016879097</v>
      </c>
      <c r="AL200" s="48">
        <f t="shared" ca="1" si="75"/>
        <v>186</v>
      </c>
      <c r="AM200" s="47">
        <f t="shared" ca="1" si="76"/>
        <v>25.792408578681211</v>
      </c>
      <c r="AN200" s="48">
        <f t="shared" ca="1" si="77"/>
        <v>175</v>
      </c>
      <c r="AO200" s="47">
        <f t="shared" ca="1" si="78"/>
        <v>25.040166532181711</v>
      </c>
      <c r="AP200" s="48">
        <f t="shared" ca="1" si="79"/>
        <v>182</v>
      </c>
      <c r="AQ200" s="47">
        <f t="shared" ca="1" si="71"/>
        <v>8.7439854320921988</v>
      </c>
      <c r="AR200" s="48">
        <f t="shared" ca="1" si="80"/>
        <v>1</v>
      </c>
      <c r="AU200" s="47">
        <f t="shared" ca="1" si="81"/>
        <v>2.6791228279170651</v>
      </c>
      <c r="AV200" s="48">
        <f t="shared" ca="1" si="94"/>
        <v>154</v>
      </c>
      <c r="AW200" s="47">
        <f t="shared" ca="1" si="82"/>
        <v>1.6806378937599533</v>
      </c>
      <c r="AX200" s="48">
        <f t="shared" ca="1" si="83"/>
        <v>80</v>
      </c>
      <c r="AY200" s="47">
        <f t="shared" ca="1" si="84"/>
        <v>1.8159913319578409</v>
      </c>
      <c r="AZ200" s="48">
        <f t="shared" ca="1" si="85"/>
        <v>60</v>
      </c>
      <c r="BA200" s="47">
        <f t="shared" ca="1" si="86"/>
        <v>2.5682333784573395</v>
      </c>
      <c r="BB200" s="48">
        <f t="shared" ca="1" si="87"/>
        <v>139</v>
      </c>
      <c r="BC200" s="47">
        <f t="shared" ca="1" si="88"/>
        <v>18.864414478546852</v>
      </c>
      <c r="BD200" s="48">
        <f t="shared" ca="1" si="89"/>
        <v>820</v>
      </c>
    </row>
    <row r="201" spans="1:56" hidden="1" outlineLevel="1" x14ac:dyDescent="0.25">
      <c r="A201" s="13">
        <v>185</v>
      </c>
      <c r="B201" s="45">
        <f t="shared" ca="1" si="90"/>
        <v>0.24701774359571871</v>
      </c>
      <c r="C201" s="22">
        <f t="shared" ca="1" si="100"/>
        <v>0.54128238076313417</v>
      </c>
      <c r="D201" s="22">
        <f t="shared" ca="1" si="100"/>
        <v>0.46299357075312175</v>
      </c>
      <c r="E201" s="22">
        <f t="shared" ca="1" si="100"/>
        <v>0.89324173598153467</v>
      </c>
      <c r="F201" s="46">
        <f t="shared" ca="1" si="100"/>
        <v>0.22866189743946008</v>
      </c>
      <c r="G201" s="22">
        <f t="shared" ca="1" si="91"/>
        <v>3.728833773922466</v>
      </c>
      <c r="H201" s="22">
        <f t="shared" ca="1" si="95"/>
        <v>8.1961534700415957</v>
      </c>
      <c r="I201" s="22">
        <f t="shared" ca="1" si="96"/>
        <v>6.7335682639618</v>
      </c>
      <c r="J201" s="22">
        <f t="shared" ca="1" si="97"/>
        <v>25.634879527513839</v>
      </c>
      <c r="K201" s="46">
        <f t="shared" ca="1" si="98"/>
        <v>3.5139444883150315</v>
      </c>
      <c r="L201" s="47">
        <f t="shared" ca="1" si="92"/>
        <v>47.807379523754733</v>
      </c>
      <c r="M201" s="48">
        <f t="shared" ca="1" si="73"/>
        <v>409</v>
      </c>
      <c r="AI201" s="47">
        <f t="shared" ca="1" si="93"/>
        <v>44.078545749832266</v>
      </c>
      <c r="AJ201" s="48">
        <f t="shared" ca="1" si="74"/>
        <v>545</v>
      </c>
      <c r="AK201" s="47">
        <f t="shared" ca="1" si="99"/>
        <v>39.611226053713139</v>
      </c>
      <c r="AL201" s="48">
        <f t="shared" ca="1" si="75"/>
        <v>474</v>
      </c>
      <c r="AM201" s="47">
        <f t="shared" ca="1" si="76"/>
        <v>41.073811259792933</v>
      </c>
      <c r="AN201" s="48">
        <f t="shared" ca="1" si="77"/>
        <v>493</v>
      </c>
      <c r="AO201" s="47">
        <f t="shared" ca="1" si="78"/>
        <v>22.172499996240894</v>
      </c>
      <c r="AP201" s="48">
        <f t="shared" ca="1" si="79"/>
        <v>125</v>
      </c>
      <c r="AQ201" s="47">
        <f t="shared" ca="1" si="71"/>
        <v>44.2934350354397</v>
      </c>
      <c r="AR201" s="48">
        <f t="shared" ca="1" si="80"/>
        <v>552</v>
      </c>
      <c r="AU201" s="47">
        <f t="shared" ca="1" si="81"/>
        <v>3.728833773922466</v>
      </c>
      <c r="AV201" s="48">
        <f t="shared" ca="1" si="94"/>
        <v>237</v>
      </c>
      <c r="AW201" s="47">
        <f t="shared" ca="1" si="82"/>
        <v>8.1961534700415957</v>
      </c>
      <c r="AX201" s="48">
        <f t="shared" ca="1" si="83"/>
        <v>544</v>
      </c>
      <c r="AY201" s="47">
        <f t="shared" ca="1" si="84"/>
        <v>6.7335682639618</v>
      </c>
      <c r="AZ201" s="48">
        <f t="shared" ca="1" si="85"/>
        <v>466</v>
      </c>
      <c r="BA201" s="47">
        <f t="shared" ca="1" si="86"/>
        <v>25.634879527513839</v>
      </c>
      <c r="BB201" s="48">
        <f t="shared" ca="1" si="87"/>
        <v>885</v>
      </c>
      <c r="BC201" s="47">
        <f t="shared" ca="1" si="88"/>
        <v>3.5139444883150315</v>
      </c>
      <c r="BD201" s="48">
        <f t="shared" ca="1" si="89"/>
        <v>238</v>
      </c>
    </row>
    <row r="202" spans="1:56" hidden="1" outlineLevel="1" x14ac:dyDescent="0.25">
      <c r="A202" s="13">
        <v>186</v>
      </c>
      <c r="B202" s="45">
        <f t="shared" ca="1" si="90"/>
        <v>0.54176993848174948</v>
      </c>
      <c r="C202" s="22">
        <f t="shared" ca="1" si="100"/>
        <v>0.80314479505833414</v>
      </c>
      <c r="D202" s="22">
        <f t="shared" ca="1" si="100"/>
        <v>0.96970692085809818</v>
      </c>
      <c r="E202" s="22">
        <f t="shared" ca="1" si="100"/>
        <v>0.11320430112750479</v>
      </c>
      <c r="F202" s="46">
        <f t="shared" ca="1" si="100"/>
        <v>0.93954803867209802</v>
      </c>
      <c r="G202" s="22">
        <f t="shared" ca="1" si="91"/>
        <v>8.2062310031462022</v>
      </c>
      <c r="H202" s="22">
        <f t="shared" ca="1" si="95"/>
        <v>17.338125221967843</v>
      </c>
      <c r="I202" s="22">
        <f t="shared" ca="1" si="96"/>
        <v>48.255201186104188</v>
      </c>
      <c r="J202" s="22">
        <f t="shared" ca="1" si="97"/>
        <v>2.2041412161767435</v>
      </c>
      <c r="K202" s="46">
        <f t="shared" ca="1" si="98"/>
        <v>34.847822681520164</v>
      </c>
      <c r="L202" s="47">
        <f t="shared" ca="1" si="92"/>
        <v>110.85152130891512</v>
      </c>
      <c r="M202" s="48">
        <f t="shared" ca="1" si="73"/>
        <v>931</v>
      </c>
      <c r="AI202" s="47">
        <f t="shared" ca="1" si="93"/>
        <v>102.64529030576892</v>
      </c>
      <c r="AJ202" s="48">
        <f t="shared" ca="1" si="74"/>
        <v>953</v>
      </c>
      <c r="AK202" s="47">
        <f t="shared" ca="1" si="99"/>
        <v>93.513396086947282</v>
      </c>
      <c r="AL202" s="48">
        <f t="shared" ca="1" si="75"/>
        <v>933</v>
      </c>
      <c r="AM202" s="47">
        <f t="shared" ca="1" si="76"/>
        <v>62.596320122810937</v>
      </c>
      <c r="AN202" s="48">
        <f t="shared" ca="1" si="77"/>
        <v>780</v>
      </c>
      <c r="AO202" s="47">
        <f t="shared" ca="1" si="78"/>
        <v>108.64738009273839</v>
      </c>
      <c r="AP202" s="48">
        <f t="shared" ca="1" si="79"/>
        <v>955</v>
      </c>
      <c r="AQ202" s="47">
        <f t="shared" ca="1" si="71"/>
        <v>76.003698627394954</v>
      </c>
      <c r="AR202" s="48">
        <f t="shared" ca="1" si="80"/>
        <v>862</v>
      </c>
      <c r="AU202" s="47">
        <f t="shared" ca="1" si="81"/>
        <v>8.2062310031462022</v>
      </c>
      <c r="AV202" s="48">
        <f t="shared" ca="1" si="94"/>
        <v>539</v>
      </c>
      <c r="AW202" s="47">
        <f t="shared" ca="1" si="82"/>
        <v>17.338125221967843</v>
      </c>
      <c r="AX202" s="48">
        <f t="shared" ca="1" si="83"/>
        <v>804</v>
      </c>
      <c r="AY202" s="47">
        <f t="shared" ca="1" si="84"/>
        <v>48.255201186104188</v>
      </c>
      <c r="AZ202" s="48">
        <f t="shared" ca="1" si="85"/>
        <v>975</v>
      </c>
      <c r="BA202" s="47">
        <f t="shared" ca="1" si="86"/>
        <v>2.2041412161767435</v>
      </c>
      <c r="BB202" s="48">
        <f t="shared" ca="1" si="87"/>
        <v>109</v>
      </c>
      <c r="BC202" s="47">
        <f t="shared" ca="1" si="88"/>
        <v>34.847822681520164</v>
      </c>
      <c r="BD202" s="48">
        <f t="shared" ca="1" si="89"/>
        <v>945</v>
      </c>
    </row>
    <row r="203" spans="1:56" hidden="1" outlineLevel="1" x14ac:dyDescent="0.25">
      <c r="A203" s="13">
        <v>187</v>
      </c>
      <c r="B203" s="45">
        <f t="shared" ca="1" si="90"/>
        <v>0.67461710407741804</v>
      </c>
      <c r="C203" s="22">
        <f t="shared" ca="1" si="100"/>
        <v>0.5630620364735609</v>
      </c>
      <c r="D203" s="22">
        <f t="shared" ca="1" si="100"/>
        <v>0.96978562141895563</v>
      </c>
      <c r="E203" s="22">
        <f t="shared" ca="1" si="100"/>
        <v>0.1545383046314831</v>
      </c>
      <c r="F203" s="46">
        <f t="shared" ca="1" si="100"/>
        <v>0.75297964617014523</v>
      </c>
      <c r="G203" s="22">
        <f t="shared" ca="1" si="91"/>
        <v>11.619661200417465</v>
      </c>
      <c r="H203" s="22">
        <f t="shared" ca="1" si="95"/>
        <v>8.6601946713632003</v>
      </c>
      <c r="I203" s="22">
        <f t="shared" ca="1" si="96"/>
        <v>48.310658972604998</v>
      </c>
      <c r="J203" s="22">
        <f t="shared" ca="1" si="97"/>
        <v>2.6720300537254014</v>
      </c>
      <c r="K203" s="46">
        <f t="shared" ca="1" si="98"/>
        <v>14.642030725263702</v>
      </c>
      <c r="L203" s="47">
        <f t="shared" ca="1" si="92"/>
        <v>85.904575623374768</v>
      </c>
      <c r="M203" s="48">
        <f t="shared" ca="1" si="73"/>
        <v>832</v>
      </c>
      <c r="AI203" s="47">
        <f t="shared" ca="1" si="93"/>
        <v>74.2849144229573</v>
      </c>
      <c r="AJ203" s="48">
        <f t="shared" ca="1" si="74"/>
        <v>872</v>
      </c>
      <c r="AK203" s="47">
        <f t="shared" ca="1" si="99"/>
        <v>77.244380952011568</v>
      </c>
      <c r="AL203" s="48">
        <f t="shared" ca="1" si="75"/>
        <v>873</v>
      </c>
      <c r="AM203" s="47">
        <f t="shared" ca="1" si="76"/>
        <v>37.593916650769771</v>
      </c>
      <c r="AN203" s="48">
        <f t="shared" ca="1" si="77"/>
        <v>428</v>
      </c>
      <c r="AO203" s="47">
        <f t="shared" ca="1" si="78"/>
        <v>83.232545569649361</v>
      </c>
      <c r="AP203" s="48">
        <f t="shared" ca="1" si="79"/>
        <v>890</v>
      </c>
      <c r="AQ203" s="47">
        <f t="shared" ca="1" si="71"/>
        <v>71.262544898111059</v>
      </c>
      <c r="AR203" s="48">
        <f t="shared" ca="1" si="80"/>
        <v>837</v>
      </c>
      <c r="AU203" s="47">
        <f t="shared" ca="1" si="81"/>
        <v>11.619661200417465</v>
      </c>
      <c r="AV203" s="48">
        <f t="shared" ca="1" si="94"/>
        <v>687</v>
      </c>
      <c r="AW203" s="47">
        <f t="shared" ca="1" si="82"/>
        <v>8.6601946713632003</v>
      </c>
      <c r="AX203" s="48">
        <f t="shared" ca="1" si="83"/>
        <v>566</v>
      </c>
      <c r="AY203" s="47">
        <f t="shared" ca="1" si="84"/>
        <v>48.310658972604998</v>
      </c>
      <c r="AZ203" s="48">
        <f t="shared" ca="1" si="85"/>
        <v>976</v>
      </c>
      <c r="BA203" s="47">
        <f t="shared" ca="1" si="86"/>
        <v>2.6720300537254014</v>
      </c>
      <c r="BB203" s="48">
        <f t="shared" ca="1" si="87"/>
        <v>148</v>
      </c>
      <c r="BC203" s="47">
        <f t="shared" ca="1" si="88"/>
        <v>14.642030725263702</v>
      </c>
      <c r="BD203" s="48">
        <f t="shared" ca="1" si="89"/>
        <v>744</v>
      </c>
    </row>
    <row r="204" spans="1:56" hidden="1" outlineLevel="1" x14ac:dyDescent="0.25">
      <c r="A204" s="13">
        <v>188</v>
      </c>
      <c r="B204" s="45">
        <f t="shared" ca="1" si="90"/>
        <v>0.56384736180022244</v>
      </c>
      <c r="C204" s="22">
        <f t="shared" ca="1" si="100"/>
        <v>0.31060713862058553</v>
      </c>
      <c r="D204" s="22">
        <f t="shared" ca="1" si="100"/>
        <v>0.37918843869329599</v>
      </c>
      <c r="E204" s="22">
        <f t="shared" ca="1" si="100"/>
        <v>0.8182262452351694</v>
      </c>
      <c r="F204" s="46">
        <f t="shared" ca="1" si="100"/>
        <v>0.65078802013937886</v>
      </c>
      <c r="G204" s="22">
        <f t="shared" ca="1" si="91"/>
        <v>8.6774785333230167</v>
      </c>
      <c r="H204" s="22">
        <f t="shared" ca="1" si="95"/>
        <v>4.5080733436317679</v>
      </c>
      <c r="I204" s="22">
        <f t="shared" ca="1" si="96"/>
        <v>5.4324328169393725</v>
      </c>
      <c r="J204" s="22">
        <f t="shared" ca="1" si="97"/>
        <v>18.331596004933036</v>
      </c>
      <c r="K204" s="46">
        <f t="shared" ca="1" si="98"/>
        <v>10.885687254034586</v>
      </c>
      <c r="L204" s="47">
        <f t="shared" ca="1" si="92"/>
        <v>47.835267952861777</v>
      </c>
      <c r="M204" s="48">
        <f t="shared" ca="1" si="73"/>
        <v>411</v>
      </c>
      <c r="AI204" s="47">
        <f t="shared" ca="1" si="93"/>
        <v>39.157789419538759</v>
      </c>
      <c r="AJ204" s="48">
        <f t="shared" ca="1" si="74"/>
        <v>463</v>
      </c>
      <c r="AK204" s="47">
        <f t="shared" ca="1" si="99"/>
        <v>43.327194609230006</v>
      </c>
      <c r="AL204" s="48">
        <f t="shared" ca="1" si="75"/>
        <v>543</v>
      </c>
      <c r="AM204" s="47">
        <f t="shared" ca="1" si="76"/>
        <v>42.402835135922402</v>
      </c>
      <c r="AN204" s="48">
        <f t="shared" ca="1" si="77"/>
        <v>518</v>
      </c>
      <c r="AO204" s="47">
        <f t="shared" ca="1" si="78"/>
        <v>29.503671947928741</v>
      </c>
      <c r="AP204" s="48">
        <f t="shared" ca="1" si="79"/>
        <v>274</v>
      </c>
      <c r="AQ204" s="47">
        <f t="shared" ca="1" si="71"/>
        <v>36.949580698827191</v>
      </c>
      <c r="AR204" s="48">
        <f t="shared" ca="1" si="80"/>
        <v>426</v>
      </c>
      <c r="AU204" s="47">
        <f t="shared" ca="1" si="81"/>
        <v>8.6774785333230167</v>
      </c>
      <c r="AV204" s="48">
        <f t="shared" ca="1" si="94"/>
        <v>559</v>
      </c>
      <c r="AW204" s="47">
        <f t="shared" ca="1" si="82"/>
        <v>4.5080733436317679</v>
      </c>
      <c r="AX204" s="48">
        <f t="shared" ca="1" si="83"/>
        <v>300</v>
      </c>
      <c r="AY204" s="47">
        <f t="shared" ca="1" si="84"/>
        <v>5.4324328169393725</v>
      </c>
      <c r="AZ204" s="48">
        <f t="shared" ca="1" si="85"/>
        <v>382</v>
      </c>
      <c r="BA204" s="47">
        <f t="shared" ca="1" si="86"/>
        <v>18.331596004933036</v>
      </c>
      <c r="BB204" s="48">
        <f t="shared" ca="1" si="87"/>
        <v>819</v>
      </c>
      <c r="BC204" s="47">
        <f t="shared" ca="1" si="88"/>
        <v>10.885687254034586</v>
      </c>
      <c r="BD204" s="48">
        <f t="shared" ca="1" si="89"/>
        <v>642</v>
      </c>
    </row>
    <row r="205" spans="1:56" hidden="1" outlineLevel="1" x14ac:dyDescent="0.25">
      <c r="A205" s="13">
        <v>189</v>
      </c>
      <c r="B205" s="45">
        <f t="shared" ca="1" si="90"/>
        <v>0.8401573394205275</v>
      </c>
      <c r="C205" s="22">
        <f t="shared" ca="1" si="100"/>
        <v>0.16461342619919173</v>
      </c>
      <c r="D205" s="22">
        <f t="shared" ca="1" si="100"/>
        <v>0.65656578750205163</v>
      </c>
      <c r="E205" s="22">
        <f t="shared" ca="1" si="100"/>
        <v>0.63479434676113777</v>
      </c>
      <c r="F205" s="46">
        <f t="shared" ca="1" si="100"/>
        <v>0.93714936770299384</v>
      </c>
      <c r="G205" s="22">
        <f t="shared" ca="1" si="91"/>
        <v>19.987453446144865</v>
      </c>
      <c r="H205" s="22">
        <f t="shared" ca="1" si="95"/>
        <v>2.7852221524803991</v>
      </c>
      <c r="I205" s="22">
        <f t="shared" ca="1" si="96"/>
        <v>11.057494978618063</v>
      </c>
      <c r="J205" s="22">
        <f t="shared" ca="1" si="97"/>
        <v>10.428875544237442</v>
      </c>
      <c r="K205" s="46">
        <f t="shared" ca="1" si="98"/>
        <v>34.167527892067646</v>
      </c>
      <c r="L205" s="47">
        <f t="shared" ca="1" si="92"/>
        <v>78.426574013548418</v>
      </c>
      <c r="M205" s="48">
        <f t="shared" ca="1" si="73"/>
        <v>792</v>
      </c>
      <c r="AI205" s="47">
        <f t="shared" ca="1" si="93"/>
        <v>58.439120567403549</v>
      </c>
      <c r="AJ205" s="48">
        <f t="shared" ca="1" si="74"/>
        <v>735</v>
      </c>
      <c r="AK205" s="47">
        <f t="shared" ca="1" si="99"/>
        <v>75.641351861068017</v>
      </c>
      <c r="AL205" s="48">
        <f t="shared" ca="1" si="75"/>
        <v>865</v>
      </c>
      <c r="AM205" s="47">
        <f t="shared" ca="1" si="76"/>
        <v>67.369079034930351</v>
      </c>
      <c r="AN205" s="48">
        <f t="shared" ca="1" si="77"/>
        <v>818</v>
      </c>
      <c r="AO205" s="47">
        <f t="shared" ca="1" si="78"/>
        <v>67.997698469310976</v>
      </c>
      <c r="AP205" s="48">
        <f t="shared" ca="1" si="79"/>
        <v>829</v>
      </c>
      <c r="AQ205" s="47">
        <f ca="1">SUM($G205:$K205)-K205</f>
        <v>44.259046121480772</v>
      </c>
      <c r="AR205" s="48">
        <f t="shared" ca="1" si="80"/>
        <v>551</v>
      </c>
      <c r="AU205" s="47">
        <f t="shared" ca="1" si="81"/>
        <v>19.987453446144865</v>
      </c>
      <c r="AV205" s="48">
        <f t="shared" ca="1" si="94"/>
        <v>831</v>
      </c>
      <c r="AW205" s="47">
        <f t="shared" ca="1" si="82"/>
        <v>2.7852221524803991</v>
      </c>
      <c r="AX205" s="48">
        <f t="shared" ca="1" si="83"/>
        <v>156</v>
      </c>
      <c r="AY205" s="47">
        <f t="shared" ca="1" si="84"/>
        <v>11.057494978618063</v>
      </c>
      <c r="AZ205" s="48">
        <f t="shared" ca="1" si="85"/>
        <v>667</v>
      </c>
      <c r="BA205" s="47">
        <f t="shared" ca="1" si="86"/>
        <v>10.428875544237442</v>
      </c>
      <c r="BB205" s="48">
        <f t="shared" ca="1" si="87"/>
        <v>624</v>
      </c>
      <c r="BC205" s="47">
        <f t="shared" ca="1" si="88"/>
        <v>34.167527892067646</v>
      </c>
      <c r="BD205" s="48">
        <f t="shared" ca="1" si="89"/>
        <v>937</v>
      </c>
    </row>
    <row r="206" spans="1:56" hidden="1" outlineLevel="1" x14ac:dyDescent="0.25">
      <c r="A206" s="13">
        <v>190</v>
      </c>
      <c r="B206" s="45">
        <f t="shared" ca="1" si="90"/>
        <v>0.52813377132372308</v>
      </c>
      <c r="C206" s="22">
        <f t="shared" ca="1" si="100"/>
        <v>0.40224011426939232</v>
      </c>
      <c r="D206" s="22">
        <f t="shared" ca="1" si="100"/>
        <v>0.7981458650946136</v>
      </c>
      <c r="E206" s="22">
        <f t="shared" ca="1" si="100"/>
        <v>0.7430930198138449</v>
      </c>
      <c r="F206" s="46">
        <f t="shared" ca="1" si="100"/>
        <v>0.77853235638333784</v>
      </c>
      <c r="G206" s="22">
        <f t="shared" ca="1" si="91"/>
        <v>7.9294165748562211</v>
      </c>
      <c r="H206" s="22">
        <f t="shared" ca="1" si="95"/>
        <v>5.7687010520039355</v>
      </c>
      <c r="I206" s="22">
        <f t="shared" ca="1" si="96"/>
        <v>17.030685795214534</v>
      </c>
      <c r="J206" s="22">
        <f t="shared" ca="1" si="97"/>
        <v>14.195294400892463</v>
      </c>
      <c r="K206" s="46">
        <f t="shared" ca="1" si="98"/>
        <v>15.914743877570812</v>
      </c>
      <c r="L206" s="47">
        <f t="shared" ca="1" si="92"/>
        <v>60.838841700537969</v>
      </c>
      <c r="M206" s="48">
        <f t="shared" ca="1" si="73"/>
        <v>605</v>
      </c>
      <c r="AI206" s="47">
        <f t="shared" ca="1" si="93"/>
        <v>52.90942512568175</v>
      </c>
      <c r="AJ206" s="48">
        <f t="shared" ca="1" si="74"/>
        <v>673</v>
      </c>
      <c r="AK206" s="47">
        <f t="shared" ca="1" si="99"/>
        <v>55.070140648534036</v>
      </c>
      <c r="AL206" s="48">
        <f t="shared" ca="1" si="75"/>
        <v>710</v>
      </c>
      <c r="AM206" s="47">
        <f t="shared" ca="1" si="76"/>
        <v>43.808155905323432</v>
      </c>
      <c r="AN206" s="48">
        <f t="shared" ca="1" si="77"/>
        <v>540</v>
      </c>
      <c r="AO206" s="47">
        <f t="shared" ca="1" si="78"/>
        <v>46.643547299645505</v>
      </c>
      <c r="AP206" s="48">
        <f t="shared" ca="1" si="79"/>
        <v>598</v>
      </c>
      <c r="AQ206" s="47">
        <f ca="1">SUM($G206:$K206)-K206</f>
        <v>44.924097822967155</v>
      </c>
      <c r="AR206" s="48">
        <f t="shared" ca="1" si="80"/>
        <v>560</v>
      </c>
      <c r="AU206" s="47">
        <f t="shared" ca="1" si="81"/>
        <v>7.9294165748562211</v>
      </c>
      <c r="AV206" s="48">
        <f t="shared" ca="1" si="94"/>
        <v>527</v>
      </c>
      <c r="AW206" s="47">
        <f t="shared" ca="1" si="82"/>
        <v>5.7687010520039355</v>
      </c>
      <c r="AX206" s="48">
        <f t="shared" ca="1" si="83"/>
        <v>404</v>
      </c>
      <c r="AY206" s="47">
        <f t="shared" ca="1" si="84"/>
        <v>17.030685795214534</v>
      </c>
      <c r="AZ206" s="48">
        <f t="shared" ca="1" si="85"/>
        <v>808</v>
      </c>
      <c r="BA206" s="47">
        <f t="shared" ca="1" si="86"/>
        <v>14.195294400892463</v>
      </c>
      <c r="BB206" s="48">
        <f t="shared" ca="1" si="87"/>
        <v>744</v>
      </c>
      <c r="BC206" s="47">
        <f t="shared" ca="1" si="88"/>
        <v>15.914743877570812</v>
      </c>
      <c r="BD206" s="48">
        <f t="shared" ca="1" si="89"/>
        <v>772</v>
      </c>
    </row>
    <row r="207" spans="1:56" hidden="1" outlineLevel="1" x14ac:dyDescent="0.25">
      <c r="A207" s="13">
        <v>191</v>
      </c>
      <c r="B207" s="45">
        <f t="shared" ca="1" si="90"/>
        <v>0.48919469663533399</v>
      </c>
      <c r="C207" s="22">
        <f t="shared" ca="1" si="100"/>
        <v>0.96440085567847766</v>
      </c>
      <c r="D207" s="22">
        <f t="shared" ca="1" si="100"/>
        <v>0.17238563550424701</v>
      </c>
      <c r="E207" s="22">
        <f t="shared" ca="1" si="100"/>
        <v>0.69717987948884808</v>
      </c>
      <c r="F207" s="46">
        <f t="shared" ca="1" si="100"/>
        <v>5.1427635877839495E-2</v>
      </c>
      <c r="G207" s="22">
        <f t="shared" ca="1" si="91"/>
        <v>7.1915865546971682</v>
      </c>
      <c r="H207" s="22">
        <f t="shared" ca="1" si="95"/>
        <v>44.889802865931024</v>
      </c>
      <c r="I207" s="22">
        <f t="shared" ca="1" si="96"/>
        <v>2.8726074319283312</v>
      </c>
      <c r="J207" s="22">
        <f t="shared" ca="1" si="97"/>
        <v>12.382778371778498</v>
      </c>
      <c r="K207" s="46">
        <f t="shared" ca="1" si="98"/>
        <v>1.4460473643026961</v>
      </c>
      <c r="L207" s="47">
        <f t="shared" ca="1" si="92"/>
        <v>68.782822588637714</v>
      </c>
      <c r="M207" s="48">
        <f t="shared" ca="1" si="73"/>
        <v>710</v>
      </c>
      <c r="AI207" s="47">
        <f t="shared" ca="1" si="93"/>
        <v>61.591236033940547</v>
      </c>
      <c r="AJ207" s="48">
        <f t="shared" ca="1" si="74"/>
        <v>774</v>
      </c>
      <c r="AK207" s="47">
        <f t="shared" ca="1" si="99"/>
        <v>23.89301972270669</v>
      </c>
      <c r="AL207" s="48">
        <f t="shared" ca="1" si="75"/>
        <v>149</v>
      </c>
      <c r="AM207" s="47">
        <f t="shared" ca="1" si="76"/>
        <v>65.910215156709384</v>
      </c>
      <c r="AN207" s="48">
        <f t="shared" ca="1" si="77"/>
        <v>806</v>
      </c>
      <c r="AO207" s="47">
        <f t="shared" ca="1" si="78"/>
        <v>56.400044216859214</v>
      </c>
      <c r="AP207" s="48">
        <f t="shared" ca="1" si="79"/>
        <v>721</v>
      </c>
      <c r="AQ207" s="47">
        <f ca="1">SUM($G207:$K207)-K207</f>
        <v>67.336775224335014</v>
      </c>
      <c r="AR207" s="48">
        <f t="shared" ca="1" si="80"/>
        <v>815</v>
      </c>
      <c r="AU207" s="47">
        <f t="shared" ca="1" si="81"/>
        <v>7.1915865546971682</v>
      </c>
      <c r="AV207" s="48">
        <f t="shared" ca="1" si="94"/>
        <v>493</v>
      </c>
      <c r="AW207" s="47">
        <f t="shared" ca="1" si="82"/>
        <v>44.889802865931024</v>
      </c>
      <c r="AX207" s="48">
        <f t="shared" ca="1" si="83"/>
        <v>967</v>
      </c>
      <c r="AY207" s="47">
        <f t="shared" ca="1" si="84"/>
        <v>2.8726074319283312</v>
      </c>
      <c r="AZ207" s="48">
        <f t="shared" ca="1" si="85"/>
        <v>148</v>
      </c>
      <c r="BA207" s="47">
        <f t="shared" ca="1" si="86"/>
        <v>12.382778371778498</v>
      </c>
      <c r="BB207" s="48">
        <f t="shared" ca="1" si="87"/>
        <v>685</v>
      </c>
      <c r="BC207" s="47">
        <f t="shared" ca="1" si="88"/>
        <v>1.4460473643026961</v>
      </c>
      <c r="BD207" s="48">
        <f t="shared" ca="1" si="89"/>
        <v>57</v>
      </c>
    </row>
    <row r="208" spans="1:56" hidden="1" outlineLevel="1" x14ac:dyDescent="0.25">
      <c r="A208" s="13">
        <v>192</v>
      </c>
      <c r="B208" s="45">
        <f t="shared" ca="1" si="90"/>
        <v>7.0094374260590508E-2</v>
      </c>
      <c r="C208" s="22">
        <f t="shared" ca="1" si="100"/>
        <v>4.9306139242940916E-2</v>
      </c>
      <c r="D208" s="22">
        <f t="shared" ca="1" si="100"/>
        <v>0.8656991248095528</v>
      </c>
      <c r="E208" s="22">
        <f t="shared" ca="1" si="100"/>
        <v>0.51558031282312622</v>
      </c>
      <c r="F208" s="46">
        <f t="shared" ca="1" si="100"/>
        <v>0.35626585938319144</v>
      </c>
      <c r="G208" s="22">
        <f t="shared" ca="1" si="91"/>
        <v>1.6903092287600316</v>
      </c>
      <c r="H208" s="22">
        <f t="shared" ca="1" si="95"/>
        <v>1.4167721746115374</v>
      </c>
      <c r="I208" s="22">
        <f t="shared" ca="1" si="96"/>
        <v>22.337978664255736</v>
      </c>
      <c r="J208" s="22">
        <f t="shared" ca="1" si="97"/>
        <v>7.6834140459652085</v>
      </c>
      <c r="K208" s="46">
        <f t="shared" ca="1" si="98"/>
        <v>5.111750703729828</v>
      </c>
      <c r="L208" s="47">
        <f t="shared" ca="1" si="92"/>
        <v>38.240224817322343</v>
      </c>
      <c r="M208" s="48">
        <f t="shared" ca="1" si="73"/>
        <v>262</v>
      </c>
      <c r="AI208" s="47">
        <f t="shared" ca="1" si="93"/>
        <v>36.549915588562314</v>
      </c>
      <c r="AJ208" s="48">
        <f t="shared" ca="1" si="74"/>
        <v>418</v>
      </c>
      <c r="AK208" s="47">
        <f t="shared" ca="1" si="99"/>
        <v>36.823452642710805</v>
      </c>
      <c r="AL208" s="48">
        <f t="shared" ca="1" si="75"/>
        <v>417</v>
      </c>
      <c r="AM208" s="47">
        <f t="shared" ca="1" si="76"/>
        <v>15.902246153066606</v>
      </c>
      <c r="AN208" s="48">
        <f t="shared" ca="1" si="77"/>
        <v>42</v>
      </c>
      <c r="AO208" s="47">
        <f t="shared" ca="1" si="78"/>
        <v>30.556810771357135</v>
      </c>
      <c r="AP208" s="48">
        <f t="shared" ca="1" si="79"/>
        <v>305</v>
      </c>
      <c r="AQ208" s="47">
        <f ca="1">SUM($G208:$K208)-K208</f>
        <v>33.128474113592517</v>
      </c>
      <c r="AR208" s="48">
        <f t="shared" ca="1" si="80"/>
        <v>354</v>
      </c>
      <c r="AU208" s="47">
        <f t="shared" ca="1" si="81"/>
        <v>1.6903092287600316</v>
      </c>
      <c r="AV208" s="48">
        <f t="shared" ca="1" si="94"/>
        <v>77</v>
      </c>
      <c r="AW208" s="47">
        <f t="shared" ca="1" si="82"/>
        <v>1.4167721746115374</v>
      </c>
      <c r="AX208" s="48">
        <f t="shared" ca="1" si="83"/>
        <v>53</v>
      </c>
      <c r="AY208" s="47">
        <f t="shared" ca="1" si="84"/>
        <v>22.337978664255736</v>
      </c>
      <c r="AZ208" s="48">
        <f t="shared" ca="1" si="85"/>
        <v>885</v>
      </c>
      <c r="BA208" s="47">
        <f t="shared" ca="1" si="86"/>
        <v>7.6834140459652085</v>
      </c>
      <c r="BB208" s="48">
        <f t="shared" ca="1" si="87"/>
        <v>502</v>
      </c>
      <c r="BC208" s="47">
        <f t="shared" ca="1" si="88"/>
        <v>5.111750703729828</v>
      </c>
      <c r="BD208" s="48">
        <f t="shared" ca="1" si="89"/>
        <v>358</v>
      </c>
    </row>
    <row r="209" spans="1:56" hidden="1" outlineLevel="1" x14ac:dyDescent="0.25">
      <c r="A209" s="13">
        <v>193</v>
      </c>
      <c r="B209" s="45">
        <f t="shared" ca="1" si="90"/>
        <v>0.35768245949527788</v>
      </c>
      <c r="C209" s="22">
        <f t="shared" ref="C209:F209" ca="1" si="101">RAND()</f>
        <v>0.75132866775096552</v>
      </c>
      <c r="D209" s="22">
        <f t="shared" ca="1" si="101"/>
        <v>0.86715758865008041</v>
      </c>
      <c r="E209" s="22">
        <f t="shared" ca="1" si="101"/>
        <v>0.88559189159261531</v>
      </c>
      <c r="F209" s="46">
        <f t="shared" ca="1" si="101"/>
        <v>0.11686493825997568</v>
      </c>
      <c r="G209" s="22">
        <f t="shared" ca="1" si="91"/>
        <v>5.1312002350636714</v>
      </c>
      <c r="H209" s="22">
        <f t="shared" ca="1" si="95"/>
        <v>14.565807170551416</v>
      </c>
      <c r="I209" s="22">
        <f t="shared" ca="1" si="96"/>
        <v>22.489644693566056</v>
      </c>
      <c r="J209" s="22">
        <f t="shared" ca="1" si="97"/>
        <v>24.616423318479409</v>
      </c>
      <c r="K209" s="46">
        <f t="shared" ca="1" si="98"/>
        <v>2.2460976098642114</v>
      </c>
      <c r="L209" s="47">
        <f t="shared" ca="1" si="92"/>
        <v>69.049173027524759</v>
      </c>
      <c r="M209" s="48">
        <f t="shared" ref="M209:M272" ca="1" si="102">RANK(L209,$L$17:$L$1016,1)</f>
        <v>714</v>
      </c>
      <c r="AI209" s="47">
        <f t="shared" ca="1" si="93"/>
        <v>63.917972792461086</v>
      </c>
      <c r="AJ209" s="48">
        <f t="shared" ref="AJ209:AJ272" ca="1" si="103">RANK(AI209,AI$17:AI$1016,1)</f>
        <v>802</v>
      </c>
      <c r="AK209" s="47">
        <f t="shared" ca="1" si="99"/>
        <v>54.483365856973343</v>
      </c>
      <c r="AL209" s="48">
        <f t="shared" ref="AL209:AL272" ca="1" si="104">RANK(AK209,AK$17:AK$1016,1)</f>
        <v>703</v>
      </c>
      <c r="AM209" s="47">
        <f t="shared" ref="AM209:AM272" ca="1" si="105">SUM($G209:$K209)-I209</f>
        <v>46.559528333958703</v>
      </c>
      <c r="AN209" s="48">
        <f t="shared" ref="AN209:AN272" ca="1" si="106">RANK(AM209,AM$17:AM$1016,1)</f>
        <v>579</v>
      </c>
      <c r="AO209" s="47">
        <f t="shared" ref="AO209:AO240" ca="1" si="107">SUM($G209:$K209)-J209</f>
        <v>44.432749709045353</v>
      </c>
      <c r="AP209" s="48">
        <f t="shared" ref="AP209:AP272" ca="1" si="108">RANK(AO209,AO$17:AO$1016,1)</f>
        <v>558</v>
      </c>
      <c r="AQ209" s="47">
        <f ca="1">SUM($G209:$K209)-K209</f>
        <v>66.803075417660551</v>
      </c>
      <c r="AR209" s="48">
        <f t="shared" ref="AR209:AR272" ca="1" si="109">RANK(AQ209,AQ$17:AQ$1016,1)</f>
        <v>812</v>
      </c>
      <c r="AU209" s="47">
        <f t="shared" ref="AU209:AU272" ca="1" si="110">G209</f>
        <v>5.1312002350636714</v>
      </c>
      <c r="AV209" s="48">
        <f t="shared" ca="1" si="94"/>
        <v>349</v>
      </c>
      <c r="AW209" s="47">
        <f t="shared" ref="AW209:AW272" ca="1" si="111">H209</f>
        <v>14.565807170551416</v>
      </c>
      <c r="AX209" s="48">
        <f t="shared" ref="AX209:AX272" ca="1" si="112">RANK(AW209,AW$17:AW$1016,1)</f>
        <v>760</v>
      </c>
      <c r="AY209" s="47">
        <f t="shared" ref="AY209:AY272" ca="1" si="113">I209</f>
        <v>22.489644693566056</v>
      </c>
      <c r="AZ209" s="48">
        <f t="shared" ref="AZ209:AZ272" ca="1" si="114">RANK(AY209,AY$17:AY$1016,1)</f>
        <v>886</v>
      </c>
      <c r="BA209" s="47">
        <f t="shared" ref="BA209:BA272" ca="1" si="115">J209</f>
        <v>24.616423318479409</v>
      </c>
      <c r="BB209" s="48">
        <f t="shared" ref="BB209:BB272" ca="1" si="116">RANK(BA209,BA$17:BA$1016,1)</f>
        <v>875</v>
      </c>
      <c r="BC209" s="47">
        <f t="shared" ref="BC209:BC272" ca="1" si="117">K209</f>
        <v>2.2460976098642114</v>
      </c>
      <c r="BD209" s="48">
        <f t="shared" ref="BD209:BD272" ca="1" si="118">RANK(BC209,BC$17:BC$1016,1)</f>
        <v>122</v>
      </c>
    </row>
    <row r="210" spans="1:56" hidden="1" outlineLevel="1" x14ac:dyDescent="0.25">
      <c r="A210" s="13">
        <v>194</v>
      </c>
      <c r="B210" s="45">
        <f t="shared" ref="B210:F273" ca="1" si="119">RAND()</f>
        <v>0.43700034165282353</v>
      </c>
      <c r="C210" s="22">
        <f t="shared" ca="1" si="119"/>
        <v>0.76660179456321587</v>
      </c>
      <c r="D210" s="22">
        <f t="shared" ca="1" si="119"/>
        <v>0.97444837575900589</v>
      </c>
      <c r="E210" s="22">
        <f t="shared" ca="1" si="119"/>
        <v>0.13614945781226284</v>
      </c>
      <c r="F210" s="46">
        <f t="shared" ca="1" si="119"/>
        <v>0.49569243729921342</v>
      </c>
      <c r="G210" s="22">
        <f t="shared" ref="G210:G273" ca="1" si="120">LOGINV(B210,G$5,G$6)</f>
        <v>6.3054928688936736</v>
      </c>
      <c r="H210" s="22">
        <f t="shared" ca="1" si="95"/>
        <v>15.297682878269056</v>
      </c>
      <c r="I210" s="22">
        <f t="shared" ca="1" si="96"/>
        <v>51.967147978794578</v>
      </c>
      <c r="J210" s="22">
        <f t="shared" ca="1" si="97"/>
        <v>2.4650601767282132</v>
      </c>
      <c r="K210" s="46">
        <f t="shared" ca="1" si="98"/>
        <v>7.309700719853697</v>
      </c>
      <c r="L210" s="47">
        <f t="shared" ref="L210:L273" ca="1" si="121">SUM(G210:K210)</f>
        <v>83.345084622539218</v>
      </c>
      <c r="M210" s="48">
        <f t="shared" ca="1" si="102"/>
        <v>818</v>
      </c>
      <c r="AI210" s="47">
        <f t="shared" ref="AI210:AI273" ca="1" si="122">SUM($G210:$K210)-G210</f>
        <v>77.039591753645539</v>
      </c>
      <c r="AJ210" s="48">
        <f t="shared" ca="1" si="103"/>
        <v>886</v>
      </c>
      <c r="AK210" s="47">
        <f t="shared" ca="1" si="99"/>
        <v>68.047401744270161</v>
      </c>
      <c r="AL210" s="48">
        <f t="shared" ca="1" si="104"/>
        <v>820</v>
      </c>
      <c r="AM210" s="47">
        <f t="shared" ca="1" si="105"/>
        <v>31.37793664374464</v>
      </c>
      <c r="AN210" s="48">
        <f t="shared" ca="1" si="106"/>
        <v>307</v>
      </c>
      <c r="AO210" s="47">
        <f t="shared" ca="1" si="107"/>
        <v>80.880024445811003</v>
      </c>
      <c r="AP210" s="48">
        <f t="shared" ca="1" si="108"/>
        <v>882</v>
      </c>
      <c r="AQ210" s="47">
        <f t="shared" ref="AQ210:AQ273" ca="1" si="123">SUM($G210:$K210)-K210</f>
        <v>76.035383902685524</v>
      </c>
      <c r="AR210" s="48">
        <f t="shared" ca="1" si="109"/>
        <v>863</v>
      </c>
      <c r="AU210" s="47">
        <f t="shared" ca="1" si="110"/>
        <v>6.3054928688936736</v>
      </c>
      <c r="AV210" s="48">
        <f t="shared" ca="1" si="94"/>
        <v>438</v>
      </c>
      <c r="AW210" s="47">
        <f t="shared" ca="1" si="111"/>
        <v>15.297682878269056</v>
      </c>
      <c r="AX210" s="48">
        <f t="shared" ca="1" si="112"/>
        <v>772</v>
      </c>
      <c r="AY210" s="47">
        <f t="shared" ca="1" si="113"/>
        <v>51.967147978794578</v>
      </c>
      <c r="AZ210" s="48">
        <f t="shared" ca="1" si="114"/>
        <v>979</v>
      </c>
      <c r="BA210" s="47">
        <f t="shared" ca="1" si="115"/>
        <v>2.4650601767282132</v>
      </c>
      <c r="BB210" s="48">
        <f t="shared" ca="1" si="116"/>
        <v>128</v>
      </c>
      <c r="BC210" s="47">
        <f t="shared" ca="1" si="117"/>
        <v>7.309700719853697</v>
      </c>
      <c r="BD210" s="48">
        <f t="shared" ca="1" si="118"/>
        <v>500</v>
      </c>
    </row>
    <row r="211" spans="1:56" hidden="1" outlineLevel="1" x14ac:dyDescent="0.25">
      <c r="A211" s="13">
        <v>195</v>
      </c>
      <c r="B211" s="45">
        <f t="shared" ca="1" si="119"/>
        <v>0.82968378446455737</v>
      </c>
      <c r="C211" s="22">
        <f t="shared" ca="1" si="119"/>
        <v>0.2138767455273507</v>
      </c>
      <c r="D211" s="22">
        <f t="shared" ca="1" si="119"/>
        <v>0.18709926677832656</v>
      </c>
      <c r="E211" s="22">
        <f t="shared" ca="1" si="119"/>
        <v>0.63932454479291012</v>
      </c>
      <c r="F211" s="46">
        <f t="shared" ca="1" si="119"/>
        <v>0.56041324264346015</v>
      </c>
      <c r="G211" s="22">
        <f t="shared" ca="1" si="120"/>
        <v>19.161755621324904</v>
      </c>
      <c r="H211" s="22">
        <f t="shared" ca="1" si="95"/>
        <v>3.3432996446708274</v>
      </c>
      <c r="I211" s="22">
        <f t="shared" ca="1" si="96"/>
        <v>3.0384989338001609</v>
      </c>
      <c r="J211" s="22">
        <f t="shared" ca="1" si="97"/>
        <v>10.555572445527179</v>
      </c>
      <c r="K211" s="46">
        <f t="shared" ca="1" si="98"/>
        <v>8.6021916697591845</v>
      </c>
      <c r="L211" s="47">
        <f t="shared" ca="1" si="121"/>
        <v>44.701318315082254</v>
      </c>
      <c r="M211" s="48">
        <f t="shared" ca="1" si="102"/>
        <v>372</v>
      </c>
      <c r="AI211" s="47">
        <f t="shared" ca="1" si="122"/>
        <v>25.53956269375735</v>
      </c>
      <c r="AJ211" s="48">
        <f t="shared" ca="1" si="103"/>
        <v>183</v>
      </c>
      <c r="AK211" s="47">
        <f t="shared" ca="1" si="99"/>
        <v>41.358018670411425</v>
      </c>
      <c r="AL211" s="48">
        <f t="shared" ca="1" si="104"/>
        <v>504</v>
      </c>
      <c r="AM211" s="47">
        <f t="shared" ca="1" si="105"/>
        <v>41.662819381282091</v>
      </c>
      <c r="AN211" s="48">
        <f t="shared" ca="1" si="106"/>
        <v>505</v>
      </c>
      <c r="AO211" s="47">
        <f t="shared" ca="1" si="107"/>
        <v>34.145745869555071</v>
      </c>
      <c r="AP211" s="48">
        <f t="shared" ca="1" si="108"/>
        <v>383</v>
      </c>
      <c r="AQ211" s="47">
        <f t="shared" ca="1" si="123"/>
        <v>36.099126645323068</v>
      </c>
      <c r="AR211" s="48">
        <f t="shared" ca="1" si="109"/>
        <v>406</v>
      </c>
      <c r="AU211" s="47">
        <f t="shared" ca="1" si="110"/>
        <v>19.161755621324904</v>
      </c>
      <c r="AV211" s="48">
        <f t="shared" ca="1" si="94"/>
        <v>815</v>
      </c>
      <c r="AW211" s="47">
        <f t="shared" ca="1" si="111"/>
        <v>3.3432996446708274</v>
      </c>
      <c r="AX211" s="48">
        <f t="shared" ca="1" si="112"/>
        <v>200</v>
      </c>
      <c r="AY211" s="47">
        <f t="shared" ca="1" si="113"/>
        <v>3.0384989338001609</v>
      </c>
      <c r="AZ211" s="48">
        <f t="shared" ca="1" si="114"/>
        <v>161</v>
      </c>
      <c r="BA211" s="47">
        <f t="shared" ca="1" si="115"/>
        <v>10.555572445527179</v>
      </c>
      <c r="BB211" s="48">
        <f t="shared" ca="1" si="116"/>
        <v>628</v>
      </c>
      <c r="BC211" s="47">
        <f t="shared" ca="1" si="117"/>
        <v>8.6021916697591845</v>
      </c>
      <c r="BD211" s="48">
        <f t="shared" ca="1" si="118"/>
        <v>567</v>
      </c>
    </row>
    <row r="212" spans="1:56" hidden="1" outlineLevel="1" x14ac:dyDescent="0.25">
      <c r="A212" s="13">
        <v>196</v>
      </c>
      <c r="B212" s="45">
        <f t="shared" ca="1" si="119"/>
        <v>0.38781302060554756</v>
      </c>
      <c r="C212" s="22">
        <f t="shared" ca="1" si="119"/>
        <v>0.3433152479291699</v>
      </c>
      <c r="D212" s="22">
        <f t="shared" ca="1" si="119"/>
        <v>0.54791423056820565</v>
      </c>
      <c r="E212" s="22">
        <f t="shared" ca="1" si="119"/>
        <v>0.21050008920756924</v>
      </c>
      <c r="F212" s="46">
        <f t="shared" ca="1" si="119"/>
        <v>0.82448794688527127</v>
      </c>
      <c r="G212" s="22">
        <f t="shared" ca="1" si="120"/>
        <v>5.5565442304789165</v>
      </c>
      <c r="H212" s="22">
        <f t="shared" ca="1" si="95"/>
        <v>4.9360630629141875</v>
      </c>
      <c r="I212" s="22">
        <f t="shared" ca="1" si="96"/>
        <v>8.3344153972756292</v>
      </c>
      <c r="J212" s="22">
        <f t="shared" ca="1" si="97"/>
        <v>3.3045911166880035</v>
      </c>
      <c r="K212" s="46">
        <f t="shared" ca="1" si="98"/>
        <v>18.776473923644478</v>
      </c>
      <c r="L212" s="47">
        <f t="shared" ca="1" si="121"/>
        <v>40.908087731001217</v>
      </c>
      <c r="M212" s="48">
        <f t="shared" ca="1" si="102"/>
        <v>308</v>
      </c>
      <c r="AI212" s="47">
        <f t="shared" ca="1" si="122"/>
        <v>35.351543500522297</v>
      </c>
      <c r="AJ212" s="48">
        <f t="shared" ca="1" si="103"/>
        <v>393</v>
      </c>
      <c r="AK212" s="47">
        <f t="shared" ca="1" si="99"/>
        <v>35.97202466808703</v>
      </c>
      <c r="AL212" s="48">
        <f t="shared" ca="1" si="104"/>
        <v>398</v>
      </c>
      <c r="AM212" s="47">
        <f t="shared" ca="1" si="105"/>
        <v>32.57367233372559</v>
      </c>
      <c r="AN212" s="48">
        <f t="shared" ca="1" si="106"/>
        <v>330</v>
      </c>
      <c r="AO212" s="47">
        <f t="shared" ca="1" si="107"/>
        <v>37.603496614313215</v>
      </c>
      <c r="AP212" s="48">
        <f t="shared" ca="1" si="108"/>
        <v>451</v>
      </c>
      <c r="AQ212" s="47">
        <f t="shared" ca="1" si="123"/>
        <v>22.131613807356739</v>
      </c>
      <c r="AR212" s="48">
        <f t="shared" ca="1" si="109"/>
        <v>136</v>
      </c>
      <c r="AU212" s="47">
        <f t="shared" ca="1" si="110"/>
        <v>5.5565442304789165</v>
      </c>
      <c r="AV212" s="48">
        <f t="shared" ca="1" si="94"/>
        <v>378</v>
      </c>
      <c r="AW212" s="47">
        <f t="shared" ca="1" si="111"/>
        <v>4.9360630629141875</v>
      </c>
      <c r="AX212" s="48">
        <f t="shared" ca="1" si="112"/>
        <v>336</v>
      </c>
      <c r="AY212" s="47">
        <f t="shared" ca="1" si="113"/>
        <v>8.3344153972756292</v>
      </c>
      <c r="AZ212" s="48">
        <f t="shared" ca="1" si="114"/>
        <v>556</v>
      </c>
      <c r="BA212" s="47">
        <f t="shared" ca="1" si="115"/>
        <v>3.3045911166880035</v>
      </c>
      <c r="BB212" s="48">
        <f t="shared" ca="1" si="116"/>
        <v>208</v>
      </c>
      <c r="BC212" s="47">
        <f t="shared" ca="1" si="117"/>
        <v>18.776473923644478</v>
      </c>
      <c r="BD212" s="48">
        <f t="shared" ca="1" si="118"/>
        <v>818</v>
      </c>
    </row>
    <row r="213" spans="1:56" hidden="1" outlineLevel="1" x14ac:dyDescent="0.25">
      <c r="A213" s="13">
        <v>197</v>
      </c>
      <c r="B213" s="45">
        <f t="shared" ca="1" si="119"/>
        <v>0.98902680101656337</v>
      </c>
      <c r="C213" s="22">
        <f t="shared" ca="1" si="119"/>
        <v>0.74890281229107369</v>
      </c>
      <c r="D213" s="22">
        <f t="shared" ca="1" si="119"/>
        <v>0.48311991186918524</v>
      </c>
      <c r="E213" s="22">
        <f t="shared" ca="1" si="119"/>
        <v>0.39240737292652417</v>
      </c>
      <c r="F213" s="46">
        <f t="shared" ca="1" si="119"/>
        <v>0.12721453492640167</v>
      </c>
      <c r="G213" s="22">
        <f t="shared" ca="1" si="120"/>
        <v>73.06097026043966</v>
      </c>
      <c r="H213" s="22">
        <f t="shared" ca="1" si="95"/>
        <v>14.455009834073211</v>
      </c>
      <c r="I213" s="22">
        <f t="shared" ca="1" si="96"/>
        <v>7.0828421485755371</v>
      </c>
      <c r="J213" s="22">
        <f t="shared" ca="1" si="97"/>
        <v>5.6234758671406269</v>
      </c>
      <c r="K213" s="46">
        <f t="shared" ca="1" si="98"/>
        <v>2.3639704986557235</v>
      </c>
      <c r="L213" s="47">
        <f t="shared" ca="1" si="121"/>
        <v>102.58626860888475</v>
      </c>
      <c r="M213" s="48">
        <f t="shared" ca="1" si="102"/>
        <v>904</v>
      </c>
      <c r="AI213" s="47">
        <f t="shared" ca="1" si="122"/>
        <v>29.525298348445091</v>
      </c>
      <c r="AJ213" s="48">
        <f t="shared" ca="1" si="103"/>
        <v>260</v>
      </c>
      <c r="AK213" s="47">
        <f t="shared" ca="1" si="99"/>
        <v>88.131258774811542</v>
      </c>
      <c r="AL213" s="48">
        <f t="shared" ca="1" si="104"/>
        <v>917</v>
      </c>
      <c r="AM213" s="47">
        <f t="shared" ca="1" si="105"/>
        <v>95.503426460309214</v>
      </c>
      <c r="AN213" s="48">
        <f t="shared" ca="1" si="106"/>
        <v>933</v>
      </c>
      <c r="AO213" s="47">
        <f t="shared" ca="1" si="107"/>
        <v>96.962792741744124</v>
      </c>
      <c r="AP213" s="48">
        <f t="shared" ca="1" si="108"/>
        <v>937</v>
      </c>
      <c r="AQ213" s="47">
        <f t="shared" ca="1" si="123"/>
        <v>100.22229811022903</v>
      </c>
      <c r="AR213" s="48">
        <f t="shared" ca="1" si="109"/>
        <v>944</v>
      </c>
      <c r="AU213" s="47">
        <f t="shared" ca="1" si="110"/>
        <v>73.06097026043966</v>
      </c>
      <c r="AV213" s="48">
        <f t="shared" ca="1" si="94"/>
        <v>986</v>
      </c>
      <c r="AW213" s="47">
        <f t="shared" ca="1" si="111"/>
        <v>14.455009834073211</v>
      </c>
      <c r="AX213" s="48">
        <f t="shared" ca="1" si="112"/>
        <v>756</v>
      </c>
      <c r="AY213" s="47">
        <f t="shared" ca="1" si="113"/>
        <v>7.0828421485755371</v>
      </c>
      <c r="AZ213" s="48">
        <f t="shared" ca="1" si="114"/>
        <v>492</v>
      </c>
      <c r="BA213" s="47">
        <f t="shared" ca="1" si="115"/>
        <v>5.6234758671406269</v>
      </c>
      <c r="BB213" s="48">
        <f t="shared" ca="1" si="116"/>
        <v>386</v>
      </c>
      <c r="BC213" s="47">
        <f t="shared" ca="1" si="117"/>
        <v>2.3639704986557235</v>
      </c>
      <c r="BD213" s="48">
        <f t="shared" ca="1" si="118"/>
        <v>132</v>
      </c>
    </row>
    <row r="214" spans="1:56" hidden="1" outlineLevel="1" x14ac:dyDescent="0.25">
      <c r="A214" s="13">
        <v>198</v>
      </c>
      <c r="B214" s="45">
        <f t="shared" ca="1" si="119"/>
        <v>0.84419099447606949</v>
      </c>
      <c r="C214" s="22">
        <f t="shared" ca="1" si="119"/>
        <v>0.74539039238338534</v>
      </c>
      <c r="D214" s="22">
        <f t="shared" ca="1" si="119"/>
        <v>0.76027401135609218</v>
      </c>
      <c r="E214" s="22">
        <f t="shared" ca="1" si="119"/>
        <v>1.3822337275889773E-2</v>
      </c>
      <c r="F214" s="46">
        <f t="shared" ca="1" si="119"/>
        <v>0.26520559311979097</v>
      </c>
      <c r="G214" s="22">
        <f t="shared" ca="1" si="120"/>
        <v>20.324616478629</v>
      </c>
      <c r="H214" s="22">
        <f t="shared" ca="1" si="95"/>
        <v>14.297060259938373</v>
      </c>
      <c r="I214" s="22">
        <f t="shared" ca="1" si="96"/>
        <v>14.987016539909703</v>
      </c>
      <c r="J214" s="22">
        <f t="shared" ca="1" si="97"/>
        <v>0.81685620463890629</v>
      </c>
      <c r="K214" s="46">
        <f t="shared" ca="1" si="98"/>
        <v>3.9456809241159907</v>
      </c>
      <c r="L214" s="47">
        <f t="shared" ca="1" si="121"/>
        <v>54.371230407231977</v>
      </c>
      <c r="M214" s="48">
        <f t="shared" ca="1" si="102"/>
        <v>530</v>
      </c>
      <c r="AI214" s="47">
        <f t="shared" ca="1" si="122"/>
        <v>34.04661392860298</v>
      </c>
      <c r="AJ214" s="48">
        <f t="shared" ca="1" si="103"/>
        <v>368</v>
      </c>
      <c r="AK214" s="47">
        <f t="shared" ca="1" si="99"/>
        <v>40.0741701472936</v>
      </c>
      <c r="AL214" s="48">
        <f t="shared" ca="1" si="104"/>
        <v>483</v>
      </c>
      <c r="AM214" s="47">
        <f t="shared" ca="1" si="105"/>
        <v>39.384213867322273</v>
      </c>
      <c r="AN214" s="48">
        <f t="shared" ca="1" si="106"/>
        <v>455</v>
      </c>
      <c r="AO214" s="47">
        <f t="shared" ca="1" si="107"/>
        <v>53.554374202593067</v>
      </c>
      <c r="AP214" s="48">
        <f t="shared" ca="1" si="108"/>
        <v>683</v>
      </c>
      <c r="AQ214" s="47">
        <f t="shared" ca="1" si="123"/>
        <v>50.425549483115987</v>
      </c>
      <c r="AR214" s="48">
        <f t="shared" ca="1" si="109"/>
        <v>643</v>
      </c>
      <c r="AU214" s="47">
        <f t="shared" ca="1" si="110"/>
        <v>20.324616478629</v>
      </c>
      <c r="AV214" s="48">
        <f t="shared" ref="AV214:AV277" ca="1" si="124">RANK(AU214,$AU$17:$AU$1016,1)</f>
        <v>837</v>
      </c>
      <c r="AW214" s="47">
        <f t="shared" ca="1" si="111"/>
        <v>14.297060259938373</v>
      </c>
      <c r="AX214" s="48">
        <f t="shared" ca="1" si="112"/>
        <v>751</v>
      </c>
      <c r="AY214" s="47">
        <f t="shared" ca="1" si="113"/>
        <v>14.987016539909703</v>
      </c>
      <c r="AZ214" s="48">
        <f t="shared" ca="1" si="114"/>
        <v>771</v>
      </c>
      <c r="BA214" s="47">
        <f t="shared" ca="1" si="115"/>
        <v>0.81685620463890629</v>
      </c>
      <c r="BB214" s="48">
        <f t="shared" ca="1" si="116"/>
        <v>13</v>
      </c>
      <c r="BC214" s="47">
        <f t="shared" ca="1" si="117"/>
        <v>3.9456809241159907</v>
      </c>
      <c r="BD214" s="48">
        <f t="shared" ca="1" si="118"/>
        <v>274</v>
      </c>
    </row>
    <row r="215" spans="1:56" hidden="1" outlineLevel="1" x14ac:dyDescent="0.25">
      <c r="A215" s="13">
        <v>199</v>
      </c>
      <c r="B215" s="45">
        <f t="shared" ca="1" si="119"/>
        <v>0.72797350449135911</v>
      </c>
      <c r="C215" s="22">
        <f t="shared" ca="1" si="119"/>
        <v>0.94665958968211517</v>
      </c>
      <c r="D215" s="22">
        <f t="shared" ca="1" si="119"/>
        <v>0.1385684191259019</v>
      </c>
      <c r="E215" s="22">
        <f t="shared" ca="1" si="119"/>
        <v>0.24326308282059561</v>
      </c>
      <c r="F215" s="46">
        <f t="shared" ca="1" si="119"/>
        <v>0.51677646040390468</v>
      </c>
      <c r="G215" s="22">
        <f t="shared" ca="1" si="120"/>
        <v>13.554187324974166</v>
      </c>
      <c r="H215" s="22">
        <f t="shared" ca="1" si="95"/>
        <v>37.087990529114933</v>
      </c>
      <c r="I215" s="22">
        <f t="shared" ca="1" si="96"/>
        <v>2.4923506732871199</v>
      </c>
      <c r="J215" s="22">
        <f t="shared" ca="1" si="97"/>
        <v>3.6845758497882337</v>
      </c>
      <c r="K215" s="46">
        <f t="shared" ca="1" si="98"/>
        <v>7.7065048034586319</v>
      </c>
      <c r="L215" s="47">
        <f t="shared" ca="1" si="121"/>
        <v>64.525609180623078</v>
      </c>
      <c r="M215" s="48">
        <f t="shared" ca="1" si="102"/>
        <v>651</v>
      </c>
      <c r="AI215" s="47">
        <f t="shared" ca="1" si="122"/>
        <v>50.971421855648913</v>
      </c>
      <c r="AJ215" s="48">
        <f t="shared" ca="1" si="103"/>
        <v>652</v>
      </c>
      <c r="AK215" s="47">
        <f t="shared" ca="1" si="99"/>
        <v>27.437618651508146</v>
      </c>
      <c r="AL215" s="48">
        <f t="shared" ca="1" si="104"/>
        <v>221</v>
      </c>
      <c r="AM215" s="47">
        <f t="shared" ca="1" si="105"/>
        <v>62.033258507335958</v>
      </c>
      <c r="AN215" s="48">
        <f t="shared" ca="1" si="106"/>
        <v>776</v>
      </c>
      <c r="AO215" s="47">
        <f t="shared" ca="1" si="107"/>
        <v>60.841033330834847</v>
      </c>
      <c r="AP215" s="48">
        <f t="shared" ca="1" si="108"/>
        <v>770</v>
      </c>
      <c r="AQ215" s="47">
        <f t="shared" ca="1" si="123"/>
        <v>56.81910437716445</v>
      </c>
      <c r="AR215" s="48">
        <f t="shared" ca="1" si="109"/>
        <v>719</v>
      </c>
      <c r="AU215" s="47">
        <f t="shared" ca="1" si="110"/>
        <v>13.554187324974166</v>
      </c>
      <c r="AV215" s="48">
        <f t="shared" ca="1" si="124"/>
        <v>731</v>
      </c>
      <c r="AW215" s="47">
        <f t="shared" ca="1" si="111"/>
        <v>37.087990529114933</v>
      </c>
      <c r="AX215" s="48">
        <f t="shared" ca="1" si="112"/>
        <v>954</v>
      </c>
      <c r="AY215" s="47">
        <f t="shared" ca="1" si="113"/>
        <v>2.4923506732871199</v>
      </c>
      <c r="AZ215" s="48">
        <f t="shared" ca="1" si="114"/>
        <v>108</v>
      </c>
      <c r="BA215" s="47">
        <f t="shared" ca="1" si="115"/>
        <v>3.6845758497882337</v>
      </c>
      <c r="BB215" s="48">
        <f t="shared" ca="1" si="116"/>
        <v>235</v>
      </c>
      <c r="BC215" s="47">
        <f t="shared" ca="1" si="117"/>
        <v>7.7065048034586319</v>
      </c>
      <c r="BD215" s="48">
        <f t="shared" ca="1" si="118"/>
        <v>522</v>
      </c>
    </row>
    <row r="216" spans="1:56" hidden="1" outlineLevel="1" x14ac:dyDescent="0.25">
      <c r="A216" s="13">
        <v>200</v>
      </c>
      <c r="B216" s="45">
        <f t="shared" ca="1" si="119"/>
        <v>0.44694540317932518</v>
      </c>
      <c r="C216" s="22">
        <f t="shared" ca="1" si="119"/>
        <v>0.30853282786371772</v>
      </c>
      <c r="D216" s="22">
        <f t="shared" ca="1" si="119"/>
        <v>0.85748377381242857</v>
      </c>
      <c r="E216" s="22">
        <f t="shared" ca="1" si="119"/>
        <v>0.24589705015493379</v>
      </c>
      <c r="F216" s="46">
        <f t="shared" ca="1" si="119"/>
        <v>0.5416882498481308</v>
      </c>
      <c r="G216" s="22">
        <f t="shared" ca="1" si="120"/>
        <v>6.4663861714812478</v>
      </c>
      <c r="H216" s="22">
        <f t="shared" ca="1" si="95"/>
        <v>4.481629102634022</v>
      </c>
      <c r="I216" s="22">
        <f t="shared" ca="1" si="96"/>
        <v>21.522149147502706</v>
      </c>
      <c r="J216" s="22">
        <f t="shared" ca="1" si="97"/>
        <v>3.7156064444630199</v>
      </c>
      <c r="K216" s="46">
        <f t="shared" ca="1" si="98"/>
        <v>8.2045415929338592</v>
      </c>
      <c r="L216" s="47">
        <f t="shared" ca="1" si="121"/>
        <v>44.390312459014858</v>
      </c>
      <c r="M216" s="48">
        <f t="shared" ca="1" si="102"/>
        <v>365</v>
      </c>
      <c r="AI216" s="47">
        <f t="shared" ca="1" si="122"/>
        <v>37.923926287533611</v>
      </c>
      <c r="AJ216" s="48">
        <f t="shared" ca="1" si="103"/>
        <v>440</v>
      </c>
      <c r="AK216" s="47">
        <f t="shared" ca="1" si="99"/>
        <v>39.908683356380834</v>
      </c>
      <c r="AL216" s="48">
        <f t="shared" ca="1" si="104"/>
        <v>481</v>
      </c>
      <c r="AM216" s="47">
        <f t="shared" ca="1" si="105"/>
        <v>22.868163311512152</v>
      </c>
      <c r="AN216" s="48">
        <f t="shared" ca="1" si="106"/>
        <v>121</v>
      </c>
      <c r="AO216" s="47">
        <f t="shared" ca="1" si="107"/>
        <v>40.674706014551838</v>
      </c>
      <c r="AP216" s="48">
        <f t="shared" ca="1" si="108"/>
        <v>506</v>
      </c>
      <c r="AQ216" s="47">
        <f t="shared" ca="1" si="123"/>
        <v>36.185770866081</v>
      </c>
      <c r="AR216" s="48">
        <f t="shared" ca="1" si="109"/>
        <v>409</v>
      </c>
      <c r="AU216" s="47">
        <f t="shared" ca="1" si="110"/>
        <v>6.4663861714812478</v>
      </c>
      <c r="AV216" s="48">
        <f t="shared" ca="1" si="124"/>
        <v>447</v>
      </c>
      <c r="AW216" s="47">
        <f t="shared" ca="1" si="111"/>
        <v>4.481629102634022</v>
      </c>
      <c r="AX216" s="48">
        <f t="shared" ca="1" si="112"/>
        <v>297</v>
      </c>
      <c r="AY216" s="47">
        <f t="shared" ca="1" si="113"/>
        <v>21.522149147502706</v>
      </c>
      <c r="AZ216" s="48">
        <f t="shared" ca="1" si="114"/>
        <v>872</v>
      </c>
      <c r="BA216" s="47">
        <f t="shared" ca="1" si="115"/>
        <v>3.7156064444630199</v>
      </c>
      <c r="BB216" s="48">
        <f t="shared" ca="1" si="116"/>
        <v>242</v>
      </c>
      <c r="BC216" s="47">
        <f t="shared" ca="1" si="117"/>
        <v>8.2045415929338592</v>
      </c>
      <c r="BD216" s="48">
        <f t="shared" ca="1" si="118"/>
        <v>547</v>
      </c>
    </row>
    <row r="217" spans="1:56" hidden="1" outlineLevel="1" x14ac:dyDescent="0.25">
      <c r="A217" s="13">
        <v>201</v>
      </c>
      <c r="B217" s="45">
        <f t="shared" ca="1" si="119"/>
        <v>0.88964936606774025</v>
      </c>
      <c r="C217" s="22">
        <f t="shared" ca="1" si="119"/>
        <v>0.50088683437174619</v>
      </c>
      <c r="D217" s="22">
        <f t="shared" ca="1" si="119"/>
        <v>0.84668920499101419</v>
      </c>
      <c r="E217" s="22">
        <f t="shared" ca="1" si="119"/>
        <v>0.10553576394411435</v>
      </c>
      <c r="F217" s="46">
        <f t="shared" ca="1" si="119"/>
        <v>0.41666479077449803</v>
      </c>
      <c r="G217" s="22">
        <f t="shared" ca="1" si="120"/>
        <v>25.14516236669883</v>
      </c>
      <c r="H217" s="22">
        <f t="shared" ca="1" si="95"/>
        <v>7.4054999893143698</v>
      </c>
      <c r="I217" s="22">
        <f t="shared" ca="1" si="96"/>
        <v>20.539228755887976</v>
      </c>
      <c r="J217" s="22">
        <f t="shared" ca="1" si="97"/>
        <v>2.1156784800825679</v>
      </c>
      <c r="K217" s="46">
        <f t="shared" ca="1" si="98"/>
        <v>5.9868583874213144</v>
      </c>
      <c r="L217" s="47">
        <f t="shared" ca="1" si="121"/>
        <v>61.192427979405053</v>
      </c>
      <c r="M217" s="48">
        <f t="shared" ca="1" si="102"/>
        <v>607</v>
      </c>
      <c r="AI217" s="47">
        <f t="shared" ca="1" si="122"/>
        <v>36.047265612706227</v>
      </c>
      <c r="AJ217" s="48">
        <f t="shared" ca="1" si="103"/>
        <v>405</v>
      </c>
      <c r="AK217" s="47">
        <f t="shared" ca="1" si="99"/>
        <v>53.786927990090682</v>
      </c>
      <c r="AL217" s="48">
        <f t="shared" ca="1" si="104"/>
        <v>689</v>
      </c>
      <c r="AM217" s="47">
        <f t="shared" ca="1" si="105"/>
        <v>40.653199223517078</v>
      </c>
      <c r="AN217" s="48">
        <f t="shared" ca="1" si="106"/>
        <v>481</v>
      </c>
      <c r="AO217" s="47">
        <f t="shared" ca="1" si="107"/>
        <v>59.076749499322489</v>
      </c>
      <c r="AP217" s="48">
        <f t="shared" ca="1" si="108"/>
        <v>755</v>
      </c>
      <c r="AQ217" s="47">
        <f t="shared" ca="1" si="123"/>
        <v>55.205569591983739</v>
      </c>
      <c r="AR217" s="48">
        <f t="shared" ca="1" si="109"/>
        <v>699</v>
      </c>
      <c r="AU217" s="47">
        <f t="shared" ca="1" si="110"/>
        <v>25.14516236669883</v>
      </c>
      <c r="AV217" s="48">
        <f t="shared" ca="1" si="124"/>
        <v>880</v>
      </c>
      <c r="AW217" s="47">
        <f t="shared" ca="1" si="111"/>
        <v>7.4054999893143698</v>
      </c>
      <c r="AX217" s="48">
        <f t="shared" ca="1" si="112"/>
        <v>511</v>
      </c>
      <c r="AY217" s="47">
        <f t="shared" ca="1" si="113"/>
        <v>20.539228755887976</v>
      </c>
      <c r="AZ217" s="48">
        <f t="shared" ca="1" si="114"/>
        <v>856</v>
      </c>
      <c r="BA217" s="47">
        <f t="shared" ca="1" si="115"/>
        <v>2.1156784800825679</v>
      </c>
      <c r="BB217" s="48">
        <f t="shared" ca="1" si="116"/>
        <v>101</v>
      </c>
      <c r="BC217" s="47">
        <f t="shared" ca="1" si="117"/>
        <v>5.9868583874213144</v>
      </c>
      <c r="BD217" s="48">
        <f t="shared" ca="1" si="118"/>
        <v>424</v>
      </c>
    </row>
    <row r="218" spans="1:56" hidden="1" outlineLevel="1" x14ac:dyDescent="0.25">
      <c r="A218" s="13">
        <v>202</v>
      </c>
      <c r="B218" s="45">
        <f t="shared" ca="1" si="119"/>
        <v>0.52681432514525561</v>
      </c>
      <c r="C218" s="22">
        <f t="shared" ca="1" si="119"/>
        <v>0.46899311653476095</v>
      </c>
      <c r="D218" s="22">
        <f t="shared" ca="1" si="119"/>
        <v>0.89926116319170002</v>
      </c>
      <c r="E218" s="22">
        <f t="shared" ca="1" si="119"/>
        <v>0.9919642987180648</v>
      </c>
      <c r="F218" s="46">
        <f t="shared" ca="1" si="119"/>
        <v>0.46193758059731971</v>
      </c>
      <c r="G218" s="22">
        <f t="shared" ca="1" si="120"/>
        <v>7.9031722835422062</v>
      </c>
      <c r="H218" s="22">
        <f t="shared" ca="1" si="95"/>
        <v>6.8359732475264972</v>
      </c>
      <c r="I218" s="22">
        <f t="shared" ca="1" si="96"/>
        <v>26.505517874977247</v>
      </c>
      <c r="J218" s="22">
        <f t="shared" ca="1" si="97"/>
        <v>82.046814396239</v>
      </c>
      <c r="K218" s="46">
        <f t="shared" ca="1" si="98"/>
        <v>6.7156891554361158</v>
      </c>
      <c r="L218" s="47">
        <f t="shared" ca="1" si="121"/>
        <v>130.00716695772107</v>
      </c>
      <c r="M218" s="48">
        <f t="shared" ca="1" si="102"/>
        <v>961</v>
      </c>
      <c r="AI218" s="47">
        <f t="shared" ca="1" si="122"/>
        <v>122.10399467417886</v>
      </c>
      <c r="AJ218" s="48">
        <f t="shared" ca="1" si="103"/>
        <v>977</v>
      </c>
      <c r="AK218" s="47">
        <f t="shared" ca="1" si="99"/>
        <v>123.17119371019457</v>
      </c>
      <c r="AL218" s="48">
        <f t="shared" ca="1" si="104"/>
        <v>971</v>
      </c>
      <c r="AM218" s="47">
        <f t="shared" ca="1" si="105"/>
        <v>103.50164908274382</v>
      </c>
      <c r="AN218" s="48">
        <f t="shared" ca="1" si="106"/>
        <v>950</v>
      </c>
      <c r="AO218" s="47">
        <f t="shared" ca="1" si="107"/>
        <v>47.960352561482068</v>
      </c>
      <c r="AP218" s="48">
        <f t="shared" ca="1" si="108"/>
        <v>621</v>
      </c>
      <c r="AQ218" s="47">
        <f t="shared" ca="1" si="123"/>
        <v>123.29147780228496</v>
      </c>
      <c r="AR218" s="48">
        <f t="shared" ca="1" si="109"/>
        <v>975</v>
      </c>
      <c r="AU218" s="47">
        <f t="shared" ca="1" si="110"/>
        <v>7.9031722835422062</v>
      </c>
      <c r="AV218" s="48">
        <f t="shared" ca="1" si="124"/>
        <v>525</v>
      </c>
      <c r="AW218" s="47">
        <f t="shared" ca="1" si="111"/>
        <v>6.8359732475264972</v>
      </c>
      <c r="AX218" s="48">
        <f t="shared" ca="1" si="112"/>
        <v>474</v>
      </c>
      <c r="AY218" s="47">
        <f t="shared" ca="1" si="113"/>
        <v>26.505517874977247</v>
      </c>
      <c r="AZ218" s="48">
        <f t="shared" ca="1" si="114"/>
        <v>913</v>
      </c>
      <c r="BA218" s="47">
        <f t="shared" ca="1" si="115"/>
        <v>82.046814396239</v>
      </c>
      <c r="BB218" s="48">
        <f t="shared" ca="1" si="116"/>
        <v>995</v>
      </c>
      <c r="BC218" s="47">
        <f t="shared" ca="1" si="117"/>
        <v>6.7156891554361158</v>
      </c>
      <c r="BD218" s="48">
        <f t="shared" ca="1" si="118"/>
        <v>465</v>
      </c>
    </row>
    <row r="219" spans="1:56" hidden="1" outlineLevel="1" x14ac:dyDescent="0.25">
      <c r="A219" s="13">
        <v>203</v>
      </c>
      <c r="B219" s="45">
        <f t="shared" ca="1" si="119"/>
        <v>0.89053568402695737</v>
      </c>
      <c r="C219" s="22">
        <f t="shared" ca="1" si="119"/>
        <v>0.39699383359060747</v>
      </c>
      <c r="D219" s="22">
        <f t="shared" ca="1" si="119"/>
        <v>0.3483193957263262</v>
      </c>
      <c r="E219" s="22">
        <f t="shared" ca="1" si="119"/>
        <v>9.7996904798269502E-2</v>
      </c>
      <c r="F219" s="46">
        <f t="shared" ca="1" si="119"/>
        <v>0.72826705115905099</v>
      </c>
      <c r="G219" s="22">
        <f t="shared" ca="1" si="120"/>
        <v>25.264037880440185</v>
      </c>
      <c r="H219" s="22">
        <f t="shared" ca="1" si="95"/>
        <v>5.690875185571028</v>
      </c>
      <c r="I219" s="22">
        <f t="shared" ca="1" si="96"/>
        <v>5.0035029959255617</v>
      </c>
      <c r="J219" s="22">
        <f t="shared" ca="1" si="97"/>
        <v>2.0277972886029478</v>
      </c>
      <c r="K219" s="46">
        <f t="shared" ca="1" si="98"/>
        <v>13.5661844380174</v>
      </c>
      <c r="L219" s="47">
        <f t="shared" ca="1" si="121"/>
        <v>51.552397788557123</v>
      </c>
      <c r="M219" s="48">
        <f t="shared" ca="1" si="102"/>
        <v>482</v>
      </c>
      <c r="AI219" s="47">
        <f t="shared" ca="1" si="122"/>
        <v>26.288359908116938</v>
      </c>
      <c r="AJ219" s="48">
        <f t="shared" ca="1" si="103"/>
        <v>199</v>
      </c>
      <c r="AK219" s="47">
        <f t="shared" ca="1" si="99"/>
        <v>45.861522602986092</v>
      </c>
      <c r="AL219" s="48">
        <f t="shared" ca="1" si="104"/>
        <v>578</v>
      </c>
      <c r="AM219" s="47">
        <f t="shared" ca="1" si="105"/>
        <v>46.548894792631557</v>
      </c>
      <c r="AN219" s="48">
        <f t="shared" ca="1" si="106"/>
        <v>578</v>
      </c>
      <c r="AO219" s="47">
        <f t="shared" ca="1" si="107"/>
        <v>49.524600499954175</v>
      </c>
      <c r="AP219" s="48">
        <f t="shared" ca="1" si="108"/>
        <v>642</v>
      </c>
      <c r="AQ219" s="47">
        <f t="shared" ca="1" si="123"/>
        <v>37.986213350539721</v>
      </c>
      <c r="AR219" s="48">
        <f t="shared" ca="1" si="109"/>
        <v>438</v>
      </c>
      <c r="AU219" s="47">
        <f t="shared" ca="1" si="110"/>
        <v>25.264037880440185</v>
      </c>
      <c r="AV219" s="48">
        <f t="shared" ca="1" si="124"/>
        <v>881</v>
      </c>
      <c r="AW219" s="47">
        <f t="shared" ca="1" si="111"/>
        <v>5.690875185571028</v>
      </c>
      <c r="AX219" s="48">
        <f t="shared" ca="1" si="112"/>
        <v>396</v>
      </c>
      <c r="AY219" s="47">
        <f t="shared" ca="1" si="113"/>
        <v>5.0035029959255617</v>
      </c>
      <c r="AZ219" s="48">
        <f t="shared" ca="1" si="114"/>
        <v>351</v>
      </c>
      <c r="BA219" s="47">
        <f t="shared" ca="1" si="115"/>
        <v>2.0277972886029478</v>
      </c>
      <c r="BB219" s="48">
        <f t="shared" ca="1" si="116"/>
        <v>92</v>
      </c>
      <c r="BC219" s="47">
        <f t="shared" ca="1" si="117"/>
        <v>13.5661844380174</v>
      </c>
      <c r="BD219" s="48">
        <f t="shared" ca="1" si="118"/>
        <v>727</v>
      </c>
    </row>
    <row r="220" spans="1:56" hidden="1" outlineLevel="1" x14ac:dyDescent="0.25">
      <c r="A220" s="13">
        <v>204</v>
      </c>
      <c r="B220" s="45">
        <f t="shared" ca="1" si="119"/>
        <v>0.24434082217958797</v>
      </c>
      <c r="C220" s="22">
        <f t="shared" ca="1" si="119"/>
        <v>0.70969597517910266</v>
      </c>
      <c r="D220" s="22">
        <f t="shared" ca="1" si="119"/>
        <v>0.91766659691970365</v>
      </c>
      <c r="E220" s="22">
        <f t="shared" ca="1" si="119"/>
        <v>0.55192480202040062</v>
      </c>
      <c r="F220" s="46">
        <f t="shared" ca="1" si="119"/>
        <v>0.56623783644753323</v>
      </c>
      <c r="G220" s="22">
        <f t="shared" ca="1" si="120"/>
        <v>3.6972629332637315</v>
      </c>
      <c r="H220" s="22">
        <f t="shared" ca="1" si="95"/>
        <v>12.839120073689585</v>
      </c>
      <c r="I220" s="22">
        <f t="shared" ca="1" si="96"/>
        <v>29.652484746769236</v>
      </c>
      <c r="J220" s="22">
        <f t="shared" ca="1" si="97"/>
        <v>8.4192930156251542</v>
      </c>
      <c r="K220" s="46">
        <f t="shared" ca="1" si="98"/>
        <v>8.7303366278800016</v>
      </c>
      <c r="L220" s="47">
        <f t="shared" ca="1" si="121"/>
        <v>63.338497397227705</v>
      </c>
      <c r="M220" s="48">
        <f t="shared" ca="1" si="102"/>
        <v>639</v>
      </c>
      <c r="AI220" s="47">
        <f t="shared" ca="1" si="122"/>
        <v>59.641234463963976</v>
      </c>
      <c r="AJ220" s="48">
        <f t="shared" ca="1" si="103"/>
        <v>750</v>
      </c>
      <c r="AK220" s="47">
        <f t="shared" ca="1" si="99"/>
        <v>50.49937732353812</v>
      </c>
      <c r="AL220" s="48">
        <f t="shared" ca="1" si="104"/>
        <v>646</v>
      </c>
      <c r="AM220" s="47">
        <f t="shared" ca="1" si="105"/>
        <v>33.686012650458466</v>
      </c>
      <c r="AN220" s="48">
        <f t="shared" ca="1" si="106"/>
        <v>359</v>
      </c>
      <c r="AO220" s="47">
        <f t="shared" ca="1" si="107"/>
        <v>54.919204381602555</v>
      </c>
      <c r="AP220" s="48">
        <f t="shared" ca="1" si="108"/>
        <v>702</v>
      </c>
      <c r="AQ220" s="47">
        <f t="shared" ca="1" si="123"/>
        <v>54.608160769347705</v>
      </c>
      <c r="AR220" s="48">
        <f t="shared" ca="1" si="109"/>
        <v>691</v>
      </c>
      <c r="AU220" s="47">
        <f t="shared" ca="1" si="110"/>
        <v>3.6972629332637315</v>
      </c>
      <c r="AV220" s="48">
        <f t="shared" ca="1" si="124"/>
        <v>234</v>
      </c>
      <c r="AW220" s="47">
        <f t="shared" ca="1" si="111"/>
        <v>12.839120073689585</v>
      </c>
      <c r="AX220" s="48">
        <f t="shared" ca="1" si="112"/>
        <v>719</v>
      </c>
      <c r="AY220" s="47">
        <f t="shared" ca="1" si="113"/>
        <v>29.652484746769236</v>
      </c>
      <c r="AZ220" s="48">
        <f t="shared" ca="1" si="114"/>
        <v>929</v>
      </c>
      <c r="BA220" s="47">
        <f t="shared" ca="1" si="115"/>
        <v>8.4192930156251542</v>
      </c>
      <c r="BB220" s="48">
        <f t="shared" ca="1" si="116"/>
        <v>548</v>
      </c>
      <c r="BC220" s="47">
        <f t="shared" ca="1" si="117"/>
        <v>8.7303366278800016</v>
      </c>
      <c r="BD220" s="48">
        <f t="shared" ca="1" si="118"/>
        <v>573</v>
      </c>
    </row>
    <row r="221" spans="1:56" hidden="1" outlineLevel="1" x14ac:dyDescent="0.25">
      <c r="A221" s="13">
        <v>205</v>
      </c>
      <c r="B221" s="45">
        <f t="shared" ca="1" si="119"/>
        <v>0.83658273096373714</v>
      </c>
      <c r="C221" s="22">
        <f t="shared" ca="1" si="119"/>
        <v>0.4567073477177418</v>
      </c>
      <c r="D221" s="22">
        <f t="shared" ca="1" si="119"/>
        <v>0.77753004416617311</v>
      </c>
      <c r="E221" s="22">
        <f t="shared" ca="1" si="119"/>
        <v>0.34146792840802898</v>
      </c>
      <c r="F221" s="46">
        <f t="shared" ca="1" si="119"/>
        <v>0.68722163424976135</v>
      </c>
      <c r="G221" s="22">
        <f t="shared" ca="1" si="120"/>
        <v>19.697855912323863</v>
      </c>
      <c r="H221" s="22">
        <f t="shared" ca="1" si="95"/>
        <v>6.6277643179762693</v>
      </c>
      <c r="I221" s="22">
        <f t="shared" ca="1" si="96"/>
        <v>15.861234690296238</v>
      </c>
      <c r="J221" s="22">
        <f t="shared" ca="1" si="97"/>
        <v>4.9113056194683695</v>
      </c>
      <c r="K221" s="46">
        <f t="shared" ca="1" si="98"/>
        <v>12.037060579225708</v>
      </c>
      <c r="L221" s="47">
        <f t="shared" ca="1" si="121"/>
        <v>59.135221119290449</v>
      </c>
      <c r="M221" s="48">
        <f t="shared" ca="1" si="102"/>
        <v>587</v>
      </c>
      <c r="AI221" s="47">
        <f t="shared" ca="1" si="122"/>
        <v>39.437365206966589</v>
      </c>
      <c r="AJ221" s="48">
        <f t="shared" ca="1" si="103"/>
        <v>468</v>
      </c>
      <c r="AK221" s="47">
        <f t="shared" ca="1" si="99"/>
        <v>52.507456801314177</v>
      </c>
      <c r="AL221" s="48">
        <f t="shared" ca="1" si="104"/>
        <v>679</v>
      </c>
      <c r="AM221" s="47">
        <f t="shared" ca="1" si="105"/>
        <v>43.273986428994213</v>
      </c>
      <c r="AN221" s="48">
        <f t="shared" ca="1" si="106"/>
        <v>531</v>
      </c>
      <c r="AO221" s="47">
        <f t="shared" ca="1" si="107"/>
        <v>54.223915499822077</v>
      </c>
      <c r="AP221" s="48">
        <f t="shared" ca="1" si="108"/>
        <v>696</v>
      </c>
      <c r="AQ221" s="47">
        <f t="shared" ca="1" si="123"/>
        <v>47.09816054006474</v>
      </c>
      <c r="AR221" s="48">
        <f t="shared" ca="1" si="109"/>
        <v>590</v>
      </c>
      <c r="AU221" s="47">
        <f t="shared" ca="1" si="110"/>
        <v>19.697855912323863</v>
      </c>
      <c r="AV221" s="48">
        <f t="shared" ca="1" si="124"/>
        <v>825</v>
      </c>
      <c r="AW221" s="47">
        <f t="shared" ca="1" si="111"/>
        <v>6.6277643179762693</v>
      </c>
      <c r="AX221" s="48">
        <f t="shared" ca="1" si="112"/>
        <v>461</v>
      </c>
      <c r="AY221" s="47">
        <f t="shared" ca="1" si="113"/>
        <v>15.861234690296238</v>
      </c>
      <c r="AZ221" s="48">
        <f t="shared" ca="1" si="114"/>
        <v>788</v>
      </c>
      <c r="BA221" s="47">
        <f t="shared" ca="1" si="115"/>
        <v>4.9113056194683695</v>
      </c>
      <c r="BB221" s="48">
        <f t="shared" ca="1" si="116"/>
        <v>327</v>
      </c>
      <c r="BC221" s="47">
        <f t="shared" ca="1" si="117"/>
        <v>12.037060579225708</v>
      </c>
      <c r="BD221" s="48">
        <f t="shared" ca="1" si="118"/>
        <v>682</v>
      </c>
    </row>
    <row r="222" spans="1:56" hidden="1" outlineLevel="1" x14ac:dyDescent="0.25">
      <c r="A222" s="13">
        <v>206</v>
      </c>
      <c r="B222" s="45">
        <f t="shared" ca="1" si="119"/>
        <v>0.46451339571409667</v>
      </c>
      <c r="C222" s="22">
        <f t="shared" ca="1" si="119"/>
        <v>0.1333117422479283</v>
      </c>
      <c r="D222" s="22">
        <f t="shared" ca="1" si="119"/>
        <v>0.45371101705734929</v>
      </c>
      <c r="E222" s="22">
        <f t="shared" ca="1" si="119"/>
        <v>0.80078944303360611</v>
      </c>
      <c r="F222" s="46">
        <f t="shared" ca="1" si="119"/>
        <v>0.21396917977087149</v>
      </c>
      <c r="G222" s="22">
        <f t="shared" ca="1" si="120"/>
        <v>6.7593764495588138</v>
      </c>
      <c r="H222" s="22">
        <f t="shared" ca="1" si="95"/>
        <v>2.4330073427360279</v>
      </c>
      <c r="I222" s="22">
        <f t="shared" ca="1" si="96"/>
        <v>6.5778579070251562</v>
      </c>
      <c r="J222" s="22">
        <f t="shared" ca="1" si="97"/>
        <v>17.192004336169305</v>
      </c>
      <c r="K222" s="46">
        <f t="shared" ca="1" si="98"/>
        <v>3.3443605572597015</v>
      </c>
      <c r="L222" s="47">
        <f t="shared" ca="1" si="121"/>
        <v>36.306606592749006</v>
      </c>
      <c r="M222" s="48">
        <f t="shared" ca="1" si="102"/>
        <v>221</v>
      </c>
      <c r="AI222" s="47">
        <f t="shared" ca="1" si="122"/>
        <v>29.547230143190191</v>
      </c>
      <c r="AJ222" s="48">
        <f t="shared" ca="1" si="103"/>
        <v>262</v>
      </c>
      <c r="AK222" s="47">
        <f t="shared" ca="1" si="99"/>
        <v>33.87359925001298</v>
      </c>
      <c r="AL222" s="48">
        <f t="shared" ca="1" si="104"/>
        <v>359</v>
      </c>
      <c r="AM222" s="47">
        <f t="shared" ca="1" si="105"/>
        <v>29.728748685723851</v>
      </c>
      <c r="AN222" s="48">
        <f t="shared" ca="1" si="106"/>
        <v>261</v>
      </c>
      <c r="AO222" s="47">
        <f t="shared" ca="1" si="107"/>
        <v>19.114602256579701</v>
      </c>
      <c r="AP222" s="48">
        <f t="shared" ca="1" si="108"/>
        <v>74</v>
      </c>
      <c r="AQ222" s="47">
        <f t="shared" ca="1" si="123"/>
        <v>32.962246035489301</v>
      </c>
      <c r="AR222" s="48">
        <f t="shared" ca="1" si="109"/>
        <v>350</v>
      </c>
      <c r="AU222" s="47">
        <f t="shared" ca="1" si="110"/>
        <v>6.7593764495588138</v>
      </c>
      <c r="AV222" s="48">
        <f t="shared" ca="1" si="124"/>
        <v>468</v>
      </c>
      <c r="AW222" s="47">
        <f t="shared" ca="1" si="111"/>
        <v>2.4330073427360279</v>
      </c>
      <c r="AX222" s="48">
        <f t="shared" ca="1" si="112"/>
        <v>134</v>
      </c>
      <c r="AY222" s="47">
        <f t="shared" ca="1" si="113"/>
        <v>6.5778579070251562</v>
      </c>
      <c r="AZ222" s="48">
        <f t="shared" ca="1" si="114"/>
        <v>455</v>
      </c>
      <c r="BA222" s="47">
        <f t="shared" ca="1" si="115"/>
        <v>17.192004336169305</v>
      </c>
      <c r="BB222" s="48">
        <f t="shared" ca="1" si="116"/>
        <v>802</v>
      </c>
      <c r="BC222" s="47">
        <f t="shared" ca="1" si="117"/>
        <v>3.3443605572597015</v>
      </c>
      <c r="BD222" s="48">
        <f t="shared" ca="1" si="118"/>
        <v>222</v>
      </c>
    </row>
    <row r="223" spans="1:56" hidden="1" outlineLevel="1" x14ac:dyDescent="0.25">
      <c r="A223" s="13">
        <v>207</v>
      </c>
      <c r="B223" s="45">
        <f t="shared" ca="1" si="119"/>
        <v>0.23229756428661696</v>
      </c>
      <c r="C223" s="22">
        <f t="shared" ca="1" si="119"/>
        <v>0.23224760310185355</v>
      </c>
      <c r="D223" s="22">
        <f t="shared" ca="1" si="119"/>
        <v>0.44137102467719214</v>
      </c>
      <c r="E223" s="22">
        <f t="shared" ca="1" si="119"/>
        <v>0.77722192747691687</v>
      </c>
      <c r="F223" s="46">
        <f t="shared" ca="1" si="119"/>
        <v>0.62813112486551193</v>
      </c>
      <c r="G223" s="22">
        <f t="shared" ca="1" si="120"/>
        <v>3.5562217917123355</v>
      </c>
      <c r="H223" s="22">
        <f t="shared" ca="1" si="95"/>
        <v>3.5556399127572544</v>
      </c>
      <c r="I223" s="22">
        <f t="shared" ca="1" si="96"/>
        <v>6.375776684690746</v>
      </c>
      <c r="J223" s="22">
        <f t="shared" ca="1" si="97"/>
        <v>15.844849410075112</v>
      </c>
      <c r="K223" s="46">
        <f t="shared" ca="1" si="98"/>
        <v>10.246207423189114</v>
      </c>
      <c r="L223" s="47">
        <f t="shared" ca="1" si="121"/>
        <v>39.578695222424557</v>
      </c>
      <c r="M223" s="48">
        <f t="shared" ca="1" si="102"/>
        <v>290</v>
      </c>
      <c r="AI223" s="47">
        <f t="shared" ca="1" si="122"/>
        <v>36.022473430712225</v>
      </c>
      <c r="AJ223" s="48">
        <f t="shared" ca="1" si="103"/>
        <v>404</v>
      </c>
      <c r="AK223" s="47">
        <f t="shared" ca="1" si="99"/>
        <v>36.023055309667299</v>
      </c>
      <c r="AL223" s="48">
        <f t="shared" ca="1" si="104"/>
        <v>399</v>
      </c>
      <c r="AM223" s="47">
        <f t="shared" ca="1" si="105"/>
        <v>33.202918537733808</v>
      </c>
      <c r="AN223" s="48">
        <f t="shared" ca="1" si="106"/>
        <v>345</v>
      </c>
      <c r="AO223" s="47">
        <f t="shared" ca="1" si="107"/>
        <v>23.733845812349443</v>
      </c>
      <c r="AP223" s="48">
        <f t="shared" ca="1" si="108"/>
        <v>151</v>
      </c>
      <c r="AQ223" s="47">
        <f t="shared" ca="1" si="123"/>
        <v>29.332487799235444</v>
      </c>
      <c r="AR223" s="48">
        <f t="shared" ca="1" si="109"/>
        <v>279</v>
      </c>
      <c r="AU223" s="47">
        <f t="shared" ca="1" si="110"/>
        <v>3.5562217917123355</v>
      </c>
      <c r="AV223" s="48">
        <f t="shared" ca="1" si="124"/>
        <v>220</v>
      </c>
      <c r="AW223" s="47">
        <f t="shared" ca="1" si="111"/>
        <v>3.5556399127572544</v>
      </c>
      <c r="AX223" s="48">
        <f t="shared" ca="1" si="112"/>
        <v>219</v>
      </c>
      <c r="AY223" s="47">
        <f t="shared" ca="1" si="113"/>
        <v>6.375776684690746</v>
      </c>
      <c r="AZ223" s="48">
        <f t="shared" ca="1" si="114"/>
        <v>437</v>
      </c>
      <c r="BA223" s="47">
        <f t="shared" ca="1" si="115"/>
        <v>15.844849410075112</v>
      </c>
      <c r="BB223" s="48">
        <f t="shared" ca="1" si="116"/>
        <v>772</v>
      </c>
      <c r="BC223" s="47">
        <f t="shared" ca="1" si="117"/>
        <v>10.246207423189114</v>
      </c>
      <c r="BD223" s="48">
        <f t="shared" ca="1" si="118"/>
        <v>624</v>
      </c>
    </row>
    <row r="224" spans="1:56" hidden="1" outlineLevel="1" x14ac:dyDescent="0.25">
      <c r="A224" s="13">
        <v>208</v>
      </c>
      <c r="B224" s="45">
        <f t="shared" ca="1" si="119"/>
        <v>7.0461160709609505E-3</v>
      </c>
      <c r="C224" s="22">
        <f t="shared" ca="1" si="119"/>
        <v>0.6419490339459355</v>
      </c>
      <c r="D224" s="22">
        <f t="shared" ca="1" si="119"/>
        <v>0.22271047254913734</v>
      </c>
      <c r="E224" s="22">
        <f t="shared" ca="1" si="119"/>
        <v>8.9291579781809238E-2</v>
      </c>
      <c r="F224" s="46">
        <f t="shared" ca="1" si="119"/>
        <v>0.49813123950043858</v>
      </c>
      <c r="G224" s="22">
        <f t="shared" ca="1" si="120"/>
        <v>0.63450904797901042</v>
      </c>
      <c r="H224" s="22">
        <f t="shared" ca="1" si="95"/>
        <v>10.629927466908036</v>
      </c>
      <c r="I224" s="22">
        <f t="shared" ca="1" si="96"/>
        <v>3.4450169252314113</v>
      </c>
      <c r="J224" s="22">
        <f t="shared" ca="1" si="97"/>
        <v>1.9248916861791006</v>
      </c>
      <c r="K224" s="46">
        <f t="shared" ca="1" si="98"/>
        <v>7.3545244477593705</v>
      </c>
      <c r="L224" s="47">
        <f t="shared" ca="1" si="121"/>
        <v>23.988869574056931</v>
      </c>
      <c r="M224" s="48">
        <f t="shared" ca="1" si="102"/>
        <v>53</v>
      </c>
      <c r="AI224" s="47">
        <f t="shared" ca="1" si="122"/>
        <v>23.354360526077922</v>
      </c>
      <c r="AJ224" s="48">
        <f t="shared" ca="1" si="103"/>
        <v>142</v>
      </c>
      <c r="AK224" s="47">
        <f t="shared" ca="1" si="99"/>
        <v>13.358942107148895</v>
      </c>
      <c r="AL224" s="48">
        <f t="shared" ca="1" si="104"/>
        <v>21</v>
      </c>
      <c r="AM224" s="47">
        <f t="shared" ca="1" si="105"/>
        <v>20.543852648825521</v>
      </c>
      <c r="AN224" s="48">
        <f t="shared" ca="1" si="106"/>
        <v>90</v>
      </c>
      <c r="AO224" s="47">
        <f t="shared" ca="1" si="107"/>
        <v>22.063977887877829</v>
      </c>
      <c r="AP224" s="48">
        <f t="shared" ca="1" si="108"/>
        <v>121</v>
      </c>
      <c r="AQ224" s="47">
        <f t="shared" ca="1" si="123"/>
        <v>16.634345126297561</v>
      </c>
      <c r="AR224" s="48">
        <f t="shared" ca="1" si="109"/>
        <v>41</v>
      </c>
      <c r="AU224" s="47">
        <f t="shared" ca="1" si="110"/>
        <v>0.63450904797901042</v>
      </c>
      <c r="AV224" s="48">
        <f t="shared" ca="1" si="124"/>
        <v>12</v>
      </c>
      <c r="AW224" s="47">
        <f t="shared" ca="1" si="111"/>
        <v>10.629927466908036</v>
      </c>
      <c r="AX224" s="48">
        <f t="shared" ca="1" si="112"/>
        <v>647</v>
      </c>
      <c r="AY224" s="47">
        <f t="shared" ca="1" si="113"/>
        <v>3.4450169252314113</v>
      </c>
      <c r="AZ224" s="48">
        <f t="shared" ca="1" si="114"/>
        <v>205</v>
      </c>
      <c r="BA224" s="47">
        <f t="shared" ca="1" si="115"/>
        <v>1.9248916861791006</v>
      </c>
      <c r="BB224" s="48">
        <f t="shared" ca="1" si="116"/>
        <v>85</v>
      </c>
      <c r="BC224" s="47">
        <f t="shared" ca="1" si="117"/>
        <v>7.3545244477593705</v>
      </c>
      <c r="BD224" s="48">
        <f t="shared" ca="1" si="118"/>
        <v>503</v>
      </c>
    </row>
    <row r="225" spans="1:56" hidden="1" outlineLevel="1" x14ac:dyDescent="0.25">
      <c r="A225" s="13">
        <v>209</v>
      </c>
      <c r="B225" s="45">
        <f t="shared" ca="1" si="119"/>
        <v>0.21494978471885362</v>
      </c>
      <c r="C225" s="22">
        <f t="shared" ca="1" si="119"/>
        <v>0.95296349974645855</v>
      </c>
      <c r="D225" s="22">
        <f t="shared" ca="1" si="119"/>
        <v>0.60964213233995135</v>
      </c>
      <c r="E225" s="22">
        <f t="shared" ca="1" si="119"/>
        <v>0.11531421502876482</v>
      </c>
      <c r="F225" s="46">
        <f t="shared" ca="1" si="119"/>
        <v>0.19405171059687232</v>
      </c>
      <c r="G225" s="22">
        <f t="shared" ca="1" si="120"/>
        <v>3.3556197494650926</v>
      </c>
      <c r="H225" s="22">
        <f t="shared" ref="H225:H288" ca="1" si="125">LOGINV(C225,H$5,H$6)</f>
        <v>39.420782343827291</v>
      </c>
      <c r="I225" s="22">
        <f t="shared" ref="I225:I288" ca="1" si="126">LOGINV(D225,I$5,I$6)</f>
        <v>9.760917770981802</v>
      </c>
      <c r="J225" s="22">
        <f t="shared" ref="J225:J288" ca="1" si="127">LOGINV(E225,J$5,J$6)</f>
        <v>2.2283432724734946</v>
      </c>
      <c r="K225" s="46">
        <f t="shared" ref="K225:K288" ca="1" si="128">LOGINV(F225,K$5,K$6)</f>
        <v>3.1172090804396313</v>
      </c>
      <c r="L225" s="47">
        <f t="shared" ca="1" si="121"/>
        <v>57.882872217187305</v>
      </c>
      <c r="M225" s="48">
        <f t="shared" ca="1" si="102"/>
        <v>572</v>
      </c>
      <c r="AI225" s="47">
        <f t="shared" ca="1" si="122"/>
        <v>54.527252467722214</v>
      </c>
      <c r="AJ225" s="48">
        <f t="shared" ca="1" si="103"/>
        <v>687</v>
      </c>
      <c r="AK225" s="47">
        <f t="shared" ref="AK225:AK288" ca="1" si="129">SUM($G225:$K225)-H225</f>
        <v>18.462089873360014</v>
      </c>
      <c r="AL225" s="48">
        <f t="shared" ca="1" si="104"/>
        <v>68</v>
      </c>
      <c r="AM225" s="47">
        <f t="shared" ca="1" si="105"/>
        <v>48.121954446205507</v>
      </c>
      <c r="AN225" s="48">
        <f t="shared" ca="1" si="106"/>
        <v>616</v>
      </c>
      <c r="AO225" s="47">
        <f t="shared" ca="1" si="107"/>
        <v>55.65452894471381</v>
      </c>
      <c r="AP225" s="48">
        <f t="shared" ca="1" si="108"/>
        <v>709</v>
      </c>
      <c r="AQ225" s="47">
        <f t="shared" ca="1" si="123"/>
        <v>54.765663136747676</v>
      </c>
      <c r="AR225" s="48">
        <f t="shared" ca="1" si="109"/>
        <v>693</v>
      </c>
      <c r="AU225" s="47">
        <f t="shared" ca="1" si="110"/>
        <v>3.3556197494650926</v>
      </c>
      <c r="AV225" s="48">
        <f t="shared" ca="1" si="124"/>
        <v>200</v>
      </c>
      <c r="AW225" s="47">
        <f t="shared" ca="1" si="111"/>
        <v>39.420782343827291</v>
      </c>
      <c r="AX225" s="48">
        <f t="shared" ca="1" si="112"/>
        <v>959</v>
      </c>
      <c r="AY225" s="47">
        <f t="shared" ca="1" si="113"/>
        <v>9.760917770981802</v>
      </c>
      <c r="AZ225" s="48">
        <f t="shared" ca="1" si="114"/>
        <v>611</v>
      </c>
      <c r="BA225" s="47">
        <f t="shared" ca="1" si="115"/>
        <v>2.2283432724734946</v>
      </c>
      <c r="BB225" s="48">
        <f t="shared" ca="1" si="116"/>
        <v>110</v>
      </c>
      <c r="BC225" s="47">
        <f t="shared" ca="1" si="117"/>
        <v>3.1172090804396313</v>
      </c>
      <c r="BD225" s="48">
        <f t="shared" ca="1" si="118"/>
        <v>197</v>
      </c>
    </row>
    <row r="226" spans="1:56" hidden="1" outlineLevel="1" x14ac:dyDescent="0.25">
      <c r="A226" s="13">
        <v>210</v>
      </c>
      <c r="B226" s="45">
        <f t="shared" ca="1" si="119"/>
        <v>0.32950907845682087</v>
      </c>
      <c r="C226" s="22">
        <f t="shared" ca="1" si="119"/>
        <v>0.80722349408598248</v>
      </c>
      <c r="D226" s="22">
        <f t="shared" ca="1" si="119"/>
        <v>0.25148890203860375</v>
      </c>
      <c r="E226" s="22">
        <f t="shared" ca="1" si="119"/>
        <v>0.98555019445246761</v>
      </c>
      <c r="F226" s="46">
        <f t="shared" ca="1" si="119"/>
        <v>0.77875354157742582</v>
      </c>
      <c r="G226" s="22">
        <f t="shared" ca="1" si="120"/>
        <v>4.7527854162524807</v>
      </c>
      <c r="H226" s="22">
        <f t="shared" ca="1" si="125"/>
        <v>17.596678795241147</v>
      </c>
      <c r="I226" s="22">
        <f t="shared" ca="1" si="126"/>
        <v>3.7817552465834678</v>
      </c>
      <c r="J226" s="22">
        <f t="shared" ca="1" si="127"/>
        <v>65.683858527731118</v>
      </c>
      <c r="K226" s="46">
        <f t="shared" ca="1" si="128"/>
        <v>15.926594976488582</v>
      </c>
      <c r="L226" s="47">
        <f t="shared" ca="1" si="121"/>
        <v>107.7416729622968</v>
      </c>
      <c r="M226" s="48">
        <f t="shared" ca="1" si="102"/>
        <v>921</v>
      </c>
      <c r="AI226" s="47">
        <f t="shared" ca="1" si="122"/>
        <v>102.98888754604432</v>
      </c>
      <c r="AJ226" s="48">
        <f t="shared" ca="1" si="103"/>
        <v>954</v>
      </c>
      <c r="AK226" s="47">
        <f t="shared" ca="1" si="129"/>
        <v>90.144994167055657</v>
      </c>
      <c r="AL226" s="48">
        <f t="shared" ca="1" si="104"/>
        <v>925</v>
      </c>
      <c r="AM226" s="47">
        <f t="shared" ca="1" si="105"/>
        <v>103.95991771571333</v>
      </c>
      <c r="AN226" s="48">
        <f t="shared" ca="1" si="106"/>
        <v>952</v>
      </c>
      <c r="AO226" s="47">
        <f t="shared" ca="1" si="107"/>
        <v>42.057814434565685</v>
      </c>
      <c r="AP226" s="48">
        <f t="shared" ca="1" si="108"/>
        <v>515</v>
      </c>
      <c r="AQ226" s="47">
        <f t="shared" ca="1" si="123"/>
        <v>91.815077985808216</v>
      </c>
      <c r="AR226" s="48">
        <f t="shared" ca="1" si="109"/>
        <v>924</v>
      </c>
      <c r="AU226" s="47">
        <f t="shared" ca="1" si="110"/>
        <v>4.7527854162524807</v>
      </c>
      <c r="AV226" s="48">
        <f t="shared" ca="1" si="124"/>
        <v>311</v>
      </c>
      <c r="AW226" s="47">
        <f t="shared" ca="1" si="111"/>
        <v>17.596678795241147</v>
      </c>
      <c r="AX226" s="48">
        <f t="shared" ca="1" si="112"/>
        <v>811</v>
      </c>
      <c r="AY226" s="47">
        <f t="shared" ca="1" si="113"/>
        <v>3.7817552465834678</v>
      </c>
      <c r="AZ226" s="48">
        <f t="shared" ca="1" si="114"/>
        <v>240</v>
      </c>
      <c r="BA226" s="47">
        <f t="shared" ca="1" si="115"/>
        <v>65.683858527731118</v>
      </c>
      <c r="BB226" s="48">
        <f t="shared" ca="1" si="116"/>
        <v>989</v>
      </c>
      <c r="BC226" s="47">
        <f t="shared" ca="1" si="117"/>
        <v>15.926594976488582</v>
      </c>
      <c r="BD226" s="48">
        <f t="shared" ca="1" si="118"/>
        <v>774</v>
      </c>
    </row>
    <row r="227" spans="1:56" hidden="1" outlineLevel="1" x14ac:dyDescent="0.25">
      <c r="A227" s="13">
        <v>211</v>
      </c>
      <c r="B227" s="45">
        <f t="shared" ca="1" si="119"/>
        <v>0.63388849508605427</v>
      </c>
      <c r="C227" s="22">
        <f t="shared" ca="1" si="119"/>
        <v>0.49610303210096485</v>
      </c>
      <c r="D227" s="22">
        <f t="shared" ca="1" si="119"/>
        <v>0.39974853880475925</v>
      </c>
      <c r="E227" s="22">
        <f t="shared" ca="1" si="119"/>
        <v>0.80659164120528237</v>
      </c>
      <c r="F227" s="46">
        <f t="shared" ca="1" si="119"/>
        <v>0.93725700356732489</v>
      </c>
      <c r="G227" s="22">
        <f t="shared" ca="1" si="120"/>
        <v>10.403787625618605</v>
      </c>
      <c r="H227" s="22">
        <f t="shared" ca="1" si="125"/>
        <v>7.317228197565953</v>
      </c>
      <c r="I227" s="22">
        <f t="shared" ca="1" si="126"/>
        <v>5.7316415141124528</v>
      </c>
      <c r="J227" s="22">
        <f t="shared" ca="1" si="127"/>
        <v>17.556156252669489</v>
      </c>
      <c r="K227" s="46">
        <f t="shared" ca="1" si="128"/>
        <v>34.197334175496373</v>
      </c>
      <c r="L227" s="47">
        <f t="shared" ca="1" si="121"/>
        <v>75.206147765462873</v>
      </c>
      <c r="M227" s="48">
        <f t="shared" ca="1" si="102"/>
        <v>777</v>
      </c>
      <c r="AI227" s="47">
        <f t="shared" ca="1" si="122"/>
        <v>64.802360139844268</v>
      </c>
      <c r="AJ227" s="48">
        <f t="shared" ca="1" si="103"/>
        <v>814</v>
      </c>
      <c r="AK227" s="47">
        <f t="shared" ca="1" si="129"/>
        <v>67.88891956789692</v>
      </c>
      <c r="AL227" s="48">
        <f t="shared" ca="1" si="104"/>
        <v>819</v>
      </c>
      <c r="AM227" s="47">
        <f t="shared" ca="1" si="105"/>
        <v>69.474506251350419</v>
      </c>
      <c r="AN227" s="48">
        <f t="shared" ca="1" si="106"/>
        <v>830</v>
      </c>
      <c r="AO227" s="47">
        <f t="shared" ca="1" si="107"/>
        <v>57.649991512793385</v>
      </c>
      <c r="AP227" s="48">
        <f t="shared" ca="1" si="108"/>
        <v>736</v>
      </c>
      <c r="AQ227" s="47">
        <f t="shared" ca="1" si="123"/>
        <v>41.008813589966501</v>
      </c>
      <c r="AR227" s="48">
        <f t="shared" ca="1" si="109"/>
        <v>492</v>
      </c>
      <c r="AU227" s="47">
        <f t="shared" ca="1" si="110"/>
        <v>10.403787625618605</v>
      </c>
      <c r="AV227" s="48">
        <f t="shared" ca="1" si="124"/>
        <v>634</v>
      </c>
      <c r="AW227" s="47">
        <f t="shared" ca="1" si="111"/>
        <v>7.317228197565953</v>
      </c>
      <c r="AX227" s="48">
        <f t="shared" ca="1" si="112"/>
        <v>505</v>
      </c>
      <c r="AY227" s="47">
        <f t="shared" ca="1" si="113"/>
        <v>5.7316415141124528</v>
      </c>
      <c r="AZ227" s="48">
        <f t="shared" ca="1" si="114"/>
        <v>396</v>
      </c>
      <c r="BA227" s="47">
        <f t="shared" ca="1" si="115"/>
        <v>17.556156252669489</v>
      </c>
      <c r="BB227" s="48">
        <f t="shared" ca="1" si="116"/>
        <v>806</v>
      </c>
      <c r="BC227" s="47">
        <f t="shared" ca="1" si="117"/>
        <v>34.197334175496373</v>
      </c>
      <c r="BD227" s="48">
        <f t="shared" ca="1" si="118"/>
        <v>939</v>
      </c>
    </row>
    <row r="228" spans="1:56" hidden="1" outlineLevel="1" x14ac:dyDescent="0.25">
      <c r="A228" s="13">
        <v>212</v>
      </c>
      <c r="B228" s="45">
        <f t="shared" ca="1" si="119"/>
        <v>3.93829225290665E-2</v>
      </c>
      <c r="C228" s="22">
        <f t="shared" ca="1" si="119"/>
        <v>0.80992028436190067</v>
      </c>
      <c r="D228" s="22">
        <f t="shared" ca="1" si="119"/>
        <v>0.55340068280221055</v>
      </c>
      <c r="E228" s="22">
        <f t="shared" ca="1" si="119"/>
        <v>5.3297579202211676E-3</v>
      </c>
      <c r="F228" s="46">
        <f t="shared" ca="1" si="119"/>
        <v>0.51165363402958475</v>
      </c>
      <c r="G228" s="22">
        <f t="shared" ca="1" si="120"/>
        <v>1.2739314538644146</v>
      </c>
      <c r="H228" s="22">
        <f t="shared" ca="1" si="125"/>
        <v>17.771615953882129</v>
      </c>
      <c r="I228" s="22">
        <f t="shared" ca="1" si="126"/>
        <v>8.4507729496040032</v>
      </c>
      <c r="J228" s="22">
        <f t="shared" ca="1" si="127"/>
        <v>0.57483803020941537</v>
      </c>
      <c r="K228" s="46">
        <f t="shared" ca="1" si="128"/>
        <v>7.6081153298232138</v>
      </c>
      <c r="L228" s="47">
        <f t="shared" ca="1" si="121"/>
        <v>35.679273717383182</v>
      </c>
      <c r="M228" s="48">
        <f t="shared" ca="1" si="102"/>
        <v>204</v>
      </c>
      <c r="AI228" s="47">
        <f t="shared" ca="1" si="122"/>
        <v>34.405342263518769</v>
      </c>
      <c r="AJ228" s="48">
        <f t="shared" ca="1" si="103"/>
        <v>374</v>
      </c>
      <c r="AK228" s="47">
        <f t="shared" ca="1" si="129"/>
        <v>17.907657763501053</v>
      </c>
      <c r="AL228" s="48">
        <f t="shared" ca="1" si="104"/>
        <v>60</v>
      </c>
      <c r="AM228" s="47">
        <f t="shared" ca="1" si="105"/>
        <v>27.228500767779181</v>
      </c>
      <c r="AN228" s="48">
        <f t="shared" ca="1" si="106"/>
        <v>201</v>
      </c>
      <c r="AO228" s="47">
        <f t="shared" ca="1" si="107"/>
        <v>35.104435687173769</v>
      </c>
      <c r="AP228" s="48">
        <f t="shared" ca="1" si="108"/>
        <v>400</v>
      </c>
      <c r="AQ228" s="47">
        <f t="shared" ca="1" si="123"/>
        <v>28.071158387559969</v>
      </c>
      <c r="AR228" s="48">
        <f t="shared" ca="1" si="109"/>
        <v>259</v>
      </c>
      <c r="AU228" s="47">
        <f t="shared" ca="1" si="110"/>
        <v>1.2739314538644146</v>
      </c>
      <c r="AV228" s="48">
        <f t="shared" ca="1" si="124"/>
        <v>47</v>
      </c>
      <c r="AW228" s="47">
        <f t="shared" ca="1" si="111"/>
        <v>17.771615953882129</v>
      </c>
      <c r="AX228" s="48">
        <f t="shared" ca="1" si="112"/>
        <v>815</v>
      </c>
      <c r="AY228" s="47">
        <f t="shared" ca="1" si="113"/>
        <v>8.4507729496040032</v>
      </c>
      <c r="AZ228" s="48">
        <f t="shared" ca="1" si="114"/>
        <v>561</v>
      </c>
      <c r="BA228" s="47">
        <f t="shared" ca="1" si="115"/>
        <v>0.57483803020941537</v>
      </c>
      <c r="BB228" s="48">
        <f t="shared" ca="1" si="116"/>
        <v>6</v>
      </c>
      <c r="BC228" s="47">
        <f t="shared" ca="1" si="117"/>
        <v>7.6081153298232138</v>
      </c>
      <c r="BD228" s="48">
        <f t="shared" ca="1" si="118"/>
        <v>521</v>
      </c>
    </row>
    <row r="229" spans="1:56" hidden="1" outlineLevel="1" x14ac:dyDescent="0.25">
      <c r="A229" s="13">
        <v>213</v>
      </c>
      <c r="B229" s="45">
        <f t="shared" ca="1" si="119"/>
        <v>0.41378943852158701</v>
      </c>
      <c r="C229" s="22">
        <f t="shared" ca="1" si="119"/>
        <v>0.46431153984180995</v>
      </c>
      <c r="D229" s="22">
        <f t="shared" ca="1" si="119"/>
        <v>0.85824506611269114</v>
      </c>
      <c r="E229" s="22">
        <f t="shared" ca="1" si="119"/>
        <v>8.6742161225994541E-2</v>
      </c>
      <c r="F229" s="46">
        <f t="shared" ca="1" si="119"/>
        <v>0.28677926973789902</v>
      </c>
      <c r="G229" s="22">
        <f t="shared" ca="1" si="120"/>
        <v>5.9428701859517776</v>
      </c>
      <c r="H229" s="22">
        <f t="shared" ca="1" si="125"/>
        <v>6.7559435570930839</v>
      </c>
      <c r="I229" s="22">
        <f t="shared" ca="1" si="126"/>
        <v>21.595134315500925</v>
      </c>
      <c r="J229" s="22">
        <f t="shared" ca="1" si="127"/>
        <v>1.894409283628808</v>
      </c>
      <c r="K229" s="46">
        <f t="shared" ca="1" si="128"/>
        <v>4.2088168928155856</v>
      </c>
      <c r="L229" s="47">
        <f t="shared" ca="1" si="121"/>
        <v>40.397174234990182</v>
      </c>
      <c r="M229" s="48">
        <f t="shared" ca="1" si="102"/>
        <v>302</v>
      </c>
      <c r="AI229" s="47">
        <f t="shared" ca="1" si="122"/>
        <v>34.454304049038406</v>
      </c>
      <c r="AJ229" s="48">
        <f t="shared" ca="1" si="103"/>
        <v>375</v>
      </c>
      <c r="AK229" s="47">
        <f t="shared" ca="1" si="129"/>
        <v>33.641230677897099</v>
      </c>
      <c r="AL229" s="48">
        <f t="shared" ca="1" si="104"/>
        <v>355</v>
      </c>
      <c r="AM229" s="47">
        <f t="shared" ca="1" si="105"/>
        <v>18.802039919489257</v>
      </c>
      <c r="AN229" s="48">
        <f t="shared" ca="1" si="106"/>
        <v>72</v>
      </c>
      <c r="AO229" s="47">
        <f t="shared" ca="1" si="107"/>
        <v>38.502764951361371</v>
      </c>
      <c r="AP229" s="48">
        <f t="shared" ca="1" si="108"/>
        <v>466</v>
      </c>
      <c r="AQ229" s="47">
        <f t="shared" ca="1" si="123"/>
        <v>36.188357342174598</v>
      </c>
      <c r="AR229" s="48">
        <f t="shared" ca="1" si="109"/>
        <v>410</v>
      </c>
      <c r="AU229" s="47">
        <f t="shared" ca="1" si="110"/>
        <v>5.9428701859517776</v>
      </c>
      <c r="AV229" s="48">
        <f t="shared" ca="1" si="124"/>
        <v>415</v>
      </c>
      <c r="AW229" s="47">
        <f t="shared" ca="1" si="111"/>
        <v>6.7559435570930839</v>
      </c>
      <c r="AX229" s="48">
        <f t="shared" ca="1" si="112"/>
        <v>471</v>
      </c>
      <c r="AY229" s="47">
        <f t="shared" ca="1" si="113"/>
        <v>21.595134315500925</v>
      </c>
      <c r="AZ229" s="48">
        <f t="shared" ca="1" si="114"/>
        <v>875</v>
      </c>
      <c r="BA229" s="47">
        <f t="shared" ca="1" si="115"/>
        <v>1.894409283628808</v>
      </c>
      <c r="BB229" s="48">
        <f t="shared" ca="1" si="116"/>
        <v>79</v>
      </c>
      <c r="BC229" s="47">
        <f t="shared" ca="1" si="117"/>
        <v>4.2088168928155856</v>
      </c>
      <c r="BD229" s="48">
        <f t="shared" ca="1" si="118"/>
        <v>294</v>
      </c>
    </row>
    <row r="230" spans="1:56" hidden="1" outlineLevel="1" x14ac:dyDescent="0.25">
      <c r="A230" s="13">
        <v>214</v>
      </c>
      <c r="B230" s="45">
        <f t="shared" ca="1" si="119"/>
        <v>0.73027896694781969</v>
      </c>
      <c r="C230" s="22">
        <f t="shared" ca="1" si="119"/>
        <v>0.77140310983194105</v>
      </c>
      <c r="D230" s="22">
        <f t="shared" ca="1" si="119"/>
        <v>0.5059134683375448</v>
      </c>
      <c r="E230" s="22">
        <f t="shared" ca="1" si="119"/>
        <v>0.42150679866898366</v>
      </c>
      <c r="F230" s="46">
        <f t="shared" ca="1" si="119"/>
        <v>0.23991380485282354</v>
      </c>
      <c r="G230" s="22">
        <f t="shared" ca="1" si="120"/>
        <v>13.648872442903631</v>
      </c>
      <c r="H230" s="22">
        <f t="shared" ca="1" si="125"/>
        <v>15.540905523906785</v>
      </c>
      <c r="I230" s="22">
        <f t="shared" ca="1" si="126"/>
        <v>7.4994029430846281</v>
      </c>
      <c r="J230" s="22">
        <f t="shared" ca="1" si="127"/>
        <v>6.0615150791208654</v>
      </c>
      <c r="K230" s="46">
        <f t="shared" ca="1" si="128"/>
        <v>3.6452324733970904</v>
      </c>
      <c r="L230" s="47">
        <f t="shared" ca="1" si="121"/>
        <v>46.395928462412996</v>
      </c>
      <c r="M230" s="48">
        <f t="shared" ca="1" si="102"/>
        <v>396</v>
      </c>
      <c r="AI230" s="47">
        <f t="shared" ca="1" si="122"/>
        <v>32.747056019509365</v>
      </c>
      <c r="AJ230" s="48">
        <f t="shared" ca="1" si="103"/>
        <v>333</v>
      </c>
      <c r="AK230" s="47">
        <f t="shared" ca="1" si="129"/>
        <v>30.85502293850621</v>
      </c>
      <c r="AL230" s="48">
        <f t="shared" ca="1" si="104"/>
        <v>283</v>
      </c>
      <c r="AM230" s="47">
        <f t="shared" ca="1" si="105"/>
        <v>38.896525519328371</v>
      </c>
      <c r="AN230" s="48">
        <f t="shared" ca="1" si="106"/>
        <v>450</v>
      </c>
      <c r="AO230" s="47">
        <f t="shared" ca="1" si="107"/>
        <v>40.33441338329213</v>
      </c>
      <c r="AP230" s="48">
        <f t="shared" ca="1" si="108"/>
        <v>501</v>
      </c>
      <c r="AQ230" s="47">
        <f t="shared" ca="1" si="123"/>
        <v>42.75069598901591</v>
      </c>
      <c r="AR230" s="48">
        <f t="shared" ca="1" si="109"/>
        <v>520</v>
      </c>
      <c r="AU230" s="47">
        <f t="shared" ca="1" si="110"/>
        <v>13.648872442903631</v>
      </c>
      <c r="AV230" s="48">
        <f t="shared" ca="1" si="124"/>
        <v>735</v>
      </c>
      <c r="AW230" s="47">
        <f t="shared" ca="1" si="111"/>
        <v>15.540905523906785</v>
      </c>
      <c r="AX230" s="48">
        <f t="shared" ca="1" si="112"/>
        <v>778</v>
      </c>
      <c r="AY230" s="47">
        <f t="shared" ca="1" si="113"/>
        <v>7.4994029430846281</v>
      </c>
      <c r="AZ230" s="48">
        <f t="shared" ca="1" si="114"/>
        <v>515</v>
      </c>
      <c r="BA230" s="47">
        <f t="shared" ca="1" si="115"/>
        <v>6.0615150791208654</v>
      </c>
      <c r="BB230" s="48">
        <f t="shared" ca="1" si="116"/>
        <v>411</v>
      </c>
      <c r="BC230" s="47">
        <f t="shared" ca="1" si="117"/>
        <v>3.6452324733970904</v>
      </c>
      <c r="BD230" s="48">
        <f t="shared" ca="1" si="118"/>
        <v>247</v>
      </c>
    </row>
    <row r="231" spans="1:56" hidden="1" outlineLevel="1" x14ac:dyDescent="0.25">
      <c r="A231" s="13">
        <v>215</v>
      </c>
      <c r="B231" s="45">
        <f t="shared" ca="1" si="119"/>
        <v>0.2440291482436</v>
      </c>
      <c r="C231" s="22">
        <f t="shared" ca="1" si="119"/>
        <v>0.65756966991586119</v>
      </c>
      <c r="D231" s="22">
        <f t="shared" ca="1" si="119"/>
        <v>0.91603941828598889</v>
      </c>
      <c r="E231" s="22">
        <f t="shared" ca="1" si="119"/>
        <v>0.52405420771510236</v>
      </c>
      <c r="F231" s="46">
        <f t="shared" ca="1" si="119"/>
        <v>0.10545236109110101</v>
      </c>
      <c r="G231" s="22">
        <f t="shared" ca="1" si="120"/>
        <v>3.6935925543052326</v>
      </c>
      <c r="H231" s="22">
        <f t="shared" ca="1" si="125"/>
        <v>11.087732617573119</v>
      </c>
      <c r="I231" s="22">
        <f t="shared" ca="1" si="126"/>
        <v>29.338902016779226</v>
      </c>
      <c r="J231" s="22">
        <f t="shared" ca="1" si="127"/>
        <v>7.8485714730492022</v>
      </c>
      <c r="K231" s="46">
        <f t="shared" ca="1" si="128"/>
        <v>2.1147115901464408</v>
      </c>
      <c r="L231" s="47">
        <f t="shared" ca="1" si="121"/>
        <v>54.083510251853227</v>
      </c>
      <c r="M231" s="48">
        <f t="shared" ca="1" si="102"/>
        <v>528</v>
      </c>
      <c r="AI231" s="47">
        <f t="shared" ca="1" si="122"/>
        <v>50.389917697547993</v>
      </c>
      <c r="AJ231" s="48">
        <f t="shared" ca="1" si="103"/>
        <v>644</v>
      </c>
      <c r="AK231" s="47">
        <f t="shared" ca="1" si="129"/>
        <v>42.99577763428011</v>
      </c>
      <c r="AL231" s="48">
        <f t="shared" ca="1" si="104"/>
        <v>537</v>
      </c>
      <c r="AM231" s="47">
        <f t="shared" ca="1" si="105"/>
        <v>24.744608235074001</v>
      </c>
      <c r="AN231" s="48">
        <f t="shared" ca="1" si="106"/>
        <v>152</v>
      </c>
      <c r="AO231" s="47">
        <f t="shared" ca="1" si="107"/>
        <v>46.234938778804022</v>
      </c>
      <c r="AP231" s="48">
        <f t="shared" ca="1" si="108"/>
        <v>590</v>
      </c>
      <c r="AQ231" s="47">
        <f t="shared" ca="1" si="123"/>
        <v>51.968798661706785</v>
      </c>
      <c r="AR231" s="48">
        <f t="shared" ca="1" si="109"/>
        <v>661</v>
      </c>
      <c r="AU231" s="47">
        <f t="shared" ca="1" si="110"/>
        <v>3.6935925543052326</v>
      </c>
      <c r="AV231" s="48">
        <f t="shared" ca="1" si="124"/>
        <v>233</v>
      </c>
      <c r="AW231" s="47">
        <f t="shared" ca="1" si="111"/>
        <v>11.087732617573119</v>
      </c>
      <c r="AX231" s="48">
        <f t="shared" ca="1" si="112"/>
        <v>665</v>
      </c>
      <c r="AY231" s="47">
        <f t="shared" ca="1" si="113"/>
        <v>29.338902016779226</v>
      </c>
      <c r="AZ231" s="48">
        <f t="shared" ca="1" si="114"/>
        <v>928</v>
      </c>
      <c r="BA231" s="47">
        <f t="shared" ca="1" si="115"/>
        <v>7.8485714730492022</v>
      </c>
      <c r="BB231" s="48">
        <f t="shared" ca="1" si="116"/>
        <v>511</v>
      </c>
      <c r="BC231" s="47">
        <f t="shared" ca="1" si="117"/>
        <v>2.1147115901464408</v>
      </c>
      <c r="BD231" s="48">
        <f t="shared" ca="1" si="118"/>
        <v>109</v>
      </c>
    </row>
    <row r="232" spans="1:56" hidden="1" outlineLevel="1" x14ac:dyDescent="0.25">
      <c r="A232" s="13">
        <v>216</v>
      </c>
      <c r="B232" s="45">
        <f t="shared" ca="1" si="119"/>
        <v>0.96680336295257863</v>
      </c>
      <c r="C232" s="22">
        <f t="shared" ca="1" si="119"/>
        <v>0.97319436901433287</v>
      </c>
      <c r="D232" s="22">
        <f t="shared" ca="1" si="119"/>
        <v>0.93153637889564911</v>
      </c>
      <c r="E232" s="22">
        <f t="shared" ca="1" si="119"/>
        <v>0.33716278431392444</v>
      </c>
      <c r="F232" s="46">
        <f t="shared" ca="1" si="119"/>
        <v>0.75458571274263042</v>
      </c>
      <c r="G232" s="22">
        <f t="shared" ca="1" si="120"/>
        <v>46.328588242657823</v>
      </c>
      <c r="H232" s="22">
        <f t="shared" ca="1" si="125"/>
        <v>50.905160050697745</v>
      </c>
      <c r="I232" s="22">
        <f t="shared" ca="1" si="126"/>
        <v>32.698579572981338</v>
      </c>
      <c r="J232" s="22">
        <f t="shared" ca="1" si="127"/>
        <v>4.8538933078114725</v>
      </c>
      <c r="K232" s="46">
        <f t="shared" ca="1" si="128"/>
        <v>14.716827498701077</v>
      </c>
      <c r="L232" s="47">
        <f t="shared" ca="1" si="121"/>
        <v>149.50304867284945</v>
      </c>
      <c r="M232" s="48">
        <f t="shared" ca="1" si="102"/>
        <v>979</v>
      </c>
      <c r="AI232" s="47">
        <f t="shared" ca="1" si="122"/>
        <v>103.17446043019163</v>
      </c>
      <c r="AJ232" s="48">
        <f t="shared" ca="1" si="103"/>
        <v>955</v>
      </c>
      <c r="AK232" s="47">
        <f t="shared" ca="1" si="129"/>
        <v>98.5978886221517</v>
      </c>
      <c r="AL232" s="48">
        <f t="shared" ca="1" si="104"/>
        <v>947</v>
      </c>
      <c r="AM232" s="47">
        <f t="shared" ca="1" si="105"/>
        <v>116.8044690998681</v>
      </c>
      <c r="AN232" s="48">
        <f t="shared" ca="1" si="106"/>
        <v>965</v>
      </c>
      <c r="AO232" s="47">
        <f t="shared" ca="1" si="107"/>
        <v>144.64915536503798</v>
      </c>
      <c r="AP232" s="48">
        <f t="shared" ca="1" si="108"/>
        <v>984</v>
      </c>
      <c r="AQ232" s="47">
        <f t="shared" ca="1" si="123"/>
        <v>134.78622117414838</v>
      </c>
      <c r="AR232" s="48">
        <f t="shared" ca="1" si="109"/>
        <v>979</v>
      </c>
      <c r="AU232" s="47">
        <f t="shared" ca="1" si="110"/>
        <v>46.328588242657823</v>
      </c>
      <c r="AV232" s="48">
        <f t="shared" ca="1" si="124"/>
        <v>969</v>
      </c>
      <c r="AW232" s="47">
        <f t="shared" ca="1" si="111"/>
        <v>50.905160050697745</v>
      </c>
      <c r="AX232" s="48">
        <f t="shared" ca="1" si="112"/>
        <v>974</v>
      </c>
      <c r="AY232" s="47">
        <f t="shared" ca="1" si="113"/>
        <v>32.698579572981338</v>
      </c>
      <c r="AZ232" s="48">
        <f t="shared" ca="1" si="114"/>
        <v>946</v>
      </c>
      <c r="BA232" s="47">
        <f t="shared" ca="1" si="115"/>
        <v>4.8538933078114725</v>
      </c>
      <c r="BB232" s="48">
        <f t="shared" ca="1" si="116"/>
        <v>323</v>
      </c>
      <c r="BC232" s="47">
        <f t="shared" ca="1" si="117"/>
        <v>14.716827498701077</v>
      </c>
      <c r="BD232" s="48">
        <f t="shared" ca="1" si="118"/>
        <v>746</v>
      </c>
    </row>
    <row r="233" spans="1:56" hidden="1" outlineLevel="1" x14ac:dyDescent="0.25">
      <c r="A233" s="13">
        <v>217</v>
      </c>
      <c r="B233" s="45">
        <f t="shared" ca="1" si="119"/>
        <v>0.4119969666966371</v>
      </c>
      <c r="C233" s="22">
        <f t="shared" ca="1" si="119"/>
        <v>0.82387994461568637</v>
      </c>
      <c r="D233" s="22">
        <f t="shared" ca="1" si="119"/>
        <v>0.49609824185330664</v>
      </c>
      <c r="E233" s="22">
        <f t="shared" ca="1" si="119"/>
        <v>0.23044475242253404</v>
      </c>
      <c r="F233" s="46">
        <f t="shared" ca="1" si="119"/>
        <v>5.9108791226210045E-2</v>
      </c>
      <c r="G233" s="22">
        <f t="shared" ca="1" si="120"/>
        <v>5.9155766334477615</v>
      </c>
      <c r="H233" s="22">
        <f t="shared" ca="1" si="125"/>
        <v>18.732369026517638</v>
      </c>
      <c r="I233" s="22">
        <f t="shared" ca="1" si="126"/>
        <v>7.3171403332283536</v>
      </c>
      <c r="J233" s="22">
        <f t="shared" ca="1" si="127"/>
        <v>3.5346597972690055</v>
      </c>
      <c r="K233" s="46">
        <f t="shared" ca="1" si="128"/>
        <v>1.5491417432239638</v>
      </c>
      <c r="L233" s="47">
        <f t="shared" ca="1" si="121"/>
        <v>37.048887533686724</v>
      </c>
      <c r="M233" s="48">
        <f t="shared" ca="1" si="102"/>
        <v>232</v>
      </c>
      <c r="AI233" s="47">
        <f t="shared" ca="1" si="122"/>
        <v>31.133310900238961</v>
      </c>
      <c r="AJ233" s="48">
        <f t="shared" ca="1" si="103"/>
        <v>299</v>
      </c>
      <c r="AK233" s="47">
        <f t="shared" ca="1" si="129"/>
        <v>18.316518507169086</v>
      </c>
      <c r="AL233" s="48">
        <f t="shared" ca="1" si="104"/>
        <v>65</v>
      </c>
      <c r="AM233" s="47">
        <f t="shared" ca="1" si="105"/>
        <v>29.731747200458372</v>
      </c>
      <c r="AN233" s="48">
        <f t="shared" ca="1" si="106"/>
        <v>262</v>
      </c>
      <c r="AO233" s="47">
        <f t="shared" ca="1" si="107"/>
        <v>33.514227736417716</v>
      </c>
      <c r="AP233" s="48">
        <f t="shared" ca="1" si="108"/>
        <v>367</v>
      </c>
      <c r="AQ233" s="47">
        <f t="shared" ca="1" si="123"/>
        <v>35.499745790462761</v>
      </c>
      <c r="AR233" s="48">
        <f t="shared" ca="1" si="109"/>
        <v>397</v>
      </c>
      <c r="AU233" s="47">
        <f t="shared" ca="1" si="110"/>
        <v>5.9155766334477615</v>
      </c>
      <c r="AV233" s="48">
        <f t="shared" ca="1" si="124"/>
        <v>412</v>
      </c>
      <c r="AW233" s="47">
        <f t="shared" ca="1" si="111"/>
        <v>18.732369026517638</v>
      </c>
      <c r="AX233" s="48">
        <f t="shared" ca="1" si="112"/>
        <v>828</v>
      </c>
      <c r="AY233" s="47">
        <f t="shared" ca="1" si="113"/>
        <v>7.3171403332283536</v>
      </c>
      <c r="AZ233" s="48">
        <f t="shared" ca="1" si="114"/>
        <v>504</v>
      </c>
      <c r="BA233" s="47">
        <f t="shared" ca="1" si="115"/>
        <v>3.5346597972690055</v>
      </c>
      <c r="BB233" s="48">
        <f t="shared" ca="1" si="116"/>
        <v>226</v>
      </c>
      <c r="BC233" s="47">
        <f t="shared" ca="1" si="117"/>
        <v>1.5491417432239638</v>
      </c>
      <c r="BD233" s="48">
        <f t="shared" ca="1" si="118"/>
        <v>65</v>
      </c>
    </row>
    <row r="234" spans="1:56" hidden="1" outlineLevel="1" x14ac:dyDescent="0.25">
      <c r="A234" s="13">
        <v>218</v>
      </c>
      <c r="B234" s="45">
        <f t="shared" ca="1" si="119"/>
        <v>0.63648296238868385</v>
      </c>
      <c r="C234" s="22">
        <f t="shared" ca="1" si="119"/>
        <v>0.84881344299963413</v>
      </c>
      <c r="D234" s="22">
        <f t="shared" ca="1" si="119"/>
        <v>0.65232806695964718</v>
      </c>
      <c r="E234" s="22">
        <f t="shared" ca="1" si="119"/>
        <v>0.54372939022552491</v>
      </c>
      <c r="F234" s="46">
        <f t="shared" ca="1" si="119"/>
        <v>0.33562646966695486</v>
      </c>
      <c r="G234" s="22">
        <f t="shared" ca="1" si="120"/>
        <v>10.475860117023606</v>
      </c>
      <c r="H234" s="22">
        <f t="shared" ca="1" si="125"/>
        <v>20.725352105601836</v>
      </c>
      <c r="I234" s="22">
        <f t="shared" ca="1" si="126"/>
        <v>10.931116272124831</v>
      </c>
      <c r="J234" s="22">
        <f t="shared" ca="1" si="127"/>
        <v>8.2468701781993783</v>
      </c>
      <c r="K234" s="46">
        <f t="shared" ca="1" si="128"/>
        <v>4.8335005231820602</v>
      </c>
      <c r="L234" s="47">
        <f t="shared" ca="1" si="121"/>
        <v>55.212699196131716</v>
      </c>
      <c r="M234" s="48">
        <f t="shared" ca="1" si="102"/>
        <v>539</v>
      </c>
      <c r="AI234" s="47">
        <f t="shared" ca="1" si="122"/>
        <v>44.736839079108108</v>
      </c>
      <c r="AJ234" s="48">
        <f t="shared" ca="1" si="103"/>
        <v>553</v>
      </c>
      <c r="AK234" s="47">
        <f t="shared" ca="1" si="129"/>
        <v>34.48734709052988</v>
      </c>
      <c r="AL234" s="48">
        <f t="shared" ca="1" si="104"/>
        <v>368</v>
      </c>
      <c r="AM234" s="47">
        <f t="shared" ca="1" si="105"/>
        <v>44.281582924006884</v>
      </c>
      <c r="AN234" s="48">
        <f t="shared" ca="1" si="106"/>
        <v>549</v>
      </c>
      <c r="AO234" s="47">
        <f t="shared" ca="1" si="107"/>
        <v>46.965829017932336</v>
      </c>
      <c r="AP234" s="48">
        <f t="shared" ca="1" si="108"/>
        <v>608</v>
      </c>
      <c r="AQ234" s="47">
        <f t="shared" ca="1" si="123"/>
        <v>50.379198672949656</v>
      </c>
      <c r="AR234" s="48">
        <f t="shared" ca="1" si="109"/>
        <v>640</v>
      </c>
      <c r="AU234" s="47">
        <f t="shared" ca="1" si="110"/>
        <v>10.475860117023606</v>
      </c>
      <c r="AV234" s="48">
        <f t="shared" ca="1" si="124"/>
        <v>639</v>
      </c>
      <c r="AW234" s="47">
        <f t="shared" ca="1" si="111"/>
        <v>20.725352105601836</v>
      </c>
      <c r="AX234" s="48">
        <f t="shared" ca="1" si="112"/>
        <v>846</v>
      </c>
      <c r="AY234" s="47">
        <f t="shared" ca="1" si="113"/>
        <v>10.931116272124831</v>
      </c>
      <c r="AZ234" s="48">
        <f t="shared" ca="1" si="114"/>
        <v>656</v>
      </c>
      <c r="BA234" s="47">
        <f t="shared" ca="1" si="115"/>
        <v>8.2468701781993783</v>
      </c>
      <c r="BB234" s="48">
        <f t="shared" ca="1" si="116"/>
        <v>536</v>
      </c>
      <c r="BC234" s="47">
        <f t="shared" ca="1" si="117"/>
        <v>4.8335005231820602</v>
      </c>
      <c r="BD234" s="48">
        <f t="shared" ca="1" si="118"/>
        <v>345</v>
      </c>
    </row>
    <row r="235" spans="1:56" hidden="1" outlineLevel="1" x14ac:dyDescent="0.25">
      <c r="A235" s="13">
        <v>219</v>
      </c>
      <c r="B235" s="45">
        <f t="shared" ca="1" si="119"/>
        <v>0.94781115449357867</v>
      </c>
      <c r="C235" s="22">
        <f t="shared" ca="1" si="119"/>
        <v>0.20912819971762098</v>
      </c>
      <c r="D235" s="22">
        <f t="shared" ca="1" si="119"/>
        <v>0.6849061952679063</v>
      </c>
      <c r="E235" s="22">
        <f t="shared" ca="1" si="119"/>
        <v>0.52680589787917309</v>
      </c>
      <c r="F235" s="46">
        <f t="shared" ca="1" si="119"/>
        <v>0.26920516340662881</v>
      </c>
      <c r="G235" s="22">
        <f t="shared" ca="1" si="120"/>
        <v>37.486886546353617</v>
      </c>
      <c r="H235" s="22">
        <f t="shared" ca="1" si="125"/>
        <v>3.2888898709932599</v>
      </c>
      <c r="I235" s="22">
        <f t="shared" ca="1" si="126"/>
        <v>11.958744932936984</v>
      </c>
      <c r="J235" s="22">
        <f t="shared" ca="1" si="127"/>
        <v>7.9030049605350445</v>
      </c>
      <c r="K235" s="46">
        <f t="shared" ca="1" si="128"/>
        <v>3.9939524951049927</v>
      </c>
      <c r="L235" s="47">
        <f t="shared" ca="1" si="121"/>
        <v>64.631478805923891</v>
      </c>
      <c r="M235" s="48">
        <f t="shared" ca="1" si="102"/>
        <v>653</v>
      </c>
      <c r="AI235" s="47">
        <f t="shared" ca="1" si="122"/>
        <v>27.144592259570274</v>
      </c>
      <c r="AJ235" s="48">
        <f t="shared" ca="1" si="103"/>
        <v>216</v>
      </c>
      <c r="AK235" s="47">
        <f t="shared" ca="1" si="129"/>
        <v>61.342588934930632</v>
      </c>
      <c r="AL235" s="48">
        <f t="shared" ca="1" si="104"/>
        <v>770</v>
      </c>
      <c r="AM235" s="47">
        <f t="shared" ca="1" si="105"/>
        <v>52.67273387298691</v>
      </c>
      <c r="AN235" s="48">
        <f t="shared" ca="1" si="106"/>
        <v>672</v>
      </c>
      <c r="AO235" s="47">
        <f t="shared" ca="1" si="107"/>
        <v>56.728473845388848</v>
      </c>
      <c r="AP235" s="48">
        <f t="shared" ca="1" si="108"/>
        <v>726</v>
      </c>
      <c r="AQ235" s="47">
        <f t="shared" ca="1" si="123"/>
        <v>60.637526310818899</v>
      </c>
      <c r="AR235" s="48">
        <f t="shared" ca="1" si="109"/>
        <v>757</v>
      </c>
      <c r="AU235" s="47">
        <f t="shared" ca="1" si="110"/>
        <v>37.486886546353617</v>
      </c>
      <c r="AV235" s="48">
        <f t="shared" ca="1" si="124"/>
        <v>945</v>
      </c>
      <c r="AW235" s="47">
        <f t="shared" ca="1" si="111"/>
        <v>3.2888898709932599</v>
      </c>
      <c r="AX235" s="48">
        <f t="shared" ca="1" si="112"/>
        <v>194</v>
      </c>
      <c r="AY235" s="47">
        <f t="shared" ca="1" si="113"/>
        <v>11.958744932936984</v>
      </c>
      <c r="AZ235" s="48">
        <f t="shared" ca="1" si="114"/>
        <v>695</v>
      </c>
      <c r="BA235" s="47">
        <f t="shared" ca="1" si="115"/>
        <v>7.9030049605350445</v>
      </c>
      <c r="BB235" s="48">
        <f t="shared" ca="1" si="116"/>
        <v>515</v>
      </c>
      <c r="BC235" s="47">
        <f t="shared" ca="1" si="117"/>
        <v>3.9939524951049927</v>
      </c>
      <c r="BD235" s="48">
        <f t="shared" ca="1" si="118"/>
        <v>278</v>
      </c>
    </row>
    <row r="236" spans="1:56" hidden="1" outlineLevel="1" x14ac:dyDescent="0.25">
      <c r="A236" s="13">
        <v>220</v>
      </c>
      <c r="B236" s="45">
        <f t="shared" ca="1" si="119"/>
        <v>7.2996757678948976E-2</v>
      </c>
      <c r="C236" s="22">
        <f t="shared" ca="1" si="119"/>
        <v>0.42474496155896602</v>
      </c>
      <c r="D236" s="22">
        <f t="shared" ca="1" si="119"/>
        <v>0.51952966994465599</v>
      </c>
      <c r="E236" s="22">
        <f t="shared" ca="1" si="119"/>
        <v>0.95141357615116517</v>
      </c>
      <c r="F236" s="46">
        <f t="shared" ca="1" si="119"/>
        <v>0.16766342055793193</v>
      </c>
      <c r="G236" s="22">
        <f t="shared" ca="1" si="120"/>
        <v>1.726627800133292</v>
      </c>
      <c r="H236" s="22">
        <f t="shared" ca="1" si="125"/>
        <v>6.1118573480103269</v>
      </c>
      <c r="I236" s="22">
        <f t="shared" ca="1" si="126"/>
        <v>7.7599290556328695</v>
      </c>
      <c r="J236" s="22">
        <f t="shared" ca="1" si="127"/>
        <v>38.811512742760293</v>
      </c>
      <c r="K236" s="46">
        <f t="shared" ca="1" si="128"/>
        <v>2.8195016795779737</v>
      </c>
      <c r="L236" s="47">
        <f t="shared" ca="1" si="121"/>
        <v>57.22942862611476</v>
      </c>
      <c r="M236" s="48">
        <f t="shared" ca="1" si="102"/>
        <v>565</v>
      </c>
      <c r="AI236" s="47">
        <f t="shared" ca="1" si="122"/>
        <v>55.502800825981467</v>
      </c>
      <c r="AJ236" s="48">
        <f t="shared" ca="1" si="103"/>
        <v>703</v>
      </c>
      <c r="AK236" s="47">
        <f t="shared" ca="1" si="129"/>
        <v>51.117571278104435</v>
      </c>
      <c r="AL236" s="48">
        <f t="shared" ca="1" si="104"/>
        <v>655</v>
      </c>
      <c r="AM236" s="47">
        <f t="shared" ca="1" si="105"/>
        <v>49.469499570481894</v>
      </c>
      <c r="AN236" s="48">
        <f t="shared" ca="1" si="106"/>
        <v>629</v>
      </c>
      <c r="AO236" s="47">
        <f t="shared" ca="1" si="107"/>
        <v>18.417915883354468</v>
      </c>
      <c r="AP236" s="48">
        <f t="shared" ca="1" si="108"/>
        <v>67</v>
      </c>
      <c r="AQ236" s="47">
        <f t="shared" ca="1" si="123"/>
        <v>54.409926946536785</v>
      </c>
      <c r="AR236" s="48">
        <f t="shared" ca="1" si="109"/>
        <v>689</v>
      </c>
      <c r="AU236" s="47">
        <f t="shared" ca="1" si="110"/>
        <v>1.726627800133292</v>
      </c>
      <c r="AV236" s="48">
        <f t="shared" ca="1" si="124"/>
        <v>81</v>
      </c>
      <c r="AW236" s="47">
        <f t="shared" ca="1" si="111"/>
        <v>6.1118573480103269</v>
      </c>
      <c r="AX236" s="48">
        <f t="shared" ca="1" si="112"/>
        <v>437</v>
      </c>
      <c r="AY236" s="47">
        <f t="shared" ca="1" si="113"/>
        <v>7.7599290556328695</v>
      </c>
      <c r="AZ236" s="48">
        <f t="shared" ca="1" si="114"/>
        <v>529</v>
      </c>
      <c r="BA236" s="47">
        <f t="shared" ca="1" si="115"/>
        <v>38.811512742760293</v>
      </c>
      <c r="BB236" s="48">
        <f t="shared" ca="1" si="116"/>
        <v>953</v>
      </c>
      <c r="BC236" s="47">
        <f t="shared" ca="1" si="117"/>
        <v>2.8195016795779737</v>
      </c>
      <c r="BD236" s="48">
        <f t="shared" ca="1" si="118"/>
        <v>170</v>
      </c>
    </row>
    <row r="237" spans="1:56" hidden="1" outlineLevel="1" x14ac:dyDescent="0.25">
      <c r="A237" s="13">
        <v>221</v>
      </c>
      <c r="B237" s="45">
        <f t="shared" ca="1" si="119"/>
        <v>0.23389270105282667</v>
      </c>
      <c r="C237" s="22">
        <f t="shared" ca="1" si="119"/>
        <v>0.15834869825872611</v>
      </c>
      <c r="D237" s="22">
        <f t="shared" ca="1" si="119"/>
        <v>0.46667707081447296</v>
      </c>
      <c r="E237" s="22">
        <f t="shared" ca="1" si="119"/>
        <v>0.67602322241039026</v>
      </c>
      <c r="F237" s="46">
        <f t="shared" ca="1" si="119"/>
        <v>0.23926132726191374</v>
      </c>
      <c r="G237" s="22">
        <f t="shared" ca="1" si="120"/>
        <v>3.5748132659100604</v>
      </c>
      <c r="H237" s="22">
        <f t="shared" ca="1" si="125"/>
        <v>2.7148380030153652</v>
      </c>
      <c r="I237" s="22">
        <f t="shared" ca="1" si="126"/>
        <v>6.7962734289136675</v>
      </c>
      <c r="J237" s="22">
        <f t="shared" ca="1" si="127"/>
        <v>11.665164279651604</v>
      </c>
      <c r="K237" s="46">
        <f t="shared" ca="1" si="128"/>
        <v>3.6375825138917213</v>
      </c>
      <c r="L237" s="47">
        <f t="shared" ca="1" si="121"/>
        <v>28.388671491382418</v>
      </c>
      <c r="M237" s="48">
        <f t="shared" ca="1" si="102"/>
        <v>92</v>
      </c>
      <c r="AI237" s="47">
        <f t="shared" ca="1" si="122"/>
        <v>24.813858225472359</v>
      </c>
      <c r="AJ237" s="48">
        <f t="shared" ca="1" si="103"/>
        <v>170</v>
      </c>
      <c r="AK237" s="47">
        <f t="shared" ca="1" si="129"/>
        <v>25.673833488367052</v>
      </c>
      <c r="AL237" s="48">
        <f t="shared" ca="1" si="104"/>
        <v>180</v>
      </c>
      <c r="AM237" s="47">
        <f t="shared" ca="1" si="105"/>
        <v>21.592398062468749</v>
      </c>
      <c r="AN237" s="48">
        <f t="shared" ca="1" si="106"/>
        <v>104</v>
      </c>
      <c r="AO237" s="47">
        <f t="shared" ca="1" si="107"/>
        <v>16.723507211730812</v>
      </c>
      <c r="AP237" s="48">
        <f t="shared" ca="1" si="108"/>
        <v>49</v>
      </c>
      <c r="AQ237" s="47">
        <f t="shared" ca="1" si="123"/>
        <v>24.751088977490696</v>
      </c>
      <c r="AR237" s="48">
        <f t="shared" ca="1" si="109"/>
        <v>186</v>
      </c>
      <c r="AU237" s="47">
        <f t="shared" ca="1" si="110"/>
        <v>3.5748132659100604</v>
      </c>
      <c r="AV237" s="48">
        <f t="shared" ca="1" si="124"/>
        <v>222</v>
      </c>
      <c r="AW237" s="47">
        <f t="shared" ca="1" si="111"/>
        <v>2.7148380030153652</v>
      </c>
      <c r="AX237" s="48">
        <f t="shared" ca="1" si="112"/>
        <v>150</v>
      </c>
      <c r="AY237" s="47">
        <f t="shared" ca="1" si="113"/>
        <v>6.7962734289136675</v>
      </c>
      <c r="AZ237" s="48">
        <f t="shared" ca="1" si="114"/>
        <v>470</v>
      </c>
      <c r="BA237" s="47">
        <f t="shared" ca="1" si="115"/>
        <v>11.665164279651604</v>
      </c>
      <c r="BB237" s="48">
        <f t="shared" ca="1" si="116"/>
        <v>658</v>
      </c>
      <c r="BC237" s="47">
        <f t="shared" ca="1" si="117"/>
        <v>3.6375825138917213</v>
      </c>
      <c r="BD237" s="48">
        <f t="shared" ca="1" si="118"/>
        <v>246</v>
      </c>
    </row>
    <row r="238" spans="1:56" hidden="1" outlineLevel="1" x14ac:dyDescent="0.25">
      <c r="A238" s="13">
        <v>222</v>
      </c>
      <c r="B238" s="45">
        <f t="shared" ca="1" si="119"/>
        <v>0.2384067537148391</v>
      </c>
      <c r="C238" s="22">
        <f t="shared" ca="1" si="119"/>
        <v>2.8379086915018115E-2</v>
      </c>
      <c r="D238" s="22">
        <f t="shared" ca="1" si="119"/>
        <v>0.71171775751781741</v>
      </c>
      <c r="E238" s="22">
        <f t="shared" ca="1" si="119"/>
        <v>0.15022784374504483</v>
      </c>
      <c r="F238" s="46">
        <f t="shared" ca="1" si="119"/>
        <v>0.21370707900975527</v>
      </c>
      <c r="G238" s="22">
        <f t="shared" ca="1" si="120"/>
        <v>3.6275701647883829</v>
      </c>
      <c r="H238" s="22">
        <f t="shared" ca="1" si="125"/>
        <v>1.0994735984629664</v>
      </c>
      <c r="I238" s="22">
        <f t="shared" ca="1" si="126"/>
        <v>12.915264968388836</v>
      </c>
      <c r="J238" s="22">
        <f t="shared" ca="1" si="127"/>
        <v>2.6235892431142331</v>
      </c>
      <c r="K238" s="46">
        <f t="shared" ca="1" si="128"/>
        <v>3.3413524810960582</v>
      </c>
      <c r="L238" s="47">
        <f t="shared" ca="1" si="121"/>
        <v>23.607250455850476</v>
      </c>
      <c r="M238" s="48">
        <f t="shared" ca="1" si="102"/>
        <v>48</v>
      </c>
      <c r="AI238" s="47">
        <f t="shared" ca="1" si="122"/>
        <v>19.979680291062092</v>
      </c>
      <c r="AJ238" s="48">
        <f t="shared" ca="1" si="103"/>
        <v>87</v>
      </c>
      <c r="AK238" s="47">
        <f t="shared" ca="1" si="129"/>
        <v>22.507776857387508</v>
      </c>
      <c r="AL238" s="48">
        <f t="shared" ca="1" si="104"/>
        <v>127</v>
      </c>
      <c r="AM238" s="47">
        <f t="shared" ca="1" si="105"/>
        <v>10.69198548746164</v>
      </c>
      <c r="AN238" s="48">
        <f t="shared" ca="1" si="106"/>
        <v>11</v>
      </c>
      <c r="AO238" s="47">
        <f t="shared" ca="1" si="107"/>
        <v>20.983661212736244</v>
      </c>
      <c r="AP238" s="48">
        <f t="shared" ca="1" si="108"/>
        <v>104</v>
      </c>
      <c r="AQ238" s="47">
        <f t="shared" ca="1" si="123"/>
        <v>20.265897974754417</v>
      </c>
      <c r="AR238" s="48">
        <f t="shared" ca="1" si="109"/>
        <v>100</v>
      </c>
      <c r="AU238" s="47">
        <f t="shared" ca="1" si="110"/>
        <v>3.6275701647883829</v>
      </c>
      <c r="AV238" s="48">
        <f t="shared" ca="1" si="124"/>
        <v>228</v>
      </c>
      <c r="AW238" s="47">
        <f t="shared" ca="1" si="111"/>
        <v>1.0994735984629664</v>
      </c>
      <c r="AX238" s="48">
        <f t="shared" ca="1" si="112"/>
        <v>31</v>
      </c>
      <c r="AY238" s="47">
        <f t="shared" ca="1" si="113"/>
        <v>12.915264968388836</v>
      </c>
      <c r="AZ238" s="48">
        <f t="shared" ca="1" si="114"/>
        <v>726</v>
      </c>
      <c r="BA238" s="47">
        <f t="shared" ca="1" si="115"/>
        <v>2.6235892431142331</v>
      </c>
      <c r="BB238" s="48">
        <f t="shared" ca="1" si="116"/>
        <v>143</v>
      </c>
      <c r="BC238" s="47">
        <f t="shared" ca="1" si="117"/>
        <v>3.3413524810960582</v>
      </c>
      <c r="BD238" s="48">
        <f t="shared" ca="1" si="118"/>
        <v>221</v>
      </c>
    </row>
    <row r="239" spans="1:56" hidden="1" outlineLevel="1" x14ac:dyDescent="0.25">
      <c r="A239" s="13">
        <v>223</v>
      </c>
      <c r="B239" s="45">
        <f t="shared" ca="1" si="119"/>
        <v>0.67727986838460141</v>
      </c>
      <c r="C239" s="22">
        <f t="shared" ca="1" si="119"/>
        <v>0.3215325107219883</v>
      </c>
      <c r="D239" s="22">
        <f t="shared" ca="1" si="119"/>
        <v>0.21896453915102532</v>
      </c>
      <c r="E239" s="22">
        <f t="shared" ca="1" si="119"/>
        <v>0.61317987354047021</v>
      </c>
      <c r="F239" s="46">
        <f t="shared" ca="1" si="119"/>
        <v>0.97031067264272775</v>
      </c>
      <c r="G239" s="22">
        <f t="shared" ca="1" si="120"/>
        <v>11.706050267021411</v>
      </c>
      <c r="H239" s="22">
        <f t="shared" ca="1" si="125"/>
        <v>4.6486754911119119</v>
      </c>
      <c r="I239" s="22">
        <f t="shared" ca="1" si="126"/>
        <v>3.4018009258130375</v>
      </c>
      <c r="J239" s="22">
        <f t="shared" ca="1" si="127"/>
        <v>9.851429570452817</v>
      </c>
      <c r="K239" s="46">
        <f t="shared" ca="1" si="128"/>
        <v>48.685402438220279</v>
      </c>
      <c r="L239" s="47">
        <f t="shared" ca="1" si="121"/>
        <v>78.293358692619449</v>
      </c>
      <c r="M239" s="48">
        <f t="shared" ca="1" si="102"/>
        <v>791</v>
      </c>
      <c r="AI239" s="47">
        <f t="shared" ca="1" si="122"/>
        <v>66.587308425598039</v>
      </c>
      <c r="AJ239" s="48">
        <f t="shared" ca="1" si="103"/>
        <v>828</v>
      </c>
      <c r="AK239" s="47">
        <f t="shared" ca="1" si="129"/>
        <v>73.644683201507533</v>
      </c>
      <c r="AL239" s="48">
        <f t="shared" ca="1" si="104"/>
        <v>857</v>
      </c>
      <c r="AM239" s="47">
        <f t="shared" ca="1" si="105"/>
        <v>74.891557766806415</v>
      </c>
      <c r="AN239" s="48">
        <f t="shared" ca="1" si="106"/>
        <v>862</v>
      </c>
      <c r="AO239" s="47">
        <f t="shared" ca="1" si="107"/>
        <v>68.441929122166627</v>
      </c>
      <c r="AP239" s="48">
        <f t="shared" ca="1" si="108"/>
        <v>833</v>
      </c>
      <c r="AQ239" s="47">
        <f t="shared" ca="1" si="123"/>
        <v>29.60795625439917</v>
      </c>
      <c r="AR239" s="48">
        <f t="shared" ca="1" si="109"/>
        <v>288</v>
      </c>
      <c r="AU239" s="47">
        <f t="shared" ca="1" si="110"/>
        <v>11.706050267021411</v>
      </c>
      <c r="AV239" s="48">
        <f t="shared" ca="1" si="124"/>
        <v>689</v>
      </c>
      <c r="AW239" s="47">
        <f t="shared" ca="1" si="111"/>
        <v>4.6486754911119119</v>
      </c>
      <c r="AX239" s="48">
        <f t="shared" ca="1" si="112"/>
        <v>311</v>
      </c>
      <c r="AY239" s="47">
        <f t="shared" ca="1" si="113"/>
        <v>3.4018009258130375</v>
      </c>
      <c r="AZ239" s="48">
        <f t="shared" ca="1" si="114"/>
        <v>196</v>
      </c>
      <c r="BA239" s="47">
        <f t="shared" ca="1" si="115"/>
        <v>9.851429570452817</v>
      </c>
      <c r="BB239" s="48">
        <f t="shared" ca="1" si="116"/>
        <v>601</v>
      </c>
      <c r="BC239" s="47">
        <f t="shared" ca="1" si="117"/>
        <v>48.685402438220279</v>
      </c>
      <c r="BD239" s="48">
        <f t="shared" ca="1" si="118"/>
        <v>977</v>
      </c>
    </row>
    <row r="240" spans="1:56" hidden="1" outlineLevel="1" x14ac:dyDescent="0.25">
      <c r="A240" s="13">
        <v>224</v>
      </c>
      <c r="B240" s="45">
        <f t="shared" ca="1" si="119"/>
        <v>0.19375200621661559</v>
      </c>
      <c r="C240" s="22">
        <f t="shared" ca="1" si="119"/>
        <v>3.9546100604723855E-2</v>
      </c>
      <c r="D240" s="22">
        <f t="shared" ca="1" si="119"/>
        <v>0.35136157165094273</v>
      </c>
      <c r="E240" s="22">
        <f t="shared" ca="1" si="119"/>
        <v>0.5420427639608385</v>
      </c>
      <c r="F240" s="46">
        <f t="shared" ca="1" si="119"/>
        <v>0.18431469903266173</v>
      </c>
      <c r="G240" s="22">
        <f t="shared" ca="1" si="120"/>
        <v>3.1138107597703328</v>
      </c>
      <c r="H240" s="22">
        <f t="shared" ca="1" si="125"/>
        <v>1.2763726801581667</v>
      </c>
      <c r="I240" s="22">
        <f t="shared" ca="1" si="126"/>
        <v>5.0447742231785933</v>
      </c>
      <c r="J240" s="22">
        <f t="shared" ca="1" si="127"/>
        <v>8.2118761186933966</v>
      </c>
      <c r="K240" s="46">
        <f t="shared" ca="1" si="128"/>
        <v>3.0070403595591841</v>
      </c>
      <c r="L240" s="47">
        <f t="shared" ca="1" si="121"/>
        <v>20.653874141359672</v>
      </c>
      <c r="M240" s="48">
        <f t="shared" ca="1" si="102"/>
        <v>28</v>
      </c>
      <c r="AI240" s="47">
        <f t="shared" ca="1" si="122"/>
        <v>17.540063381589341</v>
      </c>
      <c r="AJ240" s="48">
        <f t="shared" ca="1" si="103"/>
        <v>62</v>
      </c>
      <c r="AK240" s="47">
        <f t="shared" ca="1" si="129"/>
        <v>19.377501461201504</v>
      </c>
      <c r="AL240" s="48">
        <f t="shared" ca="1" si="104"/>
        <v>78</v>
      </c>
      <c r="AM240" s="47">
        <f t="shared" ca="1" si="105"/>
        <v>15.60909991818108</v>
      </c>
      <c r="AN240" s="48">
        <f t="shared" ca="1" si="106"/>
        <v>40</v>
      </c>
      <c r="AO240" s="47">
        <f t="shared" ca="1" si="107"/>
        <v>12.441998022666276</v>
      </c>
      <c r="AP240" s="48">
        <f t="shared" ca="1" si="108"/>
        <v>19</v>
      </c>
      <c r="AQ240" s="47">
        <f t="shared" ca="1" si="123"/>
        <v>17.646833781800488</v>
      </c>
      <c r="AR240" s="48">
        <f t="shared" ca="1" si="109"/>
        <v>51</v>
      </c>
      <c r="AU240" s="47">
        <f t="shared" ca="1" si="110"/>
        <v>3.1138107597703328</v>
      </c>
      <c r="AV240" s="48">
        <f t="shared" ca="1" si="124"/>
        <v>185</v>
      </c>
      <c r="AW240" s="47">
        <f t="shared" ca="1" si="111"/>
        <v>1.2763726801581667</v>
      </c>
      <c r="AX240" s="48">
        <f t="shared" ca="1" si="112"/>
        <v>42</v>
      </c>
      <c r="AY240" s="47">
        <f t="shared" ca="1" si="113"/>
        <v>5.0447742231785933</v>
      </c>
      <c r="AZ240" s="48">
        <f t="shared" ca="1" si="114"/>
        <v>353</v>
      </c>
      <c r="BA240" s="47">
        <f t="shared" ca="1" si="115"/>
        <v>8.2118761186933966</v>
      </c>
      <c r="BB240" s="48">
        <f t="shared" ca="1" si="116"/>
        <v>532</v>
      </c>
      <c r="BC240" s="47">
        <f t="shared" ca="1" si="117"/>
        <v>3.0070403595591841</v>
      </c>
      <c r="BD240" s="48">
        <f t="shared" ca="1" si="118"/>
        <v>189</v>
      </c>
    </row>
    <row r="241" spans="1:56" hidden="1" outlineLevel="1" x14ac:dyDescent="0.25">
      <c r="A241" s="13">
        <v>225</v>
      </c>
      <c r="B241" s="45">
        <f t="shared" ca="1" si="119"/>
        <v>0.19218402978161053</v>
      </c>
      <c r="C241" s="22">
        <f t="shared" ca="1" si="119"/>
        <v>0.25273552063313809</v>
      </c>
      <c r="D241" s="22">
        <f t="shared" ca="1" si="119"/>
        <v>0.70663408689242491</v>
      </c>
      <c r="E241" s="22">
        <f t="shared" ca="1" si="119"/>
        <v>2.7002421430629808E-2</v>
      </c>
      <c r="F241" s="46">
        <f t="shared" ca="1" si="119"/>
        <v>8.9878436530360539E-2</v>
      </c>
      <c r="G241" s="22">
        <f t="shared" ca="1" si="120"/>
        <v>3.0960397456810806</v>
      </c>
      <c r="H241" s="22">
        <f t="shared" ca="1" si="125"/>
        <v>3.7965538543842783</v>
      </c>
      <c r="I241" s="22">
        <f t="shared" ca="1" si="126"/>
        <v>12.72512150030782</v>
      </c>
      <c r="J241" s="22">
        <f t="shared" ca="1" si="127"/>
        <v>1.0759481500538104</v>
      </c>
      <c r="K241" s="46">
        <f t="shared" ca="1" si="128"/>
        <v>1.931884600829884</v>
      </c>
      <c r="L241" s="47">
        <f t="shared" ca="1" si="121"/>
        <v>22.625547851256876</v>
      </c>
      <c r="M241" s="48">
        <f t="shared" ca="1" si="102"/>
        <v>40</v>
      </c>
      <c r="AI241" s="47">
        <f t="shared" ca="1" si="122"/>
        <v>19.529508105575793</v>
      </c>
      <c r="AJ241" s="48">
        <f t="shared" ca="1" si="103"/>
        <v>80</v>
      </c>
      <c r="AK241" s="47">
        <f t="shared" ca="1" si="129"/>
        <v>18.828993996872597</v>
      </c>
      <c r="AL241" s="48">
        <f t="shared" ca="1" si="104"/>
        <v>75</v>
      </c>
      <c r="AM241" s="47">
        <f t="shared" ca="1" si="105"/>
        <v>9.900426350949056</v>
      </c>
      <c r="AN241" s="48">
        <f t="shared" ca="1" si="106"/>
        <v>5</v>
      </c>
      <c r="AO241" s="47">
        <f t="shared" ref="AO241:AO272" ca="1" si="130">SUM($G241:$K241)-J241</f>
        <v>21.549599701203064</v>
      </c>
      <c r="AP241" s="48">
        <f t="shared" ca="1" si="108"/>
        <v>111</v>
      </c>
      <c r="AQ241" s="47">
        <f t="shared" ca="1" si="123"/>
        <v>20.69366325042699</v>
      </c>
      <c r="AR241" s="48">
        <f t="shared" ca="1" si="109"/>
        <v>108</v>
      </c>
      <c r="AU241" s="47">
        <f t="shared" ca="1" si="110"/>
        <v>3.0960397456810806</v>
      </c>
      <c r="AV241" s="48">
        <f t="shared" ca="1" si="124"/>
        <v>184</v>
      </c>
      <c r="AW241" s="47">
        <f t="shared" ca="1" si="111"/>
        <v>3.7965538543842783</v>
      </c>
      <c r="AX241" s="48">
        <f t="shared" ca="1" si="112"/>
        <v>240</v>
      </c>
      <c r="AY241" s="47">
        <f t="shared" ca="1" si="113"/>
        <v>12.72512150030782</v>
      </c>
      <c r="AZ241" s="48">
        <f t="shared" ca="1" si="114"/>
        <v>723</v>
      </c>
      <c r="BA241" s="47">
        <f t="shared" ca="1" si="115"/>
        <v>1.0759481500538104</v>
      </c>
      <c r="BB241" s="48">
        <f t="shared" ca="1" si="116"/>
        <v>31</v>
      </c>
      <c r="BC241" s="47">
        <f t="shared" ca="1" si="117"/>
        <v>1.931884600829884</v>
      </c>
      <c r="BD241" s="48">
        <f t="shared" ca="1" si="118"/>
        <v>96</v>
      </c>
    </row>
    <row r="242" spans="1:56" hidden="1" outlineLevel="1" x14ac:dyDescent="0.25">
      <c r="A242" s="13">
        <v>226</v>
      </c>
      <c r="B242" s="45">
        <f t="shared" ca="1" si="119"/>
        <v>0.94422496785852106</v>
      </c>
      <c r="C242" s="22">
        <f t="shared" ca="1" si="119"/>
        <v>0.40749664503530203</v>
      </c>
      <c r="D242" s="22">
        <f t="shared" ca="1" si="119"/>
        <v>0.21014431294514524</v>
      </c>
      <c r="E242" s="22">
        <f t="shared" ca="1" si="119"/>
        <v>0.39297343580835575</v>
      </c>
      <c r="F242" s="46">
        <f t="shared" ca="1" si="119"/>
        <v>1.106265766767589E-2</v>
      </c>
      <c r="G242" s="22">
        <f t="shared" ca="1" si="120"/>
        <v>36.279922611412822</v>
      </c>
      <c r="H242" s="22">
        <f t="shared" ca="1" si="125"/>
        <v>5.8474794545289024</v>
      </c>
      <c r="I242" s="22">
        <f t="shared" ca="1" si="126"/>
        <v>3.3005178769940033</v>
      </c>
      <c r="J242" s="22">
        <f t="shared" ca="1" si="127"/>
        <v>5.631762570350042</v>
      </c>
      <c r="K242" s="46">
        <f t="shared" ca="1" si="128"/>
        <v>0.74960442534292071</v>
      </c>
      <c r="L242" s="47">
        <f t="shared" ca="1" si="121"/>
        <v>51.809286938628688</v>
      </c>
      <c r="M242" s="48">
        <f t="shared" ca="1" si="102"/>
        <v>488</v>
      </c>
      <c r="AI242" s="47">
        <f t="shared" ca="1" si="122"/>
        <v>15.529364327215866</v>
      </c>
      <c r="AJ242" s="48">
        <f t="shared" ca="1" si="103"/>
        <v>42</v>
      </c>
      <c r="AK242" s="47">
        <f t="shared" ca="1" si="129"/>
        <v>45.961807484099786</v>
      </c>
      <c r="AL242" s="48">
        <f t="shared" ca="1" si="104"/>
        <v>580</v>
      </c>
      <c r="AM242" s="47">
        <f t="shared" ca="1" si="105"/>
        <v>48.508769061634688</v>
      </c>
      <c r="AN242" s="48">
        <f t="shared" ca="1" si="106"/>
        <v>618</v>
      </c>
      <c r="AO242" s="47">
        <f t="shared" ca="1" si="130"/>
        <v>46.177524368278647</v>
      </c>
      <c r="AP242" s="48">
        <f t="shared" ca="1" si="108"/>
        <v>588</v>
      </c>
      <c r="AQ242" s="47">
        <f t="shared" ca="1" si="123"/>
        <v>51.059682513285765</v>
      </c>
      <c r="AR242" s="48">
        <f t="shared" ca="1" si="109"/>
        <v>646</v>
      </c>
      <c r="AU242" s="47">
        <f t="shared" ca="1" si="110"/>
        <v>36.279922611412822</v>
      </c>
      <c r="AV242" s="48">
        <f t="shared" ca="1" si="124"/>
        <v>941</v>
      </c>
      <c r="AW242" s="47">
        <f t="shared" ca="1" si="111"/>
        <v>5.8474794545289024</v>
      </c>
      <c r="AX242" s="48">
        <f t="shared" ca="1" si="112"/>
        <v>413</v>
      </c>
      <c r="AY242" s="47">
        <f t="shared" ca="1" si="113"/>
        <v>3.3005178769940033</v>
      </c>
      <c r="AZ242" s="48">
        <f t="shared" ca="1" si="114"/>
        <v>183</v>
      </c>
      <c r="BA242" s="47">
        <f t="shared" ca="1" si="115"/>
        <v>5.631762570350042</v>
      </c>
      <c r="BB242" s="48">
        <f t="shared" ca="1" si="116"/>
        <v>388</v>
      </c>
      <c r="BC242" s="47">
        <f t="shared" ca="1" si="117"/>
        <v>0.74960442534292071</v>
      </c>
      <c r="BD242" s="48">
        <f t="shared" ca="1" si="118"/>
        <v>13</v>
      </c>
    </row>
    <row r="243" spans="1:56" hidden="1" outlineLevel="1" x14ac:dyDescent="0.25">
      <c r="A243" s="13">
        <v>227</v>
      </c>
      <c r="B243" s="45">
        <f t="shared" ca="1" si="119"/>
        <v>0.54129761107732566</v>
      </c>
      <c r="C243" s="22">
        <f t="shared" ca="1" si="119"/>
        <v>0.69182322888893832</v>
      </c>
      <c r="D243" s="22">
        <f t="shared" ca="1" si="119"/>
        <v>0.56428340180356673</v>
      </c>
      <c r="E243" s="22">
        <f t="shared" ca="1" si="119"/>
        <v>0.56298193719858902</v>
      </c>
      <c r="F243" s="46">
        <f t="shared" ca="1" si="119"/>
        <v>0.39379381399048319</v>
      </c>
      <c r="G243" s="22">
        <f t="shared" ca="1" si="120"/>
        <v>8.1964680649094817</v>
      </c>
      <c r="H243" s="22">
        <f t="shared" ca="1" si="125"/>
        <v>12.194987182271475</v>
      </c>
      <c r="I243" s="22">
        <f t="shared" ca="1" si="126"/>
        <v>8.6870924178420168</v>
      </c>
      <c r="J243" s="22">
        <f t="shared" ca="1" si="127"/>
        <v>8.6584340474919337</v>
      </c>
      <c r="K243" s="46">
        <f t="shared" ca="1" si="128"/>
        <v>5.6437880310717494</v>
      </c>
      <c r="L243" s="47">
        <f t="shared" ca="1" si="121"/>
        <v>43.380769743586654</v>
      </c>
      <c r="M243" s="48">
        <f t="shared" ca="1" si="102"/>
        <v>346</v>
      </c>
      <c r="AI243" s="47">
        <f t="shared" ca="1" si="122"/>
        <v>35.184301678677173</v>
      </c>
      <c r="AJ243" s="48">
        <f t="shared" ca="1" si="103"/>
        <v>391</v>
      </c>
      <c r="AK243" s="47">
        <f t="shared" ca="1" si="129"/>
        <v>31.185782561315179</v>
      </c>
      <c r="AL243" s="48">
        <f t="shared" ca="1" si="104"/>
        <v>293</v>
      </c>
      <c r="AM243" s="47">
        <f t="shared" ca="1" si="105"/>
        <v>34.693677325744638</v>
      </c>
      <c r="AN243" s="48">
        <f t="shared" ca="1" si="106"/>
        <v>380</v>
      </c>
      <c r="AO243" s="47">
        <f t="shared" ca="1" si="130"/>
        <v>34.722335696094717</v>
      </c>
      <c r="AP243" s="48">
        <f t="shared" ca="1" si="108"/>
        <v>391</v>
      </c>
      <c r="AQ243" s="47">
        <f t="shared" ca="1" si="123"/>
        <v>37.736981712514904</v>
      </c>
      <c r="AR243" s="48">
        <f t="shared" ca="1" si="109"/>
        <v>434</v>
      </c>
      <c r="AU243" s="47">
        <f t="shared" ca="1" si="110"/>
        <v>8.1964680649094817</v>
      </c>
      <c r="AV243" s="48">
        <f t="shared" ca="1" si="124"/>
        <v>538</v>
      </c>
      <c r="AW243" s="47">
        <f t="shared" ca="1" si="111"/>
        <v>12.194987182271475</v>
      </c>
      <c r="AX243" s="48">
        <f t="shared" ca="1" si="112"/>
        <v>701</v>
      </c>
      <c r="AY243" s="47">
        <f t="shared" ca="1" si="113"/>
        <v>8.6870924178420168</v>
      </c>
      <c r="AZ243" s="48">
        <f t="shared" ca="1" si="114"/>
        <v>576</v>
      </c>
      <c r="BA243" s="47">
        <f t="shared" ca="1" si="115"/>
        <v>8.6584340474919337</v>
      </c>
      <c r="BB243" s="48">
        <f t="shared" ca="1" si="116"/>
        <v>555</v>
      </c>
      <c r="BC243" s="47">
        <f t="shared" ca="1" si="117"/>
        <v>5.6437880310717494</v>
      </c>
      <c r="BD243" s="48">
        <f t="shared" ca="1" si="118"/>
        <v>400</v>
      </c>
    </row>
    <row r="244" spans="1:56" hidden="1" outlineLevel="1" x14ac:dyDescent="0.25">
      <c r="A244" s="13">
        <v>228</v>
      </c>
      <c r="B244" s="45">
        <f t="shared" ca="1" si="119"/>
        <v>3.0186499688906632E-2</v>
      </c>
      <c r="C244" s="22">
        <f t="shared" ca="1" si="119"/>
        <v>0.48419751581786519</v>
      </c>
      <c r="D244" s="22">
        <f t="shared" ca="1" si="119"/>
        <v>0.36867483213710006</v>
      </c>
      <c r="E244" s="22">
        <f t="shared" ca="1" si="119"/>
        <v>0.67929724873071151</v>
      </c>
      <c r="F244" s="46">
        <f t="shared" ca="1" si="119"/>
        <v>0.71104806443771162</v>
      </c>
      <c r="G244" s="22">
        <f t="shared" ca="1" si="120"/>
        <v>1.1296866641520762</v>
      </c>
      <c r="H244" s="22">
        <f t="shared" ca="1" si="125"/>
        <v>7.1020159630379904</v>
      </c>
      <c r="I244" s="22">
        <f t="shared" ca="1" si="126"/>
        <v>5.2837436136249698</v>
      </c>
      <c r="J244" s="22">
        <f t="shared" ca="1" si="127"/>
        <v>11.772126456074242</v>
      </c>
      <c r="K244" s="46">
        <f t="shared" ca="1" si="128"/>
        <v>12.889965170390841</v>
      </c>
      <c r="L244" s="47">
        <f t="shared" ca="1" si="121"/>
        <v>38.177537867280122</v>
      </c>
      <c r="M244" s="48">
        <f t="shared" ca="1" si="102"/>
        <v>259</v>
      </c>
      <c r="AI244" s="47">
        <f t="shared" ca="1" si="122"/>
        <v>37.047851203128047</v>
      </c>
      <c r="AJ244" s="48">
        <f t="shared" ca="1" si="103"/>
        <v>425</v>
      </c>
      <c r="AK244" s="47">
        <f t="shared" ca="1" si="129"/>
        <v>31.07552190424213</v>
      </c>
      <c r="AL244" s="48">
        <f t="shared" ca="1" si="104"/>
        <v>289</v>
      </c>
      <c r="AM244" s="47">
        <f t="shared" ca="1" si="105"/>
        <v>32.893794253655152</v>
      </c>
      <c r="AN244" s="48">
        <f t="shared" ca="1" si="106"/>
        <v>336</v>
      </c>
      <c r="AO244" s="47">
        <f t="shared" ca="1" si="130"/>
        <v>26.405411411205883</v>
      </c>
      <c r="AP244" s="48">
        <f t="shared" ca="1" si="108"/>
        <v>208</v>
      </c>
      <c r="AQ244" s="47">
        <f t="shared" ca="1" si="123"/>
        <v>25.287572696889281</v>
      </c>
      <c r="AR244" s="48">
        <f t="shared" ca="1" si="109"/>
        <v>194</v>
      </c>
      <c r="AU244" s="47">
        <f t="shared" ca="1" si="110"/>
        <v>1.1296866641520762</v>
      </c>
      <c r="AV244" s="48">
        <f t="shared" ca="1" si="124"/>
        <v>36</v>
      </c>
      <c r="AW244" s="47">
        <f t="shared" ca="1" si="111"/>
        <v>7.1020159630379904</v>
      </c>
      <c r="AX244" s="48">
        <f t="shared" ca="1" si="112"/>
        <v>491</v>
      </c>
      <c r="AY244" s="47">
        <f t="shared" ca="1" si="113"/>
        <v>5.2837436136249698</v>
      </c>
      <c r="AZ244" s="48">
        <f t="shared" ca="1" si="114"/>
        <v>371</v>
      </c>
      <c r="BA244" s="47">
        <f t="shared" ca="1" si="115"/>
        <v>11.772126456074242</v>
      </c>
      <c r="BB244" s="48">
        <f t="shared" ca="1" si="116"/>
        <v>662</v>
      </c>
      <c r="BC244" s="47">
        <f t="shared" ca="1" si="117"/>
        <v>12.889965170390841</v>
      </c>
      <c r="BD244" s="48">
        <f t="shared" ca="1" si="118"/>
        <v>708</v>
      </c>
    </row>
    <row r="245" spans="1:56" hidden="1" outlineLevel="1" x14ac:dyDescent="0.25">
      <c r="A245" s="13">
        <v>229</v>
      </c>
      <c r="B245" s="45">
        <f t="shared" ca="1" si="119"/>
        <v>0.67103107647042759</v>
      </c>
      <c r="C245" s="22">
        <f t="shared" ca="1" si="119"/>
        <v>0.98545017580665639</v>
      </c>
      <c r="D245" s="22">
        <f t="shared" ca="1" si="119"/>
        <v>0.65846747581569165</v>
      </c>
      <c r="E245" s="22">
        <f t="shared" ca="1" si="119"/>
        <v>0.14824740841153761</v>
      </c>
      <c r="F245" s="46">
        <f t="shared" ca="1" si="119"/>
        <v>0.52786759408257711</v>
      </c>
      <c r="G245" s="22">
        <f t="shared" ca="1" si="120"/>
        <v>11.504773795437822</v>
      </c>
      <c r="H245" s="22">
        <f t="shared" ca="1" si="125"/>
        <v>65.505489478683444</v>
      </c>
      <c r="I245" s="22">
        <f t="shared" ca="1" si="126"/>
        <v>11.114873712633132</v>
      </c>
      <c r="J245" s="22">
        <f t="shared" ca="1" si="127"/>
        <v>2.6013235567256605</v>
      </c>
      <c r="K245" s="46">
        <f t="shared" ca="1" si="128"/>
        <v>7.9241147137342498</v>
      </c>
      <c r="L245" s="47">
        <f t="shared" ca="1" si="121"/>
        <v>98.650575257214314</v>
      </c>
      <c r="M245" s="48">
        <f t="shared" ca="1" si="102"/>
        <v>893</v>
      </c>
      <c r="AI245" s="47">
        <f t="shared" ca="1" si="122"/>
        <v>87.145801461776486</v>
      </c>
      <c r="AJ245" s="48">
        <f t="shared" ca="1" si="103"/>
        <v>917</v>
      </c>
      <c r="AK245" s="47">
        <f t="shared" ca="1" si="129"/>
        <v>33.14508577853087</v>
      </c>
      <c r="AL245" s="48">
        <f t="shared" ca="1" si="104"/>
        <v>339</v>
      </c>
      <c r="AM245" s="47">
        <f t="shared" ca="1" si="105"/>
        <v>87.535701544581187</v>
      </c>
      <c r="AN245" s="48">
        <f t="shared" ca="1" si="106"/>
        <v>913</v>
      </c>
      <c r="AO245" s="47">
        <f t="shared" ca="1" si="130"/>
        <v>96.049251700488654</v>
      </c>
      <c r="AP245" s="48">
        <f t="shared" ca="1" si="108"/>
        <v>933</v>
      </c>
      <c r="AQ245" s="47">
        <f t="shared" ca="1" si="123"/>
        <v>90.726460543480059</v>
      </c>
      <c r="AR245" s="48">
        <f t="shared" ca="1" si="109"/>
        <v>921</v>
      </c>
      <c r="AU245" s="47">
        <f t="shared" ca="1" si="110"/>
        <v>11.504773795437822</v>
      </c>
      <c r="AV245" s="48">
        <f t="shared" ca="1" si="124"/>
        <v>682</v>
      </c>
      <c r="AW245" s="47">
        <f t="shared" ca="1" si="111"/>
        <v>65.505489478683444</v>
      </c>
      <c r="AX245" s="48">
        <f t="shared" ca="1" si="112"/>
        <v>983</v>
      </c>
      <c r="AY245" s="47">
        <f t="shared" ca="1" si="113"/>
        <v>11.114873712633132</v>
      </c>
      <c r="AZ245" s="48">
        <f t="shared" ca="1" si="114"/>
        <v>670</v>
      </c>
      <c r="BA245" s="47">
        <f t="shared" ca="1" si="115"/>
        <v>2.6013235567256605</v>
      </c>
      <c r="BB245" s="48">
        <f t="shared" ca="1" si="116"/>
        <v>141</v>
      </c>
      <c r="BC245" s="47">
        <f t="shared" ca="1" si="117"/>
        <v>7.9241147137342498</v>
      </c>
      <c r="BD245" s="48">
        <f t="shared" ca="1" si="118"/>
        <v>534</v>
      </c>
    </row>
    <row r="246" spans="1:56" hidden="1" outlineLevel="1" x14ac:dyDescent="0.25">
      <c r="A246" s="13">
        <v>230</v>
      </c>
      <c r="B246" s="45">
        <f t="shared" ca="1" si="119"/>
        <v>0.12351472997909529</v>
      </c>
      <c r="C246" s="22">
        <f t="shared" ca="1" si="119"/>
        <v>0.19018856137148621</v>
      </c>
      <c r="D246" s="22">
        <f t="shared" ca="1" si="119"/>
        <v>0.53991208465628249</v>
      </c>
      <c r="E246" s="22">
        <f t="shared" ca="1" si="119"/>
        <v>0.16508196022964461</v>
      </c>
      <c r="F246" s="46">
        <f t="shared" ca="1" si="119"/>
        <v>0.9385154635348596</v>
      </c>
      <c r="G246" s="22">
        <f t="shared" ca="1" si="120"/>
        <v>2.3219451652833247</v>
      </c>
      <c r="H246" s="22">
        <f t="shared" ca="1" si="125"/>
        <v>3.0734427646344744</v>
      </c>
      <c r="I246" s="22">
        <f t="shared" ca="1" si="126"/>
        <v>8.1679032651746102</v>
      </c>
      <c r="J246" s="22">
        <f t="shared" ca="1" si="127"/>
        <v>2.7904873122031981</v>
      </c>
      <c r="K246" s="46">
        <f t="shared" ca="1" si="128"/>
        <v>34.550784635307771</v>
      </c>
      <c r="L246" s="47">
        <f t="shared" ca="1" si="121"/>
        <v>50.904563142603379</v>
      </c>
      <c r="M246" s="48">
        <f t="shared" ca="1" si="102"/>
        <v>465</v>
      </c>
      <c r="AI246" s="47">
        <f t="shared" ca="1" si="122"/>
        <v>48.582617977320055</v>
      </c>
      <c r="AJ246" s="48">
        <f t="shared" ca="1" si="103"/>
        <v>622</v>
      </c>
      <c r="AK246" s="47">
        <f t="shared" ca="1" si="129"/>
        <v>47.831120377968908</v>
      </c>
      <c r="AL246" s="48">
        <f t="shared" ca="1" si="104"/>
        <v>607</v>
      </c>
      <c r="AM246" s="47">
        <f t="shared" ca="1" si="105"/>
        <v>42.736659877428771</v>
      </c>
      <c r="AN246" s="48">
        <f t="shared" ca="1" si="106"/>
        <v>525</v>
      </c>
      <c r="AO246" s="47">
        <f t="shared" ca="1" si="130"/>
        <v>48.114075830400182</v>
      </c>
      <c r="AP246" s="48">
        <f t="shared" ca="1" si="108"/>
        <v>622</v>
      </c>
      <c r="AQ246" s="47">
        <f t="shared" ca="1" si="123"/>
        <v>16.353778507295608</v>
      </c>
      <c r="AR246" s="48">
        <f t="shared" ca="1" si="109"/>
        <v>39</v>
      </c>
      <c r="AU246" s="47">
        <f t="shared" ca="1" si="110"/>
        <v>2.3219451652833247</v>
      </c>
      <c r="AV246" s="48">
        <f t="shared" ca="1" si="124"/>
        <v>126</v>
      </c>
      <c r="AW246" s="47">
        <f t="shared" ca="1" si="111"/>
        <v>3.0734427646344744</v>
      </c>
      <c r="AX246" s="48">
        <f t="shared" ca="1" si="112"/>
        <v>181</v>
      </c>
      <c r="AY246" s="47">
        <f t="shared" ca="1" si="113"/>
        <v>8.1679032651746102</v>
      </c>
      <c r="AZ246" s="48">
        <f t="shared" ca="1" si="114"/>
        <v>548</v>
      </c>
      <c r="BA246" s="47">
        <f t="shared" ca="1" si="115"/>
        <v>2.7904873122031981</v>
      </c>
      <c r="BB246" s="48">
        <f t="shared" ca="1" si="116"/>
        <v>160</v>
      </c>
      <c r="BC246" s="47">
        <f t="shared" ca="1" si="117"/>
        <v>34.550784635307771</v>
      </c>
      <c r="BD246" s="48">
        <f t="shared" ca="1" si="118"/>
        <v>943</v>
      </c>
    </row>
    <row r="247" spans="1:56" hidden="1" outlineLevel="1" x14ac:dyDescent="0.25">
      <c r="A247" s="13">
        <v>231</v>
      </c>
      <c r="B247" s="45">
        <f t="shared" ca="1" si="119"/>
        <v>0.89161536437405853</v>
      </c>
      <c r="C247" s="22">
        <f t="shared" ca="1" si="119"/>
        <v>0.8232281273015607</v>
      </c>
      <c r="D247" s="22">
        <f t="shared" ca="1" si="119"/>
        <v>0.28398041595026435</v>
      </c>
      <c r="E247" s="22">
        <f t="shared" ca="1" si="119"/>
        <v>0.73728580115544795</v>
      </c>
      <c r="F247" s="46">
        <f t="shared" ca="1" si="119"/>
        <v>0.47811462255816795</v>
      </c>
      <c r="G247" s="22">
        <f t="shared" ca="1" si="120"/>
        <v>25.410552638501311</v>
      </c>
      <c r="H247" s="22">
        <f t="shared" ca="1" si="125"/>
        <v>18.685307339847874</v>
      </c>
      <c r="I247" s="22">
        <f t="shared" ca="1" si="126"/>
        <v>4.1742835722406122</v>
      </c>
      <c r="J247" s="22">
        <f t="shared" ca="1" si="127"/>
        <v>13.943312833212117</v>
      </c>
      <c r="K247" s="46">
        <f t="shared" ca="1" si="128"/>
        <v>6.9944288204256289</v>
      </c>
      <c r="L247" s="47">
        <f t="shared" ca="1" si="121"/>
        <v>69.207885204227537</v>
      </c>
      <c r="M247" s="48">
        <f t="shared" ca="1" si="102"/>
        <v>716</v>
      </c>
      <c r="AI247" s="47">
        <f t="shared" ca="1" si="122"/>
        <v>43.797332565726222</v>
      </c>
      <c r="AJ247" s="48">
        <f t="shared" ca="1" si="103"/>
        <v>540</v>
      </c>
      <c r="AK247" s="47">
        <f t="shared" ca="1" si="129"/>
        <v>50.522577864379663</v>
      </c>
      <c r="AL247" s="48">
        <f t="shared" ca="1" si="104"/>
        <v>648</v>
      </c>
      <c r="AM247" s="47">
        <f t="shared" ca="1" si="105"/>
        <v>65.033601631986926</v>
      </c>
      <c r="AN247" s="48">
        <f t="shared" ca="1" si="106"/>
        <v>800</v>
      </c>
      <c r="AO247" s="47">
        <f t="shared" ca="1" si="130"/>
        <v>55.264572371015419</v>
      </c>
      <c r="AP247" s="48">
        <f t="shared" ca="1" si="108"/>
        <v>706</v>
      </c>
      <c r="AQ247" s="47">
        <f t="shared" ca="1" si="123"/>
        <v>62.213456383801912</v>
      </c>
      <c r="AR247" s="48">
        <f t="shared" ca="1" si="109"/>
        <v>776</v>
      </c>
      <c r="AU247" s="47">
        <f t="shared" ca="1" si="110"/>
        <v>25.410552638501311</v>
      </c>
      <c r="AV247" s="48">
        <f t="shared" ca="1" si="124"/>
        <v>884</v>
      </c>
      <c r="AW247" s="47">
        <f t="shared" ca="1" si="111"/>
        <v>18.685307339847874</v>
      </c>
      <c r="AX247" s="48">
        <f t="shared" ca="1" si="112"/>
        <v>826</v>
      </c>
      <c r="AY247" s="47">
        <f t="shared" ca="1" si="113"/>
        <v>4.1742835722406122</v>
      </c>
      <c r="AZ247" s="48">
        <f t="shared" ca="1" si="114"/>
        <v>272</v>
      </c>
      <c r="BA247" s="47">
        <f t="shared" ca="1" si="115"/>
        <v>13.943312833212117</v>
      </c>
      <c r="BB247" s="48">
        <f t="shared" ca="1" si="116"/>
        <v>738</v>
      </c>
      <c r="BC247" s="47">
        <f t="shared" ca="1" si="117"/>
        <v>6.9944288204256289</v>
      </c>
      <c r="BD247" s="48">
        <f t="shared" ca="1" si="118"/>
        <v>484</v>
      </c>
    </row>
    <row r="248" spans="1:56" hidden="1" outlineLevel="1" x14ac:dyDescent="0.25">
      <c r="A248" s="13">
        <v>232</v>
      </c>
      <c r="B248" s="45">
        <f t="shared" ca="1" si="119"/>
        <v>0.71750902142721962</v>
      </c>
      <c r="C248" s="22">
        <f t="shared" ca="1" si="119"/>
        <v>0.10357025660408448</v>
      </c>
      <c r="D248" s="22">
        <f t="shared" ca="1" si="119"/>
        <v>0.45170519825477573</v>
      </c>
      <c r="E248" s="22">
        <f t="shared" ca="1" si="119"/>
        <v>0.33172298679824241</v>
      </c>
      <c r="F248" s="46">
        <f t="shared" ca="1" si="119"/>
        <v>0.39718944408578905</v>
      </c>
      <c r="G248" s="22">
        <f t="shared" ca="1" si="120"/>
        <v>13.137325503670004</v>
      </c>
      <c r="H248" s="22">
        <f t="shared" ca="1" si="125"/>
        <v>2.0928622813521995</v>
      </c>
      <c r="I248" s="22">
        <f t="shared" ca="1" si="126"/>
        <v>6.544635324906757</v>
      </c>
      <c r="J248" s="22">
        <f t="shared" ca="1" si="127"/>
        <v>4.7819076545723869</v>
      </c>
      <c r="K248" s="46">
        <f t="shared" ca="1" si="128"/>
        <v>5.6937628735398702</v>
      </c>
      <c r="L248" s="47">
        <f t="shared" ca="1" si="121"/>
        <v>32.250493638041213</v>
      </c>
      <c r="M248" s="48">
        <f t="shared" ca="1" si="102"/>
        <v>144</v>
      </c>
      <c r="AI248" s="47">
        <f t="shared" ca="1" si="122"/>
        <v>19.113168134371207</v>
      </c>
      <c r="AJ248" s="48">
        <f t="shared" ca="1" si="103"/>
        <v>76</v>
      </c>
      <c r="AK248" s="47">
        <f t="shared" ca="1" si="129"/>
        <v>30.157631356689013</v>
      </c>
      <c r="AL248" s="48">
        <f t="shared" ca="1" si="104"/>
        <v>268</v>
      </c>
      <c r="AM248" s="47">
        <f t="shared" ca="1" si="105"/>
        <v>25.705858313134456</v>
      </c>
      <c r="AN248" s="48">
        <f t="shared" ca="1" si="106"/>
        <v>173</v>
      </c>
      <c r="AO248" s="47">
        <f t="shared" ca="1" si="130"/>
        <v>27.468585983468827</v>
      </c>
      <c r="AP248" s="48">
        <f t="shared" ca="1" si="108"/>
        <v>225</v>
      </c>
      <c r="AQ248" s="47">
        <f t="shared" ca="1" si="123"/>
        <v>26.556730764501342</v>
      </c>
      <c r="AR248" s="48">
        <f t="shared" ca="1" si="109"/>
        <v>219</v>
      </c>
      <c r="AU248" s="47">
        <f t="shared" ca="1" si="110"/>
        <v>13.137325503670004</v>
      </c>
      <c r="AV248" s="48">
        <f t="shared" ca="1" si="124"/>
        <v>720</v>
      </c>
      <c r="AW248" s="47">
        <f t="shared" ca="1" si="111"/>
        <v>2.0928622813521995</v>
      </c>
      <c r="AX248" s="48">
        <f t="shared" ca="1" si="112"/>
        <v>105</v>
      </c>
      <c r="AY248" s="47">
        <f t="shared" ca="1" si="113"/>
        <v>6.544635324906757</v>
      </c>
      <c r="AZ248" s="48">
        <f t="shared" ca="1" si="114"/>
        <v>453</v>
      </c>
      <c r="BA248" s="47">
        <f t="shared" ca="1" si="115"/>
        <v>4.7819076545723869</v>
      </c>
      <c r="BB248" s="48">
        <f t="shared" ca="1" si="116"/>
        <v>313</v>
      </c>
      <c r="BC248" s="47">
        <f t="shared" ca="1" si="117"/>
        <v>5.6937628735398702</v>
      </c>
      <c r="BD248" s="48">
        <f t="shared" ca="1" si="118"/>
        <v>405</v>
      </c>
    </row>
    <row r="249" spans="1:56" hidden="1" outlineLevel="1" x14ac:dyDescent="0.25">
      <c r="A249" s="13">
        <v>233</v>
      </c>
      <c r="B249" s="45">
        <f t="shared" ca="1" si="119"/>
        <v>0.30908781919115458</v>
      </c>
      <c r="C249" s="22">
        <f t="shared" ca="1" si="119"/>
        <v>0.37426157278010286</v>
      </c>
      <c r="D249" s="22">
        <f t="shared" ca="1" si="119"/>
        <v>0.5861424429948352</v>
      </c>
      <c r="E249" s="22">
        <f t="shared" ca="1" si="119"/>
        <v>0.55184036608254661</v>
      </c>
      <c r="F249" s="46">
        <f t="shared" ca="1" si="119"/>
        <v>0.67438504965206192</v>
      </c>
      <c r="G249" s="22">
        <f t="shared" ca="1" si="120"/>
        <v>4.4886967204229773</v>
      </c>
      <c r="H249" s="22">
        <f t="shared" ca="1" si="125"/>
        <v>5.3624055807748157</v>
      </c>
      <c r="I249" s="22">
        <f t="shared" ca="1" si="126"/>
        <v>9.1855623726110025</v>
      </c>
      <c r="J249" s="22">
        <f t="shared" ca="1" si="127"/>
        <v>8.4174960489209774</v>
      </c>
      <c r="K249" s="46">
        <f t="shared" ca="1" si="128"/>
        <v>11.612176553403078</v>
      </c>
      <c r="L249" s="47">
        <f t="shared" ca="1" si="121"/>
        <v>39.066337276132849</v>
      </c>
      <c r="M249" s="48">
        <f t="shared" ca="1" si="102"/>
        <v>279</v>
      </c>
      <c r="AI249" s="47">
        <f t="shared" ca="1" si="122"/>
        <v>34.57764055570987</v>
      </c>
      <c r="AJ249" s="48">
        <f t="shared" ca="1" si="103"/>
        <v>378</v>
      </c>
      <c r="AK249" s="47">
        <f t="shared" ca="1" si="129"/>
        <v>33.703931695358037</v>
      </c>
      <c r="AL249" s="48">
        <f t="shared" ca="1" si="104"/>
        <v>357</v>
      </c>
      <c r="AM249" s="47">
        <f t="shared" ca="1" si="105"/>
        <v>29.880774903521846</v>
      </c>
      <c r="AN249" s="48">
        <f t="shared" ca="1" si="106"/>
        <v>267</v>
      </c>
      <c r="AO249" s="47">
        <f t="shared" ca="1" si="130"/>
        <v>30.648841227211872</v>
      </c>
      <c r="AP249" s="48">
        <f t="shared" ca="1" si="108"/>
        <v>308</v>
      </c>
      <c r="AQ249" s="47">
        <f t="shared" ca="1" si="123"/>
        <v>27.454160722729771</v>
      </c>
      <c r="AR249" s="48">
        <f t="shared" ca="1" si="109"/>
        <v>241</v>
      </c>
      <c r="AU249" s="47">
        <f t="shared" ca="1" si="110"/>
        <v>4.4886967204229773</v>
      </c>
      <c r="AV249" s="48">
        <f t="shared" ca="1" si="124"/>
        <v>298</v>
      </c>
      <c r="AW249" s="47">
        <f t="shared" ca="1" si="111"/>
        <v>5.3624055807748157</v>
      </c>
      <c r="AX249" s="48">
        <f t="shared" ca="1" si="112"/>
        <v>372</v>
      </c>
      <c r="AY249" s="47">
        <f t="shared" ca="1" si="113"/>
        <v>9.1855623726110025</v>
      </c>
      <c r="AZ249" s="48">
        <f t="shared" ca="1" si="114"/>
        <v>592</v>
      </c>
      <c r="BA249" s="47">
        <f t="shared" ca="1" si="115"/>
        <v>8.4174960489209774</v>
      </c>
      <c r="BB249" s="48">
        <f t="shared" ca="1" si="116"/>
        <v>547</v>
      </c>
      <c r="BC249" s="47">
        <f t="shared" ca="1" si="117"/>
        <v>11.612176553403078</v>
      </c>
      <c r="BD249" s="48">
        <f t="shared" ca="1" si="118"/>
        <v>669</v>
      </c>
    </row>
    <row r="250" spans="1:56" hidden="1" outlineLevel="1" x14ac:dyDescent="0.25">
      <c r="A250" s="13">
        <v>234</v>
      </c>
      <c r="B250" s="45">
        <f t="shared" ca="1" si="119"/>
        <v>0.81021493147854551</v>
      </c>
      <c r="C250" s="22">
        <f t="shared" ca="1" si="119"/>
        <v>0.41260189372089817</v>
      </c>
      <c r="D250" s="22">
        <f t="shared" ca="1" si="119"/>
        <v>0.37989567697633986</v>
      </c>
      <c r="E250" s="22">
        <f t="shared" ca="1" si="119"/>
        <v>0.48961385659980761</v>
      </c>
      <c r="F250" s="46">
        <f t="shared" ca="1" si="119"/>
        <v>0.14911292928178821</v>
      </c>
      <c r="G250" s="22">
        <f t="shared" ca="1" si="120"/>
        <v>17.790926998108091</v>
      </c>
      <c r="H250" s="22">
        <f t="shared" ca="1" si="125"/>
        <v>5.9247767678330776</v>
      </c>
      <c r="I250" s="22">
        <f t="shared" ca="1" si="126"/>
        <v>5.4425364473466384</v>
      </c>
      <c r="J250" s="22">
        <f t="shared" ca="1" si="127"/>
        <v>7.1991492382228159</v>
      </c>
      <c r="K250" s="46">
        <f t="shared" ca="1" si="128"/>
        <v>2.6110553872157505</v>
      </c>
      <c r="L250" s="47">
        <f t="shared" ca="1" si="121"/>
        <v>38.96844483872637</v>
      </c>
      <c r="M250" s="48">
        <f t="shared" ca="1" si="102"/>
        <v>278</v>
      </c>
      <c r="AI250" s="47">
        <f t="shared" ca="1" si="122"/>
        <v>21.177517840618279</v>
      </c>
      <c r="AJ250" s="48">
        <f t="shared" ca="1" si="103"/>
        <v>104</v>
      </c>
      <c r="AK250" s="47">
        <f t="shared" ca="1" si="129"/>
        <v>33.04366807089329</v>
      </c>
      <c r="AL250" s="48">
        <f t="shared" ca="1" si="104"/>
        <v>335</v>
      </c>
      <c r="AM250" s="47">
        <f t="shared" ca="1" si="105"/>
        <v>33.52590839137973</v>
      </c>
      <c r="AN250" s="48">
        <f t="shared" ca="1" si="106"/>
        <v>353</v>
      </c>
      <c r="AO250" s="47">
        <f t="shared" ca="1" si="130"/>
        <v>31.769295600503554</v>
      </c>
      <c r="AP250" s="48">
        <f t="shared" ca="1" si="108"/>
        <v>338</v>
      </c>
      <c r="AQ250" s="47">
        <f t="shared" ca="1" si="123"/>
        <v>36.35738945151062</v>
      </c>
      <c r="AR250" s="48">
        <f t="shared" ca="1" si="109"/>
        <v>411</v>
      </c>
      <c r="AU250" s="47">
        <f t="shared" ca="1" si="110"/>
        <v>17.790926998108091</v>
      </c>
      <c r="AV250" s="48">
        <f t="shared" ca="1" si="124"/>
        <v>804</v>
      </c>
      <c r="AW250" s="47">
        <f t="shared" ca="1" si="111"/>
        <v>5.9247767678330776</v>
      </c>
      <c r="AX250" s="48">
        <f t="shared" ca="1" si="112"/>
        <v>421</v>
      </c>
      <c r="AY250" s="47">
        <f t="shared" ca="1" si="113"/>
        <v>5.4425364473466384</v>
      </c>
      <c r="AZ250" s="48">
        <f t="shared" ca="1" si="114"/>
        <v>384</v>
      </c>
      <c r="BA250" s="47">
        <f t="shared" ca="1" si="115"/>
        <v>7.1991492382228159</v>
      </c>
      <c r="BB250" s="48">
        <f t="shared" ca="1" si="116"/>
        <v>481</v>
      </c>
      <c r="BC250" s="47">
        <f t="shared" ca="1" si="117"/>
        <v>2.6110553872157505</v>
      </c>
      <c r="BD250" s="48">
        <f t="shared" ca="1" si="118"/>
        <v>151</v>
      </c>
    </row>
    <row r="251" spans="1:56" hidden="1" outlineLevel="1" x14ac:dyDescent="0.25">
      <c r="A251" s="13">
        <v>235</v>
      </c>
      <c r="B251" s="45">
        <f t="shared" ca="1" si="119"/>
        <v>0.59706829801265249</v>
      </c>
      <c r="C251" s="22">
        <f t="shared" ca="1" si="119"/>
        <v>0.22672547043084257</v>
      </c>
      <c r="D251" s="22">
        <f t="shared" ca="1" si="119"/>
        <v>0.25866839064057179</v>
      </c>
      <c r="E251" s="22">
        <f t="shared" ca="1" si="119"/>
        <v>0.21634326768577905</v>
      </c>
      <c r="F251" s="46">
        <f t="shared" ca="1" si="119"/>
        <v>0.70205012857538263</v>
      </c>
      <c r="G251" s="22">
        <f t="shared" ca="1" si="120"/>
        <v>9.4476493680324101</v>
      </c>
      <c r="H251" s="22">
        <f t="shared" ca="1" si="125"/>
        <v>3.4914802442133337</v>
      </c>
      <c r="I251" s="22">
        <f t="shared" ca="1" si="126"/>
        <v>3.8672508281810352</v>
      </c>
      <c r="J251" s="22">
        <f t="shared" ca="1" si="127"/>
        <v>3.3716332840646626</v>
      </c>
      <c r="K251" s="46">
        <f t="shared" ca="1" si="128"/>
        <v>12.557348903456854</v>
      </c>
      <c r="L251" s="47">
        <f t="shared" ca="1" si="121"/>
        <v>32.735362627948298</v>
      </c>
      <c r="M251" s="48">
        <f t="shared" ca="1" si="102"/>
        <v>159</v>
      </c>
      <c r="AI251" s="47">
        <f t="shared" ca="1" si="122"/>
        <v>23.28771325991589</v>
      </c>
      <c r="AJ251" s="48">
        <f t="shared" ca="1" si="103"/>
        <v>141</v>
      </c>
      <c r="AK251" s="47">
        <f t="shared" ca="1" si="129"/>
        <v>29.243882383734963</v>
      </c>
      <c r="AL251" s="48">
        <f t="shared" ca="1" si="104"/>
        <v>247</v>
      </c>
      <c r="AM251" s="47">
        <f t="shared" ca="1" si="105"/>
        <v>28.868111799767263</v>
      </c>
      <c r="AN251" s="48">
        <f t="shared" ca="1" si="106"/>
        <v>233</v>
      </c>
      <c r="AO251" s="47">
        <f t="shared" ca="1" si="130"/>
        <v>29.363729343883634</v>
      </c>
      <c r="AP251" s="48">
        <f t="shared" ca="1" si="108"/>
        <v>271</v>
      </c>
      <c r="AQ251" s="47">
        <f t="shared" ca="1" si="123"/>
        <v>20.178013724491443</v>
      </c>
      <c r="AR251" s="48">
        <f t="shared" ca="1" si="109"/>
        <v>98</v>
      </c>
      <c r="AU251" s="47">
        <f t="shared" ca="1" si="110"/>
        <v>9.4476493680324101</v>
      </c>
      <c r="AV251" s="48">
        <f t="shared" ca="1" si="124"/>
        <v>598</v>
      </c>
      <c r="AW251" s="47">
        <f t="shared" ca="1" si="111"/>
        <v>3.4914802442133337</v>
      </c>
      <c r="AX251" s="48">
        <f t="shared" ca="1" si="112"/>
        <v>212</v>
      </c>
      <c r="AY251" s="47">
        <f t="shared" ca="1" si="113"/>
        <v>3.8672508281810352</v>
      </c>
      <c r="AZ251" s="48">
        <f t="shared" ca="1" si="114"/>
        <v>245</v>
      </c>
      <c r="BA251" s="47">
        <f t="shared" ca="1" si="115"/>
        <v>3.3716332840646626</v>
      </c>
      <c r="BB251" s="48">
        <f t="shared" ca="1" si="116"/>
        <v>215</v>
      </c>
      <c r="BC251" s="47">
        <f t="shared" ca="1" si="117"/>
        <v>12.557348903456854</v>
      </c>
      <c r="BD251" s="48">
        <f t="shared" ca="1" si="118"/>
        <v>696</v>
      </c>
    </row>
    <row r="252" spans="1:56" hidden="1" outlineLevel="1" x14ac:dyDescent="0.25">
      <c r="A252" s="13">
        <v>236</v>
      </c>
      <c r="B252" s="45">
        <f t="shared" ca="1" si="119"/>
        <v>7.9142506797108547E-3</v>
      </c>
      <c r="C252" s="22">
        <f t="shared" ca="1" si="119"/>
        <v>0.78118228147236335</v>
      </c>
      <c r="D252" s="22">
        <f t="shared" ca="1" si="119"/>
        <v>0.29357887142337002</v>
      </c>
      <c r="E252" s="22">
        <f t="shared" ca="1" si="119"/>
        <v>0.53287141264418503</v>
      </c>
      <c r="F252" s="46">
        <f t="shared" ca="1" si="119"/>
        <v>0.21133528626486564</v>
      </c>
      <c r="G252" s="22">
        <f t="shared" ca="1" si="120"/>
        <v>0.66176411772668453</v>
      </c>
      <c r="H252" s="22">
        <f t="shared" ca="1" si="125"/>
        <v>16.057761657081123</v>
      </c>
      <c r="I252" s="22">
        <f t="shared" ca="1" si="126"/>
        <v>4.2932352238027507</v>
      </c>
      <c r="J252" s="22">
        <f t="shared" ca="1" si="127"/>
        <v>8.024423820855322</v>
      </c>
      <c r="K252" s="46">
        <f t="shared" ca="1" si="128"/>
        <v>3.3141570510204561</v>
      </c>
      <c r="L252" s="47">
        <f t="shared" ca="1" si="121"/>
        <v>32.351341870486337</v>
      </c>
      <c r="M252" s="48">
        <f t="shared" ca="1" si="102"/>
        <v>148</v>
      </c>
      <c r="AI252" s="47">
        <f t="shared" ca="1" si="122"/>
        <v>31.689577752759654</v>
      </c>
      <c r="AJ252" s="48">
        <f t="shared" ca="1" si="103"/>
        <v>312</v>
      </c>
      <c r="AK252" s="47">
        <f t="shared" ca="1" si="129"/>
        <v>16.293580213405214</v>
      </c>
      <c r="AL252" s="48">
        <f t="shared" ca="1" si="104"/>
        <v>45</v>
      </c>
      <c r="AM252" s="47">
        <f t="shared" ca="1" si="105"/>
        <v>28.058106646683587</v>
      </c>
      <c r="AN252" s="48">
        <f t="shared" ca="1" si="106"/>
        <v>217</v>
      </c>
      <c r="AO252" s="47">
        <f t="shared" ca="1" si="130"/>
        <v>24.326918049631015</v>
      </c>
      <c r="AP252" s="48">
        <f t="shared" ca="1" si="108"/>
        <v>164</v>
      </c>
      <c r="AQ252" s="47">
        <f t="shared" ca="1" si="123"/>
        <v>29.037184819465882</v>
      </c>
      <c r="AR252" s="48">
        <f t="shared" ca="1" si="109"/>
        <v>273</v>
      </c>
      <c r="AU252" s="47">
        <f t="shared" ca="1" si="110"/>
        <v>0.66176411772668453</v>
      </c>
      <c r="AV252" s="48">
        <f t="shared" ca="1" si="124"/>
        <v>13</v>
      </c>
      <c r="AW252" s="47">
        <f t="shared" ca="1" si="111"/>
        <v>16.057761657081123</v>
      </c>
      <c r="AX252" s="48">
        <f t="shared" ca="1" si="112"/>
        <v>786</v>
      </c>
      <c r="AY252" s="47">
        <f t="shared" ca="1" si="113"/>
        <v>4.2932352238027507</v>
      </c>
      <c r="AZ252" s="48">
        <f t="shared" ca="1" si="114"/>
        <v>281</v>
      </c>
      <c r="BA252" s="47">
        <f t="shared" ca="1" si="115"/>
        <v>8.024423820855322</v>
      </c>
      <c r="BB252" s="48">
        <f t="shared" ca="1" si="116"/>
        <v>525</v>
      </c>
      <c r="BC252" s="47">
        <f t="shared" ca="1" si="117"/>
        <v>3.3141570510204561</v>
      </c>
      <c r="BD252" s="48">
        <f t="shared" ca="1" si="118"/>
        <v>219</v>
      </c>
    </row>
    <row r="253" spans="1:56" hidden="1" outlineLevel="1" x14ac:dyDescent="0.25">
      <c r="A253" s="13">
        <v>237</v>
      </c>
      <c r="B253" s="45">
        <f t="shared" ca="1" si="119"/>
        <v>0.57715584277369114</v>
      </c>
      <c r="C253" s="22">
        <f t="shared" ca="1" si="119"/>
        <v>0.91937351603309192</v>
      </c>
      <c r="D253" s="22">
        <f t="shared" ca="1" si="119"/>
        <v>0.6998427278560283</v>
      </c>
      <c r="E253" s="22">
        <f t="shared" ca="1" si="119"/>
        <v>1.566991946604368E-2</v>
      </c>
      <c r="F253" s="46">
        <f t="shared" ca="1" si="119"/>
        <v>0.81378792984039772</v>
      </c>
      <c r="G253" s="22">
        <f t="shared" ca="1" si="120"/>
        <v>8.9766137293321009</v>
      </c>
      <c r="H253" s="22">
        <f t="shared" ca="1" si="125"/>
        <v>29.990178490346256</v>
      </c>
      <c r="I253" s="22">
        <f t="shared" ca="1" si="126"/>
        <v>12.47776468777508</v>
      </c>
      <c r="J253" s="22">
        <f t="shared" ca="1" si="127"/>
        <v>0.85836073433760318</v>
      </c>
      <c r="K253" s="46">
        <f t="shared" ca="1" si="128"/>
        <v>18.028282551702755</v>
      </c>
      <c r="L253" s="47">
        <f t="shared" ca="1" si="121"/>
        <v>70.331200193493785</v>
      </c>
      <c r="M253" s="48">
        <f t="shared" ca="1" si="102"/>
        <v>726</v>
      </c>
      <c r="AI253" s="47">
        <f t="shared" ca="1" si="122"/>
        <v>61.354586464161684</v>
      </c>
      <c r="AJ253" s="48">
        <f t="shared" ca="1" si="103"/>
        <v>770</v>
      </c>
      <c r="AK253" s="47">
        <f t="shared" ca="1" si="129"/>
        <v>40.341021703147533</v>
      </c>
      <c r="AL253" s="48">
        <f t="shared" ca="1" si="104"/>
        <v>490</v>
      </c>
      <c r="AM253" s="47">
        <f t="shared" ca="1" si="105"/>
        <v>57.853435505718707</v>
      </c>
      <c r="AN253" s="48">
        <f t="shared" ca="1" si="106"/>
        <v>726</v>
      </c>
      <c r="AO253" s="47">
        <f t="shared" ca="1" si="130"/>
        <v>69.472839459156177</v>
      </c>
      <c r="AP253" s="48">
        <f t="shared" ca="1" si="108"/>
        <v>838</v>
      </c>
      <c r="AQ253" s="47">
        <f t="shared" ca="1" si="123"/>
        <v>52.302917641791026</v>
      </c>
      <c r="AR253" s="48">
        <f t="shared" ca="1" si="109"/>
        <v>666</v>
      </c>
      <c r="AU253" s="47">
        <f t="shared" ca="1" si="110"/>
        <v>8.9766137293321009</v>
      </c>
      <c r="AV253" s="48">
        <f t="shared" ca="1" si="124"/>
        <v>575</v>
      </c>
      <c r="AW253" s="47">
        <f t="shared" ca="1" si="111"/>
        <v>29.990178490346256</v>
      </c>
      <c r="AX253" s="48">
        <f t="shared" ca="1" si="112"/>
        <v>928</v>
      </c>
      <c r="AY253" s="47">
        <f t="shared" ca="1" si="113"/>
        <v>12.47776468777508</v>
      </c>
      <c r="AZ253" s="48">
        <f t="shared" ca="1" si="114"/>
        <v>712</v>
      </c>
      <c r="BA253" s="47">
        <f t="shared" ca="1" si="115"/>
        <v>0.85836073433760318</v>
      </c>
      <c r="BB253" s="48">
        <f t="shared" ca="1" si="116"/>
        <v>16</v>
      </c>
      <c r="BC253" s="47">
        <f t="shared" ca="1" si="117"/>
        <v>18.028282551702755</v>
      </c>
      <c r="BD253" s="48">
        <f t="shared" ca="1" si="118"/>
        <v>809</v>
      </c>
    </row>
    <row r="254" spans="1:56" hidden="1" outlineLevel="1" x14ac:dyDescent="0.25">
      <c r="A254" s="13">
        <v>238</v>
      </c>
      <c r="B254" s="45">
        <f t="shared" ca="1" si="119"/>
        <v>0.36988447331217289</v>
      </c>
      <c r="C254" s="22">
        <f t="shared" ca="1" si="119"/>
        <v>0.60286080324016023</v>
      </c>
      <c r="D254" s="22">
        <f t="shared" ca="1" si="119"/>
        <v>0.19981909692956412</v>
      </c>
      <c r="E254" s="22">
        <f t="shared" ca="1" si="119"/>
        <v>0.60556826581266987</v>
      </c>
      <c r="F254" s="46">
        <f t="shared" ca="1" si="119"/>
        <v>0.37479748873944985</v>
      </c>
      <c r="G254" s="22">
        <f t="shared" ca="1" si="120"/>
        <v>5.300709412502421</v>
      </c>
      <c r="H254" s="22">
        <f t="shared" ca="1" si="125"/>
        <v>9.590365126146347</v>
      </c>
      <c r="I254" s="22">
        <f t="shared" ca="1" si="126"/>
        <v>3.1827080433007362</v>
      </c>
      <c r="J254" s="22">
        <f t="shared" ca="1" si="127"/>
        <v>9.6580015944920987</v>
      </c>
      <c r="K254" s="46">
        <f t="shared" ca="1" si="128"/>
        <v>5.3699926251715082</v>
      </c>
      <c r="L254" s="47">
        <f t="shared" ca="1" si="121"/>
        <v>33.101776801613113</v>
      </c>
      <c r="M254" s="48">
        <f t="shared" ca="1" si="102"/>
        <v>163</v>
      </c>
      <c r="AI254" s="47">
        <f t="shared" ca="1" si="122"/>
        <v>27.801067389110692</v>
      </c>
      <c r="AJ254" s="48">
        <f t="shared" ca="1" si="103"/>
        <v>229</v>
      </c>
      <c r="AK254" s="47">
        <f t="shared" ca="1" si="129"/>
        <v>23.511411675466768</v>
      </c>
      <c r="AL254" s="48">
        <f t="shared" ca="1" si="104"/>
        <v>141</v>
      </c>
      <c r="AM254" s="47">
        <f t="shared" ca="1" si="105"/>
        <v>29.919068758312378</v>
      </c>
      <c r="AN254" s="48">
        <f t="shared" ca="1" si="106"/>
        <v>269</v>
      </c>
      <c r="AO254" s="47">
        <f t="shared" ca="1" si="130"/>
        <v>23.443775207121014</v>
      </c>
      <c r="AP254" s="48">
        <f t="shared" ca="1" si="108"/>
        <v>146</v>
      </c>
      <c r="AQ254" s="47">
        <f t="shared" ca="1" si="123"/>
        <v>27.731784176441604</v>
      </c>
      <c r="AR254" s="48">
        <f t="shared" ca="1" si="109"/>
        <v>251</v>
      </c>
      <c r="AU254" s="47">
        <f t="shared" ca="1" si="110"/>
        <v>5.300709412502421</v>
      </c>
      <c r="AV254" s="48">
        <f t="shared" ca="1" si="124"/>
        <v>361</v>
      </c>
      <c r="AW254" s="47">
        <f t="shared" ca="1" si="111"/>
        <v>9.590365126146347</v>
      </c>
      <c r="AX254" s="48">
        <f t="shared" ca="1" si="112"/>
        <v>608</v>
      </c>
      <c r="AY254" s="47">
        <f t="shared" ca="1" si="113"/>
        <v>3.1827080433007362</v>
      </c>
      <c r="AZ254" s="48">
        <f t="shared" ca="1" si="114"/>
        <v>168</v>
      </c>
      <c r="BA254" s="47">
        <f t="shared" ca="1" si="115"/>
        <v>9.6580015944920987</v>
      </c>
      <c r="BB254" s="48">
        <f t="shared" ca="1" si="116"/>
        <v>591</v>
      </c>
      <c r="BC254" s="47">
        <f t="shared" ca="1" si="117"/>
        <v>5.3699926251715082</v>
      </c>
      <c r="BD254" s="48">
        <f t="shared" ca="1" si="118"/>
        <v>379</v>
      </c>
    </row>
    <row r="255" spans="1:56" hidden="1" outlineLevel="1" x14ac:dyDescent="0.25">
      <c r="A255" s="13">
        <v>239</v>
      </c>
      <c r="B255" s="45">
        <f t="shared" ca="1" si="119"/>
        <v>0.99323009308046351</v>
      </c>
      <c r="C255" s="22">
        <f t="shared" ca="1" si="119"/>
        <v>0.9594013379517714</v>
      </c>
      <c r="D255" s="22">
        <f t="shared" ca="1" si="119"/>
        <v>0.50444657179037389</v>
      </c>
      <c r="E255" s="22">
        <f t="shared" ca="1" si="119"/>
        <v>0.45239839383365132</v>
      </c>
      <c r="F255" s="46">
        <f t="shared" ca="1" si="119"/>
        <v>0.40504829341578152</v>
      </c>
      <c r="G255" s="22">
        <f t="shared" ca="1" si="120"/>
        <v>87.290872688629534</v>
      </c>
      <c r="H255" s="22">
        <f t="shared" ca="1" si="125"/>
        <v>42.257454438949694</v>
      </c>
      <c r="I255" s="22">
        <f t="shared" ca="1" si="126"/>
        <v>7.471876208190694</v>
      </c>
      <c r="J255" s="22">
        <f t="shared" ca="1" si="127"/>
        <v>6.5561000404642424</v>
      </c>
      <c r="K255" s="46">
        <f t="shared" ca="1" si="128"/>
        <v>5.8106856178592663</v>
      </c>
      <c r="L255" s="47">
        <f t="shared" ca="1" si="121"/>
        <v>149.38698899409343</v>
      </c>
      <c r="M255" s="48">
        <f t="shared" ca="1" si="102"/>
        <v>978</v>
      </c>
      <c r="AI255" s="47">
        <f t="shared" ca="1" si="122"/>
        <v>62.096116305463894</v>
      </c>
      <c r="AJ255" s="48">
        <f t="shared" ca="1" si="103"/>
        <v>782</v>
      </c>
      <c r="AK255" s="47">
        <f t="shared" ca="1" si="129"/>
        <v>107.12953455514374</v>
      </c>
      <c r="AL255" s="48">
        <f t="shared" ca="1" si="104"/>
        <v>955</v>
      </c>
      <c r="AM255" s="47">
        <f t="shared" ca="1" si="105"/>
        <v>141.91511278590272</v>
      </c>
      <c r="AN255" s="48">
        <f t="shared" ca="1" si="106"/>
        <v>981</v>
      </c>
      <c r="AO255" s="47">
        <f t="shared" ca="1" si="130"/>
        <v>142.8308889536292</v>
      </c>
      <c r="AP255" s="48">
        <f t="shared" ca="1" si="108"/>
        <v>981</v>
      </c>
      <c r="AQ255" s="47">
        <f t="shared" ca="1" si="123"/>
        <v>143.57630337623416</v>
      </c>
      <c r="AR255" s="48">
        <f t="shared" ca="1" si="109"/>
        <v>983</v>
      </c>
      <c r="AU255" s="47">
        <f t="shared" ca="1" si="110"/>
        <v>87.290872688629534</v>
      </c>
      <c r="AV255" s="48">
        <f t="shared" ca="1" si="124"/>
        <v>991</v>
      </c>
      <c r="AW255" s="47">
        <f t="shared" ca="1" si="111"/>
        <v>42.257454438949694</v>
      </c>
      <c r="AX255" s="48">
        <f t="shared" ca="1" si="112"/>
        <v>963</v>
      </c>
      <c r="AY255" s="47">
        <f t="shared" ca="1" si="113"/>
        <v>7.471876208190694</v>
      </c>
      <c r="AZ255" s="48">
        <f t="shared" ca="1" si="114"/>
        <v>514</v>
      </c>
      <c r="BA255" s="47">
        <f t="shared" ca="1" si="115"/>
        <v>6.5561000404642424</v>
      </c>
      <c r="BB255" s="48">
        <f t="shared" ca="1" si="116"/>
        <v>438</v>
      </c>
      <c r="BC255" s="47">
        <f t="shared" ca="1" si="117"/>
        <v>5.8106856178592663</v>
      </c>
      <c r="BD255" s="48">
        <f t="shared" ca="1" si="118"/>
        <v>414</v>
      </c>
    </row>
    <row r="256" spans="1:56" hidden="1" outlineLevel="1" x14ac:dyDescent="0.25">
      <c r="A256" s="13">
        <v>240</v>
      </c>
      <c r="B256" s="45">
        <f t="shared" ca="1" si="119"/>
        <v>0.2665000668782278</v>
      </c>
      <c r="C256" s="22">
        <f t="shared" ca="1" si="119"/>
        <v>0.62825457329155809</v>
      </c>
      <c r="D256" s="22">
        <f t="shared" ca="1" si="119"/>
        <v>0.76451608820132022</v>
      </c>
      <c r="E256" s="22">
        <f t="shared" ca="1" si="119"/>
        <v>0.27977389270841047</v>
      </c>
      <c r="F256" s="46">
        <f t="shared" ca="1" si="119"/>
        <v>0.62076799652296188</v>
      </c>
      <c r="G256" s="22">
        <f t="shared" ca="1" si="120"/>
        <v>3.9612798848516118</v>
      </c>
      <c r="H256" s="22">
        <f t="shared" ca="1" si="125"/>
        <v>10.249552752874335</v>
      </c>
      <c r="I256" s="22">
        <f t="shared" ca="1" si="126"/>
        <v>15.194070180157592</v>
      </c>
      <c r="J256" s="22">
        <f t="shared" ca="1" si="127"/>
        <v>4.1226108697919051</v>
      </c>
      <c r="K256" s="46">
        <f t="shared" ca="1" si="128"/>
        <v>10.049254416402162</v>
      </c>
      <c r="L256" s="47">
        <f t="shared" ca="1" si="121"/>
        <v>43.576768104077608</v>
      </c>
      <c r="M256" s="48">
        <f t="shared" ca="1" si="102"/>
        <v>353</v>
      </c>
      <c r="AI256" s="47">
        <f t="shared" ca="1" si="122"/>
        <v>39.615488219225995</v>
      </c>
      <c r="AJ256" s="48">
        <f t="shared" ca="1" si="103"/>
        <v>472</v>
      </c>
      <c r="AK256" s="47">
        <f t="shared" ca="1" si="129"/>
        <v>33.327215351203272</v>
      </c>
      <c r="AL256" s="48">
        <f t="shared" ca="1" si="104"/>
        <v>345</v>
      </c>
      <c r="AM256" s="47">
        <f t="shared" ca="1" si="105"/>
        <v>28.382697923920016</v>
      </c>
      <c r="AN256" s="48">
        <f t="shared" ca="1" si="106"/>
        <v>221</v>
      </c>
      <c r="AO256" s="47">
        <f t="shared" ca="1" si="130"/>
        <v>39.454157234285702</v>
      </c>
      <c r="AP256" s="48">
        <f t="shared" ca="1" si="108"/>
        <v>484</v>
      </c>
      <c r="AQ256" s="47">
        <f t="shared" ca="1" si="123"/>
        <v>33.527513687675444</v>
      </c>
      <c r="AR256" s="48">
        <f t="shared" ca="1" si="109"/>
        <v>361</v>
      </c>
      <c r="AU256" s="47">
        <f t="shared" ca="1" si="110"/>
        <v>3.9612798848516118</v>
      </c>
      <c r="AV256" s="48">
        <f t="shared" ca="1" si="124"/>
        <v>259</v>
      </c>
      <c r="AW256" s="47">
        <f t="shared" ca="1" si="111"/>
        <v>10.249552752874335</v>
      </c>
      <c r="AX256" s="48">
        <f t="shared" ca="1" si="112"/>
        <v>633</v>
      </c>
      <c r="AY256" s="47">
        <f t="shared" ca="1" si="113"/>
        <v>15.194070180157592</v>
      </c>
      <c r="AZ256" s="48">
        <f t="shared" ca="1" si="114"/>
        <v>775</v>
      </c>
      <c r="BA256" s="47">
        <f t="shared" ca="1" si="115"/>
        <v>4.1226108697919051</v>
      </c>
      <c r="BB256" s="48">
        <f t="shared" ca="1" si="116"/>
        <v>266</v>
      </c>
      <c r="BC256" s="47">
        <f t="shared" ca="1" si="117"/>
        <v>10.049254416402162</v>
      </c>
      <c r="BD256" s="48">
        <f t="shared" ca="1" si="118"/>
        <v>613</v>
      </c>
    </row>
    <row r="257" spans="1:56" hidden="1" outlineLevel="1" x14ac:dyDescent="0.25">
      <c r="A257" s="13">
        <v>241</v>
      </c>
      <c r="B257" s="45">
        <f t="shared" ca="1" si="119"/>
        <v>0.37739331359813921</v>
      </c>
      <c r="C257" s="22">
        <f t="shared" ca="1" si="119"/>
        <v>0.69193699461894775</v>
      </c>
      <c r="D257" s="22">
        <f t="shared" ca="1" si="119"/>
        <v>6.5390813752068899E-2</v>
      </c>
      <c r="E257" s="22">
        <f t="shared" ca="1" si="119"/>
        <v>0.1574760011022498</v>
      </c>
      <c r="F257" s="46">
        <f t="shared" ref="C257:F272" ca="1" si="131">RAND()</f>
        <v>0.79489953209442621</v>
      </c>
      <c r="G257" s="22">
        <f t="shared" ca="1" si="120"/>
        <v>5.4068458457129163</v>
      </c>
      <c r="H257" s="22">
        <f t="shared" ca="1" si="125"/>
        <v>12.198930826663887</v>
      </c>
      <c r="I257" s="22">
        <f t="shared" ca="1" si="126"/>
        <v>1.63064104741303</v>
      </c>
      <c r="J257" s="22">
        <f t="shared" ca="1" si="127"/>
        <v>2.7050341338086468</v>
      </c>
      <c r="K257" s="46">
        <f t="shared" ca="1" si="128"/>
        <v>16.836347280944544</v>
      </c>
      <c r="L257" s="47">
        <f t="shared" ca="1" si="121"/>
        <v>38.777799134543017</v>
      </c>
      <c r="M257" s="48">
        <f t="shared" ca="1" si="102"/>
        <v>269</v>
      </c>
      <c r="AI257" s="47">
        <f t="shared" ca="1" si="122"/>
        <v>33.370953288830101</v>
      </c>
      <c r="AJ257" s="48">
        <f t="shared" ca="1" si="103"/>
        <v>349</v>
      </c>
      <c r="AK257" s="47">
        <f t="shared" ca="1" si="129"/>
        <v>26.57886830787913</v>
      </c>
      <c r="AL257" s="48">
        <f t="shared" ca="1" si="104"/>
        <v>202</v>
      </c>
      <c r="AM257" s="47">
        <f t="shared" ca="1" si="105"/>
        <v>37.147158087129988</v>
      </c>
      <c r="AN257" s="48">
        <f t="shared" ca="1" si="106"/>
        <v>419</v>
      </c>
      <c r="AO257" s="47">
        <f t="shared" ca="1" si="130"/>
        <v>36.072765000734371</v>
      </c>
      <c r="AP257" s="48">
        <f t="shared" ca="1" si="108"/>
        <v>416</v>
      </c>
      <c r="AQ257" s="47">
        <f t="shared" ca="1" si="123"/>
        <v>21.941451853598473</v>
      </c>
      <c r="AR257" s="48">
        <f t="shared" ca="1" si="109"/>
        <v>132</v>
      </c>
      <c r="AU257" s="47">
        <f t="shared" ca="1" si="110"/>
        <v>5.4068458457129163</v>
      </c>
      <c r="AV257" s="48">
        <f t="shared" ca="1" si="124"/>
        <v>368</v>
      </c>
      <c r="AW257" s="47">
        <f t="shared" ca="1" si="111"/>
        <v>12.198930826663887</v>
      </c>
      <c r="AX257" s="48">
        <f t="shared" ca="1" si="112"/>
        <v>702</v>
      </c>
      <c r="AY257" s="47">
        <f t="shared" ca="1" si="113"/>
        <v>1.63064104741303</v>
      </c>
      <c r="AZ257" s="48">
        <f t="shared" ca="1" si="114"/>
        <v>45</v>
      </c>
      <c r="BA257" s="47">
        <f t="shared" ca="1" si="115"/>
        <v>2.7050341338086468</v>
      </c>
      <c r="BB257" s="48">
        <f t="shared" ca="1" si="116"/>
        <v>151</v>
      </c>
      <c r="BC257" s="47">
        <f t="shared" ca="1" si="117"/>
        <v>16.836347280944544</v>
      </c>
      <c r="BD257" s="48">
        <f t="shared" ca="1" si="118"/>
        <v>796</v>
      </c>
    </row>
    <row r="258" spans="1:56" hidden="1" outlineLevel="1" x14ac:dyDescent="0.25">
      <c r="A258" s="13">
        <v>242</v>
      </c>
      <c r="B258" s="45">
        <f t="shared" ca="1" si="119"/>
        <v>0.49565488445270667</v>
      </c>
      <c r="C258" s="22">
        <f t="shared" ca="1" si="131"/>
        <v>0.25609630467585043</v>
      </c>
      <c r="D258" s="22">
        <f t="shared" ca="1" si="131"/>
        <v>0.62926623090038203</v>
      </c>
      <c r="E258" s="22">
        <f t="shared" ca="1" si="131"/>
        <v>0.11798947867615406</v>
      </c>
      <c r="F258" s="46">
        <f t="shared" ca="1" si="131"/>
        <v>0.95997087646851442</v>
      </c>
      <c r="G258" s="22">
        <f t="shared" ca="1" si="120"/>
        <v>7.3090126421433395</v>
      </c>
      <c r="H258" s="22">
        <f t="shared" ca="1" si="125"/>
        <v>3.8365464162716929</v>
      </c>
      <c r="I258" s="22">
        <f t="shared" ca="1" si="126"/>
        <v>10.277022395328492</v>
      </c>
      <c r="J258" s="22">
        <f t="shared" ca="1" si="127"/>
        <v>2.2589557444485249</v>
      </c>
      <c r="K258" s="46">
        <f t="shared" ca="1" si="128"/>
        <v>42.535890774805516</v>
      </c>
      <c r="L258" s="47">
        <f t="shared" ca="1" si="121"/>
        <v>66.217427972997569</v>
      </c>
      <c r="M258" s="48">
        <f t="shared" ca="1" si="102"/>
        <v>670</v>
      </c>
      <c r="AI258" s="47">
        <f t="shared" ca="1" si="122"/>
        <v>58.908415330854233</v>
      </c>
      <c r="AJ258" s="48">
        <f t="shared" ca="1" si="103"/>
        <v>741</v>
      </c>
      <c r="AK258" s="47">
        <f t="shared" ca="1" si="129"/>
        <v>62.380881556725875</v>
      </c>
      <c r="AL258" s="48">
        <f t="shared" ca="1" si="104"/>
        <v>779</v>
      </c>
      <c r="AM258" s="47">
        <f t="shared" ca="1" si="105"/>
        <v>55.940405577669075</v>
      </c>
      <c r="AN258" s="48">
        <f t="shared" ca="1" si="106"/>
        <v>707</v>
      </c>
      <c r="AO258" s="47">
        <f t="shared" ca="1" si="130"/>
        <v>63.958472228549041</v>
      </c>
      <c r="AP258" s="48">
        <f t="shared" ca="1" si="108"/>
        <v>795</v>
      </c>
      <c r="AQ258" s="47">
        <f t="shared" ca="1" si="123"/>
        <v>23.681537198192053</v>
      </c>
      <c r="AR258" s="48">
        <f t="shared" ca="1" si="109"/>
        <v>163</v>
      </c>
      <c r="AU258" s="47">
        <f t="shared" ca="1" si="110"/>
        <v>7.3090126421433395</v>
      </c>
      <c r="AV258" s="48">
        <f t="shared" ca="1" si="124"/>
        <v>497</v>
      </c>
      <c r="AW258" s="47">
        <f t="shared" ca="1" si="111"/>
        <v>3.8365464162716929</v>
      </c>
      <c r="AX258" s="48">
        <f t="shared" ca="1" si="112"/>
        <v>244</v>
      </c>
      <c r="AY258" s="47">
        <f t="shared" ca="1" si="113"/>
        <v>10.277022395328492</v>
      </c>
      <c r="AZ258" s="48">
        <f t="shared" ca="1" si="114"/>
        <v>632</v>
      </c>
      <c r="BA258" s="47">
        <f t="shared" ca="1" si="115"/>
        <v>2.2589557444485249</v>
      </c>
      <c r="BB258" s="48">
        <f t="shared" ca="1" si="116"/>
        <v>113</v>
      </c>
      <c r="BC258" s="47">
        <f t="shared" ca="1" si="117"/>
        <v>42.535890774805516</v>
      </c>
      <c r="BD258" s="48">
        <f t="shared" ca="1" si="118"/>
        <v>967</v>
      </c>
    </row>
    <row r="259" spans="1:56" hidden="1" outlineLevel="1" x14ac:dyDescent="0.25">
      <c r="A259" s="13">
        <v>243</v>
      </c>
      <c r="B259" s="45">
        <f t="shared" ca="1" si="119"/>
        <v>0.86549595697391213</v>
      </c>
      <c r="C259" s="22">
        <f t="shared" ca="1" si="131"/>
        <v>0.1790305158395421</v>
      </c>
      <c r="D259" s="22">
        <f t="shared" ca="1" si="131"/>
        <v>0.3125261540209644</v>
      </c>
      <c r="E259" s="22">
        <f t="shared" ca="1" si="131"/>
        <v>0.52372006534525262</v>
      </c>
      <c r="F259" s="46">
        <f t="shared" ca="1" si="131"/>
        <v>0.1126217526743446</v>
      </c>
      <c r="G259" s="22">
        <f t="shared" ca="1" si="120"/>
        <v>22.317022087012067</v>
      </c>
      <c r="H259" s="22">
        <f t="shared" ca="1" si="125"/>
        <v>2.9474310535846491</v>
      </c>
      <c r="I259" s="22">
        <f t="shared" ca="1" si="126"/>
        <v>4.5326078759108475</v>
      </c>
      <c r="J259" s="22">
        <f t="shared" ca="1" si="127"/>
        <v>7.8419886927401707</v>
      </c>
      <c r="K259" s="46">
        <f t="shared" ca="1" si="128"/>
        <v>2.1974493363852718</v>
      </c>
      <c r="L259" s="47">
        <f t="shared" ca="1" si="121"/>
        <v>39.836499045633005</v>
      </c>
      <c r="M259" s="48">
        <f t="shared" ca="1" si="102"/>
        <v>293</v>
      </c>
      <c r="AI259" s="47">
        <f t="shared" ca="1" si="122"/>
        <v>17.519476958620938</v>
      </c>
      <c r="AJ259" s="48">
        <f t="shared" ca="1" si="103"/>
        <v>61</v>
      </c>
      <c r="AK259" s="47">
        <f t="shared" ca="1" si="129"/>
        <v>36.889067992048354</v>
      </c>
      <c r="AL259" s="48">
        <f t="shared" ca="1" si="104"/>
        <v>418</v>
      </c>
      <c r="AM259" s="47">
        <f t="shared" ca="1" si="105"/>
        <v>35.303891169722156</v>
      </c>
      <c r="AN259" s="48">
        <f t="shared" ca="1" si="106"/>
        <v>394</v>
      </c>
      <c r="AO259" s="47">
        <f t="shared" ca="1" si="130"/>
        <v>31.994510352892835</v>
      </c>
      <c r="AP259" s="48">
        <f t="shared" ca="1" si="108"/>
        <v>340</v>
      </c>
      <c r="AQ259" s="47">
        <f t="shared" ca="1" si="123"/>
        <v>37.639049709247736</v>
      </c>
      <c r="AR259" s="48">
        <f t="shared" ca="1" si="109"/>
        <v>432</v>
      </c>
      <c r="AU259" s="47">
        <f t="shared" ca="1" si="110"/>
        <v>22.317022087012067</v>
      </c>
      <c r="AV259" s="48">
        <f t="shared" ca="1" si="124"/>
        <v>861</v>
      </c>
      <c r="AW259" s="47">
        <f t="shared" ca="1" si="111"/>
        <v>2.9474310535846491</v>
      </c>
      <c r="AX259" s="48">
        <f t="shared" ca="1" si="112"/>
        <v>171</v>
      </c>
      <c r="AY259" s="47">
        <f t="shared" ca="1" si="113"/>
        <v>4.5326078759108475</v>
      </c>
      <c r="AZ259" s="48">
        <f t="shared" ca="1" si="114"/>
        <v>305</v>
      </c>
      <c r="BA259" s="47">
        <f t="shared" ca="1" si="115"/>
        <v>7.8419886927401707</v>
      </c>
      <c r="BB259" s="48">
        <f t="shared" ca="1" si="116"/>
        <v>510</v>
      </c>
      <c r="BC259" s="47">
        <f t="shared" ca="1" si="117"/>
        <v>2.1974493363852718</v>
      </c>
      <c r="BD259" s="48">
        <f t="shared" ca="1" si="118"/>
        <v>117</v>
      </c>
    </row>
    <row r="260" spans="1:56" hidden="1" outlineLevel="1" x14ac:dyDescent="0.25">
      <c r="A260" s="13">
        <v>244</v>
      </c>
      <c r="B260" s="45">
        <f t="shared" ca="1" si="119"/>
        <v>0.64511837668649963</v>
      </c>
      <c r="C260" s="22">
        <f t="shared" ca="1" si="131"/>
        <v>0.18001197347558784</v>
      </c>
      <c r="D260" s="22">
        <f t="shared" ca="1" si="131"/>
        <v>0.33907519781712125</v>
      </c>
      <c r="E260" s="22">
        <f t="shared" ca="1" si="131"/>
        <v>7.8663335511305332E-3</v>
      </c>
      <c r="F260" s="46">
        <f t="shared" ca="1" si="131"/>
        <v>0.32769703504193481</v>
      </c>
      <c r="G260" s="22">
        <f t="shared" ca="1" si="120"/>
        <v>10.720674522868377</v>
      </c>
      <c r="H260" s="22">
        <f t="shared" ca="1" si="125"/>
        <v>2.9584945524894919</v>
      </c>
      <c r="I260" s="22">
        <f t="shared" ca="1" si="126"/>
        <v>4.8793479832066291</v>
      </c>
      <c r="J260" s="22">
        <f t="shared" ca="1" si="127"/>
        <v>0.66030141440338419</v>
      </c>
      <c r="K260" s="46">
        <f t="shared" ca="1" si="128"/>
        <v>4.729023394284928</v>
      </c>
      <c r="L260" s="47">
        <f t="shared" ca="1" si="121"/>
        <v>23.947841867252812</v>
      </c>
      <c r="M260" s="48">
        <f t="shared" ca="1" si="102"/>
        <v>52</v>
      </c>
      <c r="AI260" s="47">
        <f t="shared" ca="1" si="122"/>
        <v>13.227167344384435</v>
      </c>
      <c r="AJ260" s="48">
        <f t="shared" ca="1" si="103"/>
        <v>17</v>
      </c>
      <c r="AK260" s="47">
        <f t="shared" ca="1" si="129"/>
        <v>20.989347314763322</v>
      </c>
      <c r="AL260" s="48">
        <f t="shared" ca="1" si="104"/>
        <v>104</v>
      </c>
      <c r="AM260" s="47">
        <f t="shared" ca="1" si="105"/>
        <v>19.068493884046184</v>
      </c>
      <c r="AN260" s="48">
        <f t="shared" ca="1" si="106"/>
        <v>74</v>
      </c>
      <c r="AO260" s="47">
        <f t="shared" ca="1" si="130"/>
        <v>23.287540452849427</v>
      </c>
      <c r="AP260" s="48">
        <f t="shared" ca="1" si="108"/>
        <v>145</v>
      </c>
      <c r="AQ260" s="47">
        <f t="shared" ca="1" si="123"/>
        <v>19.218818472967882</v>
      </c>
      <c r="AR260" s="48">
        <f t="shared" ca="1" si="109"/>
        <v>80</v>
      </c>
      <c r="AU260" s="47">
        <f t="shared" ca="1" si="110"/>
        <v>10.720674522868377</v>
      </c>
      <c r="AV260" s="48">
        <f t="shared" ca="1" si="124"/>
        <v>652</v>
      </c>
      <c r="AW260" s="47">
        <f t="shared" ca="1" si="111"/>
        <v>2.9584945524894919</v>
      </c>
      <c r="AX260" s="48">
        <f t="shared" ca="1" si="112"/>
        <v>172</v>
      </c>
      <c r="AY260" s="47">
        <f t="shared" ca="1" si="113"/>
        <v>4.8793479832066291</v>
      </c>
      <c r="AZ260" s="48">
        <f t="shared" ca="1" si="114"/>
        <v>338</v>
      </c>
      <c r="BA260" s="47">
        <f t="shared" ca="1" si="115"/>
        <v>0.66030141440338419</v>
      </c>
      <c r="BB260" s="48">
        <f t="shared" ca="1" si="116"/>
        <v>8</v>
      </c>
      <c r="BC260" s="47">
        <f t="shared" ca="1" si="117"/>
        <v>4.729023394284928</v>
      </c>
      <c r="BD260" s="48">
        <f t="shared" ca="1" si="118"/>
        <v>339</v>
      </c>
    </row>
    <row r="261" spans="1:56" hidden="1" outlineLevel="1" x14ac:dyDescent="0.25">
      <c r="A261" s="13">
        <v>245</v>
      </c>
      <c r="B261" s="45">
        <f t="shared" ca="1" si="119"/>
        <v>8.5892466087106767E-2</v>
      </c>
      <c r="C261" s="22">
        <f t="shared" ca="1" si="131"/>
        <v>0.86227713708015918</v>
      </c>
      <c r="D261" s="22">
        <f t="shared" ca="1" si="131"/>
        <v>0.56773710533427224</v>
      </c>
      <c r="E261" s="22">
        <f t="shared" ca="1" si="131"/>
        <v>0.184659850979352</v>
      </c>
      <c r="F261" s="46">
        <f t="shared" ca="1" si="131"/>
        <v>0.12883324082795466</v>
      </c>
      <c r="G261" s="22">
        <f t="shared" ca="1" si="120"/>
        <v>1.8842108582837791</v>
      </c>
      <c r="H261" s="22">
        <f t="shared" ca="1" si="125"/>
        <v>21.990428218321181</v>
      </c>
      <c r="I261" s="22">
        <f t="shared" ca="1" si="126"/>
        <v>8.763679990930596</v>
      </c>
      <c r="J261" s="22">
        <f t="shared" ca="1" si="127"/>
        <v>3.0109378379038829</v>
      </c>
      <c r="K261" s="46">
        <f t="shared" ca="1" si="128"/>
        <v>2.3823233848306202</v>
      </c>
      <c r="L261" s="47">
        <f t="shared" ca="1" si="121"/>
        <v>38.031580290270057</v>
      </c>
      <c r="M261" s="48">
        <f t="shared" ca="1" si="102"/>
        <v>255</v>
      </c>
      <c r="AI261" s="47">
        <f t="shared" ca="1" si="122"/>
        <v>36.147369431986277</v>
      </c>
      <c r="AJ261" s="48">
        <f t="shared" ca="1" si="103"/>
        <v>409</v>
      </c>
      <c r="AK261" s="47">
        <f t="shared" ca="1" si="129"/>
        <v>16.041152071948876</v>
      </c>
      <c r="AL261" s="48">
        <f t="shared" ca="1" si="104"/>
        <v>41</v>
      </c>
      <c r="AM261" s="47">
        <f t="shared" ca="1" si="105"/>
        <v>29.267900299339459</v>
      </c>
      <c r="AN261" s="48">
        <f t="shared" ca="1" si="106"/>
        <v>246</v>
      </c>
      <c r="AO261" s="47">
        <f t="shared" ca="1" si="130"/>
        <v>35.020642452366175</v>
      </c>
      <c r="AP261" s="48">
        <f t="shared" ca="1" si="108"/>
        <v>399</v>
      </c>
      <c r="AQ261" s="47">
        <f t="shared" ca="1" si="123"/>
        <v>35.649256905439437</v>
      </c>
      <c r="AR261" s="48">
        <f t="shared" ca="1" si="109"/>
        <v>398</v>
      </c>
      <c r="AU261" s="47">
        <f t="shared" ca="1" si="110"/>
        <v>1.8842108582837791</v>
      </c>
      <c r="AV261" s="48">
        <f t="shared" ca="1" si="124"/>
        <v>88</v>
      </c>
      <c r="AW261" s="47">
        <f t="shared" ca="1" si="111"/>
        <v>21.990428218321181</v>
      </c>
      <c r="AX261" s="48">
        <f t="shared" ca="1" si="112"/>
        <v>859</v>
      </c>
      <c r="AY261" s="47">
        <f t="shared" ca="1" si="113"/>
        <v>8.763679990930596</v>
      </c>
      <c r="AZ261" s="48">
        <f t="shared" ca="1" si="114"/>
        <v>579</v>
      </c>
      <c r="BA261" s="47">
        <f t="shared" ca="1" si="115"/>
        <v>3.0109378379038829</v>
      </c>
      <c r="BB261" s="48">
        <f t="shared" ca="1" si="116"/>
        <v>183</v>
      </c>
      <c r="BC261" s="47">
        <f t="shared" ca="1" si="117"/>
        <v>2.3823233848306202</v>
      </c>
      <c r="BD261" s="48">
        <f t="shared" ca="1" si="118"/>
        <v>135</v>
      </c>
    </row>
    <row r="262" spans="1:56" hidden="1" outlineLevel="1" x14ac:dyDescent="0.25">
      <c r="A262" s="13">
        <v>246</v>
      </c>
      <c r="B262" s="45">
        <f t="shared" ca="1" si="119"/>
        <v>0.97066311588579368</v>
      </c>
      <c r="C262" s="22">
        <f t="shared" ca="1" si="131"/>
        <v>0.75789289292402662</v>
      </c>
      <c r="D262" s="22">
        <f t="shared" ca="1" si="131"/>
        <v>0.86105155364524488</v>
      </c>
      <c r="E262" s="22">
        <f t="shared" ca="1" si="131"/>
        <v>0.43936100398106237</v>
      </c>
      <c r="F262" s="46">
        <f t="shared" ca="1" si="131"/>
        <v>0.68708118345020874</v>
      </c>
      <c r="G262" s="22">
        <f t="shared" ca="1" si="120"/>
        <v>48.941704384919319</v>
      </c>
      <c r="H262" s="22">
        <f t="shared" ca="1" si="125"/>
        <v>14.872898387260204</v>
      </c>
      <c r="I262" s="22">
        <f t="shared" ca="1" si="126"/>
        <v>21.868689515298939</v>
      </c>
      <c r="J262" s="22">
        <f t="shared" ca="1" si="127"/>
        <v>6.343372091752542</v>
      </c>
      <c r="K262" s="46">
        <f t="shared" ca="1" si="128"/>
        <v>12.032288400120608</v>
      </c>
      <c r="L262" s="47">
        <f t="shared" ca="1" si="121"/>
        <v>104.05895277935161</v>
      </c>
      <c r="M262" s="48">
        <f t="shared" ca="1" si="102"/>
        <v>911</v>
      </c>
      <c r="AI262" s="47">
        <f t="shared" ca="1" si="122"/>
        <v>55.117248394432295</v>
      </c>
      <c r="AJ262" s="48">
        <f t="shared" ca="1" si="103"/>
        <v>695</v>
      </c>
      <c r="AK262" s="47">
        <f t="shared" ca="1" si="129"/>
        <v>89.186054392091407</v>
      </c>
      <c r="AL262" s="48">
        <f t="shared" ca="1" si="104"/>
        <v>921</v>
      </c>
      <c r="AM262" s="47">
        <f t="shared" ca="1" si="105"/>
        <v>82.190263264052675</v>
      </c>
      <c r="AN262" s="48">
        <f t="shared" ca="1" si="106"/>
        <v>891</v>
      </c>
      <c r="AO262" s="47">
        <f t="shared" ca="1" si="130"/>
        <v>97.715580687599072</v>
      </c>
      <c r="AP262" s="48">
        <f t="shared" ca="1" si="108"/>
        <v>940</v>
      </c>
      <c r="AQ262" s="47">
        <f t="shared" ca="1" si="123"/>
        <v>92.026664379231008</v>
      </c>
      <c r="AR262" s="48">
        <f t="shared" ca="1" si="109"/>
        <v>927</v>
      </c>
      <c r="AU262" s="47">
        <f t="shared" ca="1" si="110"/>
        <v>48.941704384919319</v>
      </c>
      <c r="AV262" s="48">
        <f t="shared" ca="1" si="124"/>
        <v>976</v>
      </c>
      <c r="AW262" s="47">
        <f t="shared" ca="1" si="111"/>
        <v>14.872898387260204</v>
      </c>
      <c r="AX262" s="48">
        <f t="shared" ca="1" si="112"/>
        <v>766</v>
      </c>
      <c r="AY262" s="47">
        <f t="shared" ca="1" si="113"/>
        <v>21.868689515298939</v>
      </c>
      <c r="AZ262" s="48">
        <f t="shared" ca="1" si="114"/>
        <v>880</v>
      </c>
      <c r="BA262" s="47">
        <f t="shared" ca="1" si="115"/>
        <v>6.343372091752542</v>
      </c>
      <c r="BB262" s="48">
        <f t="shared" ca="1" si="116"/>
        <v>429</v>
      </c>
      <c r="BC262" s="47">
        <f t="shared" ca="1" si="117"/>
        <v>12.032288400120608</v>
      </c>
      <c r="BD262" s="48">
        <f t="shared" ca="1" si="118"/>
        <v>681</v>
      </c>
    </row>
    <row r="263" spans="1:56" hidden="1" outlineLevel="1" x14ac:dyDescent="0.25">
      <c r="A263" s="13">
        <v>247</v>
      </c>
      <c r="B263" s="45">
        <f t="shared" ca="1" si="119"/>
        <v>0.74129583022978207</v>
      </c>
      <c r="C263" s="22">
        <f t="shared" ca="1" si="131"/>
        <v>0.61070277944819351</v>
      </c>
      <c r="D263" s="22">
        <f t="shared" ca="1" si="131"/>
        <v>0.60522158264327797</v>
      </c>
      <c r="E263" s="22">
        <f t="shared" ca="1" si="131"/>
        <v>8.6530427721837944E-2</v>
      </c>
      <c r="F263" s="46">
        <f t="shared" ca="1" si="131"/>
        <v>0.2966281917735647</v>
      </c>
      <c r="G263" s="22">
        <f t="shared" ca="1" si="120"/>
        <v>14.116517018541074</v>
      </c>
      <c r="H263" s="22">
        <f t="shared" ca="1" si="125"/>
        <v>9.7879416923162967</v>
      </c>
      <c r="I263" s="22">
        <f t="shared" ca="1" si="126"/>
        <v>9.6493073134800369</v>
      </c>
      <c r="J263" s="22">
        <f t="shared" ca="1" si="127"/>
        <v>1.8918698320191265</v>
      </c>
      <c r="K263" s="46">
        <f t="shared" ca="1" si="128"/>
        <v>4.3313398202117108</v>
      </c>
      <c r="L263" s="47">
        <f t="shared" ca="1" si="121"/>
        <v>39.776975676568242</v>
      </c>
      <c r="M263" s="48">
        <f t="shared" ca="1" si="102"/>
        <v>292</v>
      </c>
      <c r="AI263" s="47">
        <f t="shared" ca="1" si="122"/>
        <v>25.660458658027167</v>
      </c>
      <c r="AJ263" s="48">
        <f t="shared" ca="1" si="103"/>
        <v>187</v>
      </c>
      <c r="AK263" s="47">
        <f t="shared" ca="1" si="129"/>
        <v>29.989033984251947</v>
      </c>
      <c r="AL263" s="48">
        <f t="shared" ca="1" si="104"/>
        <v>265</v>
      </c>
      <c r="AM263" s="47">
        <f t="shared" ca="1" si="105"/>
        <v>30.127668363088205</v>
      </c>
      <c r="AN263" s="48">
        <f t="shared" ca="1" si="106"/>
        <v>276</v>
      </c>
      <c r="AO263" s="47">
        <f t="shared" ca="1" si="130"/>
        <v>37.885105844549116</v>
      </c>
      <c r="AP263" s="48">
        <f t="shared" ca="1" si="108"/>
        <v>455</v>
      </c>
      <c r="AQ263" s="47">
        <f t="shared" ca="1" si="123"/>
        <v>35.445635856356532</v>
      </c>
      <c r="AR263" s="48">
        <f t="shared" ca="1" si="109"/>
        <v>396</v>
      </c>
      <c r="AU263" s="47">
        <f t="shared" ca="1" si="110"/>
        <v>14.116517018541074</v>
      </c>
      <c r="AV263" s="48">
        <f t="shared" ca="1" si="124"/>
        <v>748</v>
      </c>
      <c r="AW263" s="47">
        <f t="shared" ca="1" si="111"/>
        <v>9.7879416923162967</v>
      </c>
      <c r="AX263" s="48">
        <f t="shared" ca="1" si="112"/>
        <v>616</v>
      </c>
      <c r="AY263" s="47">
        <f t="shared" ca="1" si="113"/>
        <v>9.6493073134800369</v>
      </c>
      <c r="AZ263" s="48">
        <f t="shared" ca="1" si="114"/>
        <v>606</v>
      </c>
      <c r="BA263" s="47">
        <f t="shared" ca="1" si="115"/>
        <v>1.8918698320191265</v>
      </c>
      <c r="BB263" s="48">
        <f t="shared" ca="1" si="116"/>
        <v>78</v>
      </c>
      <c r="BC263" s="47">
        <f t="shared" ca="1" si="117"/>
        <v>4.3313398202117108</v>
      </c>
      <c r="BD263" s="48">
        <f t="shared" ca="1" si="118"/>
        <v>304</v>
      </c>
    </row>
    <row r="264" spans="1:56" hidden="1" outlineLevel="1" x14ac:dyDescent="0.25">
      <c r="A264" s="13">
        <v>248</v>
      </c>
      <c r="B264" s="45">
        <f t="shared" ca="1" si="119"/>
        <v>0.41280193209656812</v>
      </c>
      <c r="C264" s="22">
        <f t="shared" ca="1" si="131"/>
        <v>0.70744313966277428</v>
      </c>
      <c r="D264" s="22">
        <f t="shared" ca="1" si="131"/>
        <v>0.31987848297039279</v>
      </c>
      <c r="E264" s="22">
        <f t="shared" ca="1" si="131"/>
        <v>1.0085548517031806E-2</v>
      </c>
      <c r="F264" s="46">
        <f t="shared" ca="1" si="131"/>
        <v>1.2651145564246624E-2</v>
      </c>
      <c r="G264" s="22">
        <f t="shared" ca="1" si="120"/>
        <v>5.9278215355085333</v>
      </c>
      <c r="H264" s="22">
        <f t="shared" ca="1" si="125"/>
        <v>12.755091015746057</v>
      </c>
      <c r="I264" s="22">
        <f t="shared" ca="1" si="126"/>
        <v>4.6272436717857026</v>
      </c>
      <c r="J264" s="22">
        <f t="shared" ca="1" si="127"/>
        <v>0.7238652840226385</v>
      </c>
      <c r="K264" s="46">
        <f t="shared" ca="1" si="128"/>
        <v>0.78918381803041648</v>
      </c>
      <c r="L264" s="47">
        <f t="shared" ca="1" si="121"/>
        <v>24.823205325093348</v>
      </c>
      <c r="M264" s="48">
        <f t="shared" ca="1" si="102"/>
        <v>60</v>
      </c>
      <c r="AI264" s="47">
        <f t="shared" ca="1" si="122"/>
        <v>18.895383789584812</v>
      </c>
      <c r="AJ264" s="48">
        <f t="shared" ca="1" si="103"/>
        <v>74</v>
      </c>
      <c r="AK264" s="47">
        <f t="shared" ca="1" si="129"/>
        <v>12.06811430934729</v>
      </c>
      <c r="AL264" s="48">
        <f t="shared" ca="1" si="104"/>
        <v>11</v>
      </c>
      <c r="AM264" s="47">
        <f t="shared" ca="1" si="105"/>
        <v>20.195961653307645</v>
      </c>
      <c r="AN264" s="48">
        <f t="shared" ca="1" si="106"/>
        <v>84</v>
      </c>
      <c r="AO264" s="47">
        <f t="shared" ca="1" si="130"/>
        <v>24.099340041070707</v>
      </c>
      <c r="AP264" s="48">
        <f t="shared" ca="1" si="108"/>
        <v>161</v>
      </c>
      <c r="AQ264" s="47">
        <f t="shared" ca="1" si="123"/>
        <v>24.034021507062931</v>
      </c>
      <c r="AR264" s="48">
        <f t="shared" ca="1" si="109"/>
        <v>170</v>
      </c>
      <c r="AU264" s="47">
        <f t="shared" ca="1" si="110"/>
        <v>5.9278215355085333</v>
      </c>
      <c r="AV264" s="48">
        <f t="shared" ca="1" si="124"/>
        <v>413</v>
      </c>
      <c r="AW264" s="47">
        <f t="shared" ca="1" si="111"/>
        <v>12.755091015746057</v>
      </c>
      <c r="AX264" s="48">
        <f t="shared" ca="1" si="112"/>
        <v>716</v>
      </c>
      <c r="AY264" s="47">
        <f t="shared" ca="1" si="113"/>
        <v>4.6272436717857026</v>
      </c>
      <c r="AZ264" s="48">
        <f t="shared" ca="1" si="114"/>
        <v>317</v>
      </c>
      <c r="BA264" s="47">
        <f t="shared" ca="1" si="115"/>
        <v>0.7238652840226385</v>
      </c>
      <c r="BB264" s="48">
        <f t="shared" ca="1" si="116"/>
        <v>10</v>
      </c>
      <c r="BC264" s="47">
        <f t="shared" ca="1" si="117"/>
        <v>0.78918381803041648</v>
      </c>
      <c r="BD264" s="48">
        <f t="shared" ca="1" si="118"/>
        <v>19</v>
      </c>
    </row>
    <row r="265" spans="1:56" hidden="1" outlineLevel="1" x14ac:dyDescent="0.25">
      <c r="A265" s="13">
        <v>249</v>
      </c>
      <c r="B265" s="45">
        <f t="shared" ca="1" si="119"/>
        <v>0.18344188737273903</v>
      </c>
      <c r="C265" s="22">
        <f t="shared" ca="1" si="131"/>
        <v>0.80478354817874242</v>
      </c>
      <c r="D265" s="22">
        <f t="shared" ca="1" si="131"/>
        <v>0.62785717848645373</v>
      </c>
      <c r="E265" s="22">
        <f t="shared" ca="1" si="131"/>
        <v>0.40119487913753915</v>
      </c>
      <c r="F265" s="46">
        <f t="shared" ca="1" si="131"/>
        <v>0.82112776759627215</v>
      </c>
      <c r="G265" s="22">
        <f t="shared" ca="1" si="120"/>
        <v>2.9971867746654568</v>
      </c>
      <c r="H265" s="22">
        <f t="shared" ca="1" si="125"/>
        <v>17.441153464382911</v>
      </c>
      <c r="I265" s="22">
        <f t="shared" ca="1" si="126"/>
        <v>10.238788921191107</v>
      </c>
      <c r="J265" s="22">
        <f t="shared" ca="1" si="127"/>
        <v>5.7531324939153663</v>
      </c>
      <c r="K265" s="46">
        <f t="shared" ca="1" si="128"/>
        <v>18.535197131594582</v>
      </c>
      <c r="L265" s="47">
        <f t="shared" ca="1" si="121"/>
        <v>54.965458785749419</v>
      </c>
      <c r="M265" s="48">
        <f t="shared" ca="1" si="102"/>
        <v>538</v>
      </c>
      <c r="AI265" s="47">
        <f t="shared" ca="1" si="122"/>
        <v>51.968272011083961</v>
      </c>
      <c r="AJ265" s="48">
        <f t="shared" ca="1" si="103"/>
        <v>661</v>
      </c>
      <c r="AK265" s="47">
        <f t="shared" ca="1" si="129"/>
        <v>37.524305321366512</v>
      </c>
      <c r="AL265" s="48">
        <f t="shared" ca="1" si="104"/>
        <v>428</v>
      </c>
      <c r="AM265" s="47">
        <f t="shared" ca="1" si="105"/>
        <v>44.726669864558311</v>
      </c>
      <c r="AN265" s="48">
        <f t="shared" ca="1" si="106"/>
        <v>553</v>
      </c>
      <c r="AO265" s="47">
        <f t="shared" ca="1" si="130"/>
        <v>49.212326291834053</v>
      </c>
      <c r="AP265" s="48">
        <f t="shared" ca="1" si="108"/>
        <v>637</v>
      </c>
      <c r="AQ265" s="47">
        <f t="shared" ca="1" si="123"/>
        <v>36.430261654154833</v>
      </c>
      <c r="AR265" s="48">
        <f t="shared" ca="1" si="109"/>
        <v>412</v>
      </c>
      <c r="AU265" s="47">
        <f t="shared" ca="1" si="110"/>
        <v>2.9971867746654568</v>
      </c>
      <c r="AV265" s="48">
        <f t="shared" ca="1" si="124"/>
        <v>179</v>
      </c>
      <c r="AW265" s="47">
        <f t="shared" ca="1" si="111"/>
        <v>17.441153464382911</v>
      </c>
      <c r="AX265" s="48">
        <f t="shared" ca="1" si="112"/>
        <v>809</v>
      </c>
      <c r="AY265" s="47">
        <f t="shared" ca="1" si="113"/>
        <v>10.238788921191107</v>
      </c>
      <c r="AZ265" s="48">
        <f t="shared" ca="1" si="114"/>
        <v>630</v>
      </c>
      <c r="BA265" s="47">
        <f t="shared" ca="1" si="115"/>
        <v>5.7531324939153663</v>
      </c>
      <c r="BB265" s="48">
        <f t="shared" ca="1" si="116"/>
        <v>393</v>
      </c>
      <c r="BC265" s="47">
        <f t="shared" ca="1" si="117"/>
        <v>18.535197131594582</v>
      </c>
      <c r="BD265" s="48">
        <f t="shared" ca="1" si="118"/>
        <v>817</v>
      </c>
    </row>
    <row r="266" spans="1:56" hidden="1" outlineLevel="1" x14ac:dyDescent="0.25">
      <c r="A266" s="13">
        <v>250</v>
      </c>
      <c r="B266" s="45">
        <f t="shared" ca="1" si="119"/>
        <v>0.96790771699985267</v>
      </c>
      <c r="C266" s="22">
        <f t="shared" ca="1" si="131"/>
        <v>0.14501540339954089</v>
      </c>
      <c r="D266" s="22">
        <f t="shared" ca="1" si="131"/>
        <v>0.46562424787333911</v>
      </c>
      <c r="E266" s="22">
        <f t="shared" ca="1" si="131"/>
        <v>0.40658009891486524</v>
      </c>
      <c r="F266" s="46">
        <f t="shared" ca="1" si="131"/>
        <v>0.55348623302788846</v>
      </c>
      <c r="G266" s="22">
        <f t="shared" ca="1" si="120"/>
        <v>47.035171647701205</v>
      </c>
      <c r="H266" s="22">
        <f t="shared" ca="1" si="125"/>
        <v>2.5649678940715464</v>
      </c>
      <c r="I266" s="22">
        <f t="shared" ca="1" si="126"/>
        <v>6.7782967990209171</v>
      </c>
      <c r="J266" s="22">
        <f t="shared" ca="1" si="127"/>
        <v>5.8336848382872155</v>
      </c>
      <c r="K266" s="46">
        <f t="shared" ca="1" si="128"/>
        <v>8.452601786384097</v>
      </c>
      <c r="L266" s="47">
        <f t="shared" ca="1" si="121"/>
        <v>70.664722965464975</v>
      </c>
      <c r="M266" s="48">
        <f t="shared" ca="1" si="102"/>
        <v>728</v>
      </c>
      <c r="AI266" s="47">
        <f t="shared" ca="1" si="122"/>
        <v>23.62955131776377</v>
      </c>
      <c r="AJ266" s="48">
        <f t="shared" ca="1" si="103"/>
        <v>147</v>
      </c>
      <c r="AK266" s="47">
        <f t="shared" ca="1" si="129"/>
        <v>68.099755071393432</v>
      </c>
      <c r="AL266" s="48">
        <f t="shared" ca="1" si="104"/>
        <v>821</v>
      </c>
      <c r="AM266" s="47">
        <f t="shared" ca="1" si="105"/>
        <v>63.88642616644406</v>
      </c>
      <c r="AN266" s="48">
        <f t="shared" ca="1" si="106"/>
        <v>790</v>
      </c>
      <c r="AO266" s="47">
        <f t="shared" ca="1" si="130"/>
        <v>64.831038127177763</v>
      </c>
      <c r="AP266" s="48">
        <f t="shared" ca="1" si="108"/>
        <v>802</v>
      </c>
      <c r="AQ266" s="47">
        <f t="shared" ca="1" si="123"/>
        <v>62.212121179080881</v>
      </c>
      <c r="AR266" s="48">
        <f t="shared" ca="1" si="109"/>
        <v>775</v>
      </c>
      <c r="AU266" s="47">
        <f t="shared" ca="1" si="110"/>
        <v>47.035171647701205</v>
      </c>
      <c r="AV266" s="48">
        <f t="shared" ca="1" si="124"/>
        <v>972</v>
      </c>
      <c r="AW266" s="47">
        <f t="shared" ca="1" si="111"/>
        <v>2.5649678940715464</v>
      </c>
      <c r="AX266" s="48">
        <f t="shared" ca="1" si="112"/>
        <v>143</v>
      </c>
      <c r="AY266" s="47">
        <f t="shared" ca="1" si="113"/>
        <v>6.7782967990209171</v>
      </c>
      <c r="AZ266" s="48">
        <f t="shared" ca="1" si="114"/>
        <v>468</v>
      </c>
      <c r="BA266" s="47">
        <f t="shared" ca="1" si="115"/>
        <v>5.8336848382872155</v>
      </c>
      <c r="BB266" s="48">
        <f t="shared" ca="1" si="116"/>
        <v>397</v>
      </c>
      <c r="BC266" s="47">
        <f t="shared" ca="1" si="117"/>
        <v>8.452601786384097</v>
      </c>
      <c r="BD266" s="48">
        <f t="shared" ca="1" si="118"/>
        <v>559</v>
      </c>
    </row>
    <row r="267" spans="1:56" hidden="1" outlineLevel="1" x14ac:dyDescent="0.25">
      <c r="A267" s="13">
        <v>251</v>
      </c>
      <c r="B267" s="45">
        <f t="shared" ca="1" si="119"/>
        <v>0.83496353080870189</v>
      </c>
      <c r="C267" s="22">
        <f t="shared" ca="1" si="131"/>
        <v>3.8032843215059287E-2</v>
      </c>
      <c r="D267" s="22">
        <f t="shared" ca="1" si="131"/>
        <v>0.39224254365043842</v>
      </c>
      <c r="E267" s="22">
        <f t="shared" ca="1" si="131"/>
        <v>0.31464846828193627</v>
      </c>
      <c r="F267" s="46">
        <f t="shared" ca="1" si="131"/>
        <v>0.71517659279519374</v>
      </c>
      <c r="G267" s="22">
        <f t="shared" ca="1" si="120"/>
        <v>19.569397077180756</v>
      </c>
      <c r="H267" s="22">
        <f t="shared" ca="1" si="125"/>
        <v>1.2535948854150045</v>
      </c>
      <c r="I267" s="22">
        <f t="shared" ca="1" si="126"/>
        <v>5.6210645677474789</v>
      </c>
      <c r="J267" s="22">
        <f t="shared" ca="1" si="127"/>
        <v>4.559820897755043</v>
      </c>
      <c r="K267" s="46">
        <f t="shared" ca="1" si="128"/>
        <v>13.047176235428738</v>
      </c>
      <c r="L267" s="47">
        <f t="shared" ca="1" si="121"/>
        <v>44.051053663527021</v>
      </c>
      <c r="M267" s="48">
        <f t="shared" ca="1" si="102"/>
        <v>359</v>
      </c>
      <c r="AI267" s="47">
        <f t="shared" ca="1" si="122"/>
        <v>24.481656586346265</v>
      </c>
      <c r="AJ267" s="48">
        <f t="shared" ca="1" si="103"/>
        <v>164</v>
      </c>
      <c r="AK267" s="47">
        <f t="shared" ca="1" si="129"/>
        <v>42.797458778112016</v>
      </c>
      <c r="AL267" s="48">
        <f t="shared" ca="1" si="104"/>
        <v>534</v>
      </c>
      <c r="AM267" s="47">
        <f t="shared" ca="1" si="105"/>
        <v>38.42998909577954</v>
      </c>
      <c r="AN267" s="48">
        <f t="shared" ca="1" si="106"/>
        <v>438</v>
      </c>
      <c r="AO267" s="47">
        <f t="shared" ca="1" si="130"/>
        <v>39.491232765771976</v>
      </c>
      <c r="AP267" s="48">
        <f t="shared" ca="1" si="108"/>
        <v>486</v>
      </c>
      <c r="AQ267" s="47">
        <f t="shared" ca="1" si="123"/>
        <v>31.003877428098285</v>
      </c>
      <c r="AR267" s="48">
        <f t="shared" ca="1" si="109"/>
        <v>309</v>
      </c>
      <c r="AU267" s="47">
        <f t="shared" ca="1" si="110"/>
        <v>19.569397077180756</v>
      </c>
      <c r="AV267" s="48">
        <f t="shared" ca="1" si="124"/>
        <v>822</v>
      </c>
      <c r="AW267" s="47">
        <f t="shared" ca="1" si="111"/>
        <v>1.2535948854150045</v>
      </c>
      <c r="AX267" s="48">
        <f t="shared" ca="1" si="112"/>
        <v>40</v>
      </c>
      <c r="AY267" s="47">
        <f t="shared" ca="1" si="113"/>
        <v>5.6210645677474789</v>
      </c>
      <c r="AZ267" s="48">
        <f t="shared" ca="1" si="114"/>
        <v>388</v>
      </c>
      <c r="BA267" s="47">
        <f t="shared" ca="1" si="115"/>
        <v>4.559820897755043</v>
      </c>
      <c r="BB267" s="48">
        <f t="shared" ca="1" si="116"/>
        <v>295</v>
      </c>
      <c r="BC267" s="47">
        <f t="shared" ca="1" si="117"/>
        <v>13.047176235428738</v>
      </c>
      <c r="BD267" s="48">
        <f t="shared" ca="1" si="118"/>
        <v>714</v>
      </c>
    </row>
    <row r="268" spans="1:56" hidden="1" outlineLevel="1" x14ac:dyDescent="0.25">
      <c r="A268" s="13">
        <v>252</v>
      </c>
      <c r="B268" s="45">
        <f t="shared" ca="1" si="119"/>
        <v>0.55911080475202513</v>
      </c>
      <c r="C268" s="22">
        <f t="shared" ca="1" si="131"/>
        <v>0.73670079482572215</v>
      </c>
      <c r="D268" s="22">
        <f t="shared" ca="1" si="131"/>
        <v>0.29448693009453542</v>
      </c>
      <c r="E268" s="22">
        <f t="shared" ca="1" si="131"/>
        <v>3.8357164622113915E-2</v>
      </c>
      <c r="F268" s="46">
        <f t="shared" ca="1" si="131"/>
        <v>3.0588530364306865E-2</v>
      </c>
      <c r="G268" s="22">
        <f t="shared" ca="1" si="120"/>
        <v>8.5738353956454816</v>
      </c>
      <c r="H268" s="22">
        <f t="shared" ca="1" si="125"/>
        <v>13.918335884136301</v>
      </c>
      <c r="I268" s="22">
        <f t="shared" ca="1" si="126"/>
        <v>4.3045661858712192</v>
      </c>
      <c r="J268" s="22">
        <f t="shared" ca="1" si="127"/>
        <v>1.258503213246581</v>
      </c>
      <c r="K268" s="46">
        <f t="shared" ca="1" si="128"/>
        <v>1.1363102808891266</v>
      </c>
      <c r="L268" s="47">
        <f t="shared" ca="1" si="121"/>
        <v>29.19155095978871</v>
      </c>
      <c r="M268" s="48">
        <f t="shared" ca="1" si="102"/>
        <v>98</v>
      </c>
      <c r="AI268" s="47">
        <f t="shared" ca="1" si="122"/>
        <v>20.617715564143229</v>
      </c>
      <c r="AJ268" s="48">
        <f t="shared" ca="1" si="103"/>
        <v>98</v>
      </c>
      <c r="AK268" s="47">
        <f t="shared" ca="1" si="129"/>
        <v>15.273215075652409</v>
      </c>
      <c r="AL268" s="48">
        <f t="shared" ca="1" si="104"/>
        <v>36</v>
      </c>
      <c r="AM268" s="47">
        <f t="shared" ca="1" si="105"/>
        <v>24.88698477391749</v>
      </c>
      <c r="AN268" s="48">
        <f t="shared" ca="1" si="106"/>
        <v>156</v>
      </c>
      <c r="AO268" s="47">
        <f t="shared" ca="1" si="130"/>
        <v>27.93304774654213</v>
      </c>
      <c r="AP268" s="48">
        <f t="shared" ca="1" si="108"/>
        <v>235</v>
      </c>
      <c r="AQ268" s="47">
        <f t="shared" ca="1" si="123"/>
        <v>28.055240678899583</v>
      </c>
      <c r="AR268" s="48">
        <f t="shared" ca="1" si="109"/>
        <v>258</v>
      </c>
      <c r="AU268" s="47">
        <f t="shared" ca="1" si="110"/>
        <v>8.5738353956454816</v>
      </c>
      <c r="AV268" s="48">
        <f t="shared" ca="1" si="124"/>
        <v>557</v>
      </c>
      <c r="AW268" s="47">
        <f t="shared" ca="1" si="111"/>
        <v>13.918335884136301</v>
      </c>
      <c r="AX268" s="48">
        <f t="shared" ca="1" si="112"/>
        <v>736</v>
      </c>
      <c r="AY268" s="47">
        <f t="shared" ca="1" si="113"/>
        <v>4.3045661858712192</v>
      </c>
      <c r="AZ268" s="48">
        <f t="shared" ca="1" si="114"/>
        <v>284</v>
      </c>
      <c r="BA268" s="47">
        <f t="shared" ca="1" si="115"/>
        <v>1.258503213246581</v>
      </c>
      <c r="BB268" s="48">
        <f t="shared" ca="1" si="116"/>
        <v>44</v>
      </c>
      <c r="BC268" s="47">
        <f t="shared" ca="1" si="117"/>
        <v>1.1363102808891266</v>
      </c>
      <c r="BD268" s="48">
        <f t="shared" ca="1" si="118"/>
        <v>33</v>
      </c>
    </row>
    <row r="269" spans="1:56" hidden="1" outlineLevel="1" x14ac:dyDescent="0.25">
      <c r="A269" s="13">
        <v>253</v>
      </c>
      <c r="B269" s="45">
        <f t="shared" ca="1" si="119"/>
        <v>0.9377300673708765</v>
      </c>
      <c r="C269" s="22">
        <f t="shared" ca="1" si="131"/>
        <v>0.25686232483991678</v>
      </c>
      <c r="D269" s="22">
        <f t="shared" ca="1" si="131"/>
        <v>0.66114921146753292</v>
      </c>
      <c r="E269" s="22">
        <f t="shared" ca="1" si="131"/>
        <v>0.91350229570628561</v>
      </c>
      <c r="F269" s="46">
        <f t="shared" ca="1" si="131"/>
        <v>0.6392889089391961</v>
      </c>
      <c r="G269" s="22">
        <f t="shared" ca="1" si="120"/>
        <v>34.329119038274463</v>
      </c>
      <c r="H269" s="22">
        <f t="shared" ca="1" si="125"/>
        <v>3.8456819143901817</v>
      </c>
      <c r="I269" s="22">
        <f t="shared" ca="1" si="126"/>
        <v>11.196503821763756</v>
      </c>
      <c r="J269" s="22">
        <f t="shared" ca="1" si="127"/>
        <v>28.86534852453936</v>
      </c>
      <c r="K269" s="46">
        <f t="shared" ca="1" si="128"/>
        <v>10.554567708477013</v>
      </c>
      <c r="L269" s="47">
        <f t="shared" ca="1" si="121"/>
        <v>88.791221007444776</v>
      </c>
      <c r="M269" s="48">
        <f t="shared" ca="1" si="102"/>
        <v>840</v>
      </c>
      <c r="AI269" s="47">
        <f t="shared" ca="1" si="122"/>
        <v>54.462101969170313</v>
      </c>
      <c r="AJ269" s="48">
        <f t="shared" ca="1" si="103"/>
        <v>686</v>
      </c>
      <c r="AK269" s="47">
        <f t="shared" ca="1" si="129"/>
        <v>84.945539093054592</v>
      </c>
      <c r="AL269" s="48">
        <f t="shared" ca="1" si="104"/>
        <v>902</v>
      </c>
      <c r="AM269" s="47">
        <f t="shared" ca="1" si="105"/>
        <v>77.59471718568102</v>
      </c>
      <c r="AN269" s="48">
        <f t="shared" ca="1" si="106"/>
        <v>877</v>
      </c>
      <c r="AO269" s="47">
        <f t="shared" ca="1" si="130"/>
        <v>59.925872482905419</v>
      </c>
      <c r="AP269" s="48">
        <f t="shared" ca="1" si="108"/>
        <v>759</v>
      </c>
      <c r="AQ269" s="47">
        <f t="shared" ca="1" si="123"/>
        <v>78.236653298967767</v>
      </c>
      <c r="AR269" s="48">
        <f t="shared" ca="1" si="109"/>
        <v>875</v>
      </c>
      <c r="AU269" s="47">
        <f t="shared" ca="1" si="110"/>
        <v>34.329119038274463</v>
      </c>
      <c r="AV269" s="48">
        <f t="shared" ca="1" si="124"/>
        <v>930</v>
      </c>
      <c r="AW269" s="47">
        <f t="shared" ca="1" si="111"/>
        <v>3.8456819143901817</v>
      </c>
      <c r="AX269" s="48">
        <f t="shared" ca="1" si="112"/>
        <v>248</v>
      </c>
      <c r="AY269" s="47">
        <f t="shared" ca="1" si="113"/>
        <v>11.196503821763756</v>
      </c>
      <c r="AZ269" s="48">
        <f t="shared" ca="1" si="114"/>
        <v>674</v>
      </c>
      <c r="BA269" s="47">
        <f t="shared" ca="1" si="115"/>
        <v>28.86534852453936</v>
      </c>
      <c r="BB269" s="48">
        <f t="shared" ca="1" si="116"/>
        <v>907</v>
      </c>
      <c r="BC269" s="47">
        <f t="shared" ca="1" si="117"/>
        <v>10.554567708477013</v>
      </c>
      <c r="BD269" s="48">
        <f t="shared" ca="1" si="118"/>
        <v>632</v>
      </c>
    </row>
    <row r="270" spans="1:56" hidden="1" outlineLevel="1" x14ac:dyDescent="0.25">
      <c r="A270" s="13">
        <v>254</v>
      </c>
      <c r="B270" s="45">
        <f t="shared" ca="1" si="119"/>
        <v>0.67814769651557527</v>
      </c>
      <c r="C270" s="22">
        <f t="shared" ca="1" si="131"/>
        <v>0.49461156345572166</v>
      </c>
      <c r="D270" s="22">
        <f t="shared" ca="1" si="131"/>
        <v>0.34812466115703478</v>
      </c>
      <c r="E270" s="22">
        <f t="shared" ca="1" si="131"/>
        <v>0.11222529779899715</v>
      </c>
      <c r="F270" s="46">
        <f t="shared" ca="1" si="131"/>
        <v>0.31480424103998905</v>
      </c>
      <c r="G270" s="22">
        <f t="shared" ca="1" si="120"/>
        <v>11.734407979085121</v>
      </c>
      <c r="H270" s="22">
        <f t="shared" ca="1" si="125"/>
        <v>7.2899215299301465</v>
      </c>
      <c r="I270" s="22">
        <f t="shared" ca="1" si="126"/>
        <v>5.0008682297937161</v>
      </c>
      <c r="J270" s="22">
        <f t="shared" ca="1" si="127"/>
        <v>2.1928926846054768</v>
      </c>
      <c r="K270" s="46">
        <f t="shared" ca="1" si="128"/>
        <v>4.5618215756005664</v>
      </c>
      <c r="L270" s="47">
        <f t="shared" ca="1" si="121"/>
        <v>30.779911999015027</v>
      </c>
      <c r="M270" s="48">
        <f t="shared" ca="1" si="102"/>
        <v>121</v>
      </c>
      <c r="AI270" s="47">
        <f t="shared" ca="1" si="122"/>
        <v>19.045504019929908</v>
      </c>
      <c r="AJ270" s="48">
        <f t="shared" ca="1" si="103"/>
        <v>75</v>
      </c>
      <c r="AK270" s="47">
        <f t="shared" ca="1" si="129"/>
        <v>23.48999046908488</v>
      </c>
      <c r="AL270" s="48">
        <f t="shared" ca="1" si="104"/>
        <v>140</v>
      </c>
      <c r="AM270" s="47">
        <f t="shared" ca="1" si="105"/>
        <v>25.77904376922131</v>
      </c>
      <c r="AN270" s="48">
        <f t="shared" ca="1" si="106"/>
        <v>174</v>
      </c>
      <c r="AO270" s="47">
        <f t="shared" ca="1" si="130"/>
        <v>28.587019314409552</v>
      </c>
      <c r="AP270" s="48">
        <f t="shared" ca="1" si="108"/>
        <v>252</v>
      </c>
      <c r="AQ270" s="47">
        <f t="shared" ca="1" si="123"/>
        <v>26.218090423414459</v>
      </c>
      <c r="AR270" s="48">
        <f t="shared" ca="1" si="109"/>
        <v>212</v>
      </c>
      <c r="AU270" s="47">
        <f t="shared" ca="1" si="110"/>
        <v>11.734407979085121</v>
      </c>
      <c r="AV270" s="48">
        <f t="shared" ca="1" si="124"/>
        <v>691</v>
      </c>
      <c r="AW270" s="47">
        <f t="shared" ca="1" si="111"/>
        <v>7.2899215299301465</v>
      </c>
      <c r="AX270" s="48">
        <f t="shared" ca="1" si="112"/>
        <v>504</v>
      </c>
      <c r="AY270" s="47">
        <f t="shared" ca="1" si="113"/>
        <v>5.0008682297937161</v>
      </c>
      <c r="AZ270" s="48">
        <f t="shared" ca="1" si="114"/>
        <v>350</v>
      </c>
      <c r="BA270" s="47">
        <f t="shared" ca="1" si="115"/>
        <v>2.1928926846054768</v>
      </c>
      <c r="BB270" s="48">
        <f t="shared" ca="1" si="116"/>
        <v>108</v>
      </c>
      <c r="BC270" s="47">
        <f t="shared" ca="1" si="117"/>
        <v>4.5618215756005664</v>
      </c>
      <c r="BD270" s="48">
        <f t="shared" ca="1" si="118"/>
        <v>325</v>
      </c>
    </row>
    <row r="271" spans="1:56" hidden="1" outlineLevel="1" x14ac:dyDescent="0.25">
      <c r="A271" s="13">
        <v>255</v>
      </c>
      <c r="B271" s="45">
        <f t="shared" ca="1" si="119"/>
        <v>0.34933998099789743</v>
      </c>
      <c r="C271" s="22">
        <f t="shared" ca="1" si="131"/>
        <v>0.39560940403233735</v>
      </c>
      <c r="D271" s="22">
        <f t="shared" ca="1" si="131"/>
        <v>0.19583137533485306</v>
      </c>
      <c r="E271" s="22">
        <f t="shared" ca="1" si="131"/>
        <v>0.47403326471764407</v>
      </c>
      <c r="F271" s="46">
        <f t="shared" ca="1" si="131"/>
        <v>9.431617003743431E-2</v>
      </c>
      <c r="G271" s="22">
        <f t="shared" ca="1" si="120"/>
        <v>5.0173254211285165</v>
      </c>
      <c r="H271" s="22">
        <f t="shared" ca="1" si="125"/>
        <v>5.6704685056145712</v>
      </c>
      <c r="I271" s="22">
        <f t="shared" ca="1" si="126"/>
        <v>3.1373991118741409</v>
      </c>
      <c r="J271" s="22">
        <f t="shared" ca="1" si="127"/>
        <v>6.9231095100500388</v>
      </c>
      <c r="K271" s="46">
        <f t="shared" ca="1" si="128"/>
        <v>1.9844945021557159</v>
      </c>
      <c r="L271" s="47">
        <f t="shared" ca="1" si="121"/>
        <v>22.732797050822981</v>
      </c>
      <c r="M271" s="48">
        <f t="shared" ca="1" si="102"/>
        <v>41</v>
      </c>
      <c r="AI271" s="47">
        <f t="shared" ca="1" si="122"/>
        <v>17.715471629694463</v>
      </c>
      <c r="AJ271" s="48">
        <f t="shared" ca="1" si="103"/>
        <v>64</v>
      </c>
      <c r="AK271" s="47">
        <f t="shared" ca="1" si="129"/>
        <v>17.062328545208409</v>
      </c>
      <c r="AL271" s="48">
        <f t="shared" ca="1" si="104"/>
        <v>54</v>
      </c>
      <c r="AM271" s="47">
        <f t="shared" ca="1" si="105"/>
        <v>19.595397938948839</v>
      </c>
      <c r="AN271" s="48">
        <f t="shared" ca="1" si="106"/>
        <v>79</v>
      </c>
      <c r="AO271" s="47">
        <f t="shared" ca="1" si="130"/>
        <v>15.809687540772941</v>
      </c>
      <c r="AP271" s="48">
        <f t="shared" ca="1" si="108"/>
        <v>41</v>
      </c>
      <c r="AQ271" s="47">
        <f t="shared" ca="1" si="123"/>
        <v>20.748302548667265</v>
      </c>
      <c r="AR271" s="48">
        <f t="shared" ca="1" si="109"/>
        <v>110</v>
      </c>
      <c r="AU271" s="47">
        <f t="shared" ca="1" si="110"/>
        <v>5.0173254211285165</v>
      </c>
      <c r="AV271" s="48">
        <f t="shared" ca="1" si="124"/>
        <v>333</v>
      </c>
      <c r="AW271" s="47">
        <f t="shared" ca="1" si="111"/>
        <v>5.6704685056145712</v>
      </c>
      <c r="AX271" s="48">
        <f t="shared" ca="1" si="112"/>
        <v>394</v>
      </c>
      <c r="AY271" s="47">
        <f t="shared" ca="1" si="113"/>
        <v>3.1373991118741409</v>
      </c>
      <c r="AZ271" s="48">
        <f t="shared" ca="1" si="114"/>
        <v>164</v>
      </c>
      <c r="BA271" s="47">
        <f t="shared" ca="1" si="115"/>
        <v>6.9231095100500388</v>
      </c>
      <c r="BB271" s="48">
        <f t="shared" ca="1" si="116"/>
        <v>461</v>
      </c>
      <c r="BC271" s="47">
        <f t="shared" ca="1" si="117"/>
        <v>1.9844945021557159</v>
      </c>
      <c r="BD271" s="48">
        <f t="shared" ca="1" si="118"/>
        <v>101</v>
      </c>
    </row>
    <row r="272" spans="1:56" hidden="1" outlineLevel="1" x14ac:dyDescent="0.25">
      <c r="A272" s="13">
        <v>256</v>
      </c>
      <c r="B272" s="45">
        <f t="shared" ca="1" si="119"/>
        <v>0.70327363344698224</v>
      </c>
      <c r="C272" s="22">
        <f t="shared" ca="1" si="131"/>
        <v>8.1343208268342626E-2</v>
      </c>
      <c r="D272" s="22">
        <f t="shared" ca="1" si="131"/>
        <v>0.84587211307833443</v>
      </c>
      <c r="E272" s="22">
        <f t="shared" ca="1" si="131"/>
        <v>0.65613092978010645</v>
      </c>
      <c r="F272" s="46">
        <f t="shared" ca="1" si="131"/>
        <v>0.63045718644480675</v>
      </c>
      <c r="G272" s="22">
        <f t="shared" ca="1" si="120"/>
        <v>12.601795231508898</v>
      </c>
      <c r="H272" s="22">
        <f t="shared" ca="1" si="125"/>
        <v>1.8292512883127898</v>
      </c>
      <c r="I272" s="22">
        <f t="shared" ca="1" si="126"/>
        <v>20.468533873245551</v>
      </c>
      <c r="J272" s="22">
        <f t="shared" ca="1" si="127"/>
        <v>11.04443268284138</v>
      </c>
      <c r="K272" s="46">
        <f t="shared" ca="1" si="128"/>
        <v>10.309486167945026</v>
      </c>
      <c r="L272" s="47">
        <f t="shared" ca="1" si="121"/>
        <v>56.253499243853646</v>
      </c>
      <c r="M272" s="48">
        <f t="shared" ca="1" si="102"/>
        <v>554</v>
      </c>
      <c r="AI272" s="47">
        <f t="shared" ca="1" si="122"/>
        <v>43.651704012344752</v>
      </c>
      <c r="AJ272" s="48">
        <f t="shared" ca="1" si="103"/>
        <v>536</v>
      </c>
      <c r="AK272" s="47">
        <f t="shared" ca="1" si="129"/>
        <v>54.424247955540856</v>
      </c>
      <c r="AL272" s="48">
        <f t="shared" ca="1" si="104"/>
        <v>699</v>
      </c>
      <c r="AM272" s="47">
        <f t="shared" ca="1" si="105"/>
        <v>35.784965370608091</v>
      </c>
      <c r="AN272" s="48">
        <f t="shared" ca="1" si="106"/>
        <v>405</v>
      </c>
      <c r="AO272" s="47">
        <f t="shared" ca="1" si="130"/>
        <v>45.209066561012264</v>
      </c>
      <c r="AP272" s="48">
        <f t="shared" ca="1" si="108"/>
        <v>572</v>
      </c>
      <c r="AQ272" s="47">
        <f t="shared" ca="1" si="123"/>
        <v>45.944013075908622</v>
      </c>
      <c r="AR272" s="48">
        <f t="shared" ca="1" si="109"/>
        <v>570</v>
      </c>
      <c r="AU272" s="47">
        <f t="shared" ca="1" si="110"/>
        <v>12.601795231508898</v>
      </c>
      <c r="AV272" s="48">
        <f t="shared" ca="1" si="124"/>
        <v>715</v>
      </c>
      <c r="AW272" s="47">
        <f t="shared" ca="1" si="111"/>
        <v>1.8292512883127898</v>
      </c>
      <c r="AX272" s="48">
        <f t="shared" ca="1" si="112"/>
        <v>88</v>
      </c>
      <c r="AY272" s="47">
        <f t="shared" ca="1" si="113"/>
        <v>20.468533873245551</v>
      </c>
      <c r="AZ272" s="48">
        <f t="shared" ca="1" si="114"/>
        <v>854</v>
      </c>
      <c r="BA272" s="47">
        <f t="shared" ca="1" si="115"/>
        <v>11.04443268284138</v>
      </c>
      <c r="BB272" s="48">
        <f t="shared" ca="1" si="116"/>
        <v>636</v>
      </c>
      <c r="BC272" s="47">
        <f t="shared" ca="1" si="117"/>
        <v>10.309486167945026</v>
      </c>
      <c r="BD272" s="48">
        <f t="shared" ca="1" si="118"/>
        <v>626</v>
      </c>
    </row>
    <row r="273" spans="1:56" hidden="1" outlineLevel="1" x14ac:dyDescent="0.25">
      <c r="A273" s="13">
        <v>257</v>
      </c>
      <c r="B273" s="45">
        <f t="shared" ca="1" si="119"/>
        <v>0.56806156742764724</v>
      </c>
      <c r="C273" s="22">
        <f t="shared" ref="C273:F273" ca="1" si="132">RAND()</f>
        <v>0.32209414668888925</v>
      </c>
      <c r="D273" s="22">
        <f t="shared" ca="1" si="132"/>
        <v>0.23073195737413243</v>
      </c>
      <c r="E273" s="22">
        <f t="shared" ca="1" si="132"/>
        <v>0.88183188716583971</v>
      </c>
      <c r="F273" s="46">
        <f t="shared" ca="1" si="132"/>
        <v>0.50375404859366035</v>
      </c>
      <c r="G273" s="22">
        <f t="shared" ca="1" si="120"/>
        <v>8.7709155379004571</v>
      </c>
      <c r="H273" s="22">
        <f t="shared" ca="1" si="125"/>
        <v>4.655964869744567</v>
      </c>
      <c r="I273" s="22">
        <f t="shared" ca="1" si="126"/>
        <v>3.5379998526153078</v>
      </c>
      <c r="J273" s="22">
        <f t="shared" ca="1" si="127"/>
        <v>24.147820532635517</v>
      </c>
      <c r="K273" s="46">
        <f t="shared" ca="1" si="128"/>
        <v>7.4589163571346893</v>
      </c>
      <c r="L273" s="47">
        <f t="shared" ca="1" si="121"/>
        <v>48.571617150030541</v>
      </c>
      <c r="M273" s="48">
        <f t="shared" ref="M273:M336" ca="1" si="133">RANK(L273,$L$17:$L$1016,1)</f>
        <v>419</v>
      </c>
      <c r="AI273" s="47">
        <f t="shared" ca="1" si="122"/>
        <v>39.800701612130084</v>
      </c>
      <c r="AJ273" s="48">
        <f t="shared" ref="AJ273:AJ336" ca="1" si="134">RANK(AI273,AI$17:AI$1016,1)</f>
        <v>477</v>
      </c>
      <c r="AK273" s="47">
        <f t="shared" ca="1" si="129"/>
        <v>43.915652280285975</v>
      </c>
      <c r="AL273" s="48">
        <f t="shared" ref="AL273:AL336" ca="1" si="135">RANK(AK273,AK$17:AK$1016,1)</f>
        <v>552</v>
      </c>
      <c r="AM273" s="47">
        <f t="shared" ref="AM273:AM336" ca="1" si="136">SUM($G273:$K273)-I273</f>
        <v>45.033617297415233</v>
      </c>
      <c r="AN273" s="48">
        <f t="shared" ref="AN273:AN336" ca="1" si="137">RANK(AM273,AM$17:AM$1016,1)</f>
        <v>559</v>
      </c>
      <c r="AO273" s="47">
        <f t="shared" ref="AO273:AO336" ca="1" si="138">SUM($G273:$K273)-J273</f>
        <v>24.423796617395023</v>
      </c>
      <c r="AP273" s="48">
        <f t="shared" ref="AP273:AP336" ca="1" si="139">RANK(AO273,AO$17:AO$1016,1)</f>
        <v>166</v>
      </c>
      <c r="AQ273" s="47">
        <f t="shared" ca="1" si="123"/>
        <v>41.112700792895851</v>
      </c>
      <c r="AR273" s="48">
        <f t="shared" ref="AR273:AR336" ca="1" si="140">RANK(AQ273,AQ$17:AQ$1016,1)</f>
        <v>495</v>
      </c>
      <c r="AU273" s="47">
        <f t="shared" ref="AU273:AU336" ca="1" si="141">G273</f>
        <v>8.7709155379004571</v>
      </c>
      <c r="AV273" s="48">
        <f t="shared" ca="1" si="124"/>
        <v>565</v>
      </c>
      <c r="AW273" s="47">
        <f t="shared" ref="AW273:AW336" ca="1" si="142">H273</f>
        <v>4.655964869744567</v>
      </c>
      <c r="AX273" s="48">
        <f t="shared" ref="AX273:AX336" ca="1" si="143">RANK(AW273,AW$17:AW$1016,1)</f>
        <v>312</v>
      </c>
      <c r="AY273" s="47">
        <f t="shared" ref="AY273:AY336" ca="1" si="144">I273</f>
        <v>3.5379998526153078</v>
      </c>
      <c r="AZ273" s="48">
        <f t="shared" ref="AZ273:AZ336" ca="1" si="145">RANK(AY273,AY$17:AY$1016,1)</f>
        <v>214</v>
      </c>
      <c r="BA273" s="47">
        <f t="shared" ref="BA273:BA336" ca="1" si="146">J273</f>
        <v>24.147820532635517</v>
      </c>
      <c r="BB273" s="48">
        <f t="shared" ref="BB273:BB336" ca="1" si="147">RANK(BA273,BA$17:BA$1016,1)</f>
        <v>871</v>
      </c>
      <c r="BC273" s="47">
        <f t="shared" ref="BC273:BC336" ca="1" si="148">K273</f>
        <v>7.4589163571346893</v>
      </c>
      <c r="BD273" s="48">
        <f t="shared" ref="BD273:BD336" ca="1" si="149">RANK(BC273,BC$17:BC$1016,1)</f>
        <v>510</v>
      </c>
    </row>
    <row r="274" spans="1:56" hidden="1" outlineLevel="1" x14ac:dyDescent="0.25">
      <c r="A274" s="13">
        <v>258</v>
      </c>
      <c r="B274" s="45">
        <f t="shared" ref="B274:F337" ca="1" si="150">RAND()</f>
        <v>0.53336391288534268</v>
      </c>
      <c r="C274" s="22">
        <f t="shared" ca="1" si="150"/>
        <v>0.90869179846858494</v>
      </c>
      <c r="D274" s="22">
        <f t="shared" ca="1" si="150"/>
        <v>0.4662429969456473</v>
      </c>
      <c r="E274" s="22">
        <f t="shared" ca="1" si="150"/>
        <v>0.31461763544007104</v>
      </c>
      <c r="F274" s="46">
        <f t="shared" ca="1" si="150"/>
        <v>0.17843808923140869</v>
      </c>
      <c r="G274" s="22">
        <f t="shared" ref="G274:G337" ca="1" si="151">LOGINV(B274,G$5,G$6)</f>
        <v>8.0343705241390371</v>
      </c>
      <c r="H274" s="22">
        <f t="shared" ca="1" si="125"/>
        <v>28.015060767813651</v>
      </c>
      <c r="I274" s="22">
        <f t="shared" ca="1" si="126"/>
        <v>6.7888564710955013</v>
      </c>
      <c r="J274" s="22">
        <f t="shared" ca="1" si="127"/>
        <v>4.5594249479212383</v>
      </c>
      <c r="K274" s="46">
        <f t="shared" ca="1" si="128"/>
        <v>2.940754549400014</v>
      </c>
      <c r="L274" s="47">
        <f t="shared" ref="L274:L337" ca="1" si="152">SUM(G274:K274)</f>
        <v>50.338467260369434</v>
      </c>
      <c r="M274" s="48">
        <f t="shared" ca="1" si="133"/>
        <v>452</v>
      </c>
      <c r="AI274" s="47">
        <f t="shared" ref="AI274:AI337" ca="1" si="153">SUM($G274:$K274)-G274</f>
        <v>42.304096736230399</v>
      </c>
      <c r="AJ274" s="48">
        <f t="shared" ca="1" si="134"/>
        <v>515</v>
      </c>
      <c r="AK274" s="47">
        <f t="shared" ca="1" si="129"/>
        <v>22.323406492555783</v>
      </c>
      <c r="AL274" s="48">
        <f t="shared" ca="1" si="135"/>
        <v>123</v>
      </c>
      <c r="AM274" s="47">
        <f t="shared" ca="1" si="136"/>
        <v>43.549610789273935</v>
      </c>
      <c r="AN274" s="48">
        <f t="shared" ca="1" si="137"/>
        <v>538</v>
      </c>
      <c r="AO274" s="47">
        <f t="shared" ca="1" si="138"/>
        <v>45.779042312448198</v>
      </c>
      <c r="AP274" s="48">
        <f t="shared" ca="1" si="139"/>
        <v>583</v>
      </c>
      <c r="AQ274" s="47">
        <f t="shared" ref="AQ274:AQ305" ca="1" si="154">SUM($G274:$K274)-K274</f>
        <v>47.397712710969422</v>
      </c>
      <c r="AR274" s="48">
        <f t="shared" ca="1" si="140"/>
        <v>597</v>
      </c>
      <c r="AU274" s="47">
        <f t="shared" ca="1" si="141"/>
        <v>8.0343705241390371</v>
      </c>
      <c r="AV274" s="48">
        <f t="shared" ca="1" si="124"/>
        <v>531</v>
      </c>
      <c r="AW274" s="47">
        <f t="shared" ca="1" si="142"/>
        <v>28.015060767813651</v>
      </c>
      <c r="AX274" s="48">
        <f t="shared" ca="1" si="143"/>
        <v>916</v>
      </c>
      <c r="AY274" s="47">
        <f t="shared" ca="1" si="144"/>
        <v>6.7888564710955013</v>
      </c>
      <c r="AZ274" s="48">
        <f t="shared" ca="1" si="145"/>
        <v>469</v>
      </c>
      <c r="BA274" s="47">
        <f t="shared" ca="1" si="146"/>
        <v>4.5594249479212383</v>
      </c>
      <c r="BB274" s="48">
        <f t="shared" ca="1" si="147"/>
        <v>294</v>
      </c>
      <c r="BC274" s="47">
        <f t="shared" ca="1" si="148"/>
        <v>2.940754549400014</v>
      </c>
      <c r="BD274" s="48">
        <f t="shared" ca="1" si="149"/>
        <v>181</v>
      </c>
    </row>
    <row r="275" spans="1:56" hidden="1" outlineLevel="1" x14ac:dyDescent="0.25">
      <c r="A275" s="13">
        <v>259</v>
      </c>
      <c r="B275" s="45">
        <f t="shared" ca="1" si="150"/>
        <v>0.41406495609237182</v>
      </c>
      <c r="C275" s="22">
        <f t="shared" ca="1" si="150"/>
        <v>0.85496139950402039</v>
      </c>
      <c r="D275" s="22">
        <f t="shared" ca="1" si="150"/>
        <v>0.97460887204541813</v>
      </c>
      <c r="E275" s="22">
        <f t="shared" ca="1" si="150"/>
        <v>0.6257267111690763</v>
      </c>
      <c r="F275" s="46">
        <f t="shared" ca="1" si="150"/>
        <v>0.59122019270367188</v>
      </c>
      <c r="G275" s="22">
        <f t="shared" ca="1" si="151"/>
        <v>5.9470741321354783</v>
      </c>
      <c r="H275" s="22">
        <f t="shared" ca="1" si="125"/>
        <v>21.283928873330254</v>
      </c>
      <c r="I275" s="22">
        <f t="shared" ca="1" si="126"/>
        <v>52.107829371184145</v>
      </c>
      <c r="J275" s="22">
        <f t="shared" ca="1" si="127"/>
        <v>10.181337697715618</v>
      </c>
      <c r="K275" s="46">
        <f t="shared" ca="1" si="128"/>
        <v>9.3062376271923277</v>
      </c>
      <c r="L275" s="47">
        <f t="shared" ca="1" si="152"/>
        <v>98.826407701557827</v>
      </c>
      <c r="M275" s="48">
        <f t="shared" ca="1" si="133"/>
        <v>894</v>
      </c>
      <c r="AI275" s="47">
        <f t="shared" ca="1" si="153"/>
        <v>92.879333569422343</v>
      </c>
      <c r="AJ275" s="48">
        <f t="shared" ca="1" si="134"/>
        <v>936</v>
      </c>
      <c r="AK275" s="47">
        <f t="shared" ca="1" si="129"/>
        <v>77.542478828227573</v>
      </c>
      <c r="AL275" s="48">
        <f t="shared" ca="1" si="135"/>
        <v>877</v>
      </c>
      <c r="AM275" s="47">
        <f t="shared" ca="1" si="136"/>
        <v>46.718578330373681</v>
      </c>
      <c r="AN275" s="48">
        <f t="shared" ca="1" si="137"/>
        <v>585</v>
      </c>
      <c r="AO275" s="47">
        <f t="shared" ca="1" si="138"/>
        <v>88.645070003842207</v>
      </c>
      <c r="AP275" s="48">
        <f t="shared" ca="1" si="139"/>
        <v>914</v>
      </c>
      <c r="AQ275" s="47">
        <f t="shared" ca="1" si="154"/>
        <v>89.520170074365495</v>
      </c>
      <c r="AR275" s="48">
        <f t="shared" ca="1" si="140"/>
        <v>916</v>
      </c>
      <c r="AU275" s="47">
        <f t="shared" ca="1" si="141"/>
        <v>5.9470741321354783</v>
      </c>
      <c r="AV275" s="48">
        <f t="shared" ca="1" si="124"/>
        <v>416</v>
      </c>
      <c r="AW275" s="47">
        <f t="shared" ca="1" si="142"/>
        <v>21.283928873330254</v>
      </c>
      <c r="AX275" s="48">
        <f t="shared" ca="1" si="143"/>
        <v>852</v>
      </c>
      <c r="AY275" s="47">
        <f t="shared" ca="1" si="144"/>
        <v>52.107829371184145</v>
      </c>
      <c r="AZ275" s="48">
        <f t="shared" ca="1" si="145"/>
        <v>980</v>
      </c>
      <c r="BA275" s="47">
        <f t="shared" ca="1" si="146"/>
        <v>10.181337697715618</v>
      </c>
      <c r="BB275" s="48">
        <f t="shared" ca="1" si="147"/>
        <v>615</v>
      </c>
      <c r="BC275" s="47">
        <f t="shared" ca="1" si="148"/>
        <v>9.3062376271923277</v>
      </c>
      <c r="BD275" s="48">
        <f t="shared" ca="1" si="149"/>
        <v>594</v>
      </c>
    </row>
    <row r="276" spans="1:56" hidden="1" outlineLevel="1" x14ac:dyDescent="0.25">
      <c r="A276" s="13">
        <v>260</v>
      </c>
      <c r="B276" s="45">
        <f t="shared" ca="1" si="150"/>
        <v>0.2382174637298522</v>
      </c>
      <c r="C276" s="22">
        <f t="shared" ca="1" si="150"/>
        <v>0.54969313827334143</v>
      </c>
      <c r="D276" s="22">
        <f t="shared" ca="1" si="150"/>
        <v>0.90755095921833107</v>
      </c>
      <c r="E276" s="22">
        <f t="shared" ca="1" si="150"/>
        <v>0.88128149370171105</v>
      </c>
      <c r="F276" s="46">
        <f t="shared" ca="1" si="150"/>
        <v>0.27031172880816523</v>
      </c>
      <c r="G276" s="22">
        <f t="shared" ca="1" si="151"/>
        <v>3.6253534869638138</v>
      </c>
      <c r="H276" s="22">
        <f t="shared" ca="1" si="125"/>
        <v>8.3719438625738416</v>
      </c>
      <c r="I276" s="22">
        <f t="shared" ca="1" si="126"/>
        <v>27.821907727334125</v>
      </c>
      <c r="J276" s="22">
        <f t="shared" ca="1" si="127"/>
        <v>24.080857736255865</v>
      </c>
      <c r="K276" s="46">
        <f t="shared" ca="1" si="128"/>
        <v>4.007347396985768</v>
      </c>
      <c r="L276" s="47">
        <f t="shared" ca="1" si="152"/>
        <v>67.907410210113412</v>
      </c>
      <c r="M276" s="48">
        <f t="shared" ca="1" si="133"/>
        <v>699</v>
      </c>
      <c r="AI276" s="47">
        <f t="shared" ca="1" si="153"/>
        <v>64.282056723149594</v>
      </c>
      <c r="AJ276" s="48">
        <f t="shared" ca="1" si="134"/>
        <v>806</v>
      </c>
      <c r="AK276" s="47">
        <f t="shared" ca="1" si="129"/>
        <v>59.535466347539568</v>
      </c>
      <c r="AL276" s="48">
        <f t="shared" ca="1" si="135"/>
        <v>762</v>
      </c>
      <c r="AM276" s="47">
        <f t="shared" ca="1" si="136"/>
        <v>40.08550248277929</v>
      </c>
      <c r="AN276" s="48">
        <f t="shared" ca="1" si="137"/>
        <v>474</v>
      </c>
      <c r="AO276" s="47">
        <f t="shared" ca="1" si="138"/>
        <v>43.826552473857546</v>
      </c>
      <c r="AP276" s="48">
        <f t="shared" ca="1" si="139"/>
        <v>550</v>
      </c>
      <c r="AQ276" s="47">
        <f t="shared" ca="1" si="154"/>
        <v>63.900062813127647</v>
      </c>
      <c r="AR276" s="48">
        <f t="shared" ca="1" si="140"/>
        <v>791</v>
      </c>
      <c r="AU276" s="47">
        <f t="shared" ca="1" si="141"/>
        <v>3.6253534869638138</v>
      </c>
      <c r="AV276" s="48">
        <f t="shared" ca="1" si="124"/>
        <v>227</v>
      </c>
      <c r="AW276" s="47">
        <f t="shared" ca="1" si="142"/>
        <v>8.3719438625738416</v>
      </c>
      <c r="AX276" s="48">
        <f t="shared" ca="1" si="143"/>
        <v>552</v>
      </c>
      <c r="AY276" s="47">
        <f t="shared" ca="1" si="144"/>
        <v>27.821907727334125</v>
      </c>
      <c r="AZ276" s="48">
        <f t="shared" ca="1" si="145"/>
        <v>916</v>
      </c>
      <c r="BA276" s="47">
        <f t="shared" ca="1" si="146"/>
        <v>24.080857736255865</v>
      </c>
      <c r="BB276" s="48">
        <f t="shared" ca="1" si="147"/>
        <v>870</v>
      </c>
      <c r="BC276" s="47">
        <f t="shared" ca="1" si="148"/>
        <v>4.007347396985768</v>
      </c>
      <c r="BD276" s="48">
        <f t="shared" ca="1" si="149"/>
        <v>280</v>
      </c>
    </row>
    <row r="277" spans="1:56" hidden="1" outlineLevel="1" x14ac:dyDescent="0.25">
      <c r="A277" s="13">
        <v>261</v>
      </c>
      <c r="B277" s="45">
        <f t="shared" ca="1" si="150"/>
        <v>0.11306963013507798</v>
      </c>
      <c r="C277" s="22">
        <f t="shared" ca="1" si="150"/>
        <v>0.25883477007949673</v>
      </c>
      <c r="D277" s="22">
        <f t="shared" ca="1" si="150"/>
        <v>0.70526002595462656</v>
      </c>
      <c r="E277" s="22">
        <f t="shared" ca="1" si="150"/>
        <v>0.72807955157331949</v>
      </c>
      <c r="F277" s="46">
        <f t="shared" ca="1" si="150"/>
        <v>0.60785688626997791</v>
      </c>
      <c r="G277" s="22">
        <f t="shared" ca="1" si="151"/>
        <v>2.202594598028969</v>
      </c>
      <c r="H277" s="22">
        <f t="shared" ca="1" si="125"/>
        <v>3.8692399405524935</v>
      </c>
      <c r="I277" s="22">
        <f t="shared" ca="1" si="126"/>
        <v>12.67447091643287</v>
      </c>
      <c r="J277" s="22">
        <f t="shared" ca="1" si="127"/>
        <v>13.558519450992232</v>
      </c>
      <c r="K277" s="46">
        <f t="shared" ca="1" si="128"/>
        <v>9.715646904459307</v>
      </c>
      <c r="L277" s="47">
        <f t="shared" ca="1" si="152"/>
        <v>42.020471810465871</v>
      </c>
      <c r="M277" s="48">
        <f t="shared" ca="1" si="133"/>
        <v>324</v>
      </c>
      <c r="AI277" s="47">
        <f t="shared" ca="1" si="153"/>
        <v>39.817877212436905</v>
      </c>
      <c r="AJ277" s="48">
        <f t="shared" ca="1" si="134"/>
        <v>478</v>
      </c>
      <c r="AK277" s="47">
        <f t="shared" ca="1" si="129"/>
        <v>38.151231869913374</v>
      </c>
      <c r="AL277" s="48">
        <f t="shared" ca="1" si="135"/>
        <v>450</v>
      </c>
      <c r="AM277" s="47">
        <f t="shared" ca="1" si="136"/>
        <v>29.346000894033001</v>
      </c>
      <c r="AN277" s="48">
        <f t="shared" ca="1" si="137"/>
        <v>249</v>
      </c>
      <c r="AO277" s="47">
        <f t="shared" ca="1" si="138"/>
        <v>28.461952359473639</v>
      </c>
      <c r="AP277" s="48">
        <f t="shared" ca="1" si="139"/>
        <v>249</v>
      </c>
      <c r="AQ277" s="47">
        <f t="shared" ca="1" si="154"/>
        <v>32.304824906006566</v>
      </c>
      <c r="AR277" s="48">
        <f t="shared" ca="1" si="140"/>
        <v>336</v>
      </c>
      <c r="AU277" s="47">
        <f t="shared" ca="1" si="141"/>
        <v>2.202594598028969</v>
      </c>
      <c r="AV277" s="48">
        <f t="shared" ca="1" si="124"/>
        <v>111</v>
      </c>
      <c r="AW277" s="47">
        <f t="shared" ca="1" si="142"/>
        <v>3.8692399405524935</v>
      </c>
      <c r="AX277" s="48">
        <f t="shared" ca="1" si="143"/>
        <v>250</v>
      </c>
      <c r="AY277" s="47">
        <f t="shared" ca="1" si="144"/>
        <v>12.67447091643287</v>
      </c>
      <c r="AZ277" s="48">
        <f t="shared" ca="1" si="145"/>
        <v>722</v>
      </c>
      <c r="BA277" s="47">
        <f t="shared" ca="1" si="146"/>
        <v>13.558519450992232</v>
      </c>
      <c r="BB277" s="48">
        <f t="shared" ca="1" si="147"/>
        <v>730</v>
      </c>
      <c r="BC277" s="47">
        <f t="shared" ca="1" si="148"/>
        <v>9.715646904459307</v>
      </c>
      <c r="BD277" s="48">
        <f t="shared" ca="1" si="149"/>
        <v>605</v>
      </c>
    </row>
    <row r="278" spans="1:56" hidden="1" outlineLevel="1" x14ac:dyDescent="0.25">
      <c r="A278" s="13">
        <v>262</v>
      </c>
      <c r="B278" s="45">
        <f t="shared" ca="1" si="150"/>
        <v>0.93264049616614286</v>
      </c>
      <c r="C278" s="22">
        <f t="shared" ca="1" si="150"/>
        <v>0.68110456204470948</v>
      </c>
      <c r="D278" s="22">
        <f t="shared" ca="1" si="150"/>
        <v>0.98451061242687066</v>
      </c>
      <c r="E278" s="22">
        <f t="shared" ca="1" si="150"/>
        <v>0.46468270398296296</v>
      </c>
      <c r="F278" s="46">
        <f t="shared" ca="1" si="150"/>
        <v>0.50199350229344741</v>
      </c>
      <c r="G278" s="22">
        <f t="shared" ca="1" si="151"/>
        <v>32.974985612895622</v>
      </c>
      <c r="H278" s="22">
        <f t="shared" ca="1" si="125"/>
        <v>11.831787466253726</v>
      </c>
      <c r="I278" s="22">
        <f t="shared" ca="1" si="126"/>
        <v>63.901653151087686</v>
      </c>
      <c r="J278" s="22">
        <f t="shared" ca="1" si="127"/>
        <v>6.7622570414819965</v>
      </c>
      <c r="K278" s="46">
        <f t="shared" ca="1" si="128"/>
        <v>7.4260715443227276</v>
      </c>
      <c r="L278" s="47">
        <f t="shared" ca="1" si="152"/>
        <v>122.89675481604176</v>
      </c>
      <c r="M278" s="48">
        <f t="shared" ca="1" si="133"/>
        <v>951</v>
      </c>
      <c r="AI278" s="47">
        <f t="shared" ca="1" si="153"/>
        <v>89.921769203146141</v>
      </c>
      <c r="AJ278" s="48">
        <f t="shared" ca="1" si="134"/>
        <v>927</v>
      </c>
      <c r="AK278" s="47">
        <f t="shared" ca="1" si="129"/>
        <v>111.06496734978803</v>
      </c>
      <c r="AL278" s="48">
        <f t="shared" ca="1" si="135"/>
        <v>962</v>
      </c>
      <c r="AM278" s="47">
        <f t="shared" ca="1" si="136"/>
        <v>58.995101664954078</v>
      </c>
      <c r="AN278" s="48">
        <f t="shared" ca="1" si="137"/>
        <v>742</v>
      </c>
      <c r="AO278" s="47">
        <f t="shared" ca="1" si="138"/>
        <v>116.13449777455976</v>
      </c>
      <c r="AP278" s="48">
        <f t="shared" ca="1" si="139"/>
        <v>967</v>
      </c>
      <c r="AQ278" s="47">
        <f t="shared" ca="1" si="154"/>
        <v>115.47068327171904</v>
      </c>
      <c r="AR278" s="48">
        <f t="shared" ca="1" si="140"/>
        <v>969</v>
      </c>
      <c r="AU278" s="47">
        <f t="shared" ca="1" si="141"/>
        <v>32.974985612895622</v>
      </c>
      <c r="AV278" s="48">
        <f t="shared" ref="AV278:AV341" ca="1" si="155">RANK(AU278,$AU$17:$AU$1016,1)</f>
        <v>924</v>
      </c>
      <c r="AW278" s="47">
        <f t="shared" ca="1" si="142"/>
        <v>11.831787466253726</v>
      </c>
      <c r="AX278" s="48">
        <f t="shared" ca="1" si="143"/>
        <v>690</v>
      </c>
      <c r="AY278" s="47">
        <f t="shared" ca="1" si="144"/>
        <v>63.901653151087686</v>
      </c>
      <c r="AZ278" s="48">
        <f t="shared" ca="1" si="145"/>
        <v>987</v>
      </c>
      <c r="BA278" s="47">
        <f t="shared" ca="1" si="146"/>
        <v>6.7622570414819965</v>
      </c>
      <c r="BB278" s="48">
        <f t="shared" ca="1" si="147"/>
        <v>451</v>
      </c>
      <c r="BC278" s="47">
        <f t="shared" ca="1" si="148"/>
        <v>7.4260715443227276</v>
      </c>
      <c r="BD278" s="48">
        <f t="shared" ca="1" si="149"/>
        <v>508</v>
      </c>
    </row>
    <row r="279" spans="1:56" hidden="1" outlineLevel="1" x14ac:dyDescent="0.25">
      <c r="A279" s="13">
        <v>263</v>
      </c>
      <c r="B279" s="45">
        <f t="shared" ca="1" si="150"/>
        <v>4.1320268886242961E-2</v>
      </c>
      <c r="C279" s="22">
        <f t="shared" ca="1" si="150"/>
        <v>0.93136408180378905</v>
      </c>
      <c r="D279" s="22">
        <f t="shared" ca="1" si="150"/>
        <v>0.68556332727866831</v>
      </c>
      <c r="E279" s="22">
        <f t="shared" ca="1" si="150"/>
        <v>0.2421746284191878</v>
      </c>
      <c r="F279" s="46">
        <f t="shared" ca="1" si="150"/>
        <v>3.7868471501182221E-2</v>
      </c>
      <c r="G279" s="22">
        <f t="shared" ca="1" si="151"/>
        <v>1.3026929689979674</v>
      </c>
      <c r="H279" s="22">
        <f t="shared" ca="1" si="125"/>
        <v>32.655965216814735</v>
      </c>
      <c r="I279" s="22">
        <f t="shared" ca="1" si="126"/>
        <v>11.980894225405981</v>
      </c>
      <c r="J279" s="22">
        <f t="shared" ca="1" si="127"/>
        <v>3.671776100797485</v>
      </c>
      <c r="K279" s="46">
        <f t="shared" ca="1" si="128"/>
        <v>1.2511015768492868</v>
      </c>
      <c r="L279" s="47">
        <f t="shared" ca="1" si="152"/>
        <v>50.862430088865459</v>
      </c>
      <c r="M279" s="48">
        <f t="shared" ca="1" si="133"/>
        <v>462</v>
      </c>
      <c r="AI279" s="47">
        <f t="shared" ca="1" si="153"/>
        <v>49.559737119867492</v>
      </c>
      <c r="AJ279" s="48">
        <f t="shared" ca="1" si="134"/>
        <v>635</v>
      </c>
      <c r="AK279" s="47">
        <f t="shared" ca="1" si="129"/>
        <v>18.206464872050724</v>
      </c>
      <c r="AL279" s="48">
        <f t="shared" ca="1" si="135"/>
        <v>63</v>
      </c>
      <c r="AM279" s="47">
        <f t="shared" ca="1" si="136"/>
        <v>38.881535863459476</v>
      </c>
      <c r="AN279" s="48">
        <f t="shared" ca="1" si="137"/>
        <v>449</v>
      </c>
      <c r="AO279" s="47">
        <f t="shared" ca="1" si="138"/>
        <v>47.190653988067972</v>
      </c>
      <c r="AP279" s="48">
        <f t="shared" ca="1" si="139"/>
        <v>611</v>
      </c>
      <c r="AQ279" s="47">
        <f t="shared" ca="1" si="154"/>
        <v>49.611328512016172</v>
      </c>
      <c r="AR279" s="48">
        <f t="shared" ca="1" si="140"/>
        <v>635</v>
      </c>
      <c r="AU279" s="47">
        <f t="shared" ca="1" si="141"/>
        <v>1.3026929689979674</v>
      </c>
      <c r="AV279" s="48">
        <f t="shared" ca="1" si="155"/>
        <v>49</v>
      </c>
      <c r="AW279" s="47">
        <f t="shared" ca="1" si="142"/>
        <v>32.655965216814735</v>
      </c>
      <c r="AX279" s="48">
        <f t="shared" ca="1" si="143"/>
        <v>937</v>
      </c>
      <c r="AY279" s="47">
        <f t="shared" ca="1" si="144"/>
        <v>11.980894225405981</v>
      </c>
      <c r="AZ279" s="48">
        <f t="shared" ca="1" si="145"/>
        <v>696</v>
      </c>
      <c r="BA279" s="47">
        <f t="shared" ca="1" si="146"/>
        <v>3.671776100797485</v>
      </c>
      <c r="BB279" s="48">
        <f t="shared" ca="1" si="147"/>
        <v>233</v>
      </c>
      <c r="BC279" s="47">
        <f t="shared" ca="1" si="148"/>
        <v>1.2511015768492868</v>
      </c>
      <c r="BD279" s="48">
        <f t="shared" ca="1" si="149"/>
        <v>40</v>
      </c>
    </row>
    <row r="280" spans="1:56" hidden="1" outlineLevel="1" x14ac:dyDescent="0.25">
      <c r="A280" s="13">
        <v>264</v>
      </c>
      <c r="B280" s="45">
        <f t="shared" ca="1" si="150"/>
        <v>0.54782733739077738</v>
      </c>
      <c r="C280" s="22">
        <f t="shared" ca="1" si="150"/>
        <v>0.69505377737656837</v>
      </c>
      <c r="D280" s="22">
        <f t="shared" ca="1" si="150"/>
        <v>0.56231715573216734</v>
      </c>
      <c r="E280" s="22">
        <f t="shared" ca="1" si="150"/>
        <v>0.14016153046533708</v>
      </c>
      <c r="F280" s="46">
        <f t="shared" ca="1" si="150"/>
        <v>0.94262615577262099</v>
      </c>
      <c r="G280" s="22">
        <f t="shared" ca="1" si="151"/>
        <v>8.3325871083082426</v>
      </c>
      <c r="H280" s="22">
        <f t="shared" ca="1" si="125"/>
        <v>12.307723477949787</v>
      </c>
      <c r="I280" s="22">
        <f t="shared" ca="1" si="126"/>
        <v>8.6438377888075824</v>
      </c>
      <c r="J280" s="22">
        <f t="shared" ca="1" si="127"/>
        <v>2.5103096305437615</v>
      </c>
      <c r="K280" s="46">
        <f t="shared" ca="1" si="128"/>
        <v>35.773519181763554</v>
      </c>
      <c r="L280" s="47">
        <f t="shared" ca="1" si="152"/>
        <v>67.567977187372932</v>
      </c>
      <c r="M280" s="48">
        <f t="shared" ca="1" si="133"/>
        <v>690</v>
      </c>
      <c r="AI280" s="47">
        <f t="shared" ca="1" si="153"/>
        <v>59.235390079064686</v>
      </c>
      <c r="AJ280" s="48">
        <f t="shared" ca="1" si="134"/>
        <v>746</v>
      </c>
      <c r="AK280" s="47">
        <f t="shared" ca="1" si="129"/>
        <v>55.260253709423147</v>
      </c>
      <c r="AL280" s="48">
        <f t="shared" ca="1" si="135"/>
        <v>715</v>
      </c>
      <c r="AM280" s="47">
        <f t="shared" ca="1" si="136"/>
        <v>58.924139398565352</v>
      </c>
      <c r="AN280" s="48">
        <f t="shared" ca="1" si="137"/>
        <v>741</v>
      </c>
      <c r="AO280" s="47">
        <f t="shared" ca="1" si="138"/>
        <v>65.057667556829173</v>
      </c>
      <c r="AP280" s="48">
        <f t="shared" ca="1" si="139"/>
        <v>806</v>
      </c>
      <c r="AQ280" s="47">
        <f t="shared" ca="1" si="154"/>
        <v>31.794458005609378</v>
      </c>
      <c r="AR280" s="48">
        <f t="shared" ca="1" si="140"/>
        <v>328</v>
      </c>
      <c r="AU280" s="47">
        <f t="shared" ca="1" si="141"/>
        <v>8.3325871083082426</v>
      </c>
      <c r="AV280" s="48">
        <f t="shared" ca="1" si="155"/>
        <v>545</v>
      </c>
      <c r="AW280" s="47">
        <f t="shared" ca="1" si="142"/>
        <v>12.307723477949787</v>
      </c>
      <c r="AX280" s="48">
        <f t="shared" ca="1" si="143"/>
        <v>707</v>
      </c>
      <c r="AY280" s="47">
        <f t="shared" ca="1" si="144"/>
        <v>8.6438377888075824</v>
      </c>
      <c r="AZ280" s="48">
        <f t="shared" ca="1" si="145"/>
        <v>573</v>
      </c>
      <c r="BA280" s="47">
        <f t="shared" ca="1" si="146"/>
        <v>2.5103096305437615</v>
      </c>
      <c r="BB280" s="48">
        <f t="shared" ca="1" si="147"/>
        <v>132</v>
      </c>
      <c r="BC280" s="47">
        <f t="shared" ca="1" si="148"/>
        <v>35.773519181763554</v>
      </c>
      <c r="BD280" s="48">
        <f t="shared" ca="1" si="149"/>
        <v>951</v>
      </c>
    </row>
    <row r="281" spans="1:56" hidden="1" outlineLevel="1" x14ac:dyDescent="0.25">
      <c r="A281" s="13">
        <v>265</v>
      </c>
      <c r="B281" s="45">
        <f t="shared" ca="1" si="150"/>
        <v>0.84921979683517146</v>
      </c>
      <c r="C281" s="22">
        <f t="shared" ca="1" si="150"/>
        <v>0.23640459075801645</v>
      </c>
      <c r="D281" s="22">
        <f t="shared" ca="1" si="150"/>
        <v>0.77613570515043862</v>
      </c>
      <c r="E281" s="22">
        <f t="shared" ca="1" si="150"/>
        <v>0.61201804783247649</v>
      </c>
      <c r="F281" s="46">
        <f t="shared" ca="1" si="150"/>
        <v>0.39119968464775512</v>
      </c>
      <c r="G281" s="22">
        <f t="shared" ca="1" si="151"/>
        <v>20.76134701542761</v>
      </c>
      <c r="H281" s="22">
        <f t="shared" ca="1" si="125"/>
        <v>3.6041435211367387</v>
      </c>
      <c r="I281" s="22">
        <f t="shared" ca="1" si="126"/>
        <v>15.787322588897961</v>
      </c>
      <c r="J281" s="22">
        <f t="shared" ca="1" si="127"/>
        <v>9.8215863398802004</v>
      </c>
      <c r="K281" s="46">
        <f t="shared" ca="1" si="128"/>
        <v>5.6058258969772874</v>
      </c>
      <c r="L281" s="47">
        <f t="shared" ca="1" si="152"/>
        <v>55.580225362319794</v>
      </c>
      <c r="M281" s="48">
        <f t="shared" ca="1" si="133"/>
        <v>545</v>
      </c>
      <c r="AI281" s="47">
        <f t="shared" ca="1" si="153"/>
        <v>34.818878346892184</v>
      </c>
      <c r="AJ281" s="48">
        <f t="shared" ca="1" si="134"/>
        <v>385</v>
      </c>
      <c r="AK281" s="47">
        <f t="shared" ca="1" si="129"/>
        <v>51.976081841183053</v>
      </c>
      <c r="AL281" s="48">
        <f t="shared" ca="1" si="135"/>
        <v>669</v>
      </c>
      <c r="AM281" s="47">
        <f t="shared" ca="1" si="136"/>
        <v>39.792902773421829</v>
      </c>
      <c r="AN281" s="48">
        <f t="shared" ca="1" si="137"/>
        <v>467</v>
      </c>
      <c r="AO281" s="47">
        <f t="shared" ca="1" si="138"/>
        <v>45.758639022439596</v>
      </c>
      <c r="AP281" s="48">
        <f t="shared" ca="1" si="139"/>
        <v>582</v>
      </c>
      <c r="AQ281" s="47">
        <f t="shared" ca="1" si="154"/>
        <v>49.974399465342508</v>
      </c>
      <c r="AR281" s="48">
        <f t="shared" ca="1" si="140"/>
        <v>637</v>
      </c>
      <c r="AU281" s="47">
        <f t="shared" ca="1" si="141"/>
        <v>20.76134701542761</v>
      </c>
      <c r="AV281" s="48">
        <f t="shared" ca="1" si="155"/>
        <v>843</v>
      </c>
      <c r="AW281" s="47">
        <f t="shared" ca="1" si="142"/>
        <v>3.6041435211367387</v>
      </c>
      <c r="AX281" s="48">
        <f t="shared" ca="1" si="143"/>
        <v>225</v>
      </c>
      <c r="AY281" s="47">
        <f t="shared" ca="1" si="144"/>
        <v>15.787322588897961</v>
      </c>
      <c r="AZ281" s="48">
        <f t="shared" ca="1" si="145"/>
        <v>785</v>
      </c>
      <c r="BA281" s="47">
        <f t="shared" ca="1" si="146"/>
        <v>9.8215863398802004</v>
      </c>
      <c r="BB281" s="48">
        <f t="shared" ca="1" si="147"/>
        <v>599</v>
      </c>
      <c r="BC281" s="47">
        <f t="shared" ca="1" si="148"/>
        <v>5.6058258969772874</v>
      </c>
      <c r="BD281" s="48">
        <f t="shared" ca="1" si="149"/>
        <v>396</v>
      </c>
    </row>
    <row r="282" spans="1:56" hidden="1" outlineLevel="1" x14ac:dyDescent="0.25">
      <c r="A282" s="13">
        <v>266</v>
      </c>
      <c r="B282" s="45">
        <f t="shared" ca="1" si="150"/>
        <v>0.95271923399671454</v>
      </c>
      <c r="C282" s="22">
        <f t="shared" ca="1" si="150"/>
        <v>0.87424841372550088</v>
      </c>
      <c r="D282" s="22">
        <f t="shared" ca="1" si="150"/>
        <v>0.88676649775839378</v>
      </c>
      <c r="E282" s="22">
        <f t="shared" ca="1" si="150"/>
        <v>0.13615081879699142</v>
      </c>
      <c r="F282" s="46">
        <f t="shared" ca="1" si="150"/>
        <v>0.55936776972184399</v>
      </c>
      <c r="G282" s="22">
        <f t="shared" ca="1" si="151"/>
        <v>39.32306843069037</v>
      </c>
      <c r="H282" s="22">
        <f t="shared" ca="1" si="125"/>
        <v>23.259320772828811</v>
      </c>
      <c r="I282" s="22">
        <f t="shared" ca="1" si="126"/>
        <v>24.766945324285221</v>
      </c>
      <c r="J282" s="22">
        <f t="shared" ca="1" si="127"/>
        <v>2.4650755391988755</v>
      </c>
      <c r="K282" s="46">
        <f t="shared" ca="1" si="128"/>
        <v>8.5794214347554725</v>
      </c>
      <c r="L282" s="47">
        <f t="shared" ca="1" si="152"/>
        <v>98.393831501758754</v>
      </c>
      <c r="M282" s="48">
        <f t="shared" ca="1" si="133"/>
        <v>892</v>
      </c>
      <c r="AI282" s="47">
        <f t="shared" ca="1" si="153"/>
        <v>59.070763071068384</v>
      </c>
      <c r="AJ282" s="48">
        <f t="shared" ca="1" si="134"/>
        <v>744</v>
      </c>
      <c r="AK282" s="47">
        <f t="shared" ca="1" si="129"/>
        <v>75.134510728929939</v>
      </c>
      <c r="AL282" s="48">
        <f t="shared" ca="1" si="135"/>
        <v>863</v>
      </c>
      <c r="AM282" s="47">
        <f t="shared" ca="1" si="136"/>
        <v>73.626886177473537</v>
      </c>
      <c r="AN282" s="48">
        <f t="shared" ca="1" si="137"/>
        <v>855</v>
      </c>
      <c r="AO282" s="47">
        <f t="shared" ca="1" si="138"/>
        <v>95.928755962559876</v>
      </c>
      <c r="AP282" s="48">
        <f t="shared" ca="1" si="139"/>
        <v>932</v>
      </c>
      <c r="AQ282" s="47">
        <f t="shared" ca="1" si="154"/>
        <v>89.81441006700328</v>
      </c>
      <c r="AR282" s="48">
        <f t="shared" ca="1" si="140"/>
        <v>919</v>
      </c>
      <c r="AU282" s="47">
        <f t="shared" ca="1" si="141"/>
        <v>39.32306843069037</v>
      </c>
      <c r="AV282" s="48">
        <f t="shared" ca="1" si="155"/>
        <v>953</v>
      </c>
      <c r="AW282" s="47">
        <f t="shared" ca="1" si="142"/>
        <v>23.259320772828811</v>
      </c>
      <c r="AX282" s="48">
        <f t="shared" ca="1" si="143"/>
        <v>873</v>
      </c>
      <c r="AY282" s="47">
        <f t="shared" ca="1" si="144"/>
        <v>24.766945324285221</v>
      </c>
      <c r="AZ282" s="48">
        <f t="shared" ca="1" si="145"/>
        <v>901</v>
      </c>
      <c r="BA282" s="47">
        <f t="shared" ca="1" si="146"/>
        <v>2.4650755391988755</v>
      </c>
      <c r="BB282" s="48">
        <f t="shared" ca="1" si="147"/>
        <v>129</v>
      </c>
      <c r="BC282" s="47">
        <f t="shared" ca="1" si="148"/>
        <v>8.5794214347554725</v>
      </c>
      <c r="BD282" s="48">
        <f t="shared" ca="1" si="149"/>
        <v>565</v>
      </c>
    </row>
    <row r="283" spans="1:56" hidden="1" outlineLevel="1" x14ac:dyDescent="0.25">
      <c r="A283" s="13">
        <v>267</v>
      </c>
      <c r="B283" s="45">
        <f t="shared" ca="1" si="150"/>
        <v>0.44274012609144309</v>
      </c>
      <c r="C283" s="22">
        <f t="shared" ca="1" si="150"/>
        <v>0.91244269083357066</v>
      </c>
      <c r="D283" s="22">
        <f t="shared" ca="1" si="150"/>
        <v>0.47424668816447624</v>
      </c>
      <c r="E283" s="22">
        <f t="shared" ca="1" si="150"/>
        <v>0.12218970096860204</v>
      </c>
      <c r="F283" s="46">
        <f t="shared" ca="1" si="150"/>
        <v>0.4251936455825257</v>
      </c>
      <c r="G283" s="22">
        <f t="shared" ca="1" si="151"/>
        <v>6.3979293378428581</v>
      </c>
      <c r="H283" s="22">
        <f t="shared" ca="1" si="125"/>
        <v>28.672871798723612</v>
      </c>
      <c r="I283" s="22">
        <f t="shared" ca="1" si="126"/>
        <v>6.9268219837235643</v>
      </c>
      <c r="J283" s="22">
        <f t="shared" ca="1" si="127"/>
        <v>2.3068660485347938</v>
      </c>
      <c r="K283" s="46">
        <f t="shared" ca="1" si="128"/>
        <v>6.1188593995965297</v>
      </c>
      <c r="L283" s="47">
        <f t="shared" ca="1" si="152"/>
        <v>50.42334856842136</v>
      </c>
      <c r="M283" s="48">
        <f t="shared" ca="1" si="133"/>
        <v>454</v>
      </c>
      <c r="AI283" s="47">
        <f t="shared" ca="1" si="153"/>
        <v>44.0254192305785</v>
      </c>
      <c r="AJ283" s="48">
        <f t="shared" ca="1" si="134"/>
        <v>543</v>
      </c>
      <c r="AK283" s="47">
        <f t="shared" ca="1" si="129"/>
        <v>21.750476769697748</v>
      </c>
      <c r="AL283" s="48">
        <f t="shared" ca="1" si="135"/>
        <v>116</v>
      </c>
      <c r="AM283" s="47">
        <f t="shared" ca="1" si="136"/>
        <v>43.496526584697797</v>
      </c>
      <c r="AN283" s="48">
        <f t="shared" ca="1" si="137"/>
        <v>537</v>
      </c>
      <c r="AO283" s="47">
        <f t="shared" ca="1" si="138"/>
        <v>48.116482519886567</v>
      </c>
      <c r="AP283" s="48">
        <f t="shared" ca="1" si="139"/>
        <v>623</v>
      </c>
      <c r="AQ283" s="47">
        <f t="shared" ca="1" si="154"/>
        <v>44.30448916882483</v>
      </c>
      <c r="AR283" s="48">
        <f t="shared" ca="1" si="140"/>
        <v>553</v>
      </c>
      <c r="AU283" s="47">
        <f t="shared" ca="1" si="141"/>
        <v>6.3979293378428581</v>
      </c>
      <c r="AV283" s="48">
        <f t="shared" ca="1" si="155"/>
        <v>444</v>
      </c>
      <c r="AW283" s="47">
        <f t="shared" ca="1" si="142"/>
        <v>28.672871798723612</v>
      </c>
      <c r="AX283" s="48">
        <f t="shared" ca="1" si="143"/>
        <v>920</v>
      </c>
      <c r="AY283" s="47">
        <f t="shared" ca="1" si="144"/>
        <v>6.9268219837235643</v>
      </c>
      <c r="AZ283" s="48">
        <f t="shared" ca="1" si="145"/>
        <v>482</v>
      </c>
      <c r="BA283" s="47">
        <f t="shared" ca="1" si="146"/>
        <v>2.3068660485347938</v>
      </c>
      <c r="BB283" s="48">
        <f t="shared" ca="1" si="147"/>
        <v>116</v>
      </c>
      <c r="BC283" s="47">
        <f t="shared" ca="1" si="148"/>
        <v>6.1188593995965297</v>
      </c>
      <c r="BD283" s="48">
        <f t="shared" ca="1" si="149"/>
        <v>435</v>
      </c>
    </row>
    <row r="284" spans="1:56" hidden="1" outlineLevel="1" x14ac:dyDescent="0.25">
      <c r="A284" s="13">
        <v>268</v>
      </c>
      <c r="B284" s="45">
        <f t="shared" ca="1" si="150"/>
        <v>0.86308556388640101</v>
      </c>
      <c r="C284" s="22">
        <f t="shared" ca="1" si="150"/>
        <v>0.34336207317596745</v>
      </c>
      <c r="D284" s="22">
        <f t="shared" ca="1" si="150"/>
        <v>0.59161783512048616</v>
      </c>
      <c r="E284" s="22">
        <f t="shared" ca="1" si="150"/>
        <v>0.6114117074554698</v>
      </c>
      <c r="F284" s="46">
        <f t="shared" ca="1" si="150"/>
        <v>0.19689955062917508</v>
      </c>
      <c r="G284" s="22">
        <f t="shared" ca="1" si="151"/>
        <v>22.071508676436988</v>
      </c>
      <c r="H284" s="22">
        <f t="shared" ca="1" si="125"/>
        <v>4.9366915690307751</v>
      </c>
      <c r="I284" s="22">
        <f t="shared" ca="1" si="126"/>
        <v>9.3157696716065441</v>
      </c>
      <c r="J284" s="22">
        <f t="shared" ca="1" si="127"/>
        <v>9.8060577123824082</v>
      </c>
      <c r="K284" s="46">
        <f t="shared" ca="1" si="128"/>
        <v>3.1495263084749516</v>
      </c>
      <c r="L284" s="47">
        <f t="shared" ca="1" si="152"/>
        <v>49.279553937931674</v>
      </c>
      <c r="M284" s="48">
        <f t="shared" ca="1" si="133"/>
        <v>435</v>
      </c>
      <c r="AI284" s="47">
        <f t="shared" ca="1" si="153"/>
        <v>27.208045261494686</v>
      </c>
      <c r="AJ284" s="48">
        <f t="shared" ca="1" si="134"/>
        <v>218</v>
      </c>
      <c r="AK284" s="47">
        <f t="shared" ca="1" si="129"/>
        <v>44.342862368900896</v>
      </c>
      <c r="AL284" s="48">
        <f t="shared" ca="1" si="135"/>
        <v>556</v>
      </c>
      <c r="AM284" s="47">
        <f t="shared" ca="1" si="136"/>
        <v>39.963784266325128</v>
      </c>
      <c r="AN284" s="48">
        <f t="shared" ca="1" si="137"/>
        <v>470</v>
      </c>
      <c r="AO284" s="47">
        <f t="shared" ca="1" si="138"/>
        <v>39.473496225549269</v>
      </c>
      <c r="AP284" s="48">
        <f t="shared" ca="1" si="139"/>
        <v>485</v>
      </c>
      <c r="AQ284" s="47">
        <f t="shared" ca="1" si="154"/>
        <v>46.13002762945672</v>
      </c>
      <c r="AR284" s="48">
        <f t="shared" ca="1" si="140"/>
        <v>574</v>
      </c>
      <c r="AU284" s="47">
        <f t="shared" ca="1" si="141"/>
        <v>22.071508676436988</v>
      </c>
      <c r="AV284" s="48">
        <f t="shared" ca="1" si="155"/>
        <v>857</v>
      </c>
      <c r="AW284" s="47">
        <f t="shared" ca="1" si="142"/>
        <v>4.9366915690307751</v>
      </c>
      <c r="AX284" s="48">
        <f t="shared" ca="1" si="143"/>
        <v>337</v>
      </c>
      <c r="AY284" s="47">
        <f t="shared" ca="1" si="144"/>
        <v>9.3157696716065441</v>
      </c>
      <c r="AZ284" s="48">
        <f t="shared" ca="1" si="145"/>
        <v>597</v>
      </c>
      <c r="BA284" s="47">
        <f t="shared" ca="1" si="146"/>
        <v>9.8060577123824082</v>
      </c>
      <c r="BB284" s="48">
        <f t="shared" ca="1" si="147"/>
        <v>597</v>
      </c>
      <c r="BC284" s="47">
        <f t="shared" ca="1" si="148"/>
        <v>3.1495263084749516</v>
      </c>
      <c r="BD284" s="48">
        <f t="shared" ca="1" si="149"/>
        <v>200</v>
      </c>
    </row>
    <row r="285" spans="1:56" hidden="1" outlineLevel="1" x14ac:dyDescent="0.25">
      <c r="A285" s="13">
        <v>269</v>
      </c>
      <c r="B285" s="45">
        <f t="shared" ca="1" si="150"/>
        <v>0.38308718813412046</v>
      </c>
      <c r="C285" s="22">
        <f t="shared" ca="1" si="150"/>
        <v>0.80203655382088612</v>
      </c>
      <c r="D285" s="22">
        <f t="shared" ca="1" si="150"/>
        <v>0.80850119281494803</v>
      </c>
      <c r="E285" s="22">
        <f t="shared" ca="1" si="150"/>
        <v>0.32486221336599586</v>
      </c>
      <c r="F285" s="46">
        <f t="shared" ca="1" si="150"/>
        <v>0.65245927764686096</v>
      </c>
      <c r="G285" s="22">
        <f t="shared" ca="1" si="151"/>
        <v>5.4882933085326346</v>
      </c>
      <c r="H285" s="22">
        <f t="shared" ca="1" si="125"/>
        <v>17.269087500580135</v>
      </c>
      <c r="I285" s="22">
        <f t="shared" ca="1" si="126"/>
        <v>17.679157535435976</v>
      </c>
      <c r="J285" s="22">
        <f t="shared" ca="1" si="127"/>
        <v>4.6919812989938512</v>
      </c>
      <c r="K285" s="46">
        <f t="shared" ca="1" si="128"/>
        <v>10.934998963933944</v>
      </c>
      <c r="L285" s="47">
        <f t="shared" ca="1" si="152"/>
        <v>56.063518607476539</v>
      </c>
      <c r="M285" s="48">
        <f t="shared" ca="1" si="133"/>
        <v>551</v>
      </c>
      <c r="AI285" s="47">
        <f t="shared" ca="1" si="153"/>
        <v>50.575225298943906</v>
      </c>
      <c r="AJ285" s="48">
        <f t="shared" ca="1" si="134"/>
        <v>646</v>
      </c>
      <c r="AK285" s="47">
        <f t="shared" ca="1" si="129"/>
        <v>38.794431106896404</v>
      </c>
      <c r="AL285" s="48">
        <f t="shared" ca="1" si="135"/>
        <v>466</v>
      </c>
      <c r="AM285" s="47">
        <f t="shared" ca="1" si="136"/>
        <v>38.384361072040562</v>
      </c>
      <c r="AN285" s="48">
        <f t="shared" ca="1" si="137"/>
        <v>437</v>
      </c>
      <c r="AO285" s="47">
        <f t="shared" ca="1" si="138"/>
        <v>51.371537308482687</v>
      </c>
      <c r="AP285" s="48">
        <f t="shared" ca="1" si="139"/>
        <v>666</v>
      </c>
      <c r="AQ285" s="47">
        <f t="shared" ca="1" si="154"/>
        <v>45.128519643542596</v>
      </c>
      <c r="AR285" s="48">
        <f t="shared" ca="1" si="140"/>
        <v>562</v>
      </c>
      <c r="AU285" s="47">
        <f t="shared" ca="1" si="141"/>
        <v>5.4882933085326346</v>
      </c>
      <c r="AV285" s="48">
        <f t="shared" ca="1" si="155"/>
        <v>374</v>
      </c>
      <c r="AW285" s="47">
        <f t="shared" ca="1" si="142"/>
        <v>17.269087500580135</v>
      </c>
      <c r="AX285" s="48">
        <f t="shared" ca="1" si="143"/>
        <v>803</v>
      </c>
      <c r="AY285" s="47">
        <f t="shared" ca="1" si="144"/>
        <v>17.679157535435976</v>
      </c>
      <c r="AZ285" s="48">
        <f t="shared" ca="1" si="145"/>
        <v>819</v>
      </c>
      <c r="BA285" s="47">
        <f t="shared" ca="1" si="146"/>
        <v>4.6919812989938512</v>
      </c>
      <c r="BB285" s="48">
        <f t="shared" ca="1" si="147"/>
        <v>305</v>
      </c>
      <c r="BC285" s="47">
        <f t="shared" ca="1" si="148"/>
        <v>10.934998963933944</v>
      </c>
      <c r="BD285" s="48">
        <f t="shared" ca="1" si="149"/>
        <v>643</v>
      </c>
    </row>
    <row r="286" spans="1:56" hidden="1" outlineLevel="1" x14ac:dyDescent="0.25">
      <c r="A286" s="13">
        <v>270</v>
      </c>
      <c r="B286" s="45">
        <f t="shared" ca="1" si="150"/>
        <v>0.36209491375547553</v>
      </c>
      <c r="C286" s="22">
        <f t="shared" ca="1" si="150"/>
        <v>0.23438595359579317</v>
      </c>
      <c r="D286" s="22">
        <f t="shared" ca="1" si="150"/>
        <v>0.85775887278822061</v>
      </c>
      <c r="E286" s="22">
        <f t="shared" ca="1" si="150"/>
        <v>0.91394857814527664</v>
      </c>
      <c r="F286" s="46">
        <f t="shared" ca="1" si="150"/>
        <v>0.22732193277052493</v>
      </c>
      <c r="G286" s="22">
        <f t="shared" ca="1" si="151"/>
        <v>5.1920844015906669</v>
      </c>
      <c r="H286" s="22">
        <f t="shared" ca="1" si="125"/>
        <v>3.580567520233235</v>
      </c>
      <c r="I286" s="22">
        <f t="shared" ca="1" si="126"/>
        <v>21.548463907022558</v>
      </c>
      <c r="J286" s="22">
        <f t="shared" ca="1" si="127"/>
        <v>28.94733260406824</v>
      </c>
      <c r="K286" s="46">
        <f t="shared" ca="1" si="128"/>
        <v>3.4983958408824702</v>
      </c>
      <c r="L286" s="47">
        <f t="shared" ca="1" si="152"/>
        <v>62.766844273797169</v>
      </c>
      <c r="M286" s="48">
        <f t="shared" ca="1" si="133"/>
        <v>628</v>
      </c>
      <c r="AI286" s="47">
        <f t="shared" ca="1" si="153"/>
        <v>57.574759872206499</v>
      </c>
      <c r="AJ286" s="48">
        <f t="shared" ca="1" si="134"/>
        <v>728</v>
      </c>
      <c r="AK286" s="47">
        <f t="shared" ca="1" si="129"/>
        <v>59.186276753563931</v>
      </c>
      <c r="AL286" s="48">
        <f t="shared" ca="1" si="135"/>
        <v>757</v>
      </c>
      <c r="AM286" s="47">
        <f t="shared" ca="1" si="136"/>
        <v>41.21838036677461</v>
      </c>
      <c r="AN286" s="48">
        <f t="shared" ca="1" si="137"/>
        <v>498</v>
      </c>
      <c r="AO286" s="47">
        <f t="shared" ca="1" si="138"/>
        <v>33.819511669728925</v>
      </c>
      <c r="AP286" s="48">
        <f t="shared" ca="1" si="139"/>
        <v>378</v>
      </c>
      <c r="AQ286" s="47">
        <f t="shared" ca="1" si="154"/>
        <v>59.268448432914695</v>
      </c>
      <c r="AR286" s="48">
        <f t="shared" ca="1" si="140"/>
        <v>744</v>
      </c>
      <c r="AU286" s="47">
        <f t="shared" ca="1" si="141"/>
        <v>5.1920844015906669</v>
      </c>
      <c r="AV286" s="48">
        <f t="shared" ca="1" si="155"/>
        <v>355</v>
      </c>
      <c r="AW286" s="47">
        <f t="shared" ca="1" si="142"/>
        <v>3.580567520233235</v>
      </c>
      <c r="AX286" s="48">
        <f t="shared" ca="1" si="143"/>
        <v>222</v>
      </c>
      <c r="AY286" s="47">
        <f t="shared" ca="1" si="144"/>
        <v>21.548463907022558</v>
      </c>
      <c r="AZ286" s="48">
        <f t="shared" ca="1" si="145"/>
        <v>873</v>
      </c>
      <c r="BA286" s="47">
        <f t="shared" ca="1" si="146"/>
        <v>28.94733260406824</v>
      </c>
      <c r="BB286" s="48">
        <f t="shared" ca="1" si="147"/>
        <v>909</v>
      </c>
      <c r="BC286" s="47">
        <f t="shared" ca="1" si="148"/>
        <v>3.4983958408824702</v>
      </c>
      <c r="BD286" s="48">
        <f t="shared" ca="1" si="149"/>
        <v>236</v>
      </c>
    </row>
    <row r="287" spans="1:56" hidden="1" outlineLevel="1" x14ac:dyDescent="0.25">
      <c r="A287" s="13">
        <v>271</v>
      </c>
      <c r="B287" s="45">
        <f t="shared" ca="1" si="150"/>
        <v>0.12187289633252429</v>
      </c>
      <c r="C287" s="22">
        <f t="shared" ca="1" si="150"/>
        <v>0.45844820418162024</v>
      </c>
      <c r="D287" s="22">
        <f t="shared" ca="1" si="150"/>
        <v>0.44043041632116975</v>
      </c>
      <c r="E287" s="22">
        <f t="shared" ca="1" si="150"/>
        <v>0.3334208792234894</v>
      </c>
      <c r="F287" s="46">
        <f t="shared" ca="1" si="150"/>
        <v>0.23870315277353771</v>
      </c>
      <c r="G287" s="22">
        <f t="shared" ca="1" si="151"/>
        <v>2.303258373950885</v>
      </c>
      <c r="H287" s="22">
        <f t="shared" ca="1" si="125"/>
        <v>6.6569143011492846</v>
      </c>
      <c r="I287" s="22">
        <f t="shared" ca="1" si="126"/>
        <v>6.3605951740248186</v>
      </c>
      <c r="J287" s="22">
        <f t="shared" ca="1" si="127"/>
        <v>4.8043101535105217</v>
      </c>
      <c r="K287" s="46">
        <f t="shared" ca="1" si="128"/>
        <v>3.6310419275937789</v>
      </c>
      <c r="L287" s="47">
        <f t="shared" ca="1" si="152"/>
        <v>23.756119930229286</v>
      </c>
      <c r="M287" s="48">
        <f t="shared" ca="1" si="133"/>
        <v>51</v>
      </c>
      <c r="AI287" s="47">
        <f t="shared" ca="1" si="153"/>
        <v>21.4528615562784</v>
      </c>
      <c r="AJ287" s="48">
        <f t="shared" ca="1" si="134"/>
        <v>109</v>
      </c>
      <c r="AK287" s="47">
        <f t="shared" ca="1" si="129"/>
        <v>17.09920562908</v>
      </c>
      <c r="AL287" s="48">
        <f t="shared" ca="1" si="135"/>
        <v>56</v>
      </c>
      <c r="AM287" s="47">
        <f t="shared" ca="1" si="136"/>
        <v>17.395524756204466</v>
      </c>
      <c r="AN287" s="48">
        <f t="shared" ca="1" si="137"/>
        <v>61</v>
      </c>
      <c r="AO287" s="47">
        <f t="shared" ca="1" si="138"/>
        <v>18.951809776718765</v>
      </c>
      <c r="AP287" s="48">
        <f t="shared" ca="1" si="139"/>
        <v>73</v>
      </c>
      <c r="AQ287" s="47">
        <f t="shared" ca="1" si="154"/>
        <v>20.125078002635508</v>
      </c>
      <c r="AR287" s="48">
        <f t="shared" ca="1" si="140"/>
        <v>97</v>
      </c>
      <c r="AU287" s="47">
        <f t="shared" ca="1" si="141"/>
        <v>2.303258373950885</v>
      </c>
      <c r="AV287" s="48">
        <f t="shared" ca="1" si="155"/>
        <v>121</v>
      </c>
      <c r="AW287" s="47">
        <f t="shared" ca="1" si="142"/>
        <v>6.6569143011492846</v>
      </c>
      <c r="AX287" s="48">
        <f t="shared" ca="1" si="143"/>
        <v>464</v>
      </c>
      <c r="AY287" s="47">
        <f t="shared" ca="1" si="144"/>
        <v>6.3605951740248186</v>
      </c>
      <c r="AZ287" s="48">
        <f t="shared" ca="1" si="145"/>
        <v>436</v>
      </c>
      <c r="BA287" s="47">
        <f t="shared" ca="1" si="146"/>
        <v>4.8043101535105217</v>
      </c>
      <c r="BB287" s="48">
        <f t="shared" ca="1" si="147"/>
        <v>318</v>
      </c>
      <c r="BC287" s="47">
        <f t="shared" ca="1" si="148"/>
        <v>3.6310419275937789</v>
      </c>
      <c r="BD287" s="48">
        <f t="shared" ca="1" si="149"/>
        <v>243</v>
      </c>
    </row>
    <row r="288" spans="1:56" hidden="1" outlineLevel="1" x14ac:dyDescent="0.25">
      <c r="A288" s="13">
        <v>272</v>
      </c>
      <c r="B288" s="45">
        <f t="shared" ca="1" si="150"/>
        <v>5.795668288451683E-3</v>
      </c>
      <c r="C288" s="22">
        <f t="shared" ca="1" si="150"/>
        <v>0.74258272063052655</v>
      </c>
      <c r="D288" s="22">
        <f t="shared" ca="1" si="150"/>
        <v>6.5810700109303344E-3</v>
      </c>
      <c r="E288" s="22">
        <f t="shared" ca="1" si="150"/>
        <v>0.65996674974869762</v>
      </c>
      <c r="F288" s="46">
        <f t="shared" ca="1" si="150"/>
        <v>0.2930443896392434</v>
      </c>
      <c r="G288" s="22">
        <f t="shared" ca="1" si="151"/>
        <v>0.59194162589240285</v>
      </c>
      <c r="H288" s="22">
        <f t="shared" ca="1" si="125"/>
        <v>14.172852497050865</v>
      </c>
      <c r="I288" s="22">
        <f t="shared" ca="1" si="126"/>
        <v>0.6191845931490918</v>
      </c>
      <c r="J288" s="22">
        <f t="shared" ca="1" si="127"/>
        <v>11.160406546592668</v>
      </c>
      <c r="K288" s="46">
        <f t="shared" ca="1" si="128"/>
        <v>4.2865722260972081</v>
      </c>
      <c r="L288" s="47">
        <f t="shared" ca="1" si="152"/>
        <v>30.830957488782232</v>
      </c>
      <c r="M288" s="48">
        <f t="shared" ca="1" si="133"/>
        <v>122</v>
      </c>
      <c r="AI288" s="47">
        <f t="shared" ca="1" si="153"/>
        <v>30.239015862889829</v>
      </c>
      <c r="AJ288" s="48">
        <f t="shared" ca="1" si="134"/>
        <v>278</v>
      </c>
      <c r="AK288" s="47">
        <f t="shared" ca="1" si="129"/>
        <v>16.658104991731367</v>
      </c>
      <c r="AL288" s="48">
        <f t="shared" ca="1" si="135"/>
        <v>50</v>
      </c>
      <c r="AM288" s="47">
        <f t="shared" ca="1" si="136"/>
        <v>30.211772895633139</v>
      </c>
      <c r="AN288" s="48">
        <f t="shared" ca="1" si="137"/>
        <v>277</v>
      </c>
      <c r="AO288" s="47">
        <f t="shared" ca="1" si="138"/>
        <v>19.670550942189564</v>
      </c>
      <c r="AP288" s="48">
        <f t="shared" ca="1" si="139"/>
        <v>84</v>
      </c>
      <c r="AQ288" s="47">
        <f t="shared" ca="1" si="154"/>
        <v>26.544385262685026</v>
      </c>
      <c r="AR288" s="48">
        <f t="shared" ca="1" si="140"/>
        <v>218</v>
      </c>
      <c r="AU288" s="47">
        <f t="shared" ca="1" si="141"/>
        <v>0.59194162589240285</v>
      </c>
      <c r="AV288" s="48">
        <f t="shared" ca="1" si="155"/>
        <v>10</v>
      </c>
      <c r="AW288" s="47">
        <f t="shared" ca="1" si="142"/>
        <v>14.172852497050865</v>
      </c>
      <c r="AX288" s="48">
        <f t="shared" ca="1" si="143"/>
        <v>747</v>
      </c>
      <c r="AY288" s="47">
        <f t="shared" ca="1" si="144"/>
        <v>0.6191845931490918</v>
      </c>
      <c r="AZ288" s="48">
        <f t="shared" ca="1" si="145"/>
        <v>8</v>
      </c>
      <c r="BA288" s="47">
        <f t="shared" ca="1" si="146"/>
        <v>11.160406546592668</v>
      </c>
      <c r="BB288" s="48">
        <f t="shared" ca="1" si="147"/>
        <v>641</v>
      </c>
      <c r="BC288" s="47">
        <f t="shared" ca="1" si="148"/>
        <v>4.2865722260972081</v>
      </c>
      <c r="BD288" s="48">
        <f t="shared" ca="1" si="149"/>
        <v>300</v>
      </c>
    </row>
    <row r="289" spans="1:56" hidden="1" outlineLevel="1" x14ac:dyDescent="0.25">
      <c r="A289" s="13">
        <v>273</v>
      </c>
      <c r="B289" s="45">
        <f t="shared" ca="1" si="150"/>
        <v>0.90477982414805158</v>
      </c>
      <c r="C289" s="22">
        <f t="shared" ca="1" si="150"/>
        <v>0.18115628664886729</v>
      </c>
      <c r="D289" s="22">
        <f t="shared" ca="1" si="150"/>
        <v>0.84120648081161009</v>
      </c>
      <c r="E289" s="22">
        <f t="shared" ca="1" si="150"/>
        <v>0.70726624207607525</v>
      </c>
      <c r="F289" s="46">
        <f t="shared" ca="1" si="150"/>
        <v>0.8705175768996366</v>
      </c>
      <c r="G289" s="22">
        <f t="shared" ca="1" si="151"/>
        <v>27.365348209296343</v>
      </c>
      <c r="H289" s="22">
        <f t="shared" ref="H289:H352" ca="1" si="156">LOGINV(C289,H$5,H$6)</f>
        <v>2.9713982783455921</v>
      </c>
      <c r="I289" s="22">
        <f t="shared" ref="I289:I352" ca="1" si="157">LOGINV(D289,I$5,I$6)</f>
        <v>20.074066336833717</v>
      </c>
      <c r="J289" s="22">
        <f t="shared" ref="J289:J352" ca="1" si="158">LOGINV(E289,J$5,J$6)</f>
        <v>12.748528939635721</v>
      </c>
      <c r="K289" s="46">
        <f t="shared" ref="K289:K352" ca="1" si="159">LOGINV(F289,K$5,K$6)</f>
        <v>22.847487597308294</v>
      </c>
      <c r="L289" s="47">
        <f t="shared" ca="1" si="152"/>
        <v>86.006829361419676</v>
      </c>
      <c r="M289" s="48">
        <f t="shared" ca="1" si="133"/>
        <v>834</v>
      </c>
      <c r="AI289" s="47">
        <f t="shared" ca="1" si="153"/>
        <v>58.641481152123333</v>
      </c>
      <c r="AJ289" s="48">
        <f t="shared" ca="1" si="134"/>
        <v>738</v>
      </c>
      <c r="AK289" s="47">
        <f t="shared" ref="AK289:AK352" ca="1" si="160">SUM($G289:$K289)-H289</f>
        <v>83.035431083074087</v>
      </c>
      <c r="AL289" s="48">
        <f t="shared" ca="1" si="135"/>
        <v>897</v>
      </c>
      <c r="AM289" s="47">
        <f t="shared" ca="1" si="136"/>
        <v>65.932763024585967</v>
      </c>
      <c r="AN289" s="48">
        <f t="shared" ca="1" si="137"/>
        <v>807</v>
      </c>
      <c r="AO289" s="47">
        <f t="shared" ca="1" si="138"/>
        <v>73.258300421783957</v>
      </c>
      <c r="AP289" s="48">
        <f t="shared" ca="1" si="139"/>
        <v>854</v>
      </c>
      <c r="AQ289" s="47">
        <f t="shared" ca="1" si="154"/>
        <v>63.159341764111382</v>
      </c>
      <c r="AR289" s="48">
        <f t="shared" ca="1" si="140"/>
        <v>786</v>
      </c>
      <c r="AU289" s="47">
        <f t="shared" ca="1" si="141"/>
        <v>27.365348209296343</v>
      </c>
      <c r="AV289" s="48">
        <f t="shared" ca="1" si="155"/>
        <v>896</v>
      </c>
      <c r="AW289" s="47">
        <f t="shared" ca="1" si="142"/>
        <v>2.9713982783455921</v>
      </c>
      <c r="AX289" s="48">
        <f t="shared" ca="1" si="143"/>
        <v>173</v>
      </c>
      <c r="AY289" s="47">
        <f t="shared" ca="1" si="144"/>
        <v>20.074066336833717</v>
      </c>
      <c r="AZ289" s="48">
        <f t="shared" ca="1" si="145"/>
        <v>848</v>
      </c>
      <c r="BA289" s="47">
        <f t="shared" ca="1" si="146"/>
        <v>12.748528939635721</v>
      </c>
      <c r="BB289" s="48">
        <f t="shared" ca="1" si="147"/>
        <v>699</v>
      </c>
      <c r="BC289" s="47">
        <f t="shared" ca="1" si="148"/>
        <v>22.847487597308294</v>
      </c>
      <c r="BD289" s="48">
        <f t="shared" ca="1" si="149"/>
        <v>871</v>
      </c>
    </row>
    <row r="290" spans="1:56" hidden="1" outlineLevel="1" x14ac:dyDescent="0.25">
      <c r="A290" s="13">
        <v>274</v>
      </c>
      <c r="B290" s="45">
        <f t="shared" ca="1" si="150"/>
        <v>0.11504852605613203</v>
      </c>
      <c r="C290" s="22">
        <f t="shared" ca="1" si="150"/>
        <v>0.89593492848178524</v>
      </c>
      <c r="D290" s="22">
        <f t="shared" ca="1" si="150"/>
        <v>7.7469945209595492E-2</v>
      </c>
      <c r="E290" s="22">
        <f t="shared" ca="1" si="150"/>
        <v>0.19317297251388388</v>
      </c>
      <c r="F290" s="46">
        <f t="shared" ca="1" si="150"/>
        <v>9.0463704756857943E-3</v>
      </c>
      <c r="G290" s="22">
        <f t="shared" ca="1" si="151"/>
        <v>2.225298595342438</v>
      </c>
      <c r="H290" s="22">
        <f t="shared" ca="1" si="156"/>
        <v>26.01631167983685</v>
      </c>
      <c r="I290" s="22">
        <f t="shared" ca="1" si="157"/>
        <v>1.7819396321091407</v>
      </c>
      <c r="J290" s="22">
        <f t="shared" ca="1" si="158"/>
        <v>3.107246572964907</v>
      </c>
      <c r="K290" s="46">
        <f t="shared" ca="1" si="159"/>
        <v>0.69508949299765865</v>
      </c>
      <c r="L290" s="47">
        <f t="shared" ca="1" si="152"/>
        <v>33.82588597325099</v>
      </c>
      <c r="M290" s="48">
        <f t="shared" ca="1" si="133"/>
        <v>170</v>
      </c>
      <c r="AI290" s="47">
        <f t="shared" ca="1" si="153"/>
        <v>31.600587377908553</v>
      </c>
      <c r="AJ290" s="48">
        <f t="shared" ca="1" si="134"/>
        <v>310</v>
      </c>
      <c r="AK290" s="47">
        <f t="shared" ca="1" si="160"/>
        <v>7.8095742934141406</v>
      </c>
      <c r="AL290" s="48">
        <f t="shared" ca="1" si="135"/>
        <v>3</v>
      </c>
      <c r="AM290" s="47">
        <f t="shared" ca="1" si="136"/>
        <v>32.043946341141847</v>
      </c>
      <c r="AN290" s="48">
        <f t="shared" ca="1" si="137"/>
        <v>318</v>
      </c>
      <c r="AO290" s="47">
        <f t="shared" ca="1" si="138"/>
        <v>30.718639400286083</v>
      </c>
      <c r="AP290" s="48">
        <f t="shared" ca="1" si="139"/>
        <v>311</v>
      </c>
      <c r="AQ290" s="47">
        <f t="shared" ca="1" si="154"/>
        <v>33.130796480253331</v>
      </c>
      <c r="AR290" s="48">
        <f t="shared" ca="1" si="140"/>
        <v>355</v>
      </c>
      <c r="AU290" s="47">
        <f t="shared" ca="1" si="141"/>
        <v>2.225298595342438</v>
      </c>
      <c r="AV290" s="48">
        <f t="shared" ca="1" si="155"/>
        <v>115</v>
      </c>
      <c r="AW290" s="47">
        <f t="shared" ca="1" si="142"/>
        <v>26.01631167983685</v>
      </c>
      <c r="AX290" s="48">
        <f t="shared" ca="1" si="143"/>
        <v>899</v>
      </c>
      <c r="AY290" s="47">
        <f t="shared" ca="1" si="144"/>
        <v>1.7819396321091407</v>
      </c>
      <c r="AZ290" s="48">
        <f t="shared" ca="1" si="145"/>
        <v>58</v>
      </c>
      <c r="BA290" s="47">
        <f t="shared" ca="1" si="146"/>
        <v>3.107246572964907</v>
      </c>
      <c r="BB290" s="48">
        <f t="shared" ca="1" si="147"/>
        <v>194</v>
      </c>
      <c r="BC290" s="47">
        <f t="shared" ca="1" si="148"/>
        <v>0.69508949299765865</v>
      </c>
      <c r="BD290" s="48">
        <f t="shared" ca="1" si="149"/>
        <v>11</v>
      </c>
    </row>
    <row r="291" spans="1:56" hidden="1" outlineLevel="1" x14ac:dyDescent="0.25">
      <c r="A291" s="13">
        <v>275</v>
      </c>
      <c r="B291" s="45">
        <f t="shared" ca="1" si="150"/>
        <v>0.34479555480101409</v>
      </c>
      <c r="C291" s="22">
        <f t="shared" ca="1" si="150"/>
        <v>0.61652399598327934</v>
      </c>
      <c r="D291" s="22">
        <f t="shared" ca="1" si="150"/>
        <v>0.53592271750711273</v>
      </c>
      <c r="E291" s="22">
        <f t="shared" ca="1" si="150"/>
        <v>0.18668239042776458</v>
      </c>
      <c r="F291" s="46">
        <f t="shared" ca="1" si="150"/>
        <v>0.76243547605417594</v>
      </c>
      <c r="G291" s="22">
        <f t="shared" ca="1" si="151"/>
        <v>4.9559554600665523</v>
      </c>
      <c r="H291" s="22">
        <f t="shared" ca="1" si="156"/>
        <v>9.9379835700999735</v>
      </c>
      <c r="I291" s="22">
        <f t="shared" ca="1" si="157"/>
        <v>8.0862648745807348</v>
      </c>
      <c r="J291" s="22">
        <f t="shared" ca="1" si="158"/>
        <v>3.0337870497119104</v>
      </c>
      <c r="K291" s="46">
        <f t="shared" ca="1" si="159"/>
        <v>15.091908001831344</v>
      </c>
      <c r="L291" s="47">
        <f t="shared" ca="1" si="152"/>
        <v>41.105898956290517</v>
      </c>
      <c r="M291" s="48">
        <f t="shared" ca="1" si="133"/>
        <v>311</v>
      </c>
      <c r="AI291" s="47">
        <f t="shared" ca="1" si="153"/>
        <v>36.149943496223962</v>
      </c>
      <c r="AJ291" s="48">
        <f t="shared" ca="1" si="134"/>
        <v>410</v>
      </c>
      <c r="AK291" s="47">
        <f t="shared" ca="1" si="160"/>
        <v>31.167915386190543</v>
      </c>
      <c r="AL291" s="48">
        <f t="shared" ca="1" si="135"/>
        <v>292</v>
      </c>
      <c r="AM291" s="47">
        <f t="shared" ca="1" si="136"/>
        <v>33.019634081709782</v>
      </c>
      <c r="AN291" s="48">
        <f t="shared" ca="1" si="137"/>
        <v>339</v>
      </c>
      <c r="AO291" s="47">
        <f t="shared" ca="1" si="138"/>
        <v>38.072111906578606</v>
      </c>
      <c r="AP291" s="48">
        <f t="shared" ca="1" si="139"/>
        <v>458</v>
      </c>
      <c r="AQ291" s="47">
        <f t="shared" ca="1" si="154"/>
        <v>26.013990954459175</v>
      </c>
      <c r="AR291" s="48">
        <f t="shared" ca="1" si="140"/>
        <v>207</v>
      </c>
      <c r="AU291" s="47">
        <f t="shared" ca="1" si="141"/>
        <v>4.9559554600665523</v>
      </c>
      <c r="AV291" s="48">
        <f t="shared" ca="1" si="155"/>
        <v>330</v>
      </c>
      <c r="AW291" s="47">
        <f t="shared" ca="1" si="142"/>
        <v>9.9379835700999735</v>
      </c>
      <c r="AX291" s="48">
        <f t="shared" ca="1" si="143"/>
        <v>620</v>
      </c>
      <c r="AY291" s="47">
        <f t="shared" ca="1" si="144"/>
        <v>8.0862648745807348</v>
      </c>
      <c r="AZ291" s="48">
        <f t="shared" ca="1" si="145"/>
        <v>545</v>
      </c>
      <c r="BA291" s="47">
        <f t="shared" ca="1" si="146"/>
        <v>3.0337870497119104</v>
      </c>
      <c r="BB291" s="48">
        <f t="shared" ca="1" si="147"/>
        <v>188</v>
      </c>
      <c r="BC291" s="47">
        <f t="shared" ca="1" si="148"/>
        <v>15.091908001831344</v>
      </c>
      <c r="BD291" s="48">
        <f t="shared" ca="1" si="149"/>
        <v>755</v>
      </c>
    </row>
    <row r="292" spans="1:56" hidden="1" outlineLevel="1" x14ac:dyDescent="0.25">
      <c r="A292" s="13">
        <v>276</v>
      </c>
      <c r="B292" s="45">
        <f t="shared" ca="1" si="150"/>
        <v>0.3526793589201026</v>
      </c>
      <c r="C292" s="22">
        <f t="shared" ca="1" si="150"/>
        <v>0.39712872758697659</v>
      </c>
      <c r="D292" s="22">
        <f t="shared" ca="1" si="150"/>
        <v>0.99218520985316971</v>
      </c>
      <c r="E292" s="22">
        <f t="shared" ca="1" si="150"/>
        <v>0.68152320316012982</v>
      </c>
      <c r="F292" s="46">
        <f t="shared" ca="1" si="150"/>
        <v>0.71526934093028127</v>
      </c>
      <c r="G292" s="22">
        <f t="shared" ca="1" si="151"/>
        <v>5.0627167364395209</v>
      </c>
      <c r="H292" s="22">
        <f t="shared" ca="1" si="156"/>
        <v>5.6928664340532293</v>
      </c>
      <c r="I292" s="22">
        <f t="shared" ca="1" si="157"/>
        <v>82.884854399940664</v>
      </c>
      <c r="J292" s="22">
        <f t="shared" ca="1" si="158"/>
        <v>11.8456705513989</v>
      </c>
      <c r="K292" s="46">
        <f t="shared" ca="1" si="159"/>
        <v>13.050742411303727</v>
      </c>
      <c r="L292" s="47">
        <f t="shared" ca="1" si="152"/>
        <v>118.53685053313605</v>
      </c>
      <c r="M292" s="48">
        <f t="shared" ca="1" si="133"/>
        <v>945</v>
      </c>
      <c r="AI292" s="47">
        <f t="shared" ca="1" si="153"/>
        <v>113.47413379669652</v>
      </c>
      <c r="AJ292" s="48">
        <f t="shared" ca="1" si="134"/>
        <v>965</v>
      </c>
      <c r="AK292" s="47">
        <f t="shared" ca="1" si="160"/>
        <v>112.84398409908282</v>
      </c>
      <c r="AL292" s="48">
        <f t="shared" ca="1" si="135"/>
        <v>963</v>
      </c>
      <c r="AM292" s="47">
        <f t="shared" ca="1" si="136"/>
        <v>35.651996133195382</v>
      </c>
      <c r="AN292" s="48">
        <f t="shared" ca="1" si="137"/>
        <v>401</v>
      </c>
      <c r="AO292" s="47">
        <f t="shared" ca="1" si="138"/>
        <v>106.69117998173715</v>
      </c>
      <c r="AP292" s="48">
        <f t="shared" ca="1" si="139"/>
        <v>954</v>
      </c>
      <c r="AQ292" s="47">
        <f t="shared" ca="1" si="154"/>
        <v>105.48610812183232</v>
      </c>
      <c r="AR292" s="48">
        <f t="shared" ca="1" si="140"/>
        <v>952</v>
      </c>
      <c r="AU292" s="47">
        <f t="shared" ca="1" si="141"/>
        <v>5.0627167364395209</v>
      </c>
      <c r="AV292" s="48">
        <f t="shared" ca="1" si="155"/>
        <v>339</v>
      </c>
      <c r="AW292" s="47">
        <f t="shared" ca="1" si="142"/>
        <v>5.6928664340532293</v>
      </c>
      <c r="AX292" s="48">
        <f t="shared" ca="1" si="143"/>
        <v>397</v>
      </c>
      <c r="AY292" s="47">
        <f t="shared" ca="1" si="144"/>
        <v>82.884854399940664</v>
      </c>
      <c r="AZ292" s="48">
        <f t="shared" ca="1" si="145"/>
        <v>993</v>
      </c>
      <c r="BA292" s="47">
        <f t="shared" ca="1" si="146"/>
        <v>11.8456705513989</v>
      </c>
      <c r="BB292" s="48">
        <f t="shared" ca="1" si="147"/>
        <v>667</v>
      </c>
      <c r="BC292" s="47">
        <f t="shared" ca="1" si="148"/>
        <v>13.050742411303727</v>
      </c>
      <c r="BD292" s="48">
        <f t="shared" ca="1" si="149"/>
        <v>715</v>
      </c>
    </row>
    <row r="293" spans="1:56" hidden="1" outlineLevel="1" x14ac:dyDescent="0.25">
      <c r="A293" s="13">
        <v>277</v>
      </c>
      <c r="B293" s="45">
        <f t="shared" ca="1" si="150"/>
        <v>0.74017501976403977</v>
      </c>
      <c r="C293" s="22">
        <f t="shared" ca="1" si="150"/>
        <v>7.3136326140708752E-2</v>
      </c>
      <c r="D293" s="22">
        <f t="shared" ca="1" si="150"/>
        <v>0.35160970491915222</v>
      </c>
      <c r="E293" s="22">
        <f t="shared" ca="1" si="150"/>
        <v>0.65114161829100914</v>
      </c>
      <c r="F293" s="46">
        <f t="shared" ca="1" si="150"/>
        <v>0.31266851791900407</v>
      </c>
      <c r="G293" s="22">
        <f t="shared" ca="1" si="151"/>
        <v>14.067751852841329</v>
      </c>
      <c r="H293" s="22">
        <f t="shared" ca="1" si="156"/>
        <v>1.7283653762413862</v>
      </c>
      <c r="I293" s="22">
        <f t="shared" ca="1" si="157"/>
        <v>5.0481496989200147</v>
      </c>
      <c r="J293" s="22">
        <f t="shared" ca="1" si="158"/>
        <v>10.896094628064846</v>
      </c>
      <c r="K293" s="46">
        <f t="shared" ca="1" si="159"/>
        <v>4.5344306964836418</v>
      </c>
      <c r="L293" s="47">
        <f t="shared" ca="1" si="152"/>
        <v>36.274792252551215</v>
      </c>
      <c r="M293" s="48">
        <f t="shared" ca="1" si="133"/>
        <v>220</v>
      </c>
      <c r="AI293" s="47">
        <f t="shared" ca="1" si="153"/>
        <v>22.207040399709886</v>
      </c>
      <c r="AJ293" s="48">
        <f t="shared" ca="1" si="134"/>
        <v>122</v>
      </c>
      <c r="AK293" s="47">
        <f t="shared" ca="1" si="160"/>
        <v>34.54642687630983</v>
      </c>
      <c r="AL293" s="48">
        <f t="shared" ca="1" si="135"/>
        <v>371</v>
      </c>
      <c r="AM293" s="47">
        <f t="shared" ca="1" si="136"/>
        <v>31.226642553631201</v>
      </c>
      <c r="AN293" s="48">
        <f t="shared" ca="1" si="137"/>
        <v>302</v>
      </c>
      <c r="AO293" s="47">
        <f t="shared" ca="1" si="138"/>
        <v>25.378697624486371</v>
      </c>
      <c r="AP293" s="48">
        <f t="shared" ca="1" si="139"/>
        <v>189</v>
      </c>
      <c r="AQ293" s="47">
        <f t="shared" ca="1" si="154"/>
        <v>31.740361556067572</v>
      </c>
      <c r="AR293" s="48">
        <f t="shared" ca="1" si="140"/>
        <v>327</v>
      </c>
      <c r="AU293" s="47">
        <f t="shared" ca="1" si="141"/>
        <v>14.067751852841329</v>
      </c>
      <c r="AV293" s="48">
        <f t="shared" ca="1" si="155"/>
        <v>744</v>
      </c>
      <c r="AW293" s="47">
        <f t="shared" ca="1" si="142"/>
        <v>1.7283653762413862</v>
      </c>
      <c r="AX293" s="48">
        <f t="shared" ca="1" si="143"/>
        <v>84</v>
      </c>
      <c r="AY293" s="47">
        <f t="shared" ca="1" si="144"/>
        <v>5.0481496989200147</v>
      </c>
      <c r="AZ293" s="48">
        <f t="shared" ca="1" si="145"/>
        <v>354</v>
      </c>
      <c r="BA293" s="47">
        <f t="shared" ca="1" si="146"/>
        <v>10.896094628064846</v>
      </c>
      <c r="BB293" s="48">
        <f t="shared" ca="1" si="147"/>
        <v>634</v>
      </c>
      <c r="BC293" s="47">
        <f t="shared" ca="1" si="148"/>
        <v>4.5344306964836418</v>
      </c>
      <c r="BD293" s="48">
        <f t="shared" ca="1" si="149"/>
        <v>319</v>
      </c>
    </row>
    <row r="294" spans="1:56" hidden="1" outlineLevel="1" x14ac:dyDescent="0.25">
      <c r="A294" s="13">
        <v>278</v>
      </c>
      <c r="B294" s="45">
        <f t="shared" ca="1" si="150"/>
        <v>2.4815186024772506E-2</v>
      </c>
      <c r="C294" s="22">
        <f t="shared" ca="1" si="150"/>
        <v>0.55052236508654806</v>
      </c>
      <c r="D294" s="22">
        <f t="shared" ca="1" si="150"/>
        <v>0.85522710164244031</v>
      </c>
      <c r="E294" s="22">
        <f t="shared" ca="1" si="150"/>
        <v>0.91306029343923967</v>
      </c>
      <c r="F294" s="46">
        <f t="shared" ca="1" si="150"/>
        <v>0.99254623834780076</v>
      </c>
      <c r="G294" s="22">
        <f t="shared" ca="1" si="151"/>
        <v>1.0375518914773993</v>
      </c>
      <c r="H294" s="22">
        <f t="shared" ca="1" si="156"/>
        <v>8.3895024059068657</v>
      </c>
      <c r="I294" s="22">
        <f t="shared" ca="1" si="157"/>
        <v>21.308766090450462</v>
      </c>
      <c r="J294" s="22">
        <f t="shared" ca="1" si="158"/>
        <v>28.784689397700863</v>
      </c>
      <c r="K294" s="46">
        <f t="shared" ca="1" si="159"/>
        <v>84.319898325871122</v>
      </c>
      <c r="L294" s="47">
        <f t="shared" ca="1" si="152"/>
        <v>143.8404081114067</v>
      </c>
      <c r="M294" s="48">
        <f t="shared" ca="1" si="133"/>
        <v>974</v>
      </c>
      <c r="AI294" s="47">
        <f t="shared" ca="1" si="153"/>
        <v>142.80285621992931</v>
      </c>
      <c r="AJ294" s="48">
        <f t="shared" ca="1" si="134"/>
        <v>987</v>
      </c>
      <c r="AK294" s="47">
        <f t="shared" ca="1" si="160"/>
        <v>135.45090570549985</v>
      </c>
      <c r="AL294" s="48">
        <f t="shared" ca="1" si="135"/>
        <v>979</v>
      </c>
      <c r="AM294" s="47">
        <f t="shared" ca="1" si="136"/>
        <v>122.53164202095624</v>
      </c>
      <c r="AN294" s="48">
        <f t="shared" ca="1" si="137"/>
        <v>968</v>
      </c>
      <c r="AO294" s="47">
        <f t="shared" ca="1" si="138"/>
        <v>115.05571871370584</v>
      </c>
      <c r="AP294" s="48">
        <f t="shared" ca="1" si="139"/>
        <v>965</v>
      </c>
      <c r="AQ294" s="47">
        <f t="shared" ca="1" si="154"/>
        <v>59.52050978553558</v>
      </c>
      <c r="AR294" s="48">
        <f t="shared" ca="1" si="140"/>
        <v>747</v>
      </c>
      <c r="AU294" s="47">
        <f t="shared" ca="1" si="141"/>
        <v>1.0375518914773993</v>
      </c>
      <c r="AV294" s="48">
        <f t="shared" ca="1" si="155"/>
        <v>33</v>
      </c>
      <c r="AW294" s="47">
        <f t="shared" ca="1" si="142"/>
        <v>8.3895024059068657</v>
      </c>
      <c r="AX294" s="48">
        <f t="shared" ca="1" si="143"/>
        <v>555</v>
      </c>
      <c r="AY294" s="47">
        <f t="shared" ca="1" si="144"/>
        <v>21.308766090450462</v>
      </c>
      <c r="AZ294" s="48">
        <f t="shared" ca="1" si="145"/>
        <v>869</v>
      </c>
      <c r="BA294" s="47">
        <f t="shared" ca="1" si="146"/>
        <v>28.784689397700863</v>
      </c>
      <c r="BB294" s="48">
        <f t="shared" ca="1" si="147"/>
        <v>906</v>
      </c>
      <c r="BC294" s="47">
        <f t="shared" ca="1" si="148"/>
        <v>84.319898325871122</v>
      </c>
      <c r="BD294" s="48">
        <f t="shared" ca="1" si="149"/>
        <v>993</v>
      </c>
    </row>
    <row r="295" spans="1:56" hidden="1" outlineLevel="1" x14ac:dyDescent="0.25">
      <c r="A295" s="13">
        <v>279</v>
      </c>
      <c r="B295" s="45">
        <f t="shared" ca="1" si="150"/>
        <v>0.39583812047963907</v>
      </c>
      <c r="C295" s="22">
        <f t="shared" ca="1" si="150"/>
        <v>0.7172228540945067</v>
      </c>
      <c r="D295" s="22">
        <f t="shared" ca="1" si="150"/>
        <v>0.29519394786040876</v>
      </c>
      <c r="E295" s="22">
        <f t="shared" ca="1" si="150"/>
        <v>0.66299264392010859</v>
      </c>
      <c r="F295" s="46">
        <f t="shared" ca="1" si="150"/>
        <v>0.6658763885157748</v>
      </c>
      <c r="G295" s="22">
        <f t="shared" ca="1" si="151"/>
        <v>5.6738360940055124</v>
      </c>
      <c r="H295" s="22">
        <f t="shared" ca="1" si="156"/>
        <v>13.126212381696861</v>
      </c>
      <c r="I295" s="22">
        <f t="shared" ca="1" si="157"/>
        <v>4.3133980149416269</v>
      </c>
      <c r="J295" s="22">
        <f t="shared" ca="1" si="158"/>
        <v>11.253109325427399</v>
      </c>
      <c r="K295" s="46">
        <f t="shared" ca="1" si="159"/>
        <v>11.342478428524432</v>
      </c>
      <c r="L295" s="47">
        <f t="shared" ca="1" si="152"/>
        <v>45.709034244595827</v>
      </c>
      <c r="M295" s="48">
        <f t="shared" ca="1" si="133"/>
        <v>386</v>
      </c>
      <c r="AI295" s="47">
        <f t="shared" ca="1" si="153"/>
        <v>40.035198150590318</v>
      </c>
      <c r="AJ295" s="48">
        <f t="shared" ca="1" si="134"/>
        <v>484</v>
      </c>
      <c r="AK295" s="47">
        <f t="shared" ca="1" si="160"/>
        <v>32.582821862898967</v>
      </c>
      <c r="AL295" s="48">
        <f t="shared" ca="1" si="135"/>
        <v>321</v>
      </c>
      <c r="AM295" s="47">
        <f t="shared" ca="1" si="136"/>
        <v>41.395636229654201</v>
      </c>
      <c r="AN295" s="48">
        <f t="shared" ca="1" si="137"/>
        <v>499</v>
      </c>
      <c r="AO295" s="47">
        <f t="shared" ca="1" si="138"/>
        <v>34.455924919168424</v>
      </c>
      <c r="AP295" s="48">
        <f t="shared" ca="1" si="139"/>
        <v>389</v>
      </c>
      <c r="AQ295" s="47">
        <f t="shared" ca="1" si="154"/>
        <v>34.366555816071397</v>
      </c>
      <c r="AR295" s="48">
        <f t="shared" ca="1" si="140"/>
        <v>372</v>
      </c>
      <c r="AU295" s="47">
        <f t="shared" ca="1" si="141"/>
        <v>5.6738360940055124</v>
      </c>
      <c r="AV295" s="48">
        <f t="shared" ca="1" si="155"/>
        <v>392</v>
      </c>
      <c r="AW295" s="47">
        <f t="shared" ca="1" si="142"/>
        <v>13.126212381696861</v>
      </c>
      <c r="AX295" s="48">
        <f t="shared" ca="1" si="143"/>
        <v>725</v>
      </c>
      <c r="AY295" s="47">
        <f t="shared" ca="1" si="144"/>
        <v>4.3133980149416269</v>
      </c>
      <c r="AZ295" s="48">
        <f t="shared" ca="1" si="145"/>
        <v>286</v>
      </c>
      <c r="BA295" s="47">
        <f t="shared" ca="1" si="146"/>
        <v>11.253109325427399</v>
      </c>
      <c r="BB295" s="48">
        <f t="shared" ca="1" si="147"/>
        <v>646</v>
      </c>
      <c r="BC295" s="47">
        <f t="shared" ca="1" si="148"/>
        <v>11.342478428524432</v>
      </c>
      <c r="BD295" s="48">
        <f t="shared" ca="1" si="149"/>
        <v>657</v>
      </c>
    </row>
    <row r="296" spans="1:56" hidden="1" outlineLevel="1" x14ac:dyDescent="0.25">
      <c r="A296" s="13">
        <v>280</v>
      </c>
      <c r="B296" s="45">
        <f t="shared" ca="1" si="150"/>
        <v>0.67060944766461894</v>
      </c>
      <c r="C296" s="22">
        <f t="shared" ca="1" si="150"/>
        <v>0.91630895822825698</v>
      </c>
      <c r="D296" s="22">
        <f t="shared" ca="1" si="150"/>
        <v>0.66035505314353593</v>
      </c>
      <c r="E296" s="22">
        <f t="shared" ca="1" si="150"/>
        <v>0.90961628767984182</v>
      </c>
      <c r="F296" s="46">
        <f t="shared" ca="1" si="150"/>
        <v>0.67960353098385096</v>
      </c>
      <c r="G296" s="22">
        <f t="shared" ca="1" si="151"/>
        <v>11.491373867522761</v>
      </c>
      <c r="H296" s="22">
        <f t="shared" ca="1" si="156"/>
        <v>29.390299999811493</v>
      </c>
      <c r="I296" s="22">
        <f t="shared" ca="1" si="157"/>
        <v>11.172242204763471</v>
      </c>
      <c r="J296" s="22">
        <f t="shared" ca="1" si="158"/>
        <v>28.173895833300417</v>
      </c>
      <c r="K296" s="46">
        <f t="shared" ca="1" si="159"/>
        <v>11.782205985911217</v>
      </c>
      <c r="L296" s="47">
        <f t="shared" ca="1" si="152"/>
        <v>92.01001789130936</v>
      </c>
      <c r="M296" s="48">
        <f t="shared" ca="1" si="133"/>
        <v>866</v>
      </c>
      <c r="AI296" s="47">
        <f t="shared" ca="1" si="153"/>
        <v>80.518644023786607</v>
      </c>
      <c r="AJ296" s="48">
        <f t="shared" ca="1" si="134"/>
        <v>896</v>
      </c>
      <c r="AK296" s="47">
        <f t="shared" ca="1" si="160"/>
        <v>62.619717891497871</v>
      </c>
      <c r="AL296" s="48">
        <f t="shared" ca="1" si="135"/>
        <v>781</v>
      </c>
      <c r="AM296" s="47">
        <f t="shared" ca="1" si="136"/>
        <v>80.837775686545882</v>
      </c>
      <c r="AN296" s="48">
        <f t="shared" ca="1" si="137"/>
        <v>886</v>
      </c>
      <c r="AO296" s="47">
        <f t="shared" ca="1" si="138"/>
        <v>63.836122058008939</v>
      </c>
      <c r="AP296" s="48">
        <f t="shared" ca="1" si="139"/>
        <v>793</v>
      </c>
      <c r="AQ296" s="47">
        <f t="shared" ca="1" si="154"/>
        <v>80.227811905398141</v>
      </c>
      <c r="AR296" s="48">
        <f t="shared" ca="1" si="140"/>
        <v>880</v>
      </c>
      <c r="AU296" s="47">
        <f t="shared" ca="1" si="141"/>
        <v>11.491373867522761</v>
      </c>
      <c r="AV296" s="48">
        <f t="shared" ca="1" si="155"/>
        <v>681</v>
      </c>
      <c r="AW296" s="47">
        <f t="shared" ca="1" si="142"/>
        <v>29.390299999811493</v>
      </c>
      <c r="AX296" s="48">
        <f t="shared" ca="1" si="143"/>
        <v>926</v>
      </c>
      <c r="AY296" s="47">
        <f t="shared" ca="1" si="144"/>
        <v>11.172242204763471</v>
      </c>
      <c r="AZ296" s="48">
        <f t="shared" ca="1" si="145"/>
        <v>673</v>
      </c>
      <c r="BA296" s="47">
        <f t="shared" ca="1" si="146"/>
        <v>28.173895833300417</v>
      </c>
      <c r="BB296" s="48">
        <f t="shared" ca="1" si="147"/>
        <v>900</v>
      </c>
      <c r="BC296" s="47">
        <f t="shared" ca="1" si="148"/>
        <v>11.782205985911217</v>
      </c>
      <c r="BD296" s="48">
        <f t="shared" ca="1" si="149"/>
        <v>673</v>
      </c>
    </row>
    <row r="297" spans="1:56" hidden="1" outlineLevel="1" x14ac:dyDescent="0.25">
      <c r="A297" s="13">
        <v>281</v>
      </c>
      <c r="B297" s="45">
        <f t="shared" ca="1" si="150"/>
        <v>0.11484954736606956</v>
      </c>
      <c r="C297" s="22">
        <f t="shared" ca="1" si="150"/>
        <v>0.59096885788045894</v>
      </c>
      <c r="D297" s="22">
        <f t="shared" ca="1" si="150"/>
        <v>0.50262983261537586</v>
      </c>
      <c r="E297" s="22">
        <f t="shared" ca="1" si="150"/>
        <v>0.37783280992988777</v>
      </c>
      <c r="F297" s="46">
        <f t="shared" ca="1" si="150"/>
        <v>0.88146758849071549</v>
      </c>
      <c r="G297" s="22">
        <f t="shared" ca="1" si="151"/>
        <v>2.2230178426221379</v>
      </c>
      <c r="H297" s="22">
        <f t="shared" ca="1" si="156"/>
        <v>9.3002189716466201</v>
      </c>
      <c r="I297" s="22">
        <f t="shared" ca="1" si="157"/>
        <v>7.4379261040702183</v>
      </c>
      <c r="J297" s="22">
        <f t="shared" ca="1" si="158"/>
        <v>5.4131025447768417</v>
      </c>
      <c r="K297" s="46">
        <f t="shared" ca="1" si="159"/>
        <v>24.103453288647877</v>
      </c>
      <c r="L297" s="47">
        <f t="shared" ca="1" si="152"/>
        <v>48.477718751763696</v>
      </c>
      <c r="M297" s="48">
        <f t="shared" ca="1" si="133"/>
        <v>418</v>
      </c>
      <c r="AI297" s="47">
        <f t="shared" ca="1" si="153"/>
        <v>46.254700909141562</v>
      </c>
      <c r="AJ297" s="48">
        <f t="shared" ca="1" si="134"/>
        <v>587</v>
      </c>
      <c r="AK297" s="47">
        <f t="shared" ca="1" si="160"/>
        <v>39.177499780117074</v>
      </c>
      <c r="AL297" s="48">
        <f t="shared" ca="1" si="135"/>
        <v>470</v>
      </c>
      <c r="AM297" s="47">
        <f t="shared" ca="1" si="136"/>
        <v>41.039792647693474</v>
      </c>
      <c r="AN297" s="48">
        <f t="shared" ca="1" si="137"/>
        <v>492</v>
      </c>
      <c r="AO297" s="47">
        <f t="shared" ca="1" si="138"/>
        <v>43.064616206986855</v>
      </c>
      <c r="AP297" s="48">
        <f t="shared" ca="1" si="139"/>
        <v>539</v>
      </c>
      <c r="AQ297" s="47">
        <f t="shared" ca="1" si="154"/>
        <v>24.374265463115819</v>
      </c>
      <c r="AR297" s="48">
        <f t="shared" ca="1" si="140"/>
        <v>180</v>
      </c>
      <c r="AU297" s="47">
        <f t="shared" ca="1" si="141"/>
        <v>2.2230178426221379</v>
      </c>
      <c r="AV297" s="48">
        <f t="shared" ca="1" si="155"/>
        <v>114</v>
      </c>
      <c r="AW297" s="47">
        <f t="shared" ca="1" si="142"/>
        <v>9.3002189716466201</v>
      </c>
      <c r="AX297" s="48">
        <f t="shared" ca="1" si="143"/>
        <v>590</v>
      </c>
      <c r="AY297" s="47">
        <f t="shared" ca="1" si="144"/>
        <v>7.4379261040702183</v>
      </c>
      <c r="AZ297" s="48">
        <f t="shared" ca="1" si="145"/>
        <v>512</v>
      </c>
      <c r="BA297" s="47">
        <f t="shared" ca="1" si="146"/>
        <v>5.4131025447768417</v>
      </c>
      <c r="BB297" s="48">
        <f t="shared" ca="1" si="147"/>
        <v>367</v>
      </c>
      <c r="BC297" s="47">
        <f t="shared" ca="1" si="148"/>
        <v>24.103453288647877</v>
      </c>
      <c r="BD297" s="48">
        <f t="shared" ca="1" si="149"/>
        <v>884</v>
      </c>
    </row>
    <row r="298" spans="1:56" hidden="1" outlineLevel="1" x14ac:dyDescent="0.25">
      <c r="A298" s="13">
        <v>282</v>
      </c>
      <c r="B298" s="45">
        <f t="shared" ca="1" si="150"/>
        <v>0.35136474497350012</v>
      </c>
      <c r="C298" s="22">
        <f t="shared" ca="1" si="150"/>
        <v>0.64286201410426114</v>
      </c>
      <c r="D298" s="22">
        <f t="shared" ca="1" si="150"/>
        <v>0.8215716686958362</v>
      </c>
      <c r="E298" s="22">
        <f t="shared" ca="1" si="150"/>
        <v>0.90621006133093363</v>
      </c>
      <c r="F298" s="46">
        <f t="shared" ca="1" si="150"/>
        <v>0.37317951266148019</v>
      </c>
      <c r="G298" s="22">
        <f t="shared" ca="1" si="151"/>
        <v>5.0448173825897591</v>
      </c>
      <c r="H298" s="22">
        <f t="shared" ca="1" si="156"/>
        <v>10.655960570597754</v>
      </c>
      <c r="I298" s="22">
        <f t="shared" ca="1" si="157"/>
        <v>18.56672860736268</v>
      </c>
      <c r="J298" s="22">
        <f t="shared" ca="1" si="158"/>
        <v>27.598800669672368</v>
      </c>
      <c r="K298" s="46">
        <f t="shared" ca="1" si="159"/>
        <v>5.3471088778956126</v>
      </c>
      <c r="L298" s="47">
        <f t="shared" ca="1" si="152"/>
        <v>67.213416108118167</v>
      </c>
      <c r="M298" s="48">
        <f t="shared" ca="1" si="133"/>
        <v>685</v>
      </c>
      <c r="AI298" s="47">
        <f t="shared" ca="1" si="153"/>
        <v>62.168598725528412</v>
      </c>
      <c r="AJ298" s="48">
        <f t="shared" ca="1" si="134"/>
        <v>784</v>
      </c>
      <c r="AK298" s="47">
        <f t="shared" ca="1" si="160"/>
        <v>56.557455537520411</v>
      </c>
      <c r="AL298" s="48">
        <f t="shared" ca="1" si="135"/>
        <v>727</v>
      </c>
      <c r="AM298" s="47">
        <f t="shared" ca="1" si="136"/>
        <v>48.64668750075549</v>
      </c>
      <c r="AN298" s="48">
        <f t="shared" ca="1" si="137"/>
        <v>619</v>
      </c>
      <c r="AO298" s="47">
        <f t="shared" ca="1" si="138"/>
        <v>39.614615438445796</v>
      </c>
      <c r="AP298" s="48">
        <f t="shared" ca="1" si="139"/>
        <v>488</v>
      </c>
      <c r="AQ298" s="47">
        <f t="shared" ca="1" si="154"/>
        <v>61.866307230222553</v>
      </c>
      <c r="AR298" s="48">
        <f t="shared" ca="1" si="140"/>
        <v>771</v>
      </c>
      <c r="AU298" s="47">
        <f t="shared" ca="1" si="141"/>
        <v>5.0448173825897591</v>
      </c>
      <c r="AV298" s="48">
        <f t="shared" ca="1" si="155"/>
        <v>338</v>
      </c>
      <c r="AW298" s="47">
        <f t="shared" ca="1" si="142"/>
        <v>10.655960570597754</v>
      </c>
      <c r="AX298" s="48">
        <f t="shared" ca="1" si="143"/>
        <v>648</v>
      </c>
      <c r="AY298" s="47">
        <f t="shared" ca="1" si="144"/>
        <v>18.56672860736268</v>
      </c>
      <c r="AZ298" s="48">
        <f t="shared" ca="1" si="145"/>
        <v>829</v>
      </c>
      <c r="BA298" s="47">
        <f t="shared" ca="1" si="146"/>
        <v>27.598800669672368</v>
      </c>
      <c r="BB298" s="48">
        <f t="shared" ca="1" si="147"/>
        <v>896</v>
      </c>
      <c r="BC298" s="47">
        <f t="shared" ca="1" si="148"/>
        <v>5.3471088778956126</v>
      </c>
      <c r="BD298" s="48">
        <f t="shared" ca="1" si="149"/>
        <v>377</v>
      </c>
    </row>
    <row r="299" spans="1:56" hidden="1" outlineLevel="1" x14ac:dyDescent="0.25">
      <c r="A299" s="13">
        <v>283</v>
      </c>
      <c r="B299" s="45">
        <f t="shared" ca="1" si="150"/>
        <v>0.23352087169963709</v>
      </c>
      <c r="C299" s="22">
        <f t="shared" ca="1" si="150"/>
        <v>0.7134242650708349</v>
      </c>
      <c r="D299" s="22">
        <f t="shared" ca="1" si="150"/>
        <v>0.84118842991462328</v>
      </c>
      <c r="E299" s="22">
        <f t="shared" ca="1" si="150"/>
        <v>0.9302154660108366</v>
      </c>
      <c r="F299" s="46">
        <f t="shared" ca="1" si="150"/>
        <v>0.75942947147047823</v>
      </c>
      <c r="G299" s="22">
        <f t="shared" ca="1" si="151"/>
        <v>3.5704772042799839</v>
      </c>
      <c r="H299" s="22">
        <f t="shared" ca="1" si="156"/>
        <v>12.98008495952608</v>
      </c>
      <c r="I299" s="22">
        <f t="shared" ca="1" si="157"/>
        <v>20.072569787874475</v>
      </c>
      <c r="J299" s="22">
        <f t="shared" ca="1" si="158"/>
        <v>32.375361272324689</v>
      </c>
      <c r="K299" s="46">
        <f t="shared" ca="1" si="159"/>
        <v>14.946370658751402</v>
      </c>
      <c r="L299" s="47">
        <f t="shared" ca="1" si="152"/>
        <v>83.944863882756621</v>
      </c>
      <c r="M299" s="48">
        <f t="shared" ca="1" si="133"/>
        <v>823</v>
      </c>
      <c r="AI299" s="47">
        <f t="shared" ca="1" si="153"/>
        <v>80.37438667847664</v>
      </c>
      <c r="AJ299" s="48">
        <f t="shared" ca="1" si="134"/>
        <v>894</v>
      </c>
      <c r="AK299" s="47">
        <f t="shared" ca="1" si="160"/>
        <v>70.96477892323054</v>
      </c>
      <c r="AL299" s="48">
        <f t="shared" ca="1" si="135"/>
        <v>844</v>
      </c>
      <c r="AM299" s="47">
        <f t="shared" ca="1" si="136"/>
        <v>63.87229409488215</v>
      </c>
      <c r="AN299" s="48">
        <f t="shared" ca="1" si="137"/>
        <v>789</v>
      </c>
      <c r="AO299" s="47">
        <f t="shared" ca="1" si="138"/>
        <v>51.569502610431933</v>
      </c>
      <c r="AP299" s="48">
        <f t="shared" ca="1" si="139"/>
        <v>670</v>
      </c>
      <c r="AQ299" s="47">
        <f t="shared" ca="1" si="154"/>
        <v>68.998493224005216</v>
      </c>
      <c r="AR299" s="48">
        <f t="shared" ca="1" si="140"/>
        <v>825</v>
      </c>
      <c r="AU299" s="47">
        <f t="shared" ca="1" si="141"/>
        <v>3.5704772042799839</v>
      </c>
      <c r="AV299" s="48">
        <f t="shared" ca="1" si="155"/>
        <v>221</v>
      </c>
      <c r="AW299" s="47">
        <f t="shared" ca="1" si="142"/>
        <v>12.98008495952608</v>
      </c>
      <c r="AX299" s="48">
        <f t="shared" ca="1" si="143"/>
        <v>722</v>
      </c>
      <c r="AY299" s="47">
        <f t="shared" ca="1" si="144"/>
        <v>20.072569787874475</v>
      </c>
      <c r="AZ299" s="48">
        <f t="shared" ca="1" si="145"/>
        <v>847</v>
      </c>
      <c r="BA299" s="47">
        <f t="shared" ca="1" si="146"/>
        <v>32.375361272324689</v>
      </c>
      <c r="BB299" s="48">
        <f t="shared" ca="1" si="147"/>
        <v>924</v>
      </c>
      <c r="BC299" s="47">
        <f t="shared" ca="1" si="148"/>
        <v>14.946370658751402</v>
      </c>
      <c r="BD299" s="48">
        <f t="shared" ca="1" si="149"/>
        <v>750</v>
      </c>
    </row>
    <row r="300" spans="1:56" hidden="1" outlineLevel="1" x14ac:dyDescent="0.25">
      <c r="A300" s="13">
        <v>284</v>
      </c>
      <c r="B300" s="45">
        <f t="shared" ca="1" si="150"/>
        <v>0.15987159445699883</v>
      </c>
      <c r="C300" s="22">
        <f t="shared" ca="1" si="150"/>
        <v>0.11763256174793679</v>
      </c>
      <c r="D300" s="22">
        <f t="shared" ca="1" si="150"/>
        <v>0.65650705463816827</v>
      </c>
      <c r="E300" s="22">
        <f t="shared" ca="1" si="150"/>
        <v>0.77837804574609681</v>
      </c>
      <c r="F300" s="46">
        <f t="shared" ca="1" si="150"/>
        <v>6.5145354780781206E-2</v>
      </c>
      <c r="G300" s="22">
        <f t="shared" ca="1" si="151"/>
        <v>2.7319461683365227</v>
      </c>
      <c r="H300" s="22">
        <f t="shared" ca="1" si="156"/>
        <v>2.2548762029358023</v>
      </c>
      <c r="I300" s="22">
        <f t="shared" ca="1" si="157"/>
        <v>11.055729490215061</v>
      </c>
      <c r="J300" s="22">
        <f t="shared" ca="1" si="158"/>
        <v>15.90648514204903</v>
      </c>
      <c r="K300" s="46">
        <f t="shared" ca="1" si="159"/>
        <v>1.6274974093772274</v>
      </c>
      <c r="L300" s="47">
        <f t="shared" ca="1" si="152"/>
        <v>33.576534412913645</v>
      </c>
      <c r="M300" s="48">
        <f t="shared" ca="1" si="133"/>
        <v>166</v>
      </c>
      <c r="AI300" s="47">
        <f t="shared" ca="1" si="153"/>
        <v>30.844588244577121</v>
      </c>
      <c r="AJ300" s="48">
        <f t="shared" ca="1" si="134"/>
        <v>287</v>
      </c>
      <c r="AK300" s="47">
        <f t="shared" ca="1" si="160"/>
        <v>31.321658209977844</v>
      </c>
      <c r="AL300" s="48">
        <f t="shared" ca="1" si="135"/>
        <v>301</v>
      </c>
      <c r="AM300" s="47">
        <f t="shared" ca="1" si="136"/>
        <v>22.520804922698584</v>
      </c>
      <c r="AN300" s="48">
        <f t="shared" ca="1" si="137"/>
        <v>115</v>
      </c>
      <c r="AO300" s="47">
        <f t="shared" ca="1" si="138"/>
        <v>17.670049270864617</v>
      </c>
      <c r="AP300" s="48">
        <f t="shared" ca="1" si="139"/>
        <v>60</v>
      </c>
      <c r="AQ300" s="47">
        <f t="shared" ca="1" si="154"/>
        <v>31.949037003536418</v>
      </c>
      <c r="AR300" s="48">
        <f t="shared" ca="1" si="140"/>
        <v>331</v>
      </c>
      <c r="AU300" s="47">
        <f t="shared" ca="1" si="141"/>
        <v>2.7319461683365227</v>
      </c>
      <c r="AV300" s="48">
        <f t="shared" ca="1" si="155"/>
        <v>159</v>
      </c>
      <c r="AW300" s="47">
        <f t="shared" ca="1" si="142"/>
        <v>2.2548762029358023</v>
      </c>
      <c r="AX300" s="48">
        <f t="shared" ca="1" si="143"/>
        <v>119</v>
      </c>
      <c r="AY300" s="47">
        <f t="shared" ca="1" si="144"/>
        <v>11.055729490215061</v>
      </c>
      <c r="AZ300" s="48">
        <f t="shared" ca="1" si="145"/>
        <v>666</v>
      </c>
      <c r="BA300" s="47">
        <f t="shared" ca="1" si="146"/>
        <v>15.90648514204903</v>
      </c>
      <c r="BB300" s="48">
        <f t="shared" ca="1" si="147"/>
        <v>775</v>
      </c>
      <c r="BC300" s="47">
        <f t="shared" ca="1" si="148"/>
        <v>1.6274974093772274</v>
      </c>
      <c r="BD300" s="48">
        <f t="shared" ca="1" si="149"/>
        <v>74</v>
      </c>
    </row>
    <row r="301" spans="1:56" hidden="1" outlineLevel="1" x14ac:dyDescent="0.25">
      <c r="A301" s="13">
        <v>285</v>
      </c>
      <c r="B301" s="45">
        <f t="shared" ca="1" si="150"/>
        <v>0.694037434644732</v>
      </c>
      <c r="C301" s="22">
        <f t="shared" ca="1" si="150"/>
        <v>0.66452302480824155</v>
      </c>
      <c r="D301" s="22">
        <f t="shared" ca="1" si="150"/>
        <v>0.81510452331437033</v>
      </c>
      <c r="E301" s="22">
        <f t="shared" ca="1" si="150"/>
        <v>0.35483580395929781</v>
      </c>
      <c r="F301" s="46">
        <f t="shared" ca="1" si="150"/>
        <v>0.42321535950374711</v>
      </c>
      <c r="G301" s="22">
        <f t="shared" ca="1" si="151"/>
        <v>12.272087559771409</v>
      </c>
      <c r="H301" s="22">
        <f t="shared" ca="1" si="156"/>
        <v>11.300411375552949</v>
      </c>
      <c r="I301" s="22">
        <f t="shared" ca="1" si="157"/>
        <v>18.117258808184751</v>
      </c>
      <c r="J301" s="22">
        <f t="shared" ca="1" si="158"/>
        <v>5.0921637237959532</v>
      </c>
      <c r="K301" s="46">
        <f t="shared" ca="1" si="159"/>
        <v>6.0880354768515543</v>
      </c>
      <c r="L301" s="47">
        <f t="shared" ca="1" si="152"/>
        <v>52.869956944156613</v>
      </c>
      <c r="M301" s="48">
        <f t="shared" ca="1" si="133"/>
        <v>507</v>
      </c>
      <c r="AI301" s="47">
        <f t="shared" ca="1" si="153"/>
        <v>40.597869384385206</v>
      </c>
      <c r="AJ301" s="48">
        <f t="shared" ca="1" si="134"/>
        <v>494</v>
      </c>
      <c r="AK301" s="47">
        <f t="shared" ca="1" si="160"/>
        <v>41.569545568603665</v>
      </c>
      <c r="AL301" s="48">
        <f t="shared" ca="1" si="135"/>
        <v>511</v>
      </c>
      <c r="AM301" s="47">
        <f t="shared" ca="1" si="136"/>
        <v>34.752698135971862</v>
      </c>
      <c r="AN301" s="48">
        <f t="shared" ca="1" si="137"/>
        <v>382</v>
      </c>
      <c r="AO301" s="47">
        <f t="shared" ca="1" si="138"/>
        <v>47.777793220360657</v>
      </c>
      <c r="AP301" s="48">
        <f t="shared" ca="1" si="139"/>
        <v>619</v>
      </c>
      <c r="AQ301" s="47">
        <f t="shared" ca="1" si="154"/>
        <v>46.781921467305061</v>
      </c>
      <c r="AR301" s="48">
        <f t="shared" ca="1" si="140"/>
        <v>584</v>
      </c>
      <c r="AU301" s="47">
        <f t="shared" ca="1" si="141"/>
        <v>12.272087559771409</v>
      </c>
      <c r="AV301" s="48">
        <f t="shared" ca="1" si="155"/>
        <v>708</v>
      </c>
      <c r="AW301" s="47">
        <f t="shared" ca="1" si="142"/>
        <v>11.300411375552949</v>
      </c>
      <c r="AX301" s="48">
        <f t="shared" ca="1" si="143"/>
        <v>673</v>
      </c>
      <c r="AY301" s="47">
        <f t="shared" ca="1" si="144"/>
        <v>18.117258808184751</v>
      </c>
      <c r="AZ301" s="48">
        <f t="shared" ca="1" si="145"/>
        <v>824</v>
      </c>
      <c r="BA301" s="47">
        <f t="shared" ca="1" si="146"/>
        <v>5.0921637237959532</v>
      </c>
      <c r="BB301" s="48">
        <f t="shared" ca="1" si="147"/>
        <v>344</v>
      </c>
      <c r="BC301" s="47">
        <f t="shared" ca="1" si="148"/>
        <v>6.0880354768515543</v>
      </c>
      <c r="BD301" s="48">
        <f t="shared" ca="1" si="149"/>
        <v>433</v>
      </c>
    </row>
    <row r="302" spans="1:56" hidden="1" outlineLevel="1" x14ac:dyDescent="0.25">
      <c r="A302" s="13">
        <v>286</v>
      </c>
      <c r="B302" s="45">
        <f t="shared" ca="1" si="150"/>
        <v>0.33001046221031471</v>
      </c>
      <c r="C302" s="22">
        <f t="shared" ca="1" si="150"/>
        <v>0.10048927470176505</v>
      </c>
      <c r="D302" s="22">
        <f t="shared" ca="1" si="150"/>
        <v>0.61955595378430928</v>
      </c>
      <c r="E302" s="22">
        <f t="shared" ca="1" si="150"/>
        <v>1.3437443222033552E-2</v>
      </c>
      <c r="F302" s="46">
        <f t="shared" ca="1" si="150"/>
        <v>0.79209921259199512</v>
      </c>
      <c r="G302" s="22">
        <f t="shared" ca="1" si="151"/>
        <v>4.7593719840180437</v>
      </c>
      <c r="H302" s="22">
        <f t="shared" ca="1" si="156"/>
        <v>2.0569645691496437</v>
      </c>
      <c r="I302" s="22">
        <f t="shared" ca="1" si="157"/>
        <v>10.017311753139788</v>
      </c>
      <c r="J302" s="22">
        <f t="shared" ca="1" si="158"/>
        <v>0.80788929812954968</v>
      </c>
      <c r="K302" s="46">
        <f t="shared" ca="1" si="159"/>
        <v>16.671932723694979</v>
      </c>
      <c r="L302" s="47">
        <f t="shared" ca="1" si="152"/>
        <v>34.313470328131999</v>
      </c>
      <c r="M302" s="48">
        <f t="shared" ca="1" si="133"/>
        <v>179</v>
      </c>
      <c r="AI302" s="47">
        <f t="shared" ca="1" si="153"/>
        <v>29.554098344113953</v>
      </c>
      <c r="AJ302" s="48">
        <f t="shared" ca="1" si="134"/>
        <v>263</v>
      </c>
      <c r="AK302" s="47">
        <f t="shared" ca="1" si="160"/>
        <v>32.256505758982357</v>
      </c>
      <c r="AL302" s="48">
        <f t="shared" ca="1" si="135"/>
        <v>317</v>
      </c>
      <c r="AM302" s="47">
        <f t="shared" ca="1" si="136"/>
        <v>24.296158574992212</v>
      </c>
      <c r="AN302" s="48">
        <f t="shared" ca="1" si="137"/>
        <v>141</v>
      </c>
      <c r="AO302" s="47">
        <f t="shared" ca="1" si="138"/>
        <v>33.505581030002446</v>
      </c>
      <c r="AP302" s="48">
        <f t="shared" ca="1" si="139"/>
        <v>366</v>
      </c>
      <c r="AQ302" s="47">
        <f t="shared" ca="1" si="154"/>
        <v>17.641537604437019</v>
      </c>
      <c r="AR302" s="48">
        <f t="shared" ca="1" si="140"/>
        <v>50</v>
      </c>
      <c r="AU302" s="47">
        <f t="shared" ca="1" si="141"/>
        <v>4.7593719840180437</v>
      </c>
      <c r="AV302" s="48">
        <f t="shared" ca="1" si="155"/>
        <v>312</v>
      </c>
      <c r="AW302" s="47">
        <f t="shared" ca="1" si="142"/>
        <v>2.0569645691496437</v>
      </c>
      <c r="AX302" s="48">
        <f t="shared" ca="1" si="143"/>
        <v>103</v>
      </c>
      <c r="AY302" s="47">
        <f t="shared" ca="1" si="144"/>
        <v>10.017311753139788</v>
      </c>
      <c r="AZ302" s="48">
        <f t="shared" ca="1" si="145"/>
        <v>619</v>
      </c>
      <c r="BA302" s="47">
        <f t="shared" ca="1" si="146"/>
        <v>0.80788929812954968</v>
      </c>
      <c r="BB302" s="48">
        <f t="shared" ca="1" si="147"/>
        <v>12</v>
      </c>
      <c r="BC302" s="47">
        <f t="shared" ca="1" si="148"/>
        <v>16.671932723694979</v>
      </c>
      <c r="BD302" s="48">
        <f t="shared" ca="1" si="149"/>
        <v>793</v>
      </c>
    </row>
    <row r="303" spans="1:56" hidden="1" outlineLevel="1" x14ac:dyDescent="0.25">
      <c r="A303" s="13">
        <v>287</v>
      </c>
      <c r="B303" s="45">
        <f t="shared" ca="1" si="150"/>
        <v>0.34400389667325282</v>
      </c>
      <c r="C303" s="22">
        <f t="shared" ca="1" si="150"/>
        <v>0.42433394739534824</v>
      </c>
      <c r="D303" s="22">
        <f t="shared" ca="1" si="150"/>
        <v>0.80172754199902851</v>
      </c>
      <c r="E303" s="22">
        <f t="shared" ca="1" si="150"/>
        <v>0.47532207546272465</v>
      </c>
      <c r="F303" s="46">
        <f t="shared" ca="1" si="150"/>
        <v>9.3389502918300282E-2</v>
      </c>
      <c r="G303" s="22">
        <f t="shared" ca="1" si="151"/>
        <v>4.9453111835801895</v>
      </c>
      <c r="H303" s="22">
        <f t="shared" ca="1" si="156"/>
        <v>6.1054488619398279</v>
      </c>
      <c r="I303" s="22">
        <f t="shared" ca="1" si="157"/>
        <v>17.249928247681279</v>
      </c>
      <c r="J303" s="22">
        <f t="shared" ca="1" si="158"/>
        <v>6.9455565786335907</v>
      </c>
      <c r="K303" s="46">
        <f t="shared" ca="1" si="159"/>
        <v>1.9735465771325509</v>
      </c>
      <c r="L303" s="47">
        <f t="shared" ca="1" si="152"/>
        <v>37.219791448967442</v>
      </c>
      <c r="M303" s="48">
        <f t="shared" ca="1" si="133"/>
        <v>242</v>
      </c>
      <c r="AI303" s="47">
        <f t="shared" ca="1" si="153"/>
        <v>32.274480265387254</v>
      </c>
      <c r="AJ303" s="48">
        <f t="shared" ca="1" si="134"/>
        <v>325</v>
      </c>
      <c r="AK303" s="47">
        <f t="shared" ca="1" si="160"/>
        <v>31.114342587027615</v>
      </c>
      <c r="AL303" s="48">
        <f t="shared" ca="1" si="135"/>
        <v>291</v>
      </c>
      <c r="AM303" s="47">
        <f t="shared" ca="1" si="136"/>
        <v>19.969863201286163</v>
      </c>
      <c r="AN303" s="48">
        <f t="shared" ca="1" si="137"/>
        <v>82</v>
      </c>
      <c r="AO303" s="47">
        <f t="shared" ca="1" si="138"/>
        <v>30.274234870333849</v>
      </c>
      <c r="AP303" s="48">
        <f t="shared" ca="1" si="139"/>
        <v>300</v>
      </c>
      <c r="AQ303" s="47">
        <f t="shared" ca="1" si="154"/>
        <v>35.24624487183489</v>
      </c>
      <c r="AR303" s="48">
        <f t="shared" ca="1" si="140"/>
        <v>391</v>
      </c>
      <c r="AU303" s="47">
        <f t="shared" ca="1" si="141"/>
        <v>4.9453111835801895</v>
      </c>
      <c r="AV303" s="48">
        <f t="shared" ca="1" si="155"/>
        <v>328</v>
      </c>
      <c r="AW303" s="47">
        <f t="shared" ca="1" si="142"/>
        <v>6.1054488619398279</v>
      </c>
      <c r="AX303" s="48">
        <f t="shared" ca="1" si="143"/>
        <v>436</v>
      </c>
      <c r="AY303" s="47">
        <f t="shared" ca="1" si="144"/>
        <v>17.249928247681279</v>
      </c>
      <c r="AZ303" s="48">
        <f t="shared" ca="1" si="145"/>
        <v>814</v>
      </c>
      <c r="BA303" s="47">
        <f t="shared" ca="1" si="146"/>
        <v>6.9455565786335907</v>
      </c>
      <c r="BB303" s="48">
        <f t="shared" ca="1" si="147"/>
        <v>462</v>
      </c>
      <c r="BC303" s="47">
        <f t="shared" ca="1" si="148"/>
        <v>1.9735465771325509</v>
      </c>
      <c r="BD303" s="48">
        <f t="shared" ca="1" si="149"/>
        <v>100</v>
      </c>
    </row>
    <row r="304" spans="1:56" hidden="1" outlineLevel="1" x14ac:dyDescent="0.25">
      <c r="A304" s="13">
        <v>288</v>
      </c>
      <c r="B304" s="45">
        <f t="shared" ca="1" si="150"/>
        <v>0.34269694053003341</v>
      </c>
      <c r="C304" s="22">
        <f t="shared" ca="1" si="150"/>
        <v>0.79751964195610692</v>
      </c>
      <c r="D304" s="22">
        <f t="shared" ca="1" si="150"/>
        <v>0.93727277499475792</v>
      </c>
      <c r="E304" s="22">
        <f t="shared" ca="1" si="150"/>
        <v>0.14391616627190462</v>
      </c>
      <c r="F304" s="46">
        <f t="shared" ca="1" si="150"/>
        <v>0.57693533776206407</v>
      </c>
      <c r="G304" s="22">
        <f t="shared" ca="1" si="151"/>
        <v>4.9277683805634638</v>
      </c>
      <c r="H304" s="22">
        <f t="shared" ca="1" si="156"/>
        <v>16.992878764368804</v>
      </c>
      <c r="I304" s="22">
        <f t="shared" ca="1" si="157"/>
        <v>34.20170709569917</v>
      </c>
      <c r="J304" s="22">
        <f t="shared" ca="1" si="158"/>
        <v>2.5525965330748623</v>
      </c>
      <c r="K304" s="46">
        <f t="shared" ca="1" si="159"/>
        <v>8.9715589761572225</v>
      </c>
      <c r="L304" s="47">
        <f t="shared" ca="1" si="152"/>
        <v>67.646509749863526</v>
      </c>
      <c r="M304" s="48">
        <f t="shared" ca="1" si="133"/>
        <v>692</v>
      </c>
      <c r="AI304" s="47">
        <f t="shared" ca="1" si="153"/>
        <v>62.718741369300062</v>
      </c>
      <c r="AJ304" s="48">
        <f t="shared" ca="1" si="134"/>
        <v>794</v>
      </c>
      <c r="AK304" s="47">
        <f t="shared" ca="1" si="160"/>
        <v>50.653630985494722</v>
      </c>
      <c r="AL304" s="48">
        <f t="shared" ca="1" si="135"/>
        <v>652</v>
      </c>
      <c r="AM304" s="47">
        <f t="shared" ca="1" si="136"/>
        <v>33.444802654164356</v>
      </c>
      <c r="AN304" s="48">
        <f t="shared" ca="1" si="137"/>
        <v>350</v>
      </c>
      <c r="AO304" s="47">
        <f t="shared" ca="1" si="138"/>
        <v>65.093913216788664</v>
      </c>
      <c r="AP304" s="48">
        <f t="shared" ca="1" si="139"/>
        <v>808</v>
      </c>
      <c r="AQ304" s="47">
        <f t="shared" ca="1" si="154"/>
        <v>58.6749507737063</v>
      </c>
      <c r="AR304" s="48">
        <f t="shared" ca="1" si="140"/>
        <v>738</v>
      </c>
      <c r="AU304" s="47">
        <f t="shared" ca="1" si="141"/>
        <v>4.9277683805634638</v>
      </c>
      <c r="AV304" s="48">
        <f t="shared" ca="1" si="155"/>
        <v>325</v>
      </c>
      <c r="AW304" s="47">
        <f t="shared" ca="1" si="142"/>
        <v>16.992878764368804</v>
      </c>
      <c r="AX304" s="48">
        <f t="shared" ca="1" si="143"/>
        <v>799</v>
      </c>
      <c r="AY304" s="47">
        <f t="shared" ca="1" si="144"/>
        <v>34.20170709569917</v>
      </c>
      <c r="AZ304" s="48">
        <f t="shared" ca="1" si="145"/>
        <v>949</v>
      </c>
      <c r="BA304" s="47">
        <f t="shared" ca="1" si="146"/>
        <v>2.5525965330748623</v>
      </c>
      <c r="BB304" s="48">
        <f t="shared" ca="1" si="147"/>
        <v>137</v>
      </c>
      <c r="BC304" s="47">
        <f t="shared" ca="1" si="148"/>
        <v>8.9715589761572225</v>
      </c>
      <c r="BD304" s="48">
        <f t="shared" ca="1" si="149"/>
        <v>582</v>
      </c>
    </row>
    <row r="305" spans="1:56" hidden="1" outlineLevel="1" x14ac:dyDescent="0.25">
      <c r="A305" s="13">
        <v>289</v>
      </c>
      <c r="B305" s="45">
        <f t="shared" ca="1" si="150"/>
        <v>0.8248753589836334</v>
      </c>
      <c r="C305" s="22">
        <f t="shared" ca="1" si="150"/>
        <v>0.65178040902739842</v>
      </c>
      <c r="D305" s="22">
        <f t="shared" ca="1" si="150"/>
        <v>0.71338047985565456</v>
      </c>
      <c r="E305" s="22">
        <f t="shared" ca="1" si="150"/>
        <v>0.58174565906351283</v>
      </c>
      <c r="F305" s="46">
        <f t="shared" ca="1" si="150"/>
        <v>0.81367042004257661</v>
      </c>
      <c r="G305" s="22">
        <f t="shared" ca="1" si="151"/>
        <v>18.804681868558212</v>
      </c>
      <c r="H305" s="22">
        <f t="shared" ca="1" si="156"/>
        <v>10.914931067506993</v>
      </c>
      <c r="I305" s="22">
        <f t="shared" ca="1" si="157"/>
        <v>12.978415476335423</v>
      </c>
      <c r="J305" s="22">
        <f t="shared" ca="1" si="158"/>
        <v>9.0826075006029097</v>
      </c>
      <c r="K305" s="46">
        <f t="shared" ca="1" si="159"/>
        <v>18.02038137126274</v>
      </c>
      <c r="L305" s="47">
        <f t="shared" ca="1" si="152"/>
        <v>69.80101728426628</v>
      </c>
      <c r="M305" s="48">
        <f t="shared" ca="1" si="133"/>
        <v>721</v>
      </c>
      <c r="AI305" s="47">
        <f t="shared" ca="1" si="153"/>
        <v>50.996335415708067</v>
      </c>
      <c r="AJ305" s="48">
        <f t="shared" ca="1" si="134"/>
        <v>653</v>
      </c>
      <c r="AK305" s="47">
        <f t="shared" ca="1" si="160"/>
        <v>58.886086216759288</v>
      </c>
      <c r="AL305" s="48">
        <f t="shared" ca="1" si="135"/>
        <v>753</v>
      </c>
      <c r="AM305" s="47">
        <f t="shared" ca="1" si="136"/>
        <v>56.822601807930859</v>
      </c>
      <c r="AN305" s="48">
        <f t="shared" ca="1" si="137"/>
        <v>718</v>
      </c>
      <c r="AO305" s="47">
        <f t="shared" ca="1" si="138"/>
        <v>60.718409783663368</v>
      </c>
      <c r="AP305" s="48">
        <f t="shared" ca="1" si="139"/>
        <v>765</v>
      </c>
      <c r="AQ305" s="47">
        <f t="shared" ca="1" si="154"/>
        <v>51.780635913003536</v>
      </c>
      <c r="AR305" s="48">
        <f t="shared" ca="1" si="140"/>
        <v>659</v>
      </c>
      <c r="AU305" s="47">
        <f t="shared" ca="1" si="141"/>
        <v>18.804681868558212</v>
      </c>
      <c r="AV305" s="48">
        <f t="shared" ca="1" si="155"/>
        <v>813</v>
      </c>
      <c r="AW305" s="47">
        <f t="shared" ca="1" si="142"/>
        <v>10.914931067506993</v>
      </c>
      <c r="AX305" s="48">
        <f t="shared" ca="1" si="143"/>
        <v>654</v>
      </c>
      <c r="AY305" s="47">
        <f t="shared" ca="1" si="144"/>
        <v>12.978415476335423</v>
      </c>
      <c r="AZ305" s="48">
        <f t="shared" ca="1" si="145"/>
        <v>730</v>
      </c>
      <c r="BA305" s="47">
        <f t="shared" ca="1" si="146"/>
        <v>9.0826075006029097</v>
      </c>
      <c r="BB305" s="48">
        <f t="shared" ca="1" si="147"/>
        <v>571</v>
      </c>
      <c r="BC305" s="47">
        <f t="shared" ca="1" si="148"/>
        <v>18.02038137126274</v>
      </c>
      <c r="BD305" s="48">
        <f t="shared" ca="1" si="149"/>
        <v>808</v>
      </c>
    </row>
    <row r="306" spans="1:56" hidden="1" outlineLevel="1" x14ac:dyDescent="0.25">
      <c r="A306" s="13">
        <v>290</v>
      </c>
      <c r="B306" s="45">
        <f t="shared" ca="1" si="150"/>
        <v>0.90759512169837397</v>
      </c>
      <c r="C306" s="22">
        <f t="shared" ca="1" si="150"/>
        <v>0.54576023666710582</v>
      </c>
      <c r="D306" s="22">
        <f t="shared" ca="1" si="150"/>
        <v>0.45852548972498408</v>
      </c>
      <c r="E306" s="22">
        <f t="shared" ca="1" si="150"/>
        <v>0.7201012567226257</v>
      </c>
      <c r="F306" s="46">
        <f t="shared" ca="1" si="150"/>
        <v>0.66834232524048531</v>
      </c>
      <c r="G306" s="22">
        <f t="shared" ca="1" si="151"/>
        <v>27.829327118338814</v>
      </c>
      <c r="H306" s="22">
        <f t="shared" ca="1" si="156"/>
        <v>8.2892259581202641</v>
      </c>
      <c r="I306" s="22">
        <f t="shared" ca="1" si="157"/>
        <v>6.6582110721085863</v>
      </c>
      <c r="J306" s="22">
        <f t="shared" ca="1" si="158"/>
        <v>13.238673211770196</v>
      </c>
      <c r="K306" s="46">
        <f t="shared" ca="1" si="159"/>
        <v>11.419705553790189</v>
      </c>
      <c r="L306" s="47">
        <f t="shared" ca="1" si="152"/>
        <v>67.435142914128051</v>
      </c>
      <c r="M306" s="48">
        <f t="shared" ca="1" si="133"/>
        <v>689</v>
      </c>
      <c r="AI306" s="47">
        <f t="shared" ca="1" si="153"/>
        <v>39.60581579578924</v>
      </c>
      <c r="AJ306" s="48">
        <f t="shared" ca="1" si="134"/>
        <v>471</v>
      </c>
      <c r="AK306" s="47">
        <f t="shared" ca="1" si="160"/>
        <v>59.145916956007788</v>
      </c>
      <c r="AL306" s="48">
        <f t="shared" ca="1" si="135"/>
        <v>756</v>
      </c>
      <c r="AM306" s="47">
        <f t="shared" ca="1" si="136"/>
        <v>60.776931842019465</v>
      </c>
      <c r="AN306" s="48">
        <f t="shared" ca="1" si="137"/>
        <v>762</v>
      </c>
      <c r="AO306" s="47">
        <f t="shared" ca="1" si="138"/>
        <v>54.196469702357852</v>
      </c>
      <c r="AP306" s="48">
        <f t="shared" ca="1" si="139"/>
        <v>695</v>
      </c>
      <c r="AQ306" s="47">
        <f t="shared" ref="AQ306:AQ337" ca="1" si="161">SUM($G306:$K306)-K306</f>
        <v>56.015437360337863</v>
      </c>
      <c r="AR306" s="48">
        <f t="shared" ca="1" si="140"/>
        <v>711</v>
      </c>
      <c r="AU306" s="47">
        <f t="shared" ca="1" si="141"/>
        <v>27.829327118338814</v>
      </c>
      <c r="AV306" s="48">
        <f t="shared" ca="1" si="155"/>
        <v>901</v>
      </c>
      <c r="AW306" s="47">
        <f t="shared" ca="1" si="142"/>
        <v>8.2892259581202641</v>
      </c>
      <c r="AX306" s="48">
        <f t="shared" ca="1" si="143"/>
        <v>548</v>
      </c>
      <c r="AY306" s="47">
        <f t="shared" ca="1" si="144"/>
        <v>6.6582110721085863</v>
      </c>
      <c r="AZ306" s="48">
        <f t="shared" ca="1" si="145"/>
        <v>459</v>
      </c>
      <c r="BA306" s="47">
        <f t="shared" ca="1" si="146"/>
        <v>13.238673211770196</v>
      </c>
      <c r="BB306" s="48">
        <f t="shared" ca="1" si="147"/>
        <v>716</v>
      </c>
      <c r="BC306" s="47">
        <f t="shared" ca="1" si="148"/>
        <v>11.419705553790189</v>
      </c>
      <c r="BD306" s="48">
        <f t="shared" ca="1" si="149"/>
        <v>664</v>
      </c>
    </row>
    <row r="307" spans="1:56" hidden="1" outlineLevel="1" x14ac:dyDescent="0.25">
      <c r="A307" s="13">
        <v>291</v>
      </c>
      <c r="B307" s="45">
        <f t="shared" ca="1" si="150"/>
        <v>0.73826060755392708</v>
      </c>
      <c r="C307" s="22">
        <f t="shared" ca="1" si="150"/>
        <v>0.96006356366919321</v>
      </c>
      <c r="D307" s="22">
        <f t="shared" ca="1" si="150"/>
        <v>0.569613326569544</v>
      </c>
      <c r="E307" s="22">
        <f t="shared" ca="1" si="150"/>
        <v>0.13267022195024081</v>
      </c>
      <c r="F307" s="46">
        <f t="shared" ca="1" si="150"/>
        <v>0.500371262537877</v>
      </c>
      <c r="G307" s="22">
        <f t="shared" ca="1" si="151"/>
        <v>13.985095536827885</v>
      </c>
      <c r="H307" s="22">
        <f t="shared" ca="1" si="156"/>
        <v>42.581682390285053</v>
      </c>
      <c r="I307" s="22">
        <f t="shared" ca="1" si="157"/>
        <v>8.8056169715461827</v>
      </c>
      <c r="J307" s="22">
        <f t="shared" ca="1" si="158"/>
        <v>2.4257549078396923</v>
      </c>
      <c r="K307" s="46">
        <f t="shared" ca="1" si="159"/>
        <v>7.3959356830676137</v>
      </c>
      <c r="L307" s="47">
        <f t="shared" ca="1" si="152"/>
        <v>75.194085489566433</v>
      </c>
      <c r="M307" s="48">
        <f t="shared" ca="1" si="133"/>
        <v>776</v>
      </c>
      <c r="AI307" s="47">
        <f t="shared" ca="1" si="153"/>
        <v>61.208989952738548</v>
      </c>
      <c r="AJ307" s="48">
        <f t="shared" ca="1" si="134"/>
        <v>769</v>
      </c>
      <c r="AK307" s="47">
        <f t="shared" ca="1" si="160"/>
        <v>32.61240309928138</v>
      </c>
      <c r="AL307" s="48">
        <f t="shared" ca="1" si="135"/>
        <v>322</v>
      </c>
      <c r="AM307" s="47">
        <f t="shared" ca="1" si="136"/>
        <v>66.388468518020247</v>
      </c>
      <c r="AN307" s="48">
        <f t="shared" ca="1" si="137"/>
        <v>809</v>
      </c>
      <c r="AO307" s="47">
        <f t="shared" ca="1" si="138"/>
        <v>72.768330581726744</v>
      </c>
      <c r="AP307" s="48">
        <f t="shared" ca="1" si="139"/>
        <v>852</v>
      </c>
      <c r="AQ307" s="47">
        <f t="shared" ca="1" si="161"/>
        <v>67.798149806498813</v>
      </c>
      <c r="AR307" s="48">
        <f t="shared" ca="1" si="140"/>
        <v>817</v>
      </c>
      <c r="AU307" s="47">
        <f t="shared" ca="1" si="141"/>
        <v>13.985095536827885</v>
      </c>
      <c r="AV307" s="48">
        <f t="shared" ca="1" si="155"/>
        <v>741</v>
      </c>
      <c r="AW307" s="47">
        <f t="shared" ca="1" si="142"/>
        <v>42.581682390285053</v>
      </c>
      <c r="AX307" s="48">
        <f t="shared" ca="1" si="143"/>
        <v>965</v>
      </c>
      <c r="AY307" s="47">
        <f t="shared" ca="1" si="144"/>
        <v>8.8056169715461827</v>
      </c>
      <c r="AZ307" s="48">
        <f t="shared" ca="1" si="145"/>
        <v>580</v>
      </c>
      <c r="BA307" s="47">
        <f t="shared" ca="1" si="146"/>
        <v>2.4257549078396923</v>
      </c>
      <c r="BB307" s="48">
        <f t="shared" ca="1" si="147"/>
        <v>126</v>
      </c>
      <c r="BC307" s="47">
        <f t="shared" ca="1" si="148"/>
        <v>7.3959356830676137</v>
      </c>
      <c r="BD307" s="48">
        <f t="shared" ca="1" si="149"/>
        <v>505</v>
      </c>
    </row>
    <row r="308" spans="1:56" hidden="1" outlineLevel="1" x14ac:dyDescent="0.25">
      <c r="A308" s="13">
        <v>292</v>
      </c>
      <c r="B308" s="45">
        <f t="shared" ca="1" si="150"/>
        <v>0.96009006471000469</v>
      </c>
      <c r="C308" s="22">
        <f t="shared" ca="1" si="150"/>
        <v>0.37340822654204298</v>
      </c>
      <c r="D308" s="22">
        <f t="shared" ca="1" si="150"/>
        <v>0.24077951629624716</v>
      </c>
      <c r="E308" s="22">
        <f t="shared" ca="1" si="150"/>
        <v>0.81580288410833524</v>
      </c>
      <c r="F308" s="46">
        <f t="shared" ca="1" si="150"/>
        <v>5.297630786376939E-2</v>
      </c>
      <c r="G308" s="22">
        <f t="shared" ca="1" si="151"/>
        <v>42.59480003811268</v>
      </c>
      <c r="H308" s="22">
        <f t="shared" ca="1" si="156"/>
        <v>5.3503396575056472</v>
      </c>
      <c r="I308" s="22">
        <f t="shared" ca="1" si="157"/>
        <v>3.6553897695181452</v>
      </c>
      <c r="J308" s="22">
        <f t="shared" ca="1" si="158"/>
        <v>18.164793219786223</v>
      </c>
      <c r="K308" s="46">
        <f t="shared" ca="1" si="159"/>
        <v>1.467183055663583</v>
      </c>
      <c r="L308" s="47">
        <f t="shared" ca="1" si="152"/>
        <v>71.232505740586276</v>
      </c>
      <c r="M308" s="48">
        <f t="shared" ca="1" si="133"/>
        <v>734</v>
      </c>
      <c r="AI308" s="47">
        <f t="shared" ca="1" si="153"/>
        <v>28.637705702473596</v>
      </c>
      <c r="AJ308" s="48">
        <f t="shared" ca="1" si="134"/>
        <v>242</v>
      </c>
      <c r="AK308" s="47">
        <f t="shared" ca="1" si="160"/>
        <v>65.882166083080634</v>
      </c>
      <c r="AL308" s="48">
        <f t="shared" ca="1" si="135"/>
        <v>804</v>
      </c>
      <c r="AM308" s="47">
        <f t="shared" ca="1" si="136"/>
        <v>67.577115971068125</v>
      </c>
      <c r="AN308" s="48">
        <f t="shared" ca="1" si="137"/>
        <v>819</v>
      </c>
      <c r="AO308" s="47">
        <f t="shared" ca="1" si="138"/>
        <v>53.067712520800058</v>
      </c>
      <c r="AP308" s="48">
        <f t="shared" ca="1" si="139"/>
        <v>681</v>
      </c>
      <c r="AQ308" s="47">
        <f t="shared" ca="1" si="161"/>
        <v>69.765322684922694</v>
      </c>
      <c r="AR308" s="48">
        <f t="shared" ca="1" si="140"/>
        <v>828</v>
      </c>
      <c r="AU308" s="47">
        <f t="shared" ca="1" si="141"/>
        <v>42.59480003811268</v>
      </c>
      <c r="AV308" s="48">
        <f t="shared" ca="1" si="155"/>
        <v>963</v>
      </c>
      <c r="AW308" s="47">
        <f t="shared" ca="1" si="142"/>
        <v>5.3503396575056472</v>
      </c>
      <c r="AX308" s="48">
        <f t="shared" ca="1" si="143"/>
        <v>371</v>
      </c>
      <c r="AY308" s="47">
        <f t="shared" ca="1" si="144"/>
        <v>3.6553897695181452</v>
      </c>
      <c r="AZ308" s="48">
        <f t="shared" ca="1" si="145"/>
        <v>227</v>
      </c>
      <c r="BA308" s="47">
        <f t="shared" ca="1" si="146"/>
        <v>18.164793219786223</v>
      </c>
      <c r="BB308" s="48">
        <f t="shared" ca="1" si="147"/>
        <v>818</v>
      </c>
      <c r="BC308" s="47">
        <f t="shared" ca="1" si="148"/>
        <v>1.467183055663583</v>
      </c>
      <c r="BD308" s="48">
        <f t="shared" ca="1" si="149"/>
        <v>59</v>
      </c>
    </row>
    <row r="309" spans="1:56" hidden="1" outlineLevel="1" x14ac:dyDescent="0.25">
      <c r="A309" s="13">
        <v>293</v>
      </c>
      <c r="B309" s="45">
        <f t="shared" ca="1" si="150"/>
        <v>0.96075154714343225</v>
      </c>
      <c r="C309" s="22">
        <f t="shared" ca="1" si="150"/>
        <v>0.27924046018759985</v>
      </c>
      <c r="D309" s="22">
        <f t="shared" ca="1" si="150"/>
        <v>0.3623400556842461</v>
      </c>
      <c r="E309" s="22">
        <f t="shared" ca="1" si="150"/>
        <v>0.93349518941210208</v>
      </c>
      <c r="F309" s="46">
        <f t="shared" ca="1" si="150"/>
        <v>0.4723604864700689</v>
      </c>
      <c r="G309" s="22">
        <f t="shared" ca="1" si="151"/>
        <v>42.925873140820862</v>
      </c>
      <c r="H309" s="22">
        <f t="shared" ca="1" si="156"/>
        <v>4.1160775407710988</v>
      </c>
      <c r="I309" s="22">
        <f t="shared" ca="1" si="157"/>
        <v>5.1954804898741962</v>
      </c>
      <c r="J309" s="22">
        <f t="shared" ca="1" si="158"/>
        <v>33.192994543320459</v>
      </c>
      <c r="K309" s="46">
        <f t="shared" ca="1" si="159"/>
        <v>6.89407602035664</v>
      </c>
      <c r="L309" s="47">
        <f t="shared" ca="1" si="152"/>
        <v>92.324501735143258</v>
      </c>
      <c r="M309" s="48">
        <f t="shared" ca="1" si="133"/>
        <v>869</v>
      </c>
      <c r="AI309" s="47">
        <f t="shared" ca="1" si="153"/>
        <v>49.398628594322396</v>
      </c>
      <c r="AJ309" s="48">
        <f t="shared" ca="1" si="134"/>
        <v>634</v>
      </c>
      <c r="AK309" s="47">
        <f t="shared" ca="1" si="160"/>
        <v>88.208424194372157</v>
      </c>
      <c r="AL309" s="48">
        <f t="shared" ca="1" si="135"/>
        <v>918</v>
      </c>
      <c r="AM309" s="47">
        <f t="shared" ca="1" si="136"/>
        <v>87.129021245269058</v>
      </c>
      <c r="AN309" s="48">
        <f t="shared" ca="1" si="137"/>
        <v>912</v>
      </c>
      <c r="AO309" s="47">
        <f t="shared" ca="1" si="138"/>
        <v>59.131507191822799</v>
      </c>
      <c r="AP309" s="48">
        <f t="shared" ca="1" si="139"/>
        <v>757</v>
      </c>
      <c r="AQ309" s="47">
        <f t="shared" ca="1" si="161"/>
        <v>85.430425714786622</v>
      </c>
      <c r="AR309" s="48">
        <f t="shared" ca="1" si="140"/>
        <v>902</v>
      </c>
      <c r="AU309" s="47">
        <f t="shared" ca="1" si="141"/>
        <v>42.925873140820862</v>
      </c>
      <c r="AV309" s="48">
        <f t="shared" ca="1" si="155"/>
        <v>964</v>
      </c>
      <c r="AW309" s="47">
        <f t="shared" ca="1" si="142"/>
        <v>4.1160775407710988</v>
      </c>
      <c r="AX309" s="48">
        <f t="shared" ca="1" si="143"/>
        <v>276</v>
      </c>
      <c r="AY309" s="47">
        <f t="shared" ca="1" si="144"/>
        <v>5.1954804898741962</v>
      </c>
      <c r="AZ309" s="48">
        <f t="shared" ca="1" si="145"/>
        <v>365</v>
      </c>
      <c r="BA309" s="47">
        <f t="shared" ca="1" si="146"/>
        <v>33.192994543320459</v>
      </c>
      <c r="BB309" s="48">
        <f t="shared" ca="1" si="147"/>
        <v>928</v>
      </c>
      <c r="BC309" s="47">
        <f t="shared" ca="1" si="148"/>
        <v>6.89407602035664</v>
      </c>
      <c r="BD309" s="48">
        <f t="shared" ca="1" si="149"/>
        <v>476</v>
      </c>
    </row>
    <row r="310" spans="1:56" hidden="1" outlineLevel="1" x14ac:dyDescent="0.25">
      <c r="A310" s="13">
        <v>294</v>
      </c>
      <c r="B310" s="45">
        <f t="shared" ca="1" si="150"/>
        <v>0.68178318040200292</v>
      </c>
      <c r="C310" s="22">
        <f t="shared" ca="1" si="150"/>
        <v>0.52083665166769111</v>
      </c>
      <c r="D310" s="22">
        <f t="shared" ca="1" si="150"/>
        <v>0.79542640399655618</v>
      </c>
      <c r="E310" s="22">
        <f t="shared" ca="1" si="150"/>
        <v>7.0965017240817829E-2</v>
      </c>
      <c r="F310" s="46">
        <f t="shared" ca="1" si="150"/>
        <v>0.65537368596435264</v>
      </c>
      <c r="G310" s="22">
        <f t="shared" ca="1" si="151"/>
        <v>11.854304054888296</v>
      </c>
      <c r="H310" s="22">
        <f t="shared" ca="1" si="156"/>
        <v>7.7854258844862274</v>
      </c>
      <c r="I310" s="22">
        <f t="shared" ca="1" si="157"/>
        <v>16.867611743890169</v>
      </c>
      <c r="J310" s="22">
        <f t="shared" ca="1" si="158"/>
        <v>1.7012417644626729</v>
      </c>
      <c r="K310" s="46">
        <f t="shared" ca="1" si="159"/>
        <v>11.021738095475015</v>
      </c>
      <c r="L310" s="47">
        <f t="shared" ca="1" si="152"/>
        <v>49.230321543202379</v>
      </c>
      <c r="M310" s="48">
        <f t="shared" ca="1" si="133"/>
        <v>433</v>
      </c>
      <c r="AI310" s="47">
        <f t="shared" ca="1" si="153"/>
        <v>37.376017488314083</v>
      </c>
      <c r="AJ310" s="48">
        <f t="shared" ca="1" si="134"/>
        <v>429</v>
      </c>
      <c r="AK310" s="47">
        <f t="shared" ca="1" si="160"/>
        <v>41.444895658716149</v>
      </c>
      <c r="AL310" s="48">
        <f t="shared" ca="1" si="135"/>
        <v>509</v>
      </c>
      <c r="AM310" s="47">
        <f t="shared" ca="1" si="136"/>
        <v>32.362709799312213</v>
      </c>
      <c r="AN310" s="48">
        <f t="shared" ca="1" si="137"/>
        <v>325</v>
      </c>
      <c r="AO310" s="47">
        <f t="shared" ca="1" si="138"/>
        <v>47.529079778739707</v>
      </c>
      <c r="AP310" s="48">
        <f t="shared" ca="1" si="139"/>
        <v>616</v>
      </c>
      <c r="AQ310" s="47">
        <f t="shared" ca="1" si="161"/>
        <v>38.208583447727364</v>
      </c>
      <c r="AR310" s="48">
        <f t="shared" ca="1" si="140"/>
        <v>444</v>
      </c>
      <c r="AU310" s="47">
        <f t="shared" ca="1" si="141"/>
        <v>11.854304054888296</v>
      </c>
      <c r="AV310" s="48">
        <f t="shared" ca="1" si="155"/>
        <v>696</v>
      </c>
      <c r="AW310" s="47">
        <f t="shared" ca="1" si="142"/>
        <v>7.7854258844862274</v>
      </c>
      <c r="AX310" s="48">
        <f t="shared" ca="1" si="143"/>
        <v>532</v>
      </c>
      <c r="AY310" s="47">
        <f t="shared" ca="1" si="144"/>
        <v>16.867611743890169</v>
      </c>
      <c r="AZ310" s="48">
        <f t="shared" ca="1" si="145"/>
        <v>803</v>
      </c>
      <c r="BA310" s="47">
        <f t="shared" ca="1" si="146"/>
        <v>1.7012417644626729</v>
      </c>
      <c r="BB310" s="48">
        <f t="shared" ca="1" si="147"/>
        <v>66</v>
      </c>
      <c r="BC310" s="47">
        <f t="shared" ca="1" si="148"/>
        <v>11.021738095475015</v>
      </c>
      <c r="BD310" s="48">
        <f t="shared" ca="1" si="149"/>
        <v>647</v>
      </c>
    </row>
    <row r="311" spans="1:56" hidden="1" outlineLevel="1" x14ac:dyDescent="0.25">
      <c r="A311" s="13">
        <v>295</v>
      </c>
      <c r="B311" s="45">
        <f t="shared" ca="1" si="150"/>
        <v>0.44763984377602883</v>
      </c>
      <c r="C311" s="22">
        <f t="shared" ca="1" si="150"/>
        <v>0.4327707205094995</v>
      </c>
      <c r="D311" s="22">
        <f t="shared" ca="1" si="150"/>
        <v>0.75271865235436464</v>
      </c>
      <c r="E311" s="22">
        <f t="shared" ca="1" si="150"/>
        <v>0.92216334431951241</v>
      </c>
      <c r="F311" s="46">
        <f t="shared" ca="1" si="150"/>
        <v>0.12993977565494741</v>
      </c>
      <c r="G311" s="22">
        <f t="shared" ca="1" si="151"/>
        <v>6.477751465095384</v>
      </c>
      <c r="H311" s="22">
        <f t="shared" ca="1" si="156"/>
        <v>6.2380993492722148</v>
      </c>
      <c r="I311" s="22">
        <f t="shared" ca="1" si="157"/>
        <v>14.629936385191586</v>
      </c>
      <c r="J311" s="22">
        <f t="shared" ca="1" si="158"/>
        <v>30.5625255042793</v>
      </c>
      <c r="K311" s="46">
        <f t="shared" ca="1" si="159"/>
        <v>2.3948584752055155</v>
      </c>
      <c r="L311" s="47">
        <f t="shared" ca="1" si="152"/>
        <v>60.303171179044</v>
      </c>
      <c r="M311" s="48">
        <f t="shared" ca="1" si="133"/>
        <v>600</v>
      </c>
      <c r="AI311" s="47">
        <f t="shared" ca="1" si="153"/>
        <v>53.825419713948619</v>
      </c>
      <c r="AJ311" s="48">
        <f t="shared" ca="1" si="134"/>
        <v>681</v>
      </c>
      <c r="AK311" s="47">
        <f t="shared" ca="1" si="160"/>
        <v>54.065071829771782</v>
      </c>
      <c r="AL311" s="48">
        <f t="shared" ca="1" si="135"/>
        <v>693</v>
      </c>
      <c r="AM311" s="47">
        <f t="shared" ca="1" si="136"/>
        <v>45.673234793852416</v>
      </c>
      <c r="AN311" s="48">
        <f t="shared" ca="1" si="137"/>
        <v>571</v>
      </c>
      <c r="AO311" s="47">
        <f t="shared" ca="1" si="138"/>
        <v>29.7406456747647</v>
      </c>
      <c r="AP311" s="48">
        <f t="shared" ca="1" si="139"/>
        <v>286</v>
      </c>
      <c r="AQ311" s="47">
        <f t="shared" ca="1" si="161"/>
        <v>57.908312703838483</v>
      </c>
      <c r="AR311" s="48">
        <f t="shared" ca="1" si="140"/>
        <v>726</v>
      </c>
      <c r="AU311" s="47">
        <f t="shared" ca="1" si="141"/>
        <v>6.477751465095384</v>
      </c>
      <c r="AV311" s="48">
        <f t="shared" ca="1" si="155"/>
        <v>448</v>
      </c>
      <c r="AW311" s="47">
        <f t="shared" ca="1" si="142"/>
        <v>6.2380993492722148</v>
      </c>
      <c r="AX311" s="48">
        <f t="shared" ca="1" si="143"/>
        <v>440</v>
      </c>
      <c r="AY311" s="47">
        <f t="shared" ca="1" si="144"/>
        <v>14.629936385191586</v>
      </c>
      <c r="AZ311" s="48">
        <f t="shared" ca="1" si="145"/>
        <v>763</v>
      </c>
      <c r="BA311" s="47">
        <f t="shared" ca="1" si="146"/>
        <v>30.5625255042793</v>
      </c>
      <c r="BB311" s="48">
        <f t="shared" ca="1" si="147"/>
        <v>919</v>
      </c>
      <c r="BC311" s="47">
        <f t="shared" ca="1" si="148"/>
        <v>2.3948584752055155</v>
      </c>
      <c r="BD311" s="48">
        <f t="shared" ca="1" si="149"/>
        <v>136</v>
      </c>
    </row>
    <row r="312" spans="1:56" hidden="1" outlineLevel="1" x14ac:dyDescent="0.25">
      <c r="A312" s="13">
        <v>296</v>
      </c>
      <c r="B312" s="45">
        <f t="shared" ca="1" si="150"/>
        <v>0.75431785627763581</v>
      </c>
      <c r="C312" s="22">
        <f t="shared" ca="1" si="150"/>
        <v>0.76638045811855615</v>
      </c>
      <c r="D312" s="22">
        <f t="shared" ca="1" si="150"/>
        <v>0.52342308472967802</v>
      </c>
      <c r="E312" s="22">
        <f t="shared" ca="1" si="150"/>
        <v>0.75355551518028263</v>
      </c>
      <c r="F312" s="46">
        <f t="shared" ca="1" si="150"/>
        <v>0.76468028507967367</v>
      </c>
      <c r="G312" s="22">
        <f t="shared" ca="1" si="151"/>
        <v>14.704308314400677</v>
      </c>
      <c r="H312" s="22">
        <f t="shared" ca="1" si="156"/>
        <v>15.286629690293184</v>
      </c>
      <c r="I312" s="22">
        <f t="shared" ca="1" si="157"/>
        <v>7.8361429285186741</v>
      </c>
      <c r="J312" s="22">
        <f t="shared" ca="1" si="158"/>
        <v>14.668775893460069</v>
      </c>
      <c r="K312" s="46">
        <f t="shared" ca="1" si="159"/>
        <v>15.202183168076466</v>
      </c>
      <c r="L312" s="47">
        <f t="shared" ca="1" si="152"/>
        <v>67.698039994749081</v>
      </c>
      <c r="M312" s="48">
        <f t="shared" ca="1" si="133"/>
        <v>694</v>
      </c>
      <c r="AI312" s="47">
        <f t="shared" ca="1" si="153"/>
        <v>52.993731680348404</v>
      </c>
      <c r="AJ312" s="48">
        <f t="shared" ca="1" si="134"/>
        <v>675</v>
      </c>
      <c r="AK312" s="47">
        <f t="shared" ca="1" si="160"/>
        <v>52.411410304455899</v>
      </c>
      <c r="AL312" s="48">
        <f t="shared" ca="1" si="135"/>
        <v>677</v>
      </c>
      <c r="AM312" s="47">
        <f t="shared" ca="1" si="136"/>
        <v>59.861897066230405</v>
      </c>
      <c r="AN312" s="48">
        <f t="shared" ca="1" si="137"/>
        <v>752</v>
      </c>
      <c r="AO312" s="47">
        <f t="shared" ca="1" si="138"/>
        <v>53.029264101289016</v>
      </c>
      <c r="AP312" s="48">
        <f t="shared" ca="1" si="139"/>
        <v>680</v>
      </c>
      <c r="AQ312" s="47">
        <f t="shared" ca="1" si="161"/>
        <v>52.495856826672615</v>
      </c>
      <c r="AR312" s="48">
        <f t="shared" ca="1" si="140"/>
        <v>668</v>
      </c>
      <c r="AU312" s="47">
        <f t="shared" ca="1" si="141"/>
        <v>14.704308314400677</v>
      </c>
      <c r="AV312" s="48">
        <f t="shared" ca="1" si="155"/>
        <v>758</v>
      </c>
      <c r="AW312" s="47">
        <f t="shared" ca="1" si="142"/>
        <v>15.286629690293184</v>
      </c>
      <c r="AX312" s="48">
        <f t="shared" ca="1" si="143"/>
        <v>770</v>
      </c>
      <c r="AY312" s="47">
        <f t="shared" ca="1" si="144"/>
        <v>7.8361429285186741</v>
      </c>
      <c r="AZ312" s="48">
        <f t="shared" ca="1" si="145"/>
        <v>533</v>
      </c>
      <c r="BA312" s="47">
        <f t="shared" ca="1" si="146"/>
        <v>14.668775893460069</v>
      </c>
      <c r="BB312" s="48">
        <f t="shared" ca="1" si="147"/>
        <v>759</v>
      </c>
      <c r="BC312" s="47">
        <f t="shared" ca="1" si="148"/>
        <v>15.202183168076466</v>
      </c>
      <c r="BD312" s="48">
        <f t="shared" ca="1" si="149"/>
        <v>758</v>
      </c>
    </row>
    <row r="313" spans="1:56" hidden="1" outlineLevel="1" x14ac:dyDescent="0.25">
      <c r="A313" s="13">
        <v>297</v>
      </c>
      <c r="B313" s="45">
        <f t="shared" ca="1" si="150"/>
        <v>0.88458147606085569</v>
      </c>
      <c r="C313" s="22">
        <f t="shared" ca="1" si="150"/>
        <v>8.6935902314158597E-2</v>
      </c>
      <c r="D313" s="22">
        <f t="shared" ca="1" si="150"/>
        <v>0.84762913268441964</v>
      </c>
      <c r="E313" s="22">
        <f t="shared" ca="1" si="150"/>
        <v>0.5105428922642371</v>
      </c>
      <c r="F313" s="46">
        <f t="shared" ca="1" si="150"/>
        <v>0.32157022752840603</v>
      </c>
      <c r="G313" s="22">
        <f t="shared" ca="1" si="151"/>
        <v>24.488544592895547</v>
      </c>
      <c r="H313" s="22">
        <f t="shared" ca="1" si="156"/>
        <v>1.8967318643737463</v>
      </c>
      <c r="I313" s="22">
        <f t="shared" ca="1" si="157"/>
        <v>20.621164665881118</v>
      </c>
      <c r="J313" s="22">
        <f t="shared" ca="1" si="158"/>
        <v>7.586953964680073</v>
      </c>
      <c r="K313" s="46">
        <f t="shared" ca="1" si="159"/>
        <v>4.6491648190361179</v>
      </c>
      <c r="L313" s="47">
        <f t="shared" ca="1" si="152"/>
        <v>59.242559906866596</v>
      </c>
      <c r="M313" s="48">
        <f t="shared" ca="1" si="133"/>
        <v>589</v>
      </c>
      <c r="AI313" s="47">
        <f t="shared" ca="1" si="153"/>
        <v>34.754015313971053</v>
      </c>
      <c r="AJ313" s="48">
        <f t="shared" ca="1" si="134"/>
        <v>383</v>
      </c>
      <c r="AK313" s="47">
        <f t="shared" ca="1" si="160"/>
        <v>57.345828042492847</v>
      </c>
      <c r="AL313" s="48">
        <f t="shared" ca="1" si="135"/>
        <v>735</v>
      </c>
      <c r="AM313" s="47">
        <f t="shared" ca="1" si="136"/>
        <v>38.621395240985478</v>
      </c>
      <c r="AN313" s="48">
        <f t="shared" ca="1" si="137"/>
        <v>444</v>
      </c>
      <c r="AO313" s="47">
        <f t="shared" ca="1" si="138"/>
        <v>51.655605942186526</v>
      </c>
      <c r="AP313" s="48">
        <f t="shared" ca="1" si="139"/>
        <v>672</v>
      </c>
      <c r="AQ313" s="47">
        <f t="shared" ca="1" si="161"/>
        <v>54.59339508783048</v>
      </c>
      <c r="AR313" s="48">
        <f t="shared" ca="1" si="140"/>
        <v>690</v>
      </c>
      <c r="AU313" s="47">
        <f t="shared" ca="1" si="141"/>
        <v>24.488544592895547</v>
      </c>
      <c r="AV313" s="48">
        <f t="shared" ca="1" si="155"/>
        <v>875</v>
      </c>
      <c r="AW313" s="47">
        <f t="shared" ca="1" si="142"/>
        <v>1.8967318643737463</v>
      </c>
      <c r="AX313" s="48">
        <f t="shared" ca="1" si="143"/>
        <v>96</v>
      </c>
      <c r="AY313" s="47">
        <f t="shared" ca="1" si="144"/>
        <v>20.621164665881118</v>
      </c>
      <c r="AZ313" s="48">
        <f t="shared" ca="1" si="145"/>
        <v>857</v>
      </c>
      <c r="BA313" s="47">
        <f t="shared" ca="1" si="146"/>
        <v>7.586953964680073</v>
      </c>
      <c r="BB313" s="48">
        <f t="shared" ca="1" si="147"/>
        <v>496</v>
      </c>
      <c r="BC313" s="47">
        <f t="shared" ca="1" si="148"/>
        <v>4.6491648190361179</v>
      </c>
      <c r="BD313" s="48">
        <f t="shared" ca="1" si="149"/>
        <v>333</v>
      </c>
    </row>
    <row r="314" spans="1:56" hidden="1" outlineLevel="1" x14ac:dyDescent="0.25">
      <c r="A314" s="13">
        <v>298</v>
      </c>
      <c r="B314" s="45">
        <f t="shared" ca="1" si="150"/>
        <v>0.26201576666614446</v>
      </c>
      <c r="C314" s="22">
        <f t="shared" ca="1" si="150"/>
        <v>0.4497710653414817</v>
      </c>
      <c r="D314" s="22">
        <f t="shared" ca="1" si="150"/>
        <v>0.87029235391578219</v>
      </c>
      <c r="E314" s="22">
        <f t="shared" ca="1" si="150"/>
        <v>0.55095140091181494</v>
      </c>
      <c r="F314" s="46">
        <f t="shared" ca="1" si="150"/>
        <v>0.49008933811140409</v>
      </c>
      <c r="G314" s="22">
        <f t="shared" ca="1" si="151"/>
        <v>3.9073396318876901</v>
      </c>
      <c r="H314" s="22">
        <f t="shared" ca="1" si="156"/>
        <v>6.51273980893128</v>
      </c>
      <c r="I314" s="22">
        <f t="shared" ca="1" si="157"/>
        <v>22.823123246569981</v>
      </c>
      <c r="J314" s="22">
        <f t="shared" ca="1" si="158"/>
        <v>8.3986033503338433</v>
      </c>
      <c r="K314" s="46">
        <f t="shared" ca="1" si="159"/>
        <v>7.2077374794882179</v>
      </c>
      <c r="L314" s="47">
        <f t="shared" ca="1" si="152"/>
        <v>48.849543517211011</v>
      </c>
      <c r="M314" s="48">
        <f t="shared" ca="1" si="133"/>
        <v>427</v>
      </c>
      <c r="AI314" s="47">
        <f t="shared" ca="1" si="153"/>
        <v>44.942203885323323</v>
      </c>
      <c r="AJ314" s="48">
        <f t="shared" ca="1" si="134"/>
        <v>562</v>
      </c>
      <c r="AK314" s="47">
        <f t="shared" ca="1" si="160"/>
        <v>42.336803708279731</v>
      </c>
      <c r="AL314" s="48">
        <f t="shared" ca="1" si="135"/>
        <v>525</v>
      </c>
      <c r="AM314" s="47">
        <f t="shared" ca="1" si="136"/>
        <v>26.026420270641029</v>
      </c>
      <c r="AN314" s="48">
        <f t="shared" ca="1" si="137"/>
        <v>180</v>
      </c>
      <c r="AO314" s="47">
        <f t="shared" ca="1" si="138"/>
        <v>40.450940166877167</v>
      </c>
      <c r="AP314" s="48">
        <f t="shared" ca="1" si="139"/>
        <v>503</v>
      </c>
      <c r="AQ314" s="47">
        <f t="shared" ca="1" si="161"/>
        <v>41.641806037722795</v>
      </c>
      <c r="AR314" s="48">
        <f t="shared" ca="1" si="140"/>
        <v>505</v>
      </c>
      <c r="AU314" s="47">
        <f t="shared" ca="1" si="141"/>
        <v>3.9073396318876901</v>
      </c>
      <c r="AV314" s="48">
        <f t="shared" ca="1" si="155"/>
        <v>253</v>
      </c>
      <c r="AW314" s="47">
        <f t="shared" ca="1" si="142"/>
        <v>6.51273980893128</v>
      </c>
      <c r="AX314" s="48">
        <f t="shared" ca="1" si="143"/>
        <v>454</v>
      </c>
      <c r="AY314" s="47">
        <f t="shared" ca="1" si="144"/>
        <v>22.823123246569981</v>
      </c>
      <c r="AZ314" s="48">
        <f t="shared" ca="1" si="145"/>
        <v>891</v>
      </c>
      <c r="BA314" s="47">
        <f t="shared" ca="1" si="146"/>
        <v>8.3986033503338433</v>
      </c>
      <c r="BB314" s="48">
        <f t="shared" ca="1" si="147"/>
        <v>546</v>
      </c>
      <c r="BC314" s="47">
        <f t="shared" ca="1" si="148"/>
        <v>7.2077374794882179</v>
      </c>
      <c r="BD314" s="48">
        <f t="shared" ca="1" si="149"/>
        <v>495</v>
      </c>
    </row>
    <row r="315" spans="1:56" hidden="1" outlineLevel="1" x14ac:dyDescent="0.25">
      <c r="A315" s="13">
        <v>299</v>
      </c>
      <c r="B315" s="45">
        <f t="shared" ca="1" si="150"/>
        <v>0.29410137072746734</v>
      </c>
      <c r="C315" s="22">
        <f t="shared" ca="1" si="150"/>
        <v>0.26226341295165079</v>
      </c>
      <c r="D315" s="22">
        <f t="shared" ca="1" si="150"/>
        <v>0.91153519589209364</v>
      </c>
      <c r="E315" s="22">
        <f t="shared" ca="1" si="150"/>
        <v>0.49025441647559631</v>
      </c>
      <c r="F315" s="46">
        <f t="shared" ca="1" si="150"/>
        <v>0.93470391443563294</v>
      </c>
      <c r="G315" s="22">
        <f t="shared" ca="1" si="151"/>
        <v>4.2997534161531155</v>
      </c>
      <c r="H315" s="22">
        <f t="shared" ca="1" si="156"/>
        <v>3.9103113945529628</v>
      </c>
      <c r="I315" s="22">
        <f t="shared" ca="1" si="157"/>
        <v>28.510411166035556</v>
      </c>
      <c r="J315" s="22">
        <f t="shared" ca="1" si="158"/>
        <v>7.2107214927751411</v>
      </c>
      <c r="K315" s="46">
        <f t="shared" ca="1" si="159"/>
        <v>33.50755164397291</v>
      </c>
      <c r="L315" s="47">
        <f t="shared" ca="1" si="152"/>
        <v>77.438749113489692</v>
      </c>
      <c r="M315" s="48">
        <f t="shared" ca="1" si="133"/>
        <v>785</v>
      </c>
      <c r="AI315" s="47">
        <f t="shared" ca="1" si="153"/>
        <v>73.138995697336583</v>
      </c>
      <c r="AJ315" s="48">
        <f t="shared" ca="1" si="134"/>
        <v>864</v>
      </c>
      <c r="AK315" s="47">
        <f t="shared" ca="1" si="160"/>
        <v>73.528437718936729</v>
      </c>
      <c r="AL315" s="48">
        <f t="shared" ca="1" si="135"/>
        <v>855</v>
      </c>
      <c r="AM315" s="47">
        <f t="shared" ca="1" si="136"/>
        <v>48.928337947454139</v>
      </c>
      <c r="AN315" s="48">
        <f t="shared" ca="1" si="137"/>
        <v>623</v>
      </c>
      <c r="AO315" s="47">
        <f t="shared" ca="1" si="138"/>
        <v>70.228027620714556</v>
      </c>
      <c r="AP315" s="48">
        <f t="shared" ca="1" si="139"/>
        <v>841</v>
      </c>
      <c r="AQ315" s="47">
        <f t="shared" ca="1" si="161"/>
        <v>43.931197469516782</v>
      </c>
      <c r="AR315" s="48">
        <f t="shared" ca="1" si="140"/>
        <v>546</v>
      </c>
      <c r="AU315" s="47">
        <f t="shared" ca="1" si="141"/>
        <v>4.2997534161531155</v>
      </c>
      <c r="AV315" s="48">
        <f t="shared" ca="1" si="155"/>
        <v>282</v>
      </c>
      <c r="AW315" s="47">
        <f t="shared" ca="1" si="142"/>
        <v>3.9103113945529628</v>
      </c>
      <c r="AX315" s="48">
        <f t="shared" ca="1" si="143"/>
        <v>260</v>
      </c>
      <c r="AY315" s="47">
        <f t="shared" ca="1" si="144"/>
        <v>28.510411166035556</v>
      </c>
      <c r="AZ315" s="48">
        <f t="shared" ca="1" si="145"/>
        <v>921</v>
      </c>
      <c r="BA315" s="47">
        <f t="shared" ca="1" si="146"/>
        <v>7.2107214927751411</v>
      </c>
      <c r="BB315" s="48">
        <f t="shared" ca="1" si="147"/>
        <v>483</v>
      </c>
      <c r="BC315" s="47">
        <f t="shared" ca="1" si="148"/>
        <v>33.50755164397291</v>
      </c>
      <c r="BD315" s="48">
        <f t="shared" ca="1" si="149"/>
        <v>934</v>
      </c>
    </row>
    <row r="316" spans="1:56" hidden="1" outlineLevel="1" x14ac:dyDescent="0.25">
      <c r="A316" s="13">
        <v>300</v>
      </c>
      <c r="B316" s="45">
        <f t="shared" ca="1" si="150"/>
        <v>2.4058447073324052E-3</v>
      </c>
      <c r="C316" s="22">
        <f t="shared" ca="1" si="150"/>
        <v>0.38041268163690012</v>
      </c>
      <c r="D316" s="22">
        <f t="shared" ca="1" si="150"/>
        <v>0.44617848562616325</v>
      </c>
      <c r="E316" s="22">
        <f t="shared" ca="1" si="150"/>
        <v>0.65569212223717943</v>
      </c>
      <c r="F316" s="46">
        <f t="shared" ca="1" si="150"/>
        <v>0.98691880528979692</v>
      </c>
      <c r="G316" s="22">
        <f t="shared" ca="1" si="151"/>
        <v>0.44070591176094681</v>
      </c>
      <c r="H316" s="22">
        <f t="shared" ca="1" si="156"/>
        <v>5.4499306406613366</v>
      </c>
      <c r="I316" s="22">
        <f t="shared" ca="1" si="157"/>
        <v>6.4538547944297928</v>
      </c>
      <c r="J316" s="22">
        <f t="shared" ca="1" si="158"/>
        <v>11.031273659546281</v>
      </c>
      <c r="K316" s="46">
        <f t="shared" ca="1" si="159"/>
        <v>68.292010261675671</v>
      </c>
      <c r="L316" s="47">
        <f t="shared" ca="1" si="152"/>
        <v>91.667775268074024</v>
      </c>
      <c r="M316" s="48">
        <f t="shared" ca="1" si="133"/>
        <v>862</v>
      </c>
      <c r="AI316" s="47">
        <f t="shared" ca="1" si="153"/>
        <v>91.227069356313081</v>
      </c>
      <c r="AJ316" s="48">
        <f t="shared" ca="1" si="134"/>
        <v>930</v>
      </c>
      <c r="AK316" s="47">
        <f t="shared" ca="1" si="160"/>
        <v>86.217844627412688</v>
      </c>
      <c r="AL316" s="48">
        <f t="shared" ca="1" si="135"/>
        <v>909</v>
      </c>
      <c r="AM316" s="47">
        <f t="shared" ca="1" si="136"/>
        <v>85.213920473644237</v>
      </c>
      <c r="AN316" s="48">
        <f t="shared" ca="1" si="137"/>
        <v>907</v>
      </c>
      <c r="AO316" s="47">
        <f t="shared" ca="1" si="138"/>
        <v>80.636501608527738</v>
      </c>
      <c r="AP316" s="48">
        <f t="shared" ca="1" si="139"/>
        <v>881</v>
      </c>
      <c r="AQ316" s="47">
        <f t="shared" ca="1" si="161"/>
        <v>23.375765006398353</v>
      </c>
      <c r="AR316" s="48">
        <f t="shared" ca="1" si="140"/>
        <v>157</v>
      </c>
      <c r="AU316" s="47">
        <f t="shared" ca="1" si="141"/>
        <v>0.44070591176094681</v>
      </c>
      <c r="AV316" s="48">
        <f t="shared" ca="1" si="155"/>
        <v>4</v>
      </c>
      <c r="AW316" s="47">
        <f t="shared" ca="1" si="142"/>
        <v>5.4499306406613366</v>
      </c>
      <c r="AX316" s="48">
        <f t="shared" ca="1" si="143"/>
        <v>378</v>
      </c>
      <c r="AY316" s="47">
        <f t="shared" ca="1" si="144"/>
        <v>6.4538547944297928</v>
      </c>
      <c r="AZ316" s="48">
        <f t="shared" ca="1" si="145"/>
        <v>444</v>
      </c>
      <c r="BA316" s="47">
        <f t="shared" ca="1" si="146"/>
        <v>11.031273659546281</v>
      </c>
      <c r="BB316" s="48">
        <f t="shared" ca="1" si="147"/>
        <v>635</v>
      </c>
      <c r="BC316" s="47">
        <f t="shared" ca="1" si="148"/>
        <v>68.292010261675671</v>
      </c>
      <c r="BD316" s="48">
        <f t="shared" ca="1" si="149"/>
        <v>985</v>
      </c>
    </row>
    <row r="317" spans="1:56" hidden="1" outlineLevel="1" x14ac:dyDescent="0.25">
      <c r="A317" s="13">
        <v>301</v>
      </c>
      <c r="B317" s="45">
        <f t="shared" ca="1" si="150"/>
        <v>0.53778255318529811</v>
      </c>
      <c r="C317" s="22">
        <f t="shared" ca="1" si="150"/>
        <v>0.16292204210792527</v>
      </c>
      <c r="D317" s="22">
        <f t="shared" ca="1" si="150"/>
        <v>0.48480892852801982</v>
      </c>
      <c r="E317" s="22">
        <f t="shared" ca="1" si="150"/>
        <v>0.66071735644852392</v>
      </c>
      <c r="F317" s="46">
        <f t="shared" ca="1" si="150"/>
        <v>6.7416024395022034E-2</v>
      </c>
      <c r="G317" s="22">
        <f t="shared" ca="1" si="151"/>
        <v>8.1242128148923847</v>
      </c>
      <c r="H317" s="22">
        <f t="shared" ca="1" si="156"/>
        <v>2.7662170738028191</v>
      </c>
      <c r="I317" s="22">
        <f t="shared" ca="1" si="157"/>
        <v>7.1129169794651439</v>
      </c>
      <c r="J317" s="22">
        <f t="shared" ca="1" si="158"/>
        <v>11.183301373800415</v>
      </c>
      <c r="K317" s="46">
        <f t="shared" ca="1" si="159"/>
        <v>1.65646236075797</v>
      </c>
      <c r="L317" s="47">
        <f t="shared" ca="1" si="152"/>
        <v>30.843110602718735</v>
      </c>
      <c r="M317" s="48">
        <f t="shared" ca="1" si="133"/>
        <v>123</v>
      </c>
      <c r="AI317" s="47">
        <f t="shared" ca="1" si="153"/>
        <v>22.71889778782635</v>
      </c>
      <c r="AJ317" s="48">
        <f t="shared" ca="1" si="134"/>
        <v>129</v>
      </c>
      <c r="AK317" s="47">
        <f t="shared" ca="1" si="160"/>
        <v>28.076893528915917</v>
      </c>
      <c r="AL317" s="48">
        <f t="shared" ca="1" si="135"/>
        <v>231</v>
      </c>
      <c r="AM317" s="47">
        <f t="shared" ca="1" si="136"/>
        <v>23.730193623253591</v>
      </c>
      <c r="AN317" s="48">
        <f t="shared" ca="1" si="137"/>
        <v>133</v>
      </c>
      <c r="AO317" s="47">
        <f t="shared" ca="1" si="138"/>
        <v>19.65980922891832</v>
      </c>
      <c r="AP317" s="48">
        <f t="shared" ca="1" si="139"/>
        <v>82</v>
      </c>
      <c r="AQ317" s="47">
        <f t="shared" ca="1" si="161"/>
        <v>29.186648241960764</v>
      </c>
      <c r="AR317" s="48">
        <f t="shared" ca="1" si="140"/>
        <v>275</v>
      </c>
      <c r="AU317" s="47">
        <f t="shared" ca="1" si="141"/>
        <v>8.1242128148923847</v>
      </c>
      <c r="AV317" s="48">
        <f t="shared" ca="1" si="155"/>
        <v>533</v>
      </c>
      <c r="AW317" s="47">
        <f t="shared" ca="1" si="142"/>
        <v>2.7662170738028191</v>
      </c>
      <c r="AX317" s="48">
        <f t="shared" ca="1" si="143"/>
        <v>155</v>
      </c>
      <c r="AY317" s="47">
        <f t="shared" ca="1" si="144"/>
        <v>7.1129169794651439</v>
      </c>
      <c r="AZ317" s="48">
        <f t="shared" ca="1" si="145"/>
        <v>494</v>
      </c>
      <c r="BA317" s="47">
        <f t="shared" ca="1" si="146"/>
        <v>11.183301373800415</v>
      </c>
      <c r="BB317" s="48">
        <f t="shared" ca="1" si="147"/>
        <v>643</v>
      </c>
      <c r="BC317" s="47">
        <f t="shared" ca="1" si="148"/>
        <v>1.65646236075797</v>
      </c>
      <c r="BD317" s="48">
        <f t="shared" ca="1" si="149"/>
        <v>75</v>
      </c>
    </row>
    <row r="318" spans="1:56" hidden="1" outlineLevel="1" x14ac:dyDescent="0.25">
      <c r="A318" s="13">
        <v>302</v>
      </c>
      <c r="B318" s="45">
        <f t="shared" ca="1" si="150"/>
        <v>0.25737132712163602</v>
      </c>
      <c r="C318" s="22">
        <f t="shared" ca="1" si="150"/>
        <v>0.8650584601152127</v>
      </c>
      <c r="D318" s="22">
        <f t="shared" ca="1" si="150"/>
        <v>0.28979684912970738</v>
      </c>
      <c r="E318" s="22">
        <f t="shared" ca="1" si="150"/>
        <v>0.11552603848596432</v>
      </c>
      <c r="F318" s="46">
        <f t="shared" ca="1" si="150"/>
        <v>0.99693941385228368</v>
      </c>
      <c r="G318" s="22">
        <f t="shared" ca="1" si="151"/>
        <v>3.8517564011633367</v>
      </c>
      <c r="H318" s="22">
        <f t="shared" ca="1" si="156"/>
        <v>22.272034888505125</v>
      </c>
      <c r="I318" s="22">
        <f t="shared" ca="1" si="157"/>
        <v>4.2461882671843876</v>
      </c>
      <c r="J318" s="22">
        <f t="shared" ca="1" si="158"/>
        <v>2.2307700822893124</v>
      </c>
      <c r="K318" s="46">
        <f t="shared" ca="1" si="159"/>
        <v>114.57376392419488</v>
      </c>
      <c r="L318" s="47">
        <f t="shared" ca="1" si="152"/>
        <v>147.17451356333703</v>
      </c>
      <c r="M318" s="48">
        <f t="shared" ca="1" si="133"/>
        <v>976</v>
      </c>
      <c r="AI318" s="47">
        <f t="shared" ca="1" si="153"/>
        <v>143.3227571621737</v>
      </c>
      <c r="AJ318" s="48">
        <f t="shared" ca="1" si="134"/>
        <v>988</v>
      </c>
      <c r="AK318" s="47">
        <f t="shared" ca="1" si="160"/>
        <v>124.90247867483191</v>
      </c>
      <c r="AL318" s="48">
        <f t="shared" ca="1" si="135"/>
        <v>975</v>
      </c>
      <c r="AM318" s="47">
        <f t="shared" ca="1" si="136"/>
        <v>142.92832529615265</v>
      </c>
      <c r="AN318" s="48">
        <f t="shared" ca="1" si="137"/>
        <v>983</v>
      </c>
      <c r="AO318" s="47">
        <f t="shared" ca="1" si="138"/>
        <v>144.9437434810477</v>
      </c>
      <c r="AP318" s="48">
        <f t="shared" ca="1" si="139"/>
        <v>986</v>
      </c>
      <c r="AQ318" s="47">
        <f t="shared" ca="1" si="161"/>
        <v>32.600749639142151</v>
      </c>
      <c r="AR318" s="48">
        <f t="shared" ca="1" si="140"/>
        <v>341</v>
      </c>
      <c r="AU318" s="47">
        <f t="shared" ca="1" si="141"/>
        <v>3.8517564011633367</v>
      </c>
      <c r="AV318" s="48">
        <f t="shared" ca="1" si="155"/>
        <v>248</v>
      </c>
      <c r="AW318" s="47">
        <f t="shared" ca="1" si="142"/>
        <v>22.272034888505125</v>
      </c>
      <c r="AX318" s="48">
        <f t="shared" ca="1" si="143"/>
        <v>864</v>
      </c>
      <c r="AY318" s="47">
        <f t="shared" ca="1" si="144"/>
        <v>4.2461882671843876</v>
      </c>
      <c r="AZ318" s="48">
        <f t="shared" ca="1" si="145"/>
        <v>276</v>
      </c>
      <c r="BA318" s="47">
        <f t="shared" ca="1" si="146"/>
        <v>2.2307700822893124</v>
      </c>
      <c r="BB318" s="48">
        <f t="shared" ca="1" si="147"/>
        <v>111</v>
      </c>
      <c r="BC318" s="47">
        <f t="shared" ca="1" si="148"/>
        <v>114.57376392419488</v>
      </c>
      <c r="BD318" s="48">
        <f t="shared" ca="1" si="149"/>
        <v>998</v>
      </c>
    </row>
    <row r="319" spans="1:56" hidden="1" outlineLevel="1" x14ac:dyDescent="0.25">
      <c r="A319" s="13">
        <v>303</v>
      </c>
      <c r="B319" s="45">
        <f t="shared" ca="1" si="150"/>
        <v>0.92693927052748903</v>
      </c>
      <c r="C319" s="22">
        <f t="shared" ca="1" si="150"/>
        <v>0.21748209156567022</v>
      </c>
      <c r="D319" s="22">
        <f t="shared" ca="1" si="150"/>
        <v>0.16423614647286622</v>
      </c>
      <c r="E319" s="22">
        <f t="shared" ca="1" si="150"/>
        <v>0.17767988071232066</v>
      </c>
      <c r="F319" s="46">
        <f t="shared" ca="1" si="150"/>
        <v>0.66705702378435017</v>
      </c>
      <c r="G319" s="22">
        <f t="shared" ca="1" si="151"/>
        <v>31.606681276815216</v>
      </c>
      <c r="H319" s="22">
        <f t="shared" ca="1" si="156"/>
        <v>3.3847325073066212</v>
      </c>
      <c r="I319" s="22">
        <f t="shared" ca="1" si="157"/>
        <v>2.7809826415108985</v>
      </c>
      <c r="J319" s="22">
        <f t="shared" ca="1" si="158"/>
        <v>2.9322114581964702</v>
      </c>
      <c r="K319" s="46">
        <f t="shared" ca="1" si="159"/>
        <v>11.379359428785891</v>
      </c>
      <c r="L319" s="47">
        <f t="shared" ca="1" si="152"/>
        <v>52.083967312615094</v>
      </c>
      <c r="M319" s="48">
        <f t="shared" ca="1" si="133"/>
        <v>492</v>
      </c>
      <c r="AI319" s="47">
        <f t="shared" ca="1" si="153"/>
        <v>20.477286035799878</v>
      </c>
      <c r="AJ319" s="48">
        <f t="shared" ca="1" si="134"/>
        <v>93</v>
      </c>
      <c r="AK319" s="47">
        <f t="shared" ca="1" si="160"/>
        <v>48.699234805308471</v>
      </c>
      <c r="AL319" s="48">
        <f t="shared" ca="1" si="135"/>
        <v>624</v>
      </c>
      <c r="AM319" s="47">
        <f t="shared" ca="1" si="136"/>
        <v>49.302984671104198</v>
      </c>
      <c r="AN319" s="48">
        <f t="shared" ca="1" si="137"/>
        <v>628</v>
      </c>
      <c r="AO319" s="47">
        <f t="shared" ca="1" si="138"/>
        <v>49.151755854418624</v>
      </c>
      <c r="AP319" s="48">
        <f t="shared" ca="1" si="139"/>
        <v>636</v>
      </c>
      <c r="AQ319" s="47">
        <f t="shared" ca="1" si="161"/>
        <v>40.704607883829205</v>
      </c>
      <c r="AR319" s="48">
        <f t="shared" ca="1" si="140"/>
        <v>489</v>
      </c>
      <c r="AU319" s="47">
        <f t="shared" ca="1" si="141"/>
        <v>31.606681276815216</v>
      </c>
      <c r="AV319" s="48">
        <f t="shared" ca="1" si="155"/>
        <v>918</v>
      </c>
      <c r="AW319" s="47">
        <f t="shared" ca="1" si="142"/>
        <v>3.3847325073066212</v>
      </c>
      <c r="AX319" s="48">
        <f t="shared" ca="1" si="143"/>
        <v>204</v>
      </c>
      <c r="AY319" s="47">
        <f t="shared" ca="1" si="144"/>
        <v>2.7809826415108985</v>
      </c>
      <c r="AZ319" s="48">
        <f t="shared" ca="1" si="145"/>
        <v>139</v>
      </c>
      <c r="BA319" s="47">
        <f t="shared" ca="1" si="146"/>
        <v>2.9322114581964702</v>
      </c>
      <c r="BB319" s="48">
        <f t="shared" ca="1" si="147"/>
        <v>176</v>
      </c>
      <c r="BC319" s="47">
        <f t="shared" ca="1" si="148"/>
        <v>11.379359428785891</v>
      </c>
      <c r="BD319" s="48">
        <f t="shared" ca="1" si="149"/>
        <v>660</v>
      </c>
    </row>
    <row r="320" spans="1:56" hidden="1" outlineLevel="1" x14ac:dyDescent="0.25">
      <c r="A320" s="13">
        <v>304</v>
      </c>
      <c r="B320" s="45">
        <f t="shared" ca="1" si="150"/>
        <v>0.28747917712023185</v>
      </c>
      <c r="C320" s="22">
        <f t="shared" ca="1" si="150"/>
        <v>0.69169092240789376</v>
      </c>
      <c r="D320" s="22">
        <f t="shared" ca="1" si="150"/>
        <v>0.39772115104036698</v>
      </c>
      <c r="E320" s="22">
        <f t="shared" ca="1" si="150"/>
        <v>0.61494571759346339</v>
      </c>
      <c r="F320" s="46">
        <f t="shared" ca="1" si="150"/>
        <v>0.84509367690295456</v>
      </c>
      <c r="G320" s="22">
        <f t="shared" ca="1" si="151"/>
        <v>4.2174719605438638</v>
      </c>
      <c r="H320" s="22">
        <f t="shared" ca="1" si="156"/>
        <v>12.190403236385617</v>
      </c>
      <c r="I320" s="22">
        <f t="shared" ca="1" si="157"/>
        <v>5.7016176418932814</v>
      </c>
      <c r="J320" s="22">
        <f t="shared" ca="1" si="158"/>
        <v>9.8970119823767551</v>
      </c>
      <c r="K320" s="46">
        <f t="shared" ca="1" si="159"/>
        <v>20.401638920760295</v>
      </c>
      <c r="L320" s="47">
        <f t="shared" ca="1" si="152"/>
        <v>52.408143741959819</v>
      </c>
      <c r="M320" s="48">
        <f t="shared" ca="1" si="133"/>
        <v>500</v>
      </c>
      <c r="AI320" s="47">
        <f t="shared" ca="1" si="153"/>
        <v>48.190671781415958</v>
      </c>
      <c r="AJ320" s="48">
        <f t="shared" ca="1" si="134"/>
        <v>619</v>
      </c>
      <c r="AK320" s="47">
        <f t="shared" ca="1" si="160"/>
        <v>40.217740505574199</v>
      </c>
      <c r="AL320" s="48">
        <f t="shared" ca="1" si="135"/>
        <v>487</v>
      </c>
      <c r="AM320" s="47">
        <f t="shared" ca="1" si="136"/>
        <v>46.70652610006654</v>
      </c>
      <c r="AN320" s="48">
        <f t="shared" ca="1" si="137"/>
        <v>584</v>
      </c>
      <c r="AO320" s="47">
        <f t="shared" ca="1" si="138"/>
        <v>42.511131759583066</v>
      </c>
      <c r="AP320" s="48">
        <f t="shared" ca="1" si="139"/>
        <v>521</v>
      </c>
      <c r="AQ320" s="47">
        <f t="shared" ca="1" si="161"/>
        <v>32.006504821199528</v>
      </c>
      <c r="AR320" s="48">
        <f t="shared" ca="1" si="140"/>
        <v>332</v>
      </c>
      <c r="AU320" s="47">
        <f t="shared" ca="1" si="141"/>
        <v>4.2174719605438638</v>
      </c>
      <c r="AV320" s="48">
        <f t="shared" ca="1" si="155"/>
        <v>275</v>
      </c>
      <c r="AW320" s="47">
        <f t="shared" ca="1" si="142"/>
        <v>12.190403236385617</v>
      </c>
      <c r="AX320" s="48">
        <f t="shared" ca="1" si="143"/>
        <v>700</v>
      </c>
      <c r="AY320" s="47">
        <f t="shared" ca="1" si="144"/>
        <v>5.7016176418932814</v>
      </c>
      <c r="AZ320" s="48">
        <f t="shared" ca="1" si="145"/>
        <v>393</v>
      </c>
      <c r="BA320" s="47">
        <f t="shared" ca="1" si="146"/>
        <v>9.8970119823767551</v>
      </c>
      <c r="BB320" s="48">
        <f t="shared" ca="1" si="147"/>
        <v>602</v>
      </c>
      <c r="BC320" s="47">
        <f t="shared" ca="1" si="148"/>
        <v>20.401638920760295</v>
      </c>
      <c r="BD320" s="48">
        <f t="shared" ca="1" si="149"/>
        <v>845</v>
      </c>
    </row>
    <row r="321" spans="1:56" hidden="1" outlineLevel="1" x14ac:dyDescent="0.25">
      <c r="A321" s="13">
        <v>305</v>
      </c>
      <c r="B321" s="45">
        <f t="shared" ca="1" si="150"/>
        <v>0.47868478988034868</v>
      </c>
      <c r="C321" s="22">
        <f t="shared" ca="1" si="150"/>
        <v>0.81172518317425935</v>
      </c>
      <c r="D321" s="22">
        <f t="shared" ca="1" si="150"/>
        <v>0.95882291697728683</v>
      </c>
      <c r="E321" s="22">
        <f t="shared" ca="1" si="150"/>
        <v>0.75285612905330535</v>
      </c>
      <c r="F321" s="46">
        <f t="shared" ref="C321:F336" ca="1" si="162">RAND()</f>
        <v>0.81761715891345133</v>
      </c>
      <c r="G321" s="22">
        <f t="shared" ca="1" si="151"/>
        <v>7.0044470871974118</v>
      </c>
      <c r="H321" s="22">
        <f t="shared" ca="1" si="156"/>
        <v>17.890530776884429</v>
      </c>
      <c r="I321" s="22">
        <f t="shared" ca="1" si="157"/>
        <v>41.979735577434241</v>
      </c>
      <c r="J321" s="22">
        <f t="shared" ca="1" si="158"/>
        <v>14.636304898578169</v>
      </c>
      <c r="K321" s="46">
        <f t="shared" ca="1" si="159"/>
        <v>18.289398050784175</v>
      </c>
      <c r="L321" s="47">
        <f t="shared" ca="1" si="152"/>
        <v>99.800416390878425</v>
      </c>
      <c r="M321" s="48">
        <f t="shared" ca="1" si="133"/>
        <v>897</v>
      </c>
      <c r="AI321" s="47">
        <f t="shared" ca="1" si="153"/>
        <v>92.795969303681019</v>
      </c>
      <c r="AJ321" s="48">
        <f t="shared" ca="1" si="134"/>
        <v>935</v>
      </c>
      <c r="AK321" s="47">
        <f t="shared" ca="1" si="160"/>
        <v>81.909885613993993</v>
      </c>
      <c r="AL321" s="48">
        <f t="shared" ca="1" si="135"/>
        <v>893</v>
      </c>
      <c r="AM321" s="47">
        <f t="shared" ca="1" si="136"/>
        <v>57.820680813444184</v>
      </c>
      <c r="AN321" s="48">
        <f t="shared" ca="1" si="137"/>
        <v>725</v>
      </c>
      <c r="AO321" s="47">
        <f t="shared" ca="1" si="138"/>
        <v>85.16411149230025</v>
      </c>
      <c r="AP321" s="48">
        <f t="shared" ca="1" si="139"/>
        <v>899</v>
      </c>
      <c r="AQ321" s="47">
        <f t="shared" ca="1" si="161"/>
        <v>81.511018340094253</v>
      </c>
      <c r="AR321" s="48">
        <f t="shared" ca="1" si="140"/>
        <v>883</v>
      </c>
      <c r="AU321" s="47">
        <f t="shared" ca="1" si="141"/>
        <v>7.0044470871974118</v>
      </c>
      <c r="AV321" s="48">
        <f t="shared" ca="1" si="155"/>
        <v>482</v>
      </c>
      <c r="AW321" s="47">
        <f t="shared" ca="1" si="142"/>
        <v>17.890530776884429</v>
      </c>
      <c r="AX321" s="48">
        <f t="shared" ca="1" si="143"/>
        <v>817</v>
      </c>
      <c r="AY321" s="47">
        <f t="shared" ca="1" si="144"/>
        <v>41.979735577434241</v>
      </c>
      <c r="AZ321" s="48">
        <f t="shared" ca="1" si="145"/>
        <v>963</v>
      </c>
      <c r="BA321" s="47">
        <f t="shared" ca="1" si="146"/>
        <v>14.636304898578169</v>
      </c>
      <c r="BB321" s="48">
        <f t="shared" ca="1" si="147"/>
        <v>758</v>
      </c>
      <c r="BC321" s="47">
        <f t="shared" ca="1" si="148"/>
        <v>18.289398050784175</v>
      </c>
      <c r="BD321" s="48">
        <f t="shared" ca="1" si="149"/>
        <v>811</v>
      </c>
    </row>
    <row r="322" spans="1:56" hidden="1" outlineLevel="1" x14ac:dyDescent="0.25">
      <c r="A322" s="13">
        <v>306</v>
      </c>
      <c r="B322" s="45">
        <f t="shared" ca="1" si="150"/>
        <v>0.37228093522743988</v>
      </c>
      <c r="C322" s="22">
        <f t="shared" ca="1" si="162"/>
        <v>0.21744024730350009</v>
      </c>
      <c r="D322" s="22">
        <f t="shared" ca="1" si="162"/>
        <v>0.76784922015881674</v>
      </c>
      <c r="E322" s="22">
        <f t="shared" ca="1" si="162"/>
        <v>0.2735396629837451</v>
      </c>
      <c r="F322" s="46">
        <f t="shared" ca="1" si="162"/>
        <v>0.75972996227154321</v>
      </c>
      <c r="G322" s="22">
        <f t="shared" ca="1" si="151"/>
        <v>5.3344284696034983</v>
      </c>
      <c r="H322" s="22">
        <f t="shared" ca="1" si="156"/>
        <v>3.3842510014673479</v>
      </c>
      <c r="I322" s="22">
        <f t="shared" ca="1" si="157"/>
        <v>15.360236536163779</v>
      </c>
      <c r="J322" s="22">
        <f t="shared" ca="1" si="158"/>
        <v>4.0465212412997928</v>
      </c>
      <c r="K322" s="46">
        <f t="shared" ca="1" si="159"/>
        <v>14.960811061145238</v>
      </c>
      <c r="L322" s="47">
        <f t="shared" ca="1" si="152"/>
        <v>43.086248309679654</v>
      </c>
      <c r="M322" s="48">
        <f t="shared" ca="1" si="133"/>
        <v>341</v>
      </c>
      <c r="AI322" s="47">
        <f t="shared" ca="1" si="153"/>
        <v>37.751819840076152</v>
      </c>
      <c r="AJ322" s="48">
        <f t="shared" ca="1" si="134"/>
        <v>437</v>
      </c>
      <c r="AK322" s="47">
        <f t="shared" ca="1" si="160"/>
        <v>39.701997308212306</v>
      </c>
      <c r="AL322" s="48">
        <f t="shared" ca="1" si="135"/>
        <v>477</v>
      </c>
      <c r="AM322" s="47">
        <f t="shared" ca="1" si="136"/>
        <v>27.726011773515875</v>
      </c>
      <c r="AN322" s="48">
        <f t="shared" ca="1" si="137"/>
        <v>209</v>
      </c>
      <c r="AO322" s="47">
        <f t="shared" ca="1" si="138"/>
        <v>39.039727068379861</v>
      </c>
      <c r="AP322" s="48">
        <f t="shared" ca="1" si="139"/>
        <v>474</v>
      </c>
      <c r="AQ322" s="47">
        <f t="shared" ca="1" si="161"/>
        <v>28.125437248534418</v>
      </c>
      <c r="AR322" s="48">
        <f t="shared" ca="1" si="140"/>
        <v>261</v>
      </c>
      <c r="AU322" s="47">
        <f t="shared" ca="1" si="141"/>
        <v>5.3344284696034983</v>
      </c>
      <c r="AV322" s="48">
        <f t="shared" ca="1" si="155"/>
        <v>363</v>
      </c>
      <c r="AW322" s="47">
        <f t="shared" ca="1" si="142"/>
        <v>3.3842510014673479</v>
      </c>
      <c r="AX322" s="48">
        <f t="shared" ca="1" si="143"/>
        <v>203</v>
      </c>
      <c r="AY322" s="47">
        <f t="shared" ca="1" si="144"/>
        <v>15.360236536163779</v>
      </c>
      <c r="AZ322" s="48">
        <f t="shared" ca="1" si="145"/>
        <v>776</v>
      </c>
      <c r="BA322" s="47">
        <f t="shared" ca="1" si="146"/>
        <v>4.0465212412997928</v>
      </c>
      <c r="BB322" s="48">
        <f t="shared" ca="1" si="147"/>
        <v>261</v>
      </c>
      <c r="BC322" s="47">
        <f t="shared" ca="1" si="148"/>
        <v>14.960811061145238</v>
      </c>
      <c r="BD322" s="48">
        <f t="shared" ca="1" si="149"/>
        <v>752</v>
      </c>
    </row>
    <row r="323" spans="1:56" hidden="1" outlineLevel="1" x14ac:dyDescent="0.25">
      <c r="A323" s="13">
        <v>307</v>
      </c>
      <c r="B323" s="45">
        <f t="shared" ca="1" si="150"/>
        <v>0.84164407638865757</v>
      </c>
      <c r="C323" s="22">
        <f t="shared" ca="1" si="162"/>
        <v>0.81407338980613109</v>
      </c>
      <c r="D323" s="22">
        <f t="shared" ca="1" si="162"/>
        <v>0.52208191429541684</v>
      </c>
      <c r="E323" s="22">
        <f t="shared" ca="1" si="162"/>
        <v>0.78865384352462009</v>
      </c>
      <c r="F323" s="46">
        <f t="shared" ca="1" si="162"/>
        <v>0.57036121721253719</v>
      </c>
      <c r="G323" s="22">
        <f t="shared" ca="1" si="151"/>
        <v>20.110414554044851</v>
      </c>
      <c r="H323" s="22">
        <f t="shared" ca="1" si="156"/>
        <v>18.047503776397658</v>
      </c>
      <c r="I323" s="22">
        <f t="shared" ca="1" si="157"/>
        <v>7.8098006984285799</v>
      </c>
      <c r="J323" s="22">
        <f t="shared" ca="1" si="158"/>
        <v>16.473600256119177</v>
      </c>
      <c r="K323" s="46">
        <f t="shared" ca="1" si="159"/>
        <v>8.822399365903955</v>
      </c>
      <c r="L323" s="47">
        <f t="shared" ca="1" si="152"/>
        <v>71.263718650894219</v>
      </c>
      <c r="M323" s="48">
        <f t="shared" ca="1" si="133"/>
        <v>735</v>
      </c>
      <c r="AI323" s="47">
        <f t="shared" ca="1" si="153"/>
        <v>51.153304096849368</v>
      </c>
      <c r="AJ323" s="48">
        <f t="shared" ca="1" si="134"/>
        <v>654</v>
      </c>
      <c r="AK323" s="47">
        <f t="shared" ca="1" si="160"/>
        <v>53.216214874496558</v>
      </c>
      <c r="AL323" s="48">
        <f t="shared" ca="1" si="135"/>
        <v>686</v>
      </c>
      <c r="AM323" s="47">
        <f t="shared" ca="1" si="136"/>
        <v>63.453917952465638</v>
      </c>
      <c r="AN323" s="48">
        <f t="shared" ca="1" si="137"/>
        <v>784</v>
      </c>
      <c r="AO323" s="47">
        <f t="shared" ca="1" si="138"/>
        <v>54.790118394775043</v>
      </c>
      <c r="AP323" s="48">
        <f t="shared" ca="1" si="139"/>
        <v>701</v>
      </c>
      <c r="AQ323" s="47">
        <f t="shared" ca="1" si="161"/>
        <v>62.441319284990264</v>
      </c>
      <c r="AR323" s="48">
        <f t="shared" ca="1" si="140"/>
        <v>778</v>
      </c>
      <c r="AU323" s="47">
        <f t="shared" ca="1" si="141"/>
        <v>20.110414554044851</v>
      </c>
      <c r="AV323" s="48">
        <f t="shared" ca="1" si="155"/>
        <v>832</v>
      </c>
      <c r="AW323" s="47">
        <f t="shared" ca="1" si="142"/>
        <v>18.047503776397658</v>
      </c>
      <c r="AX323" s="48">
        <f t="shared" ca="1" si="143"/>
        <v>818</v>
      </c>
      <c r="AY323" s="47">
        <f t="shared" ca="1" si="144"/>
        <v>7.8098006984285799</v>
      </c>
      <c r="AZ323" s="48">
        <f t="shared" ca="1" si="145"/>
        <v>532</v>
      </c>
      <c r="BA323" s="47">
        <f t="shared" ca="1" si="146"/>
        <v>16.473600256119177</v>
      </c>
      <c r="BB323" s="48">
        <f t="shared" ca="1" si="147"/>
        <v>790</v>
      </c>
      <c r="BC323" s="47">
        <f t="shared" ca="1" si="148"/>
        <v>8.822399365903955</v>
      </c>
      <c r="BD323" s="48">
        <f t="shared" ca="1" si="149"/>
        <v>575</v>
      </c>
    </row>
    <row r="324" spans="1:56" hidden="1" outlineLevel="1" x14ac:dyDescent="0.25">
      <c r="A324" s="13">
        <v>308</v>
      </c>
      <c r="B324" s="45">
        <f t="shared" ca="1" si="150"/>
        <v>0.74211255627596084</v>
      </c>
      <c r="C324" s="22">
        <f t="shared" ca="1" si="162"/>
        <v>0.74942919147013776</v>
      </c>
      <c r="D324" s="22">
        <f t="shared" ca="1" si="162"/>
        <v>0.11872222846194136</v>
      </c>
      <c r="E324" s="22">
        <f t="shared" ca="1" si="162"/>
        <v>0.7179781106460259</v>
      </c>
      <c r="F324" s="46">
        <f t="shared" ca="1" si="162"/>
        <v>0.68183012433314893</v>
      </c>
      <c r="G324" s="22">
        <f t="shared" ca="1" si="151"/>
        <v>14.15222745025752</v>
      </c>
      <c r="H324" s="22">
        <f t="shared" ca="1" si="156"/>
        <v>14.478931301055464</v>
      </c>
      <c r="I324" s="22">
        <f t="shared" ca="1" si="157"/>
        <v>2.2673267815518985</v>
      </c>
      <c r="J324" s="22">
        <f t="shared" ca="1" si="158"/>
        <v>13.155574373830744</v>
      </c>
      <c r="K324" s="46">
        <f t="shared" ca="1" si="159"/>
        <v>11.855863988858797</v>
      </c>
      <c r="L324" s="47">
        <f t="shared" ca="1" si="152"/>
        <v>55.909923895554428</v>
      </c>
      <c r="M324" s="48">
        <f t="shared" ca="1" si="133"/>
        <v>548</v>
      </c>
      <c r="AI324" s="47">
        <f t="shared" ca="1" si="153"/>
        <v>41.757696445296908</v>
      </c>
      <c r="AJ324" s="48">
        <f t="shared" ca="1" si="134"/>
        <v>509</v>
      </c>
      <c r="AK324" s="47">
        <f t="shared" ca="1" si="160"/>
        <v>41.43099259449896</v>
      </c>
      <c r="AL324" s="48">
        <f t="shared" ca="1" si="135"/>
        <v>508</v>
      </c>
      <c r="AM324" s="47">
        <f t="shared" ca="1" si="136"/>
        <v>53.642597114002527</v>
      </c>
      <c r="AN324" s="48">
        <f t="shared" ca="1" si="137"/>
        <v>683</v>
      </c>
      <c r="AO324" s="47">
        <f t="shared" ca="1" si="138"/>
        <v>42.754349521723682</v>
      </c>
      <c r="AP324" s="48">
        <f t="shared" ca="1" si="139"/>
        <v>525</v>
      </c>
      <c r="AQ324" s="47">
        <f t="shared" ca="1" si="161"/>
        <v>44.054059906695628</v>
      </c>
      <c r="AR324" s="48">
        <f t="shared" ca="1" si="140"/>
        <v>547</v>
      </c>
      <c r="AU324" s="47">
        <f t="shared" ca="1" si="141"/>
        <v>14.15222745025752</v>
      </c>
      <c r="AV324" s="48">
        <f t="shared" ca="1" si="155"/>
        <v>750</v>
      </c>
      <c r="AW324" s="47">
        <f t="shared" ca="1" si="142"/>
        <v>14.478931301055464</v>
      </c>
      <c r="AX324" s="48">
        <f t="shared" ca="1" si="143"/>
        <v>757</v>
      </c>
      <c r="AY324" s="47">
        <f t="shared" ca="1" si="144"/>
        <v>2.2673267815518985</v>
      </c>
      <c r="AZ324" s="48">
        <f t="shared" ca="1" si="145"/>
        <v>95</v>
      </c>
      <c r="BA324" s="47">
        <f t="shared" ca="1" si="146"/>
        <v>13.155574373830744</v>
      </c>
      <c r="BB324" s="48">
        <f t="shared" ca="1" si="147"/>
        <v>713</v>
      </c>
      <c r="BC324" s="47">
        <f t="shared" ca="1" si="148"/>
        <v>11.855863988858797</v>
      </c>
      <c r="BD324" s="48">
        <f t="shared" ca="1" si="149"/>
        <v>676</v>
      </c>
    </row>
    <row r="325" spans="1:56" hidden="1" outlineLevel="1" x14ac:dyDescent="0.25">
      <c r="A325" s="13">
        <v>309</v>
      </c>
      <c r="B325" s="45">
        <f t="shared" ca="1" si="150"/>
        <v>0.73897114005206355</v>
      </c>
      <c r="C325" s="22">
        <f t="shared" ca="1" si="162"/>
        <v>0.41711177504947627</v>
      </c>
      <c r="D325" s="22">
        <f t="shared" ca="1" si="162"/>
        <v>0.8641851943703146</v>
      </c>
      <c r="E325" s="22">
        <f t="shared" ca="1" si="162"/>
        <v>0.6338543309884106</v>
      </c>
      <c r="F325" s="46">
        <f t="shared" ca="1" si="162"/>
        <v>0.54868050091037968</v>
      </c>
      <c r="G325" s="22">
        <f t="shared" ca="1" si="151"/>
        <v>14.015680153243407</v>
      </c>
      <c r="H325" s="22">
        <f t="shared" ca="1" si="156"/>
        <v>5.9937194819241615</v>
      </c>
      <c r="I325" s="22">
        <f t="shared" ca="1" si="157"/>
        <v>22.182805864392698</v>
      </c>
      <c r="J325" s="22">
        <f t="shared" ca="1" si="158"/>
        <v>10.402843024270629</v>
      </c>
      <c r="K325" s="46">
        <f t="shared" ca="1" si="159"/>
        <v>8.350557705709603</v>
      </c>
      <c r="L325" s="47">
        <f t="shared" ca="1" si="152"/>
        <v>60.945606229540502</v>
      </c>
      <c r="M325" s="48">
        <f t="shared" ca="1" si="133"/>
        <v>606</v>
      </c>
      <c r="AI325" s="47">
        <f t="shared" ca="1" si="153"/>
        <v>46.929926076297093</v>
      </c>
      <c r="AJ325" s="48">
        <f t="shared" ca="1" si="134"/>
        <v>600</v>
      </c>
      <c r="AK325" s="47">
        <f t="shared" ca="1" si="160"/>
        <v>54.951886747616342</v>
      </c>
      <c r="AL325" s="48">
        <f t="shared" ca="1" si="135"/>
        <v>709</v>
      </c>
      <c r="AM325" s="47">
        <f t="shared" ca="1" si="136"/>
        <v>38.762800365147804</v>
      </c>
      <c r="AN325" s="48">
        <f t="shared" ca="1" si="137"/>
        <v>447</v>
      </c>
      <c r="AO325" s="47">
        <f t="shared" ca="1" si="138"/>
        <v>50.542763205269871</v>
      </c>
      <c r="AP325" s="48">
        <f t="shared" ca="1" si="139"/>
        <v>652</v>
      </c>
      <c r="AQ325" s="47">
        <f t="shared" ca="1" si="161"/>
        <v>52.595048523830897</v>
      </c>
      <c r="AR325" s="48">
        <f t="shared" ca="1" si="140"/>
        <v>670</v>
      </c>
      <c r="AU325" s="47">
        <f t="shared" ca="1" si="141"/>
        <v>14.015680153243407</v>
      </c>
      <c r="AV325" s="48">
        <f t="shared" ca="1" si="155"/>
        <v>742</v>
      </c>
      <c r="AW325" s="47">
        <f t="shared" ca="1" si="142"/>
        <v>5.9937194819241615</v>
      </c>
      <c r="AX325" s="48">
        <f t="shared" ca="1" si="143"/>
        <v>424</v>
      </c>
      <c r="AY325" s="47">
        <f t="shared" ca="1" si="144"/>
        <v>22.182805864392698</v>
      </c>
      <c r="AZ325" s="48">
        <f t="shared" ca="1" si="145"/>
        <v>884</v>
      </c>
      <c r="BA325" s="47">
        <f t="shared" ca="1" si="146"/>
        <v>10.402843024270629</v>
      </c>
      <c r="BB325" s="48">
        <f t="shared" ca="1" si="147"/>
        <v>621</v>
      </c>
      <c r="BC325" s="47">
        <f t="shared" ca="1" si="148"/>
        <v>8.350557705709603</v>
      </c>
      <c r="BD325" s="48">
        <f t="shared" ca="1" si="149"/>
        <v>557</v>
      </c>
    </row>
    <row r="326" spans="1:56" hidden="1" outlineLevel="1" x14ac:dyDescent="0.25">
      <c r="A326" s="13">
        <v>310</v>
      </c>
      <c r="B326" s="45">
        <f t="shared" ca="1" si="150"/>
        <v>0.98069541958047735</v>
      </c>
      <c r="C326" s="22">
        <f t="shared" ca="1" si="162"/>
        <v>0.8086680439479631</v>
      </c>
      <c r="D326" s="22">
        <f t="shared" ca="1" si="162"/>
        <v>0.35471946956743783</v>
      </c>
      <c r="E326" s="22">
        <f t="shared" ca="1" si="162"/>
        <v>0.41659094347225833</v>
      </c>
      <c r="F326" s="46">
        <f t="shared" ca="1" si="162"/>
        <v>0.85980888962204971</v>
      </c>
      <c r="G326" s="22">
        <f t="shared" ca="1" si="151"/>
        <v>58.459155634365224</v>
      </c>
      <c r="H326" s="22">
        <f t="shared" ca="1" si="156"/>
        <v>17.689981620521632</v>
      </c>
      <c r="I326" s="22">
        <f t="shared" ca="1" si="157"/>
        <v>5.0905724109967299</v>
      </c>
      <c r="J326" s="22">
        <f t="shared" ca="1" si="158"/>
        <v>5.9857254475739623</v>
      </c>
      <c r="K326" s="46">
        <f t="shared" ca="1" si="159"/>
        <v>21.746680205786909</v>
      </c>
      <c r="L326" s="47">
        <f t="shared" ca="1" si="152"/>
        <v>108.97211531924444</v>
      </c>
      <c r="M326" s="48">
        <f t="shared" ca="1" si="133"/>
        <v>926</v>
      </c>
      <c r="AI326" s="47">
        <f t="shared" ca="1" si="153"/>
        <v>50.512959684879213</v>
      </c>
      <c r="AJ326" s="48">
        <f t="shared" ca="1" si="134"/>
        <v>645</v>
      </c>
      <c r="AK326" s="47">
        <f t="shared" ca="1" si="160"/>
        <v>91.282133698722802</v>
      </c>
      <c r="AL326" s="48">
        <f t="shared" ca="1" si="135"/>
        <v>928</v>
      </c>
      <c r="AM326" s="47">
        <f t="shared" ca="1" si="136"/>
        <v>103.88154290824771</v>
      </c>
      <c r="AN326" s="48">
        <f t="shared" ca="1" si="137"/>
        <v>951</v>
      </c>
      <c r="AO326" s="47">
        <f t="shared" ca="1" si="138"/>
        <v>102.98638987167047</v>
      </c>
      <c r="AP326" s="48">
        <f t="shared" ca="1" si="139"/>
        <v>946</v>
      </c>
      <c r="AQ326" s="47">
        <f t="shared" ca="1" si="161"/>
        <v>87.225435113457536</v>
      </c>
      <c r="AR326" s="48">
        <f t="shared" ca="1" si="140"/>
        <v>909</v>
      </c>
      <c r="AU326" s="47">
        <f t="shared" ca="1" si="141"/>
        <v>58.459155634365224</v>
      </c>
      <c r="AV326" s="48">
        <f t="shared" ca="1" si="155"/>
        <v>978</v>
      </c>
      <c r="AW326" s="47">
        <f t="shared" ca="1" si="142"/>
        <v>17.689981620521632</v>
      </c>
      <c r="AX326" s="48">
        <f t="shared" ca="1" si="143"/>
        <v>814</v>
      </c>
      <c r="AY326" s="47">
        <f t="shared" ca="1" si="144"/>
        <v>5.0905724109967299</v>
      </c>
      <c r="AZ326" s="48">
        <f t="shared" ca="1" si="145"/>
        <v>355</v>
      </c>
      <c r="BA326" s="47">
        <f t="shared" ca="1" si="146"/>
        <v>5.9857254475739623</v>
      </c>
      <c r="BB326" s="48">
        <f t="shared" ca="1" si="147"/>
        <v>405</v>
      </c>
      <c r="BC326" s="47">
        <f t="shared" ca="1" si="148"/>
        <v>21.746680205786909</v>
      </c>
      <c r="BD326" s="48">
        <f t="shared" ca="1" si="149"/>
        <v>861</v>
      </c>
    </row>
    <row r="327" spans="1:56" hidden="1" outlineLevel="1" x14ac:dyDescent="0.25">
      <c r="A327" s="13">
        <v>311</v>
      </c>
      <c r="B327" s="45">
        <f t="shared" ca="1" si="150"/>
        <v>9.3821902997474393E-2</v>
      </c>
      <c r="C327" s="22">
        <f t="shared" ca="1" si="162"/>
        <v>0.88594145449174155</v>
      </c>
      <c r="D327" s="22">
        <f t="shared" ca="1" si="162"/>
        <v>0.38065150568080641</v>
      </c>
      <c r="E327" s="22">
        <f t="shared" ca="1" si="162"/>
        <v>3.0563555794937969E-2</v>
      </c>
      <c r="F327" s="46">
        <f t="shared" ca="1" si="162"/>
        <v>0.30984302952473408</v>
      </c>
      <c r="G327" s="22">
        <f t="shared" ca="1" si="151"/>
        <v>1.9786574750309007</v>
      </c>
      <c r="H327" s="22">
        <f t="shared" ca="1" si="156"/>
        <v>24.661007408555701</v>
      </c>
      <c r="I327" s="22">
        <f t="shared" ca="1" si="157"/>
        <v>5.4533486562429339</v>
      </c>
      <c r="J327" s="22">
        <f t="shared" ca="1" si="158"/>
        <v>1.135899798733488</v>
      </c>
      <c r="K327" s="46">
        <f t="shared" ca="1" si="159"/>
        <v>4.4983230318325855</v>
      </c>
      <c r="L327" s="47">
        <f t="shared" ca="1" si="152"/>
        <v>37.727236370395609</v>
      </c>
      <c r="M327" s="48">
        <f t="shared" ca="1" si="133"/>
        <v>251</v>
      </c>
      <c r="AI327" s="47">
        <f t="shared" ca="1" si="153"/>
        <v>35.748578895364709</v>
      </c>
      <c r="AJ327" s="48">
        <f t="shared" ca="1" si="134"/>
        <v>401</v>
      </c>
      <c r="AK327" s="47">
        <f t="shared" ca="1" si="160"/>
        <v>13.066228961839908</v>
      </c>
      <c r="AL327" s="48">
        <f t="shared" ca="1" si="135"/>
        <v>19</v>
      </c>
      <c r="AM327" s="47">
        <f t="shared" ca="1" si="136"/>
        <v>32.273887714152679</v>
      </c>
      <c r="AN327" s="48">
        <f t="shared" ca="1" si="137"/>
        <v>321</v>
      </c>
      <c r="AO327" s="47">
        <f t="shared" ca="1" si="138"/>
        <v>36.591336571662119</v>
      </c>
      <c r="AP327" s="48">
        <f t="shared" ca="1" si="139"/>
        <v>428</v>
      </c>
      <c r="AQ327" s="47">
        <f t="shared" ca="1" si="161"/>
        <v>33.228913338563025</v>
      </c>
      <c r="AR327" s="48">
        <f t="shared" ca="1" si="140"/>
        <v>359</v>
      </c>
      <c r="AU327" s="47">
        <f t="shared" ca="1" si="141"/>
        <v>1.9786574750309007</v>
      </c>
      <c r="AV327" s="48">
        <f t="shared" ca="1" si="155"/>
        <v>93</v>
      </c>
      <c r="AW327" s="47">
        <f t="shared" ca="1" si="142"/>
        <v>24.661007408555701</v>
      </c>
      <c r="AX327" s="48">
        <f t="shared" ca="1" si="143"/>
        <v>886</v>
      </c>
      <c r="AY327" s="47">
        <f t="shared" ca="1" si="144"/>
        <v>5.4533486562429339</v>
      </c>
      <c r="AZ327" s="48">
        <f t="shared" ca="1" si="145"/>
        <v>385</v>
      </c>
      <c r="BA327" s="47">
        <f t="shared" ca="1" si="146"/>
        <v>1.135899798733488</v>
      </c>
      <c r="BB327" s="48">
        <f t="shared" ca="1" si="147"/>
        <v>34</v>
      </c>
      <c r="BC327" s="47">
        <f t="shared" ca="1" si="148"/>
        <v>4.4983230318325855</v>
      </c>
      <c r="BD327" s="48">
        <f t="shared" ca="1" si="149"/>
        <v>315</v>
      </c>
    </row>
    <row r="328" spans="1:56" hidden="1" outlineLevel="1" x14ac:dyDescent="0.25">
      <c r="A328" s="13">
        <v>312</v>
      </c>
      <c r="B328" s="45">
        <f t="shared" ca="1" si="150"/>
        <v>0.58000115328521584</v>
      </c>
      <c r="C328" s="22">
        <f t="shared" ca="1" si="162"/>
        <v>0.4047480949288591</v>
      </c>
      <c r="D328" s="22">
        <f t="shared" ca="1" si="162"/>
        <v>0.45727005118940589</v>
      </c>
      <c r="E328" s="22">
        <f t="shared" ca="1" si="162"/>
        <v>0.34524871884237129</v>
      </c>
      <c r="F328" s="46">
        <f t="shared" ca="1" si="162"/>
        <v>0.84883868691098885</v>
      </c>
      <c r="G328" s="22">
        <f t="shared" ca="1" si="151"/>
        <v>9.0421450407134305</v>
      </c>
      <c r="H328" s="22">
        <f t="shared" ca="1" si="156"/>
        <v>5.8061863981487951</v>
      </c>
      <c r="I328" s="22">
        <f t="shared" ca="1" si="157"/>
        <v>6.6371740796119614</v>
      </c>
      <c r="J328" s="22">
        <f t="shared" ca="1" si="158"/>
        <v>4.9620546821939593</v>
      </c>
      <c r="K328" s="46">
        <f t="shared" ca="1" si="159"/>
        <v>20.727584522207717</v>
      </c>
      <c r="L328" s="47">
        <f t="shared" ca="1" si="152"/>
        <v>47.175144722875856</v>
      </c>
      <c r="M328" s="48">
        <f t="shared" ca="1" si="133"/>
        <v>404</v>
      </c>
      <c r="AI328" s="47">
        <f t="shared" ca="1" si="153"/>
        <v>38.132999682162428</v>
      </c>
      <c r="AJ328" s="48">
        <f t="shared" ca="1" si="134"/>
        <v>447</v>
      </c>
      <c r="AK328" s="47">
        <f t="shared" ca="1" si="160"/>
        <v>41.36895832472706</v>
      </c>
      <c r="AL328" s="48">
        <f t="shared" ca="1" si="135"/>
        <v>506</v>
      </c>
      <c r="AM328" s="47">
        <f t="shared" ca="1" si="136"/>
        <v>40.537970643263897</v>
      </c>
      <c r="AN328" s="48">
        <f t="shared" ca="1" si="137"/>
        <v>479</v>
      </c>
      <c r="AO328" s="47">
        <f t="shared" ca="1" si="138"/>
        <v>42.213090040681898</v>
      </c>
      <c r="AP328" s="48">
        <f t="shared" ca="1" si="139"/>
        <v>516</v>
      </c>
      <c r="AQ328" s="47">
        <f t="shared" ca="1" si="161"/>
        <v>26.447560200668139</v>
      </c>
      <c r="AR328" s="48">
        <f t="shared" ca="1" si="140"/>
        <v>215</v>
      </c>
      <c r="AU328" s="47">
        <f t="shared" ca="1" si="141"/>
        <v>9.0421450407134305</v>
      </c>
      <c r="AV328" s="48">
        <f t="shared" ca="1" si="155"/>
        <v>578</v>
      </c>
      <c r="AW328" s="47">
        <f t="shared" ca="1" si="142"/>
        <v>5.8061863981487951</v>
      </c>
      <c r="AX328" s="48">
        <f t="shared" ca="1" si="143"/>
        <v>411</v>
      </c>
      <c r="AY328" s="47">
        <f t="shared" ca="1" si="144"/>
        <v>6.6371740796119614</v>
      </c>
      <c r="AZ328" s="48">
        <f t="shared" ca="1" si="145"/>
        <v>457</v>
      </c>
      <c r="BA328" s="47">
        <f t="shared" ca="1" si="146"/>
        <v>4.9620546821939593</v>
      </c>
      <c r="BB328" s="48">
        <f t="shared" ca="1" si="147"/>
        <v>334</v>
      </c>
      <c r="BC328" s="47">
        <f t="shared" ca="1" si="148"/>
        <v>20.727584522207717</v>
      </c>
      <c r="BD328" s="48">
        <f t="shared" ca="1" si="149"/>
        <v>855</v>
      </c>
    </row>
    <row r="329" spans="1:56" hidden="1" outlineLevel="1" x14ac:dyDescent="0.25">
      <c r="A329" s="13">
        <v>313</v>
      </c>
      <c r="B329" s="45">
        <f t="shared" ca="1" si="150"/>
        <v>0.90963532125783475</v>
      </c>
      <c r="C329" s="22">
        <f t="shared" ca="1" si="162"/>
        <v>0.95617833764798299</v>
      </c>
      <c r="D329" s="22">
        <f t="shared" ca="1" si="162"/>
        <v>0.45044872778076472</v>
      </c>
      <c r="E329" s="22">
        <f t="shared" ca="1" si="162"/>
        <v>0.74246429251834134</v>
      </c>
      <c r="F329" s="46">
        <f t="shared" ca="1" si="162"/>
        <v>0.23574218189894502</v>
      </c>
      <c r="G329" s="22">
        <f t="shared" ca="1" si="151"/>
        <v>28.177188086449029</v>
      </c>
      <c r="H329" s="22">
        <f t="shared" ca="1" si="156"/>
        <v>40.770646403851451</v>
      </c>
      <c r="I329" s="22">
        <f t="shared" ca="1" si="157"/>
        <v>6.5238995145768692</v>
      </c>
      <c r="J329" s="22">
        <f t="shared" ca="1" si="158"/>
        <v>14.167652650749261</v>
      </c>
      <c r="K329" s="46">
        <f t="shared" ca="1" si="159"/>
        <v>3.5964023764448236</v>
      </c>
      <c r="L329" s="47">
        <f t="shared" ca="1" si="152"/>
        <v>93.235789032071438</v>
      </c>
      <c r="M329" s="48">
        <f t="shared" ca="1" si="133"/>
        <v>874</v>
      </c>
      <c r="AI329" s="47">
        <f t="shared" ca="1" si="153"/>
        <v>65.058600945622402</v>
      </c>
      <c r="AJ329" s="48">
        <f t="shared" ca="1" si="134"/>
        <v>819</v>
      </c>
      <c r="AK329" s="47">
        <f t="shared" ca="1" si="160"/>
        <v>52.465142628219986</v>
      </c>
      <c r="AL329" s="48">
        <f t="shared" ca="1" si="135"/>
        <v>678</v>
      </c>
      <c r="AM329" s="47">
        <f t="shared" ca="1" si="136"/>
        <v>86.711889517494569</v>
      </c>
      <c r="AN329" s="48">
        <f t="shared" ca="1" si="137"/>
        <v>910</v>
      </c>
      <c r="AO329" s="47">
        <f t="shared" ca="1" si="138"/>
        <v>79.068136381322176</v>
      </c>
      <c r="AP329" s="48">
        <f t="shared" ca="1" si="139"/>
        <v>871</v>
      </c>
      <c r="AQ329" s="47">
        <f t="shared" ca="1" si="161"/>
        <v>89.639386655626609</v>
      </c>
      <c r="AR329" s="48">
        <f t="shared" ca="1" si="140"/>
        <v>917</v>
      </c>
      <c r="AU329" s="47">
        <f t="shared" ca="1" si="141"/>
        <v>28.177188086449029</v>
      </c>
      <c r="AV329" s="48">
        <f t="shared" ca="1" si="155"/>
        <v>906</v>
      </c>
      <c r="AW329" s="47">
        <f t="shared" ca="1" si="142"/>
        <v>40.770646403851451</v>
      </c>
      <c r="AX329" s="48">
        <f t="shared" ca="1" si="143"/>
        <v>962</v>
      </c>
      <c r="AY329" s="47">
        <f t="shared" ca="1" si="144"/>
        <v>6.5238995145768692</v>
      </c>
      <c r="AZ329" s="48">
        <f t="shared" ca="1" si="145"/>
        <v>451</v>
      </c>
      <c r="BA329" s="47">
        <f t="shared" ca="1" si="146"/>
        <v>14.167652650749261</v>
      </c>
      <c r="BB329" s="48">
        <f t="shared" ca="1" si="147"/>
        <v>742</v>
      </c>
      <c r="BC329" s="47">
        <f t="shared" ca="1" si="148"/>
        <v>3.5964023764448236</v>
      </c>
      <c r="BD329" s="48">
        <f t="shared" ca="1" si="149"/>
        <v>241</v>
      </c>
    </row>
    <row r="330" spans="1:56" hidden="1" outlineLevel="1" x14ac:dyDescent="0.25">
      <c r="A330" s="13">
        <v>314</v>
      </c>
      <c r="B330" s="45">
        <f t="shared" ca="1" si="150"/>
        <v>0.55828462640748244</v>
      </c>
      <c r="C330" s="22">
        <f t="shared" ca="1" si="162"/>
        <v>0.46009350025273121</v>
      </c>
      <c r="D330" s="22">
        <f t="shared" ca="1" si="162"/>
        <v>0.94057796918164871</v>
      </c>
      <c r="E330" s="22">
        <f t="shared" ca="1" si="162"/>
        <v>0.2047605690893054</v>
      </c>
      <c r="F330" s="46">
        <f t="shared" ca="1" si="162"/>
        <v>0.72627938188057517</v>
      </c>
      <c r="G330" s="22">
        <f t="shared" ca="1" si="151"/>
        <v>8.5559037761198038</v>
      </c>
      <c r="H330" s="22">
        <f t="shared" ca="1" si="156"/>
        <v>6.6845696439316749</v>
      </c>
      <c r="I330" s="22">
        <f t="shared" ca="1" si="157"/>
        <v>35.15067695030843</v>
      </c>
      <c r="J330" s="22">
        <f t="shared" ca="1" si="158"/>
        <v>3.2389959279087464</v>
      </c>
      <c r="K330" s="46">
        <f t="shared" ca="1" si="159"/>
        <v>13.48528090670086</v>
      </c>
      <c r="L330" s="47">
        <f t="shared" ca="1" si="152"/>
        <v>67.115427204969521</v>
      </c>
      <c r="M330" s="48">
        <f t="shared" ca="1" si="133"/>
        <v>684</v>
      </c>
      <c r="AI330" s="47">
        <f t="shared" ca="1" si="153"/>
        <v>58.559523428849715</v>
      </c>
      <c r="AJ330" s="48">
        <f t="shared" ca="1" si="134"/>
        <v>736</v>
      </c>
      <c r="AK330" s="47">
        <f t="shared" ca="1" si="160"/>
        <v>60.430857561037847</v>
      </c>
      <c r="AL330" s="48">
        <f t="shared" ca="1" si="135"/>
        <v>765</v>
      </c>
      <c r="AM330" s="47">
        <f t="shared" ca="1" si="136"/>
        <v>31.964750254661091</v>
      </c>
      <c r="AN330" s="48">
        <f t="shared" ca="1" si="137"/>
        <v>314</v>
      </c>
      <c r="AO330" s="47">
        <f t="shared" ca="1" si="138"/>
        <v>63.876431277060775</v>
      </c>
      <c r="AP330" s="48">
        <f t="shared" ca="1" si="139"/>
        <v>794</v>
      </c>
      <c r="AQ330" s="47">
        <f t="shared" ca="1" si="161"/>
        <v>53.630146298268663</v>
      </c>
      <c r="AR330" s="48">
        <f t="shared" ca="1" si="140"/>
        <v>686</v>
      </c>
      <c r="AU330" s="47">
        <f t="shared" ca="1" si="141"/>
        <v>8.5559037761198038</v>
      </c>
      <c r="AV330" s="48">
        <f t="shared" ca="1" si="155"/>
        <v>556</v>
      </c>
      <c r="AW330" s="47">
        <f t="shared" ca="1" si="142"/>
        <v>6.6845696439316749</v>
      </c>
      <c r="AX330" s="48">
        <f t="shared" ca="1" si="143"/>
        <v>467</v>
      </c>
      <c r="AY330" s="47">
        <f t="shared" ca="1" si="144"/>
        <v>35.15067695030843</v>
      </c>
      <c r="AZ330" s="48">
        <f t="shared" ca="1" si="145"/>
        <v>954</v>
      </c>
      <c r="BA330" s="47">
        <f t="shared" ca="1" si="146"/>
        <v>3.2389959279087464</v>
      </c>
      <c r="BB330" s="48">
        <f t="shared" ca="1" si="147"/>
        <v>203</v>
      </c>
      <c r="BC330" s="47">
        <f t="shared" ca="1" si="148"/>
        <v>13.48528090670086</v>
      </c>
      <c r="BD330" s="48">
        <f t="shared" ca="1" si="149"/>
        <v>724</v>
      </c>
    </row>
    <row r="331" spans="1:56" hidden="1" outlineLevel="1" x14ac:dyDescent="0.25">
      <c r="A331" s="13">
        <v>315</v>
      </c>
      <c r="B331" s="45">
        <f t="shared" ca="1" si="150"/>
        <v>0.11102668909042668</v>
      </c>
      <c r="C331" s="22">
        <f t="shared" ca="1" si="162"/>
        <v>0.55438936060100341</v>
      </c>
      <c r="D331" s="22">
        <f t="shared" ca="1" si="162"/>
        <v>0.96356229927786352</v>
      </c>
      <c r="E331" s="22">
        <f t="shared" ca="1" si="162"/>
        <v>0.60126340392971145</v>
      </c>
      <c r="F331" s="46">
        <f t="shared" ca="1" si="162"/>
        <v>0.21922913394609123</v>
      </c>
      <c r="G331" s="22">
        <f t="shared" ca="1" si="151"/>
        <v>2.1791040025181792</v>
      </c>
      <c r="H331" s="22">
        <f t="shared" ca="1" si="156"/>
        <v>8.4719356877399914</v>
      </c>
      <c r="I331" s="22">
        <f t="shared" ca="1" si="157"/>
        <v>44.416465131116759</v>
      </c>
      <c r="J331" s="22">
        <f t="shared" ca="1" si="158"/>
        <v>9.550739916141449</v>
      </c>
      <c r="K331" s="46">
        <f t="shared" ca="1" si="159"/>
        <v>3.4048493957401189</v>
      </c>
      <c r="L331" s="47">
        <f t="shared" ca="1" si="152"/>
        <v>68.023094133256492</v>
      </c>
      <c r="M331" s="48">
        <f t="shared" ca="1" si="133"/>
        <v>702</v>
      </c>
      <c r="AI331" s="47">
        <f t="shared" ca="1" si="153"/>
        <v>65.84399013073832</v>
      </c>
      <c r="AJ331" s="48">
        <f t="shared" ca="1" si="134"/>
        <v>823</v>
      </c>
      <c r="AK331" s="47">
        <f t="shared" ca="1" si="160"/>
        <v>59.551158445516499</v>
      </c>
      <c r="AL331" s="48">
        <f t="shared" ca="1" si="135"/>
        <v>763</v>
      </c>
      <c r="AM331" s="47">
        <f t="shared" ca="1" si="136"/>
        <v>23.606629002139734</v>
      </c>
      <c r="AN331" s="48">
        <f t="shared" ca="1" si="137"/>
        <v>132</v>
      </c>
      <c r="AO331" s="47">
        <f t="shared" ca="1" si="138"/>
        <v>58.47235421711504</v>
      </c>
      <c r="AP331" s="48">
        <f t="shared" ca="1" si="139"/>
        <v>751</v>
      </c>
      <c r="AQ331" s="47">
        <f t="shared" ca="1" si="161"/>
        <v>64.618244737516378</v>
      </c>
      <c r="AR331" s="48">
        <f t="shared" ca="1" si="140"/>
        <v>792</v>
      </c>
      <c r="AU331" s="47">
        <f t="shared" ca="1" si="141"/>
        <v>2.1791040025181792</v>
      </c>
      <c r="AV331" s="48">
        <f t="shared" ca="1" si="155"/>
        <v>108</v>
      </c>
      <c r="AW331" s="47">
        <f t="shared" ca="1" si="142"/>
        <v>8.4719356877399914</v>
      </c>
      <c r="AX331" s="48">
        <f t="shared" ca="1" si="143"/>
        <v>558</v>
      </c>
      <c r="AY331" s="47">
        <f t="shared" ca="1" si="144"/>
        <v>44.416465131116759</v>
      </c>
      <c r="AZ331" s="48">
        <f t="shared" ca="1" si="145"/>
        <v>967</v>
      </c>
      <c r="BA331" s="47">
        <f t="shared" ca="1" si="146"/>
        <v>9.550739916141449</v>
      </c>
      <c r="BB331" s="48">
        <f t="shared" ca="1" si="147"/>
        <v>584</v>
      </c>
      <c r="BC331" s="47">
        <f t="shared" ca="1" si="148"/>
        <v>3.4048493957401189</v>
      </c>
      <c r="BD331" s="48">
        <f t="shared" ca="1" si="149"/>
        <v>226</v>
      </c>
    </row>
    <row r="332" spans="1:56" hidden="1" outlineLevel="1" x14ac:dyDescent="0.25">
      <c r="A332" s="13">
        <v>316</v>
      </c>
      <c r="B332" s="45">
        <f t="shared" ca="1" si="150"/>
        <v>0.59096692366686088</v>
      </c>
      <c r="C332" s="22">
        <f t="shared" ca="1" si="162"/>
        <v>1.7277924667666866E-2</v>
      </c>
      <c r="D332" s="22">
        <f t="shared" ca="1" si="162"/>
        <v>0.71190598879658362</v>
      </c>
      <c r="E332" s="22">
        <f t="shared" ca="1" si="162"/>
        <v>0.3034117933158238</v>
      </c>
      <c r="F332" s="46">
        <f t="shared" ca="1" si="162"/>
        <v>0.94596878310430865</v>
      </c>
      <c r="G332" s="22">
        <f t="shared" ca="1" si="151"/>
        <v>9.3001726720624731</v>
      </c>
      <c r="H332" s="22">
        <f t="shared" ca="1" si="156"/>
        <v>0.89268179326434249</v>
      </c>
      <c r="I332" s="22">
        <f t="shared" ca="1" si="157"/>
        <v>12.922389936474913</v>
      </c>
      <c r="J332" s="22">
        <f t="shared" ca="1" si="158"/>
        <v>4.4166750152453824</v>
      </c>
      <c r="K332" s="46">
        <f t="shared" ca="1" si="159"/>
        <v>36.853965797195393</v>
      </c>
      <c r="L332" s="47">
        <f t="shared" ca="1" si="152"/>
        <v>64.385885214242506</v>
      </c>
      <c r="M332" s="48">
        <f t="shared" ca="1" si="133"/>
        <v>650</v>
      </c>
      <c r="AI332" s="47">
        <f t="shared" ca="1" si="153"/>
        <v>55.085712542180033</v>
      </c>
      <c r="AJ332" s="48">
        <f t="shared" ca="1" si="134"/>
        <v>694</v>
      </c>
      <c r="AK332" s="47">
        <f t="shared" ca="1" si="160"/>
        <v>63.493203420978162</v>
      </c>
      <c r="AL332" s="48">
        <f t="shared" ca="1" si="135"/>
        <v>784</v>
      </c>
      <c r="AM332" s="47">
        <f t="shared" ca="1" si="136"/>
        <v>51.463495277767592</v>
      </c>
      <c r="AN332" s="48">
        <f t="shared" ca="1" si="137"/>
        <v>660</v>
      </c>
      <c r="AO332" s="47">
        <f t="shared" ca="1" si="138"/>
        <v>59.969210198997125</v>
      </c>
      <c r="AP332" s="48">
        <f t="shared" ca="1" si="139"/>
        <v>760</v>
      </c>
      <c r="AQ332" s="47">
        <f t="shared" ca="1" si="161"/>
        <v>27.531919417047114</v>
      </c>
      <c r="AR332" s="48">
        <f t="shared" ca="1" si="140"/>
        <v>244</v>
      </c>
      <c r="AU332" s="47">
        <f t="shared" ca="1" si="141"/>
        <v>9.3001726720624731</v>
      </c>
      <c r="AV332" s="48">
        <f t="shared" ca="1" si="155"/>
        <v>590</v>
      </c>
      <c r="AW332" s="47">
        <f t="shared" ca="1" si="142"/>
        <v>0.89268179326434249</v>
      </c>
      <c r="AX332" s="48">
        <f t="shared" ca="1" si="143"/>
        <v>21</v>
      </c>
      <c r="AY332" s="47">
        <f t="shared" ca="1" si="144"/>
        <v>12.922389936474913</v>
      </c>
      <c r="AZ332" s="48">
        <f t="shared" ca="1" si="145"/>
        <v>728</v>
      </c>
      <c r="BA332" s="47">
        <f t="shared" ca="1" si="146"/>
        <v>4.4166750152453824</v>
      </c>
      <c r="BB332" s="48">
        <f t="shared" ca="1" si="147"/>
        <v>282</v>
      </c>
      <c r="BC332" s="47">
        <f t="shared" ca="1" si="148"/>
        <v>36.853965797195393</v>
      </c>
      <c r="BD332" s="48">
        <f t="shared" ca="1" si="149"/>
        <v>955</v>
      </c>
    </row>
    <row r="333" spans="1:56" hidden="1" outlineLevel="1" x14ac:dyDescent="0.25">
      <c r="A333" s="13">
        <v>317</v>
      </c>
      <c r="B333" s="45">
        <f t="shared" ca="1" si="150"/>
        <v>0.16760922332294492</v>
      </c>
      <c r="C333" s="22">
        <f t="shared" ca="1" si="162"/>
        <v>7.5847256631486504E-2</v>
      </c>
      <c r="D333" s="22">
        <f t="shared" ca="1" si="162"/>
        <v>0.69341438998596627</v>
      </c>
      <c r="E333" s="22">
        <f t="shared" ca="1" si="162"/>
        <v>0.12263956023987588</v>
      </c>
      <c r="F333" s="46">
        <f t="shared" ca="1" si="162"/>
        <v>0.29235389377520615</v>
      </c>
      <c r="G333" s="22">
        <f t="shared" ca="1" si="151"/>
        <v>2.8188924270721616</v>
      </c>
      <c r="H333" s="22">
        <f t="shared" ca="1" si="156"/>
        <v>1.761962529544769</v>
      </c>
      <c r="I333" s="22">
        <f t="shared" ca="1" si="157"/>
        <v>12.250318669148246</v>
      </c>
      <c r="J333" s="22">
        <f t="shared" ca="1" si="158"/>
        <v>2.311987320831669</v>
      </c>
      <c r="K333" s="46">
        <f t="shared" ca="1" si="159"/>
        <v>4.2779712904817666</v>
      </c>
      <c r="L333" s="47">
        <f t="shared" ca="1" si="152"/>
        <v>23.421132237078609</v>
      </c>
      <c r="M333" s="48">
        <f t="shared" ca="1" si="133"/>
        <v>45</v>
      </c>
      <c r="AI333" s="47">
        <f t="shared" ca="1" si="153"/>
        <v>20.602239810006449</v>
      </c>
      <c r="AJ333" s="48">
        <f t="shared" ca="1" si="134"/>
        <v>97</v>
      </c>
      <c r="AK333" s="47">
        <f t="shared" ca="1" si="160"/>
        <v>21.659169707533842</v>
      </c>
      <c r="AL333" s="48">
        <f t="shared" ca="1" si="135"/>
        <v>115</v>
      </c>
      <c r="AM333" s="47">
        <f t="shared" ca="1" si="136"/>
        <v>11.170813567930363</v>
      </c>
      <c r="AN333" s="48">
        <f t="shared" ca="1" si="137"/>
        <v>14</v>
      </c>
      <c r="AO333" s="47">
        <f t="shared" ca="1" si="138"/>
        <v>21.10914491624694</v>
      </c>
      <c r="AP333" s="48">
        <f t="shared" ca="1" si="139"/>
        <v>106</v>
      </c>
      <c r="AQ333" s="47">
        <f t="shared" ca="1" si="161"/>
        <v>19.143160946596844</v>
      </c>
      <c r="AR333" s="48">
        <f t="shared" ca="1" si="140"/>
        <v>79</v>
      </c>
      <c r="AU333" s="47">
        <f t="shared" ca="1" si="141"/>
        <v>2.8188924270721616</v>
      </c>
      <c r="AV333" s="48">
        <f t="shared" ca="1" si="155"/>
        <v>167</v>
      </c>
      <c r="AW333" s="47">
        <f t="shared" ca="1" si="142"/>
        <v>1.761962529544769</v>
      </c>
      <c r="AX333" s="48">
        <f t="shared" ca="1" si="143"/>
        <v>85</v>
      </c>
      <c r="AY333" s="47">
        <f t="shared" ca="1" si="144"/>
        <v>12.250318669148246</v>
      </c>
      <c r="AZ333" s="48">
        <f t="shared" ca="1" si="145"/>
        <v>702</v>
      </c>
      <c r="BA333" s="47">
        <f t="shared" ca="1" si="146"/>
        <v>2.311987320831669</v>
      </c>
      <c r="BB333" s="48">
        <f t="shared" ca="1" si="147"/>
        <v>118</v>
      </c>
      <c r="BC333" s="47">
        <f t="shared" ca="1" si="148"/>
        <v>4.2779712904817666</v>
      </c>
      <c r="BD333" s="48">
        <f t="shared" ca="1" si="149"/>
        <v>298</v>
      </c>
    </row>
    <row r="334" spans="1:56" hidden="1" outlineLevel="1" x14ac:dyDescent="0.25">
      <c r="A334" s="13">
        <v>318</v>
      </c>
      <c r="B334" s="45">
        <f t="shared" ca="1" si="150"/>
        <v>0.47738316628943622</v>
      </c>
      <c r="C334" s="22">
        <f t="shared" ca="1" si="162"/>
        <v>0.30323376867822671</v>
      </c>
      <c r="D334" s="22">
        <f t="shared" ca="1" si="162"/>
        <v>1.8976767022561347E-2</v>
      </c>
      <c r="E334" s="22">
        <f t="shared" ca="1" si="162"/>
        <v>0.48918424697925145</v>
      </c>
      <c r="F334" s="46">
        <f t="shared" ca="1" si="162"/>
        <v>7.2181453178574606E-2</v>
      </c>
      <c r="G334" s="22">
        <f t="shared" ca="1" si="151"/>
        <v>6.9815964129868773</v>
      </c>
      <c r="H334" s="22">
        <f t="shared" ca="1" si="156"/>
        <v>4.4144253488084582</v>
      </c>
      <c r="I334" s="22">
        <f t="shared" ca="1" si="157"/>
        <v>0.92741307944090989</v>
      </c>
      <c r="J334" s="22">
        <f t="shared" ca="1" si="158"/>
        <v>7.1913981158478286</v>
      </c>
      <c r="K334" s="46">
        <f t="shared" ca="1" si="159"/>
        <v>1.7164615866574549</v>
      </c>
      <c r="L334" s="47">
        <f t="shared" ca="1" si="152"/>
        <v>21.23129454374153</v>
      </c>
      <c r="M334" s="48">
        <f t="shared" ca="1" si="133"/>
        <v>32</v>
      </c>
      <c r="AI334" s="47">
        <f t="shared" ca="1" si="153"/>
        <v>14.249698130754652</v>
      </c>
      <c r="AJ334" s="48">
        <f t="shared" ca="1" si="134"/>
        <v>28</v>
      </c>
      <c r="AK334" s="47">
        <f t="shared" ca="1" si="160"/>
        <v>16.816869194933073</v>
      </c>
      <c r="AL334" s="48">
        <f t="shared" ca="1" si="135"/>
        <v>51</v>
      </c>
      <c r="AM334" s="47">
        <f t="shared" ca="1" si="136"/>
        <v>20.30388146430062</v>
      </c>
      <c r="AN334" s="48">
        <f t="shared" ca="1" si="137"/>
        <v>86</v>
      </c>
      <c r="AO334" s="47">
        <f t="shared" ca="1" si="138"/>
        <v>14.039896427893702</v>
      </c>
      <c r="AP334" s="48">
        <f t="shared" ca="1" si="139"/>
        <v>31</v>
      </c>
      <c r="AQ334" s="47">
        <f t="shared" ca="1" si="161"/>
        <v>19.514832957084074</v>
      </c>
      <c r="AR334" s="48">
        <f t="shared" ca="1" si="140"/>
        <v>88</v>
      </c>
      <c r="AU334" s="47">
        <f t="shared" ca="1" si="141"/>
        <v>6.9815964129868773</v>
      </c>
      <c r="AV334" s="48">
        <f t="shared" ca="1" si="155"/>
        <v>481</v>
      </c>
      <c r="AW334" s="47">
        <f t="shared" ca="1" si="142"/>
        <v>4.4144253488084582</v>
      </c>
      <c r="AX334" s="48">
        <f t="shared" ca="1" si="143"/>
        <v>292</v>
      </c>
      <c r="AY334" s="47">
        <f t="shared" ca="1" si="144"/>
        <v>0.92741307944090989</v>
      </c>
      <c r="AZ334" s="48">
        <f t="shared" ca="1" si="145"/>
        <v>19</v>
      </c>
      <c r="BA334" s="47">
        <f t="shared" ca="1" si="146"/>
        <v>7.1913981158478286</v>
      </c>
      <c r="BB334" s="48">
        <f t="shared" ca="1" si="147"/>
        <v>479</v>
      </c>
      <c r="BC334" s="47">
        <f t="shared" ca="1" si="148"/>
        <v>1.7164615866574549</v>
      </c>
      <c r="BD334" s="48">
        <f t="shared" ca="1" si="149"/>
        <v>84</v>
      </c>
    </row>
    <row r="335" spans="1:56" hidden="1" outlineLevel="1" x14ac:dyDescent="0.25">
      <c r="A335" s="13">
        <v>319</v>
      </c>
      <c r="B335" s="45">
        <f t="shared" ca="1" si="150"/>
        <v>0.79180070982357098</v>
      </c>
      <c r="C335" s="22">
        <f t="shared" ca="1" si="162"/>
        <v>0.24679277686833778</v>
      </c>
      <c r="D335" s="22">
        <f t="shared" ca="1" si="162"/>
        <v>0.35731786383315234</v>
      </c>
      <c r="E335" s="22">
        <f t="shared" ca="1" si="162"/>
        <v>0.78251738678344107</v>
      </c>
      <c r="F335" s="46">
        <f t="shared" ca="1" si="162"/>
        <v>0.27190109215074532</v>
      </c>
      <c r="G335" s="22">
        <f t="shared" ca="1" si="151"/>
        <v>16.654578770174936</v>
      </c>
      <c r="H335" s="22">
        <f t="shared" ca="1" si="156"/>
        <v>3.7261773484291569</v>
      </c>
      <c r="I335" s="22">
        <f t="shared" ca="1" si="157"/>
        <v>5.1261899626955589</v>
      </c>
      <c r="J335" s="22">
        <f t="shared" ca="1" si="158"/>
        <v>16.13068479896879</v>
      </c>
      <c r="K335" s="46">
        <f t="shared" ca="1" si="159"/>
        <v>4.0266170157034074</v>
      </c>
      <c r="L335" s="47">
        <f t="shared" ca="1" si="152"/>
        <v>45.664247895971855</v>
      </c>
      <c r="M335" s="48">
        <f t="shared" ca="1" si="133"/>
        <v>385</v>
      </c>
      <c r="AI335" s="47">
        <f t="shared" ca="1" si="153"/>
        <v>29.009669125796918</v>
      </c>
      <c r="AJ335" s="48">
        <f t="shared" ca="1" si="134"/>
        <v>249</v>
      </c>
      <c r="AK335" s="47">
        <f t="shared" ca="1" si="160"/>
        <v>41.938070547542701</v>
      </c>
      <c r="AL335" s="48">
        <f t="shared" ca="1" si="135"/>
        <v>517</v>
      </c>
      <c r="AM335" s="47">
        <f t="shared" ca="1" si="136"/>
        <v>40.538057933276292</v>
      </c>
      <c r="AN335" s="48">
        <f t="shared" ca="1" si="137"/>
        <v>480</v>
      </c>
      <c r="AO335" s="47">
        <f t="shared" ca="1" si="138"/>
        <v>29.533563097003064</v>
      </c>
      <c r="AP335" s="48">
        <f t="shared" ca="1" si="139"/>
        <v>275</v>
      </c>
      <c r="AQ335" s="47">
        <f t="shared" ca="1" si="161"/>
        <v>41.637630880268446</v>
      </c>
      <c r="AR335" s="48">
        <f t="shared" ca="1" si="140"/>
        <v>504</v>
      </c>
      <c r="AU335" s="47">
        <f t="shared" ca="1" si="141"/>
        <v>16.654578770174936</v>
      </c>
      <c r="AV335" s="48">
        <f t="shared" ca="1" si="155"/>
        <v>792</v>
      </c>
      <c r="AW335" s="47">
        <f t="shared" ca="1" si="142"/>
        <v>3.7261773484291569</v>
      </c>
      <c r="AX335" s="48">
        <f t="shared" ca="1" si="143"/>
        <v>234</v>
      </c>
      <c r="AY335" s="47">
        <f t="shared" ca="1" si="144"/>
        <v>5.1261899626955589</v>
      </c>
      <c r="AZ335" s="48">
        <f t="shared" ca="1" si="145"/>
        <v>359</v>
      </c>
      <c r="BA335" s="47">
        <f t="shared" ca="1" si="146"/>
        <v>16.13068479896879</v>
      </c>
      <c r="BB335" s="48">
        <f t="shared" ca="1" si="147"/>
        <v>782</v>
      </c>
      <c r="BC335" s="47">
        <f t="shared" ca="1" si="148"/>
        <v>4.0266170157034074</v>
      </c>
      <c r="BD335" s="48">
        <f t="shared" ca="1" si="149"/>
        <v>282</v>
      </c>
    </row>
    <row r="336" spans="1:56" hidden="1" outlineLevel="1" x14ac:dyDescent="0.25">
      <c r="A336" s="13">
        <v>320</v>
      </c>
      <c r="B336" s="45">
        <f t="shared" ca="1" si="150"/>
        <v>2.0955508373621701E-2</v>
      </c>
      <c r="C336" s="22">
        <f t="shared" ca="1" si="162"/>
        <v>0.59037186185653279</v>
      </c>
      <c r="D336" s="22">
        <f t="shared" ca="1" si="162"/>
        <v>0.44743314242657561</v>
      </c>
      <c r="E336" s="22">
        <f t="shared" ca="1" si="162"/>
        <v>0.86117987845056854</v>
      </c>
      <c r="F336" s="46">
        <f t="shared" ca="1" si="162"/>
        <v>0.54507367381516858</v>
      </c>
      <c r="G336" s="22">
        <f t="shared" ca="1" si="151"/>
        <v>0.9661824106436655</v>
      </c>
      <c r="H336" s="22">
        <f t="shared" ca="1" si="156"/>
        <v>9.2859420264174535</v>
      </c>
      <c r="I336" s="22">
        <f t="shared" ca="1" si="157"/>
        <v>6.4743667572075498</v>
      </c>
      <c r="J336" s="22">
        <f t="shared" ca="1" si="158"/>
        <v>21.881370217387403</v>
      </c>
      <c r="K336" s="46">
        <f t="shared" ca="1" si="159"/>
        <v>8.2748798299023587</v>
      </c>
      <c r="L336" s="47">
        <f t="shared" ca="1" si="152"/>
        <v>46.882741241558435</v>
      </c>
      <c r="M336" s="48">
        <f t="shared" ca="1" si="133"/>
        <v>402</v>
      </c>
      <c r="AI336" s="47">
        <f t="shared" ca="1" si="153"/>
        <v>45.916558830914767</v>
      </c>
      <c r="AJ336" s="48">
        <f t="shared" ca="1" si="134"/>
        <v>582</v>
      </c>
      <c r="AK336" s="47">
        <f t="shared" ca="1" si="160"/>
        <v>37.596799215140983</v>
      </c>
      <c r="AL336" s="48">
        <f t="shared" ca="1" si="135"/>
        <v>431</v>
      </c>
      <c r="AM336" s="47">
        <f t="shared" ca="1" si="136"/>
        <v>40.408374484350887</v>
      </c>
      <c r="AN336" s="48">
        <f t="shared" ca="1" si="137"/>
        <v>476</v>
      </c>
      <c r="AO336" s="47">
        <f t="shared" ca="1" si="138"/>
        <v>25.001371024171032</v>
      </c>
      <c r="AP336" s="48">
        <f t="shared" ca="1" si="139"/>
        <v>181</v>
      </c>
      <c r="AQ336" s="47">
        <f t="shared" ca="1" si="161"/>
        <v>38.607861411656074</v>
      </c>
      <c r="AR336" s="48">
        <f t="shared" ca="1" si="140"/>
        <v>452</v>
      </c>
      <c r="AU336" s="47">
        <f t="shared" ca="1" si="141"/>
        <v>0.9661824106436655</v>
      </c>
      <c r="AV336" s="48">
        <f t="shared" ca="1" si="155"/>
        <v>28</v>
      </c>
      <c r="AW336" s="47">
        <f t="shared" ca="1" si="142"/>
        <v>9.2859420264174535</v>
      </c>
      <c r="AX336" s="48">
        <f t="shared" ca="1" si="143"/>
        <v>589</v>
      </c>
      <c r="AY336" s="47">
        <f t="shared" ca="1" si="144"/>
        <v>6.4743667572075498</v>
      </c>
      <c r="AZ336" s="48">
        <f t="shared" ca="1" si="145"/>
        <v>447</v>
      </c>
      <c r="BA336" s="47">
        <f t="shared" ca="1" si="146"/>
        <v>21.881370217387403</v>
      </c>
      <c r="BB336" s="48">
        <f t="shared" ca="1" si="147"/>
        <v>851</v>
      </c>
      <c r="BC336" s="47">
        <f t="shared" ca="1" si="148"/>
        <v>8.2748798299023587</v>
      </c>
      <c r="BD336" s="48">
        <f t="shared" ca="1" si="149"/>
        <v>553</v>
      </c>
    </row>
    <row r="337" spans="1:56" hidden="1" outlineLevel="1" x14ac:dyDescent="0.25">
      <c r="A337" s="13">
        <v>321</v>
      </c>
      <c r="B337" s="45">
        <f t="shared" ca="1" si="150"/>
        <v>0.48222360629745353</v>
      </c>
      <c r="C337" s="22">
        <f t="shared" ref="C337:F337" ca="1" si="163">RAND()</f>
        <v>0.40387195342452475</v>
      </c>
      <c r="D337" s="22">
        <f t="shared" ca="1" si="163"/>
        <v>0.77111310594615778</v>
      </c>
      <c r="E337" s="22">
        <f t="shared" ca="1" si="163"/>
        <v>0.53643518074288743</v>
      </c>
      <c r="F337" s="46">
        <f t="shared" ca="1" si="163"/>
        <v>0.41850482602127359</v>
      </c>
      <c r="G337" s="22">
        <f t="shared" ca="1" si="151"/>
        <v>7.0669319578276957</v>
      </c>
      <c r="H337" s="22">
        <f t="shared" ca="1" si="156"/>
        <v>5.7930703497438794</v>
      </c>
      <c r="I337" s="22">
        <f t="shared" ca="1" si="157"/>
        <v>15.5260243603313</v>
      </c>
      <c r="J337" s="22">
        <f t="shared" ca="1" si="158"/>
        <v>8.0967017747707803</v>
      </c>
      <c r="K337" s="46">
        <f t="shared" ca="1" si="159"/>
        <v>6.0151423914267426</v>
      </c>
      <c r="L337" s="47">
        <f t="shared" ca="1" si="152"/>
        <v>42.497870834100397</v>
      </c>
      <c r="M337" s="48">
        <f t="shared" ref="M337:M400" ca="1" si="164">RANK(L337,$L$17:$L$1016,1)</f>
        <v>329</v>
      </c>
      <c r="AI337" s="47">
        <f t="shared" ca="1" si="153"/>
        <v>35.430938876272698</v>
      </c>
      <c r="AJ337" s="48">
        <f t="shared" ref="AJ337:AJ400" ca="1" si="165">RANK(AI337,AI$17:AI$1016,1)</f>
        <v>396</v>
      </c>
      <c r="AK337" s="47">
        <f t="shared" ca="1" si="160"/>
        <v>36.704800484356518</v>
      </c>
      <c r="AL337" s="48">
        <f t="shared" ref="AL337:AL400" ca="1" si="166">RANK(AK337,AK$17:AK$1016,1)</f>
        <v>411</v>
      </c>
      <c r="AM337" s="47">
        <f t="shared" ref="AM337:AM400" ca="1" si="167">SUM($G337:$K337)-I337</f>
        <v>26.971846473769098</v>
      </c>
      <c r="AN337" s="48">
        <f t="shared" ref="AN337:AN400" ca="1" si="168">RANK(AM337,AM$17:AM$1016,1)</f>
        <v>195</v>
      </c>
      <c r="AO337" s="47">
        <f t="shared" ref="AO337:AO368" ca="1" si="169">SUM($G337:$K337)-J337</f>
        <v>34.401169059329618</v>
      </c>
      <c r="AP337" s="48">
        <f t="shared" ref="AP337:AP400" ca="1" si="170">RANK(AO337,AO$17:AO$1016,1)</f>
        <v>388</v>
      </c>
      <c r="AQ337" s="47">
        <f t="shared" ca="1" si="161"/>
        <v>36.482728442673654</v>
      </c>
      <c r="AR337" s="48">
        <f t="shared" ref="AR337:AR400" ca="1" si="171">RANK(AQ337,AQ$17:AQ$1016,1)</f>
        <v>416</v>
      </c>
      <c r="AU337" s="47">
        <f t="shared" ref="AU337:AU400" ca="1" si="172">G337</f>
        <v>7.0669319578276957</v>
      </c>
      <c r="AV337" s="48">
        <f t="shared" ca="1" si="155"/>
        <v>486</v>
      </c>
      <c r="AW337" s="47">
        <f t="shared" ref="AW337:AW400" ca="1" si="173">H337</f>
        <v>5.7930703497438794</v>
      </c>
      <c r="AX337" s="48">
        <f t="shared" ref="AX337:AX400" ca="1" si="174">RANK(AW337,AW$17:AW$1016,1)</f>
        <v>408</v>
      </c>
      <c r="AY337" s="47">
        <f t="shared" ref="AY337:AY400" ca="1" si="175">I337</f>
        <v>15.5260243603313</v>
      </c>
      <c r="AZ337" s="48">
        <f t="shared" ref="AZ337:AZ400" ca="1" si="176">RANK(AY337,AY$17:AY$1016,1)</f>
        <v>780</v>
      </c>
      <c r="BA337" s="47">
        <f t="shared" ref="BA337:BA400" ca="1" si="177">J337</f>
        <v>8.0967017747707803</v>
      </c>
      <c r="BB337" s="48">
        <f t="shared" ref="BB337:BB400" ca="1" si="178">RANK(BA337,BA$17:BA$1016,1)</f>
        <v>528</v>
      </c>
      <c r="BC337" s="47">
        <f t="shared" ref="BC337:BC400" ca="1" si="179">K337</f>
        <v>6.0151423914267426</v>
      </c>
      <c r="BD337" s="48">
        <f t="shared" ref="BD337:BD400" ca="1" si="180">RANK(BC337,BC$17:BC$1016,1)</f>
        <v>428</v>
      </c>
    </row>
    <row r="338" spans="1:56" hidden="1" outlineLevel="1" x14ac:dyDescent="0.25">
      <c r="A338" s="13">
        <v>322</v>
      </c>
      <c r="B338" s="45">
        <f t="shared" ref="B338:F401" ca="1" si="181">RAND()</f>
        <v>0.50684235065651773</v>
      </c>
      <c r="C338" s="22">
        <f t="shared" ca="1" si="181"/>
        <v>0.92532453624119193</v>
      </c>
      <c r="D338" s="22">
        <f t="shared" ca="1" si="181"/>
        <v>0.42904971129886071</v>
      </c>
      <c r="E338" s="22">
        <f t="shared" ca="1" si="181"/>
        <v>0.89325084961434542</v>
      </c>
      <c r="F338" s="46">
        <f t="shared" ca="1" si="181"/>
        <v>1.1140762227522583E-2</v>
      </c>
      <c r="G338" s="22">
        <f t="shared" ref="G338:G401" ca="1" si="182">LOGINV(B338,G$5,G$6)</f>
        <v>7.5168868579202401</v>
      </c>
      <c r="H338" s="22">
        <f t="shared" ca="1" si="156"/>
        <v>31.24401722058278</v>
      </c>
      <c r="I338" s="22">
        <f t="shared" ca="1" si="157"/>
        <v>6.1793059330781395</v>
      </c>
      <c r="J338" s="22">
        <f t="shared" ca="1" si="158"/>
        <v>25.636149093105328</v>
      </c>
      <c r="K338" s="46">
        <f t="shared" ca="1" si="159"/>
        <v>0.75161264862468646</v>
      </c>
      <c r="L338" s="47">
        <f t="shared" ref="L338:L401" ca="1" si="183">SUM(G338:K338)</f>
        <v>71.327971753311175</v>
      </c>
      <c r="M338" s="48">
        <f t="shared" ca="1" si="164"/>
        <v>737</v>
      </c>
      <c r="AI338" s="47">
        <f t="shared" ref="AI338:AI401" ca="1" si="184">SUM($G338:$K338)-G338</f>
        <v>63.811084895390934</v>
      </c>
      <c r="AJ338" s="48">
        <f t="shared" ca="1" si="165"/>
        <v>801</v>
      </c>
      <c r="AK338" s="47">
        <f t="shared" ca="1" si="160"/>
        <v>40.083954532728399</v>
      </c>
      <c r="AL338" s="48">
        <f t="shared" ca="1" si="166"/>
        <v>484</v>
      </c>
      <c r="AM338" s="47">
        <f t="shared" ca="1" si="167"/>
        <v>65.148665820233035</v>
      </c>
      <c r="AN338" s="48">
        <f t="shared" ca="1" si="168"/>
        <v>803</v>
      </c>
      <c r="AO338" s="47">
        <f t="shared" ca="1" si="169"/>
        <v>45.691822660205844</v>
      </c>
      <c r="AP338" s="48">
        <f t="shared" ca="1" si="170"/>
        <v>579</v>
      </c>
      <c r="AQ338" s="47">
        <f t="shared" ref="AQ338:AQ401" ca="1" si="185">SUM($G338:$K338)-K338</f>
        <v>70.576359104686489</v>
      </c>
      <c r="AR338" s="48">
        <f t="shared" ca="1" si="171"/>
        <v>835</v>
      </c>
      <c r="AU338" s="47">
        <f t="shared" ca="1" si="172"/>
        <v>7.5168868579202401</v>
      </c>
      <c r="AV338" s="48">
        <f t="shared" ca="1" si="155"/>
        <v>503</v>
      </c>
      <c r="AW338" s="47">
        <f t="shared" ca="1" si="173"/>
        <v>31.24401722058278</v>
      </c>
      <c r="AX338" s="48">
        <f t="shared" ca="1" si="174"/>
        <v>934</v>
      </c>
      <c r="AY338" s="47">
        <f t="shared" ca="1" si="175"/>
        <v>6.1793059330781395</v>
      </c>
      <c r="AZ338" s="48">
        <f t="shared" ca="1" si="176"/>
        <v>425</v>
      </c>
      <c r="BA338" s="47">
        <f t="shared" ca="1" si="177"/>
        <v>25.636149093105328</v>
      </c>
      <c r="BB338" s="48">
        <f t="shared" ca="1" si="178"/>
        <v>886</v>
      </c>
      <c r="BC338" s="47">
        <f t="shared" ca="1" si="179"/>
        <v>0.75161264862468646</v>
      </c>
      <c r="BD338" s="48">
        <f t="shared" ca="1" si="180"/>
        <v>14</v>
      </c>
    </row>
    <row r="339" spans="1:56" hidden="1" outlineLevel="1" x14ac:dyDescent="0.25">
      <c r="A339" s="13">
        <v>323</v>
      </c>
      <c r="B339" s="45">
        <f t="shared" ca="1" si="181"/>
        <v>0.15001441956863515</v>
      </c>
      <c r="C339" s="22">
        <f t="shared" ca="1" si="181"/>
        <v>0.338524099054615</v>
      </c>
      <c r="D339" s="22">
        <f t="shared" ca="1" si="181"/>
        <v>0.44408950098120259</v>
      </c>
      <c r="E339" s="22">
        <f t="shared" ca="1" si="181"/>
        <v>0.618778352016357</v>
      </c>
      <c r="F339" s="46">
        <f t="shared" ca="1" si="181"/>
        <v>0.26164479838650678</v>
      </c>
      <c r="G339" s="22">
        <f t="shared" ca="1" si="182"/>
        <v>2.6211901043558425</v>
      </c>
      <c r="H339" s="22">
        <f t="shared" ca="1" si="156"/>
        <v>4.8720047701573552</v>
      </c>
      <c r="I339" s="22">
        <f t="shared" ca="1" si="157"/>
        <v>6.4198272398079004</v>
      </c>
      <c r="J339" s="22">
        <f t="shared" ca="1" si="158"/>
        <v>9.9968882540233732</v>
      </c>
      <c r="K339" s="46">
        <f t="shared" ca="1" si="159"/>
        <v>3.9028895352082853</v>
      </c>
      <c r="L339" s="47">
        <f t="shared" ca="1" si="183"/>
        <v>27.812799903552754</v>
      </c>
      <c r="M339" s="48">
        <f t="shared" ca="1" si="164"/>
        <v>85</v>
      </c>
      <c r="AI339" s="47">
        <f t="shared" ca="1" si="184"/>
        <v>25.191609799196911</v>
      </c>
      <c r="AJ339" s="48">
        <f t="shared" ca="1" si="165"/>
        <v>175</v>
      </c>
      <c r="AK339" s="47">
        <f t="shared" ca="1" si="160"/>
        <v>22.940795133395397</v>
      </c>
      <c r="AL339" s="48">
        <f t="shared" ca="1" si="166"/>
        <v>133</v>
      </c>
      <c r="AM339" s="47">
        <f t="shared" ca="1" si="167"/>
        <v>21.392972663744853</v>
      </c>
      <c r="AN339" s="48">
        <f t="shared" ca="1" si="168"/>
        <v>102</v>
      </c>
      <c r="AO339" s="47">
        <f t="shared" ca="1" si="169"/>
        <v>17.815911649529383</v>
      </c>
      <c r="AP339" s="48">
        <f t="shared" ca="1" si="170"/>
        <v>61</v>
      </c>
      <c r="AQ339" s="47">
        <f t="shared" ca="1" si="185"/>
        <v>23.90991036834447</v>
      </c>
      <c r="AR339" s="48">
        <f t="shared" ca="1" si="171"/>
        <v>168</v>
      </c>
      <c r="AU339" s="47">
        <f t="shared" ca="1" si="172"/>
        <v>2.6211901043558425</v>
      </c>
      <c r="AV339" s="48">
        <f t="shared" ca="1" si="155"/>
        <v>147</v>
      </c>
      <c r="AW339" s="47">
        <f t="shared" ca="1" si="173"/>
        <v>4.8720047701573552</v>
      </c>
      <c r="AX339" s="48">
        <f t="shared" ca="1" si="174"/>
        <v>332</v>
      </c>
      <c r="AY339" s="47">
        <f t="shared" ca="1" si="175"/>
        <v>6.4198272398079004</v>
      </c>
      <c r="AZ339" s="48">
        <f t="shared" ca="1" si="176"/>
        <v>441</v>
      </c>
      <c r="BA339" s="47">
        <f t="shared" ca="1" si="177"/>
        <v>9.9968882540233732</v>
      </c>
      <c r="BB339" s="48">
        <f t="shared" ca="1" si="178"/>
        <v>606</v>
      </c>
      <c r="BC339" s="47">
        <f t="shared" ca="1" si="179"/>
        <v>3.9028895352082853</v>
      </c>
      <c r="BD339" s="48">
        <f t="shared" ca="1" si="180"/>
        <v>268</v>
      </c>
    </row>
    <row r="340" spans="1:56" hidden="1" outlineLevel="1" x14ac:dyDescent="0.25">
      <c r="A340" s="13">
        <v>324</v>
      </c>
      <c r="B340" s="45">
        <f t="shared" ca="1" si="181"/>
        <v>0.76600150387171273</v>
      </c>
      <c r="C340" s="22">
        <f t="shared" ca="1" si="181"/>
        <v>0.12178394818252725</v>
      </c>
      <c r="D340" s="22">
        <f t="shared" ca="1" si="181"/>
        <v>7.6182600989060267E-2</v>
      </c>
      <c r="E340" s="22">
        <f t="shared" ca="1" si="181"/>
        <v>0.52442243576005043</v>
      </c>
      <c r="F340" s="46">
        <f t="shared" ca="1" si="181"/>
        <v>0.64212832527160557</v>
      </c>
      <c r="G340" s="22">
        <f t="shared" ca="1" si="182"/>
        <v>15.267737310013864</v>
      </c>
      <c r="H340" s="22">
        <f t="shared" ca="1" si="156"/>
        <v>2.3022452916381853</v>
      </c>
      <c r="I340" s="22">
        <f t="shared" ca="1" si="157"/>
        <v>1.7660989291990365</v>
      </c>
      <c r="J340" s="22">
        <f t="shared" ca="1" si="158"/>
        <v>7.8558325459776377</v>
      </c>
      <c r="K340" s="46">
        <f t="shared" ca="1" si="159"/>
        <v>10.635033001862348</v>
      </c>
      <c r="L340" s="47">
        <f t="shared" ca="1" si="183"/>
        <v>37.82694707869107</v>
      </c>
      <c r="M340" s="48">
        <f t="shared" ca="1" si="164"/>
        <v>253</v>
      </c>
      <c r="AI340" s="47">
        <f t="shared" ca="1" si="184"/>
        <v>22.559209768677206</v>
      </c>
      <c r="AJ340" s="48">
        <f t="shared" ca="1" si="165"/>
        <v>127</v>
      </c>
      <c r="AK340" s="47">
        <f t="shared" ca="1" si="160"/>
        <v>35.524701787052884</v>
      </c>
      <c r="AL340" s="48">
        <f t="shared" ca="1" si="166"/>
        <v>390</v>
      </c>
      <c r="AM340" s="47">
        <f t="shared" ca="1" si="167"/>
        <v>36.060848149492031</v>
      </c>
      <c r="AN340" s="48">
        <f t="shared" ca="1" si="168"/>
        <v>407</v>
      </c>
      <c r="AO340" s="47">
        <f t="shared" ca="1" si="169"/>
        <v>29.971114532713433</v>
      </c>
      <c r="AP340" s="48">
        <f t="shared" ca="1" si="170"/>
        <v>296</v>
      </c>
      <c r="AQ340" s="47">
        <f t="shared" ca="1" si="185"/>
        <v>27.191914076828724</v>
      </c>
      <c r="AR340" s="48">
        <f t="shared" ca="1" si="171"/>
        <v>234</v>
      </c>
      <c r="AU340" s="47">
        <f t="shared" ca="1" si="172"/>
        <v>15.267737310013864</v>
      </c>
      <c r="AV340" s="48">
        <f t="shared" ca="1" si="155"/>
        <v>769</v>
      </c>
      <c r="AW340" s="47">
        <f t="shared" ca="1" si="173"/>
        <v>2.3022452916381853</v>
      </c>
      <c r="AX340" s="48">
        <f t="shared" ca="1" si="174"/>
        <v>122</v>
      </c>
      <c r="AY340" s="47">
        <f t="shared" ca="1" si="175"/>
        <v>1.7660989291990365</v>
      </c>
      <c r="AZ340" s="48">
        <f t="shared" ca="1" si="176"/>
        <v>54</v>
      </c>
      <c r="BA340" s="47">
        <f t="shared" ca="1" si="177"/>
        <v>7.8558325459776377</v>
      </c>
      <c r="BB340" s="48">
        <f t="shared" ca="1" si="178"/>
        <v>512</v>
      </c>
      <c r="BC340" s="47">
        <f t="shared" ca="1" si="179"/>
        <v>10.635033001862348</v>
      </c>
      <c r="BD340" s="48">
        <f t="shared" ca="1" si="180"/>
        <v>634</v>
      </c>
    </row>
    <row r="341" spans="1:56" hidden="1" outlineLevel="1" x14ac:dyDescent="0.25">
      <c r="A341" s="13">
        <v>325</v>
      </c>
      <c r="B341" s="45">
        <f t="shared" ca="1" si="181"/>
        <v>0.20988215107448105</v>
      </c>
      <c r="C341" s="22">
        <f t="shared" ca="1" si="181"/>
        <v>0.93034365598422475</v>
      </c>
      <c r="D341" s="22">
        <f t="shared" ca="1" si="181"/>
        <v>0.72362702323986572</v>
      </c>
      <c r="E341" s="22">
        <f t="shared" ca="1" si="181"/>
        <v>0.94563075962725529</v>
      </c>
      <c r="F341" s="46">
        <f t="shared" ca="1" si="181"/>
        <v>0.5416836381634621</v>
      </c>
      <c r="G341" s="22">
        <f t="shared" ca="1" si="182"/>
        <v>3.2975170417040123</v>
      </c>
      <c r="H341" s="22">
        <f t="shared" ca="1" si="156"/>
        <v>32.406381285940178</v>
      </c>
      <c r="I341" s="22">
        <f t="shared" ca="1" si="157"/>
        <v>13.378519730824667</v>
      </c>
      <c r="J341" s="22">
        <f t="shared" ca="1" si="158"/>
        <v>36.740848959545907</v>
      </c>
      <c r="K341" s="46">
        <f t="shared" ca="1" si="159"/>
        <v>8.204446229713966</v>
      </c>
      <c r="L341" s="47">
        <f t="shared" ca="1" si="183"/>
        <v>94.027713247728741</v>
      </c>
      <c r="M341" s="48">
        <f t="shared" ca="1" si="164"/>
        <v>878</v>
      </c>
      <c r="AI341" s="47">
        <f t="shared" ca="1" si="184"/>
        <v>90.730196206024729</v>
      </c>
      <c r="AJ341" s="48">
        <f t="shared" ca="1" si="165"/>
        <v>929</v>
      </c>
      <c r="AK341" s="47">
        <f t="shared" ca="1" si="160"/>
        <v>61.621331961788563</v>
      </c>
      <c r="AL341" s="48">
        <f t="shared" ca="1" si="166"/>
        <v>774</v>
      </c>
      <c r="AM341" s="47">
        <f t="shared" ca="1" si="167"/>
        <v>80.649193516904077</v>
      </c>
      <c r="AN341" s="48">
        <f t="shared" ca="1" si="168"/>
        <v>885</v>
      </c>
      <c r="AO341" s="47">
        <f t="shared" ca="1" si="169"/>
        <v>57.286864288182834</v>
      </c>
      <c r="AP341" s="48">
        <f t="shared" ca="1" si="170"/>
        <v>732</v>
      </c>
      <c r="AQ341" s="47">
        <f t="shared" ca="1" si="185"/>
        <v>85.823267018014775</v>
      </c>
      <c r="AR341" s="48">
        <f t="shared" ca="1" si="171"/>
        <v>903</v>
      </c>
      <c r="AU341" s="47">
        <f t="shared" ca="1" si="172"/>
        <v>3.2975170417040123</v>
      </c>
      <c r="AV341" s="48">
        <f t="shared" ca="1" si="155"/>
        <v>195</v>
      </c>
      <c r="AW341" s="47">
        <f t="shared" ca="1" si="173"/>
        <v>32.406381285940178</v>
      </c>
      <c r="AX341" s="48">
        <f t="shared" ca="1" si="174"/>
        <v>935</v>
      </c>
      <c r="AY341" s="47">
        <f t="shared" ca="1" si="175"/>
        <v>13.378519730824667</v>
      </c>
      <c r="AZ341" s="48">
        <f t="shared" ca="1" si="176"/>
        <v>740</v>
      </c>
      <c r="BA341" s="47">
        <f t="shared" ca="1" si="177"/>
        <v>36.740848959545907</v>
      </c>
      <c r="BB341" s="48">
        <f t="shared" ca="1" si="178"/>
        <v>946</v>
      </c>
      <c r="BC341" s="47">
        <f t="shared" ca="1" si="179"/>
        <v>8.204446229713966</v>
      </c>
      <c r="BD341" s="48">
        <f t="shared" ca="1" si="180"/>
        <v>546</v>
      </c>
    </row>
    <row r="342" spans="1:56" hidden="1" outlineLevel="1" x14ac:dyDescent="0.25">
      <c r="A342" s="13">
        <v>326</v>
      </c>
      <c r="B342" s="45">
        <f t="shared" ca="1" si="181"/>
        <v>0.96096421907235274</v>
      </c>
      <c r="C342" s="22">
        <f t="shared" ca="1" si="181"/>
        <v>0.70105688580638659</v>
      </c>
      <c r="D342" s="22">
        <f t="shared" ca="1" si="181"/>
        <v>0.82581158813230748</v>
      </c>
      <c r="E342" s="22">
        <f t="shared" ca="1" si="181"/>
        <v>0.60291752367817375</v>
      </c>
      <c r="F342" s="46">
        <f t="shared" ca="1" si="181"/>
        <v>0.41382576029635443</v>
      </c>
      <c r="G342" s="22">
        <f t="shared" ca="1" si="182"/>
        <v>43.033832043885667</v>
      </c>
      <c r="H342" s="22">
        <f t="shared" ca="1" si="156"/>
        <v>12.521443515708736</v>
      </c>
      <c r="I342" s="22">
        <f t="shared" ca="1" si="157"/>
        <v>18.873189506430432</v>
      </c>
      <c r="J342" s="22">
        <f t="shared" ca="1" si="158"/>
        <v>9.591775940607782</v>
      </c>
      <c r="K342" s="46">
        <f t="shared" ca="1" si="159"/>
        <v>5.9434242635484003</v>
      </c>
      <c r="L342" s="47">
        <f t="shared" ca="1" si="183"/>
        <v>89.963665270181025</v>
      </c>
      <c r="M342" s="48">
        <f t="shared" ca="1" si="164"/>
        <v>847</v>
      </c>
      <c r="AI342" s="47">
        <f t="shared" ca="1" si="184"/>
        <v>46.929833226295358</v>
      </c>
      <c r="AJ342" s="48">
        <f t="shared" ca="1" si="165"/>
        <v>599</v>
      </c>
      <c r="AK342" s="47">
        <f t="shared" ca="1" si="160"/>
        <v>77.442221754472286</v>
      </c>
      <c r="AL342" s="48">
        <f t="shared" ca="1" si="166"/>
        <v>876</v>
      </c>
      <c r="AM342" s="47">
        <f t="shared" ca="1" si="167"/>
        <v>71.09047576375059</v>
      </c>
      <c r="AN342" s="48">
        <f t="shared" ca="1" si="168"/>
        <v>843</v>
      </c>
      <c r="AO342" s="47">
        <f t="shared" ca="1" si="169"/>
        <v>80.371889329573236</v>
      </c>
      <c r="AP342" s="48">
        <f t="shared" ca="1" si="170"/>
        <v>879</v>
      </c>
      <c r="AQ342" s="47">
        <f t="shared" ca="1" si="185"/>
        <v>84.020241006632631</v>
      </c>
      <c r="AR342" s="48">
        <f t="shared" ca="1" si="171"/>
        <v>896</v>
      </c>
      <c r="AU342" s="47">
        <f t="shared" ca="1" si="172"/>
        <v>43.033832043885667</v>
      </c>
      <c r="AV342" s="48">
        <f t="shared" ref="AV342:AV405" ca="1" si="186">RANK(AU342,$AU$17:$AU$1016,1)</f>
        <v>965</v>
      </c>
      <c r="AW342" s="47">
        <f t="shared" ca="1" si="173"/>
        <v>12.521443515708736</v>
      </c>
      <c r="AX342" s="48">
        <f t="shared" ca="1" si="174"/>
        <v>711</v>
      </c>
      <c r="AY342" s="47">
        <f t="shared" ca="1" si="175"/>
        <v>18.873189506430432</v>
      </c>
      <c r="AZ342" s="48">
        <f t="shared" ca="1" si="176"/>
        <v>832</v>
      </c>
      <c r="BA342" s="47">
        <f t="shared" ca="1" si="177"/>
        <v>9.591775940607782</v>
      </c>
      <c r="BB342" s="48">
        <f t="shared" ca="1" si="178"/>
        <v>587</v>
      </c>
      <c r="BC342" s="47">
        <f t="shared" ca="1" si="179"/>
        <v>5.9434242635484003</v>
      </c>
      <c r="BD342" s="48">
        <f t="shared" ca="1" si="180"/>
        <v>422</v>
      </c>
    </row>
    <row r="343" spans="1:56" hidden="1" outlineLevel="1" x14ac:dyDescent="0.25">
      <c r="A343" s="13">
        <v>327</v>
      </c>
      <c r="B343" s="45">
        <f t="shared" ca="1" si="181"/>
        <v>0.50859616818684561</v>
      </c>
      <c r="C343" s="22">
        <f t="shared" ca="1" si="181"/>
        <v>0.81504901688212406</v>
      </c>
      <c r="D343" s="22">
        <f t="shared" ca="1" si="181"/>
        <v>8.4327539034691368E-2</v>
      </c>
      <c r="E343" s="22">
        <f t="shared" ca="1" si="181"/>
        <v>0.9097492986959248</v>
      </c>
      <c r="F343" s="46">
        <f t="shared" ca="1" si="181"/>
        <v>0.14459612376826159</v>
      </c>
      <c r="G343" s="22">
        <f t="shared" ca="1" si="182"/>
        <v>7.5500113447564612</v>
      </c>
      <c r="H343" s="22">
        <f t="shared" ca="1" si="156"/>
        <v>18.113490849725824</v>
      </c>
      <c r="I343" s="22">
        <f t="shared" ca="1" si="157"/>
        <v>1.865374484592232</v>
      </c>
      <c r="J343" s="22">
        <f t="shared" ca="1" si="158"/>
        <v>28.196921696821391</v>
      </c>
      <c r="K343" s="46">
        <f t="shared" ca="1" si="159"/>
        <v>2.5602495379559556</v>
      </c>
      <c r="L343" s="47">
        <f t="shared" ca="1" si="183"/>
        <v>58.28604791385186</v>
      </c>
      <c r="M343" s="48">
        <f t="shared" ca="1" si="164"/>
        <v>574</v>
      </c>
      <c r="AI343" s="47">
        <f t="shared" ca="1" si="184"/>
        <v>50.736036569095397</v>
      </c>
      <c r="AJ343" s="48">
        <f t="shared" ca="1" si="165"/>
        <v>647</v>
      </c>
      <c r="AK343" s="47">
        <f t="shared" ca="1" si="160"/>
        <v>40.172557064126039</v>
      </c>
      <c r="AL343" s="48">
        <f t="shared" ca="1" si="166"/>
        <v>486</v>
      </c>
      <c r="AM343" s="47">
        <f t="shared" ca="1" si="167"/>
        <v>56.420673429259629</v>
      </c>
      <c r="AN343" s="48">
        <f t="shared" ca="1" si="168"/>
        <v>711</v>
      </c>
      <c r="AO343" s="47">
        <f t="shared" ca="1" si="169"/>
        <v>30.089126217030469</v>
      </c>
      <c r="AP343" s="48">
        <f t="shared" ca="1" si="170"/>
        <v>298</v>
      </c>
      <c r="AQ343" s="47">
        <f t="shared" ca="1" si="185"/>
        <v>55.725798375895906</v>
      </c>
      <c r="AR343" s="48">
        <f t="shared" ca="1" si="171"/>
        <v>706</v>
      </c>
      <c r="AU343" s="47">
        <f t="shared" ca="1" si="172"/>
        <v>7.5500113447564612</v>
      </c>
      <c r="AV343" s="48">
        <f t="shared" ca="1" si="186"/>
        <v>506</v>
      </c>
      <c r="AW343" s="47">
        <f t="shared" ca="1" si="173"/>
        <v>18.113490849725824</v>
      </c>
      <c r="AX343" s="48">
        <f t="shared" ca="1" si="174"/>
        <v>819</v>
      </c>
      <c r="AY343" s="47">
        <f t="shared" ca="1" si="175"/>
        <v>1.865374484592232</v>
      </c>
      <c r="AZ343" s="48">
        <f t="shared" ca="1" si="176"/>
        <v>65</v>
      </c>
      <c r="BA343" s="47">
        <f t="shared" ca="1" si="177"/>
        <v>28.196921696821391</v>
      </c>
      <c r="BB343" s="48">
        <f t="shared" ca="1" si="178"/>
        <v>902</v>
      </c>
      <c r="BC343" s="47">
        <f t="shared" ca="1" si="179"/>
        <v>2.5602495379559556</v>
      </c>
      <c r="BD343" s="48">
        <f t="shared" ca="1" si="180"/>
        <v>145</v>
      </c>
    </row>
    <row r="344" spans="1:56" hidden="1" outlineLevel="1" x14ac:dyDescent="0.25">
      <c r="A344" s="13">
        <v>328</v>
      </c>
      <c r="B344" s="45">
        <f t="shared" ca="1" si="181"/>
        <v>0.84527866553988051</v>
      </c>
      <c r="C344" s="22">
        <f t="shared" ca="1" si="181"/>
        <v>0.46325291294526905</v>
      </c>
      <c r="D344" s="22">
        <f t="shared" ca="1" si="181"/>
        <v>0.18179952786978149</v>
      </c>
      <c r="E344" s="22">
        <f t="shared" ca="1" si="181"/>
        <v>0.1576394376319914</v>
      </c>
      <c r="F344" s="46">
        <f t="shared" ca="1" si="181"/>
        <v>0.28147532513996754</v>
      </c>
      <c r="G344" s="22">
        <f t="shared" ca="1" si="182"/>
        <v>20.417495954231676</v>
      </c>
      <c r="H344" s="22">
        <f t="shared" ca="1" si="156"/>
        <v>6.7379658148686632</v>
      </c>
      <c r="I344" s="22">
        <f t="shared" ca="1" si="157"/>
        <v>2.9786538963458824</v>
      </c>
      <c r="J344" s="22">
        <f t="shared" ca="1" si="158"/>
        <v>2.7068701871134491</v>
      </c>
      <c r="K344" s="46">
        <f t="shared" ca="1" si="159"/>
        <v>4.1434784334453045</v>
      </c>
      <c r="L344" s="47">
        <f t="shared" ca="1" si="183"/>
        <v>36.984464286004972</v>
      </c>
      <c r="M344" s="48">
        <f t="shared" ca="1" si="164"/>
        <v>230</v>
      </c>
      <c r="AI344" s="47">
        <f t="shared" ca="1" si="184"/>
        <v>16.566968331773296</v>
      </c>
      <c r="AJ344" s="48">
        <f t="shared" ca="1" si="165"/>
        <v>50</v>
      </c>
      <c r="AK344" s="47">
        <f t="shared" ca="1" si="160"/>
        <v>30.246498471136309</v>
      </c>
      <c r="AL344" s="48">
        <f t="shared" ca="1" si="166"/>
        <v>271</v>
      </c>
      <c r="AM344" s="47">
        <f t="shared" ca="1" si="167"/>
        <v>34.005810389659089</v>
      </c>
      <c r="AN344" s="48">
        <f t="shared" ca="1" si="168"/>
        <v>366</v>
      </c>
      <c r="AO344" s="47">
        <f t="shared" ca="1" si="169"/>
        <v>34.27759409889152</v>
      </c>
      <c r="AP344" s="48">
        <f t="shared" ca="1" si="170"/>
        <v>385</v>
      </c>
      <c r="AQ344" s="47">
        <f t="shared" ca="1" si="185"/>
        <v>32.840985852559669</v>
      </c>
      <c r="AR344" s="48">
        <f t="shared" ca="1" si="171"/>
        <v>348</v>
      </c>
      <c r="AU344" s="47">
        <f t="shared" ca="1" si="172"/>
        <v>20.417495954231676</v>
      </c>
      <c r="AV344" s="48">
        <f t="shared" ca="1" si="186"/>
        <v>838</v>
      </c>
      <c r="AW344" s="47">
        <f t="shared" ca="1" si="173"/>
        <v>6.7379658148686632</v>
      </c>
      <c r="AX344" s="48">
        <f t="shared" ca="1" si="174"/>
        <v>470</v>
      </c>
      <c r="AY344" s="47">
        <f t="shared" ca="1" si="175"/>
        <v>2.9786538963458824</v>
      </c>
      <c r="AZ344" s="48">
        <f t="shared" ca="1" si="176"/>
        <v>157</v>
      </c>
      <c r="BA344" s="47">
        <f t="shared" ca="1" si="177"/>
        <v>2.7068701871134491</v>
      </c>
      <c r="BB344" s="48">
        <f t="shared" ca="1" si="178"/>
        <v>152</v>
      </c>
      <c r="BC344" s="47">
        <f t="shared" ca="1" si="179"/>
        <v>4.1434784334453045</v>
      </c>
      <c r="BD344" s="48">
        <f t="shared" ca="1" si="180"/>
        <v>290</v>
      </c>
    </row>
    <row r="345" spans="1:56" hidden="1" outlineLevel="1" x14ac:dyDescent="0.25">
      <c r="A345" s="13">
        <v>329</v>
      </c>
      <c r="B345" s="45">
        <f t="shared" ca="1" si="181"/>
        <v>0.39249177349438946</v>
      </c>
      <c r="C345" s="22">
        <f t="shared" ca="1" si="181"/>
        <v>0.98765933195520883</v>
      </c>
      <c r="D345" s="22">
        <f t="shared" ca="1" si="181"/>
        <v>0.17965996491415126</v>
      </c>
      <c r="E345" s="22">
        <f t="shared" ca="1" si="181"/>
        <v>0.29481898523318395</v>
      </c>
      <c r="F345" s="46">
        <f t="shared" ca="1" si="181"/>
        <v>0.39765225961575446</v>
      </c>
      <c r="G345" s="22">
        <f t="shared" ca="1" si="182"/>
        <v>5.6247108601719891</v>
      </c>
      <c r="H345" s="22">
        <f t="shared" ca="1" si="156"/>
        <v>69.850280157579704</v>
      </c>
      <c r="I345" s="22">
        <f t="shared" ca="1" si="157"/>
        <v>2.9545261340816551</v>
      </c>
      <c r="J345" s="22">
        <f t="shared" ca="1" si="158"/>
        <v>4.3087130688521844</v>
      </c>
      <c r="K345" s="46">
        <f t="shared" ca="1" si="159"/>
        <v>5.7005994747887749</v>
      </c>
      <c r="L345" s="47">
        <f t="shared" ca="1" si="183"/>
        <v>88.438829695474311</v>
      </c>
      <c r="M345" s="48">
        <f t="shared" ca="1" si="164"/>
        <v>839</v>
      </c>
      <c r="AI345" s="47">
        <f t="shared" ca="1" si="184"/>
        <v>82.814118835302324</v>
      </c>
      <c r="AJ345" s="48">
        <f t="shared" ca="1" si="165"/>
        <v>903</v>
      </c>
      <c r="AK345" s="47">
        <f t="shared" ca="1" si="160"/>
        <v>18.588549537894608</v>
      </c>
      <c r="AL345" s="48">
        <f t="shared" ca="1" si="166"/>
        <v>72</v>
      </c>
      <c r="AM345" s="47">
        <f t="shared" ca="1" si="167"/>
        <v>85.48430356139265</v>
      </c>
      <c r="AN345" s="48">
        <f t="shared" ca="1" si="168"/>
        <v>908</v>
      </c>
      <c r="AO345" s="47">
        <f t="shared" ca="1" si="169"/>
        <v>84.130116626622126</v>
      </c>
      <c r="AP345" s="48">
        <f t="shared" ca="1" si="170"/>
        <v>894</v>
      </c>
      <c r="AQ345" s="47">
        <f t="shared" ca="1" si="185"/>
        <v>82.738230220685537</v>
      </c>
      <c r="AR345" s="48">
        <f t="shared" ca="1" si="171"/>
        <v>892</v>
      </c>
      <c r="AU345" s="47">
        <f t="shared" ca="1" si="172"/>
        <v>5.6247108601719891</v>
      </c>
      <c r="AV345" s="48">
        <f t="shared" ca="1" si="186"/>
        <v>385</v>
      </c>
      <c r="AW345" s="47">
        <f t="shared" ca="1" si="173"/>
        <v>69.850280157579704</v>
      </c>
      <c r="AX345" s="48">
        <f t="shared" ca="1" si="174"/>
        <v>988</v>
      </c>
      <c r="AY345" s="47">
        <f t="shared" ca="1" si="175"/>
        <v>2.9545261340816551</v>
      </c>
      <c r="AZ345" s="48">
        <f t="shared" ca="1" si="176"/>
        <v>153</v>
      </c>
      <c r="BA345" s="47">
        <f t="shared" ca="1" si="177"/>
        <v>4.3087130688521844</v>
      </c>
      <c r="BB345" s="48">
        <f t="shared" ca="1" si="178"/>
        <v>277</v>
      </c>
      <c r="BC345" s="47">
        <f t="shared" ca="1" si="179"/>
        <v>5.7005994747887749</v>
      </c>
      <c r="BD345" s="48">
        <f t="shared" ca="1" si="180"/>
        <v>406</v>
      </c>
    </row>
    <row r="346" spans="1:56" hidden="1" outlineLevel="1" x14ac:dyDescent="0.25">
      <c r="A346" s="13">
        <v>330</v>
      </c>
      <c r="B346" s="45">
        <f t="shared" ca="1" si="181"/>
        <v>0.54693960874034675</v>
      </c>
      <c r="C346" s="22">
        <f t="shared" ca="1" si="181"/>
        <v>3.1794411032793124E-2</v>
      </c>
      <c r="D346" s="22">
        <f t="shared" ca="1" si="181"/>
        <v>0.92279672903900034</v>
      </c>
      <c r="E346" s="22">
        <f t="shared" ca="1" si="181"/>
        <v>0.71206415520704269</v>
      </c>
      <c r="F346" s="46">
        <f t="shared" ca="1" si="181"/>
        <v>0.81960715593764077</v>
      </c>
      <c r="G346" s="22">
        <f t="shared" ca="1" si="182"/>
        <v>8.3139344228949223</v>
      </c>
      <c r="H346" s="22">
        <f t="shared" ca="1" si="156"/>
        <v>1.155979625985029</v>
      </c>
      <c r="I346" s="22">
        <f t="shared" ca="1" si="157"/>
        <v>30.696171883420487</v>
      </c>
      <c r="J346" s="22">
        <f t="shared" ca="1" si="158"/>
        <v>12.928381621983577</v>
      </c>
      <c r="K346" s="46">
        <f t="shared" ca="1" si="159"/>
        <v>18.427958464597989</v>
      </c>
      <c r="L346" s="47">
        <f t="shared" ca="1" si="183"/>
        <v>71.522426018882001</v>
      </c>
      <c r="M346" s="48">
        <f t="shared" ca="1" si="164"/>
        <v>740</v>
      </c>
      <c r="AI346" s="47">
        <f t="shared" ca="1" si="184"/>
        <v>63.208491595987077</v>
      </c>
      <c r="AJ346" s="48">
        <f t="shared" ca="1" si="165"/>
        <v>797</v>
      </c>
      <c r="AK346" s="47">
        <f t="shared" ca="1" si="160"/>
        <v>70.366446392896975</v>
      </c>
      <c r="AL346" s="48">
        <f t="shared" ca="1" si="166"/>
        <v>837</v>
      </c>
      <c r="AM346" s="47">
        <f t="shared" ca="1" si="167"/>
        <v>40.826254135461511</v>
      </c>
      <c r="AN346" s="48">
        <f t="shared" ca="1" si="168"/>
        <v>488</v>
      </c>
      <c r="AO346" s="47">
        <f t="shared" ca="1" si="169"/>
        <v>58.594044396898425</v>
      </c>
      <c r="AP346" s="48">
        <f t="shared" ca="1" si="170"/>
        <v>752</v>
      </c>
      <c r="AQ346" s="47">
        <f t="shared" ca="1" si="185"/>
        <v>53.094467554284009</v>
      </c>
      <c r="AR346" s="48">
        <f t="shared" ca="1" si="171"/>
        <v>680</v>
      </c>
      <c r="AU346" s="47">
        <f t="shared" ca="1" si="172"/>
        <v>8.3139344228949223</v>
      </c>
      <c r="AV346" s="48">
        <f t="shared" ca="1" si="186"/>
        <v>544</v>
      </c>
      <c r="AW346" s="47">
        <f t="shared" ca="1" si="173"/>
        <v>1.155979625985029</v>
      </c>
      <c r="AX346" s="48">
        <f t="shared" ca="1" si="174"/>
        <v>33</v>
      </c>
      <c r="AY346" s="47">
        <f t="shared" ca="1" si="175"/>
        <v>30.696171883420487</v>
      </c>
      <c r="AZ346" s="48">
        <f t="shared" ca="1" si="176"/>
        <v>935</v>
      </c>
      <c r="BA346" s="47">
        <f t="shared" ca="1" si="177"/>
        <v>12.928381621983577</v>
      </c>
      <c r="BB346" s="48">
        <f t="shared" ca="1" si="178"/>
        <v>705</v>
      </c>
      <c r="BC346" s="47">
        <f t="shared" ca="1" si="179"/>
        <v>18.427958464597989</v>
      </c>
      <c r="BD346" s="48">
        <f t="shared" ca="1" si="180"/>
        <v>815</v>
      </c>
    </row>
    <row r="347" spans="1:56" hidden="1" outlineLevel="1" x14ac:dyDescent="0.25">
      <c r="A347" s="13">
        <v>331</v>
      </c>
      <c r="B347" s="45">
        <f t="shared" ca="1" si="181"/>
        <v>0.44768636130729011</v>
      </c>
      <c r="C347" s="22">
        <f t="shared" ca="1" si="181"/>
        <v>0.61932611651099234</v>
      </c>
      <c r="D347" s="22">
        <f t="shared" ca="1" si="181"/>
        <v>0.9495850958768346</v>
      </c>
      <c r="E347" s="22">
        <f t="shared" ca="1" si="181"/>
        <v>0.10318985373808576</v>
      </c>
      <c r="F347" s="46">
        <f t="shared" ca="1" si="181"/>
        <v>0.68959873759006463</v>
      </c>
      <c r="G347" s="22">
        <f t="shared" ca="1" si="182"/>
        <v>6.4785133954009586</v>
      </c>
      <c r="H347" s="22">
        <f t="shared" ca="1" si="156"/>
        <v>10.011269482333084</v>
      </c>
      <c r="I347" s="22">
        <f t="shared" ca="1" si="157"/>
        <v>38.123998665975982</v>
      </c>
      <c r="J347" s="22">
        <f t="shared" ca="1" si="158"/>
        <v>2.0884390347981636</v>
      </c>
      <c r="K347" s="46">
        <f t="shared" ca="1" si="159"/>
        <v>12.118258494177157</v>
      </c>
      <c r="L347" s="47">
        <f t="shared" ca="1" si="183"/>
        <v>68.820479072685345</v>
      </c>
      <c r="M347" s="48">
        <f t="shared" ca="1" si="164"/>
        <v>713</v>
      </c>
      <c r="AI347" s="47">
        <f t="shared" ca="1" si="184"/>
        <v>62.341965677284385</v>
      </c>
      <c r="AJ347" s="48">
        <f t="shared" ca="1" si="165"/>
        <v>788</v>
      </c>
      <c r="AK347" s="47">
        <f t="shared" ca="1" si="160"/>
        <v>58.80920959035226</v>
      </c>
      <c r="AL347" s="48">
        <f t="shared" ca="1" si="166"/>
        <v>752</v>
      </c>
      <c r="AM347" s="47">
        <f t="shared" ca="1" si="167"/>
        <v>30.696480406709362</v>
      </c>
      <c r="AN347" s="48">
        <f t="shared" ca="1" si="168"/>
        <v>292</v>
      </c>
      <c r="AO347" s="47">
        <f t="shared" ca="1" si="169"/>
        <v>66.732040037887174</v>
      </c>
      <c r="AP347" s="48">
        <f t="shared" ca="1" si="170"/>
        <v>819</v>
      </c>
      <c r="AQ347" s="47">
        <f t="shared" ca="1" si="185"/>
        <v>56.702220578508189</v>
      </c>
      <c r="AR347" s="48">
        <f t="shared" ca="1" si="171"/>
        <v>718</v>
      </c>
      <c r="AU347" s="47">
        <f t="shared" ca="1" si="172"/>
        <v>6.4785133954009586</v>
      </c>
      <c r="AV347" s="48">
        <f t="shared" ca="1" si="186"/>
        <v>449</v>
      </c>
      <c r="AW347" s="47">
        <f t="shared" ca="1" si="173"/>
        <v>10.011269482333084</v>
      </c>
      <c r="AX347" s="48">
        <f t="shared" ca="1" si="174"/>
        <v>625</v>
      </c>
      <c r="AY347" s="47">
        <f t="shared" ca="1" si="175"/>
        <v>38.123998665975982</v>
      </c>
      <c r="AZ347" s="48">
        <f t="shared" ca="1" si="176"/>
        <v>958</v>
      </c>
      <c r="BA347" s="47">
        <f t="shared" ca="1" si="177"/>
        <v>2.0884390347981636</v>
      </c>
      <c r="BB347" s="48">
        <f t="shared" ca="1" si="178"/>
        <v>96</v>
      </c>
      <c r="BC347" s="47">
        <f t="shared" ca="1" si="179"/>
        <v>12.118258494177157</v>
      </c>
      <c r="BD347" s="48">
        <f t="shared" ca="1" si="180"/>
        <v>684</v>
      </c>
    </row>
    <row r="348" spans="1:56" hidden="1" outlineLevel="1" x14ac:dyDescent="0.25">
      <c r="A348" s="13">
        <v>332</v>
      </c>
      <c r="B348" s="45">
        <f t="shared" ca="1" si="181"/>
        <v>0.73899361830816968</v>
      </c>
      <c r="C348" s="22">
        <f t="shared" ca="1" si="181"/>
        <v>0.82067681042550389</v>
      </c>
      <c r="D348" s="22">
        <f t="shared" ca="1" si="181"/>
        <v>5.6703753723822969E-2</v>
      </c>
      <c r="E348" s="22">
        <f t="shared" ca="1" si="181"/>
        <v>0.38247150999695034</v>
      </c>
      <c r="F348" s="46">
        <f t="shared" ca="1" si="181"/>
        <v>0.68397106072697766</v>
      </c>
      <c r="G348" s="22">
        <f t="shared" ca="1" si="182"/>
        <v>14.016649510785527</v>
      </c>
      <c r="H348" s="22">
        <f t="shared" ca="1" si="156"/>
        <v>18.503269537975306</v>
      </c>
      <c r="I348" s="22">
        <f t="shared" ca="1" si="157"/>
        <v>1.5173095936966547</v>
      </c>
      <c r="J348" s="22">
        <f t="shared" ca="1" si="158"/>
        <v>5.479445437626266</v>
      </c>
      <c r="K348" s="46">
        <f t="shared" ca="1" si="159"/>
        <v>11.927329708646804</v>
      </c>
      <c r="L348" s="47">
        <f t="shared" ca="1" si="183"/>
        <v>51.444003788730555</v>
      </c>
      <c r="M348" s="48">
        <f t="shared" ca="1" si="164"/>
        <v>477</v>
      </c>
      <c r="AI348" s="47">
        <f t="shared" ca="1" si="184"/>
        <v>37.427354277945028</v>
      </c>
      <c r="AJ348" s="48">
        <f t="shared" ca="1" si="165"/>
        <v>431</v>
      </c>
      <c r="AK348" s="47">
        <f t="shared" ca="1" si="160"/>
        <v>32.940734250755249</v>
      </c>
      <c r="AL348" s="48">
        <f t="shared" ca="1" si="166"/>
        <v>333</v>
      </c>
      <c r="AM348" s="47">
        <f t="shared" ca="1" si="167"/>
        <v>49.926694195033903</v>
      </c>
      <c r="AN348" s="48">
        <f t="shared" ca="1" si="168"/>
        <v>636</v>
      </c>
      <c r="AO348" s="47">
        <f t="shared" ca="1" si="169"/>
        <v>45.964558351104287</v>
      </c>
      <c r="AP348" s="48">
        <f t="shared" ca="1" si="170"/>
        <v>587</v>
      </c>
      <c r="AQ348" s="47">
        <f t="shared" ca="1" si="185"/>
        <v>39.516674080083753</v>
      </c>
      <c r="AR348" s="48">
        <f t="shared" ca="1" si="171"/>
        <v>472</v>
      </c>
      <c r="AU348" s="47">
        <f t="shared" ca="1" si="172"/>
        <v>14.016649510785527</v>
      </c>
      <c r="AV348" s="48">
        <f t="shared" ca="1" si="186"/>
        <v>743</v>
      </c>
      <c r="AW348" s="47">
        <f t="shared" ca="1" si="173"/>
        <v>18.503269537975306</v>
      </c>
      <c r="AX348" s="48">
        <f t="shared" ca="1" si="174"/>
        <v>823</v>
      </c>
      <c r="AY348" s="47">
        <f t="shared" ca="1" si="175"/>
        <v>1.5173095936966547</v>
      </c>
      <c r="AZ348" s="48">
        <f t="shared" ca="1" si="176"/>
        <v>38</v>
      </c>
      <c r="BA348" s="47">
        <f t="shared" ca="1" si="177"/>
        <v>5.479445437626266</v>
      </c>
      <c r="BB348" s="48">
        <f t="shared" ca="1" si="178"/>
        <v>374</v>
      </c>
      <c r="BC348" s="47">
        <f t="shared" ca="1" si="179"/>
        <v>11.927329708646804</v>
      </c>
      <c r="BD348" s="48">
        <f t="shared" ca="1" si="180"/>
        <v>678</v>
      </c>
    </row>
    <row r="349" spans="1:56" hidden="1" outlineLevel="1" x14ac:dyDescent="0.25">
      <c r="A349" s="13">
        <v>333</v>
      </c>
      <c r="B349" s="45">
        <f t="shared" ca="1" si="181"/>
        <v>6.7996081104950479E-2</v>
      </c>
      <c r="C349" s="22">
        <f t="shared" ca="1" si="181"/>
        <v>0.67462924051744699</v>
      </c>
      <c r="D349" s="22">
        <f t="shared" ca="1" si="181"/>
        <v>0.7721164913801668</v>
      </c>
      <c r="E349" s="22">
        <f t="shared" ca="1" si="181"/>
        <v>0.7197506538687567</v>
      </c>
      <c r="F349" s="46">
        <f t="shared" ca="1" si="181"/>
        <v>4.4340383925674409E-2</v>
      </c>
      <c r="G349" s="22">
        <f t="shared" ca="1" si="182"/>
        <v>1.6638210549321564</v>
      </c>
      <c r="H349" s="22">
        <f t="shared" ca="1" si="156"/>
        <v>11.620052840051949</v>
      </c>
      <c r="I349" s="22">
        <f t="shared" ca="1" si="157"/>
        <v>15.577617799308708</v>
      </c>
      <c r="J349" s="22">
        <f t="shared" ca="1" si="158"/>
        <v>13.224893696824838</v>
      </c>
      <c r="K349" s="46">
        <f t="shared" ca="1" si="159"/>
        <v>1.3466256029181816</v>
      </c>
      <c r="L349" s="47">
        <f t="shared" ca="1" si="183"/>
        <v>43.433010994035833</v>
      </c>
      <c r="M349" s="48">
        <f t="shared" ca="1" si="164"/>
        <v>349</v>
      </c>
      <c r="AI349" s="47">
        <f t="shared" ca="1" si="184"/>
        <v>41.769189939103676</v>
      </c>
      <c r="AJ349" s="48">
        <f t="shared" ca="1" si="165"/>
        <v>511</v>
      </c>
      <c r="AK349" s="47">
        <f t="shared" ca="1" si="160"/>
        <v>31.812958153983885</v>
      </c>
      <c r="AL349" s="48">
        <f t="shared" ca="1" si="166"/>
        <v>310</v>
      </c>
      <c r="AM349" s="47">
        <f t="shared" ca="1" si="167"/>
        <v>27.855393194727124</v>
      </c>
      <c r="AN349" s="48">
        <f t="shared" ca="1" si="168"/>
        <v>213</v>
      </c>
      <c r="AO349" s="47">
        <f t="shared" ca="1" si="169"/>
        <v>30.208117297210997</v>
      </c>
      <c r="AP349" s="48">
        <f t="shared" ca="1" si="170"/>
        <v>299</v>
      </c>
      <c r="AQ349" s="47">
        <f t="shared" ca="1" si="185"/>
        <v>42.086385391117652</v>
      </c>
      <c r="AR349" s="48">
        <f t="shared" ca="1" si="171"/>
        <v>513</v>
      </c>
      <c r="AU349" s="47">
        <f t="shared" ca="1" si="172"/>
        <v>1.6638210549321564</v>
      </c>
      <c r="AV349" s="48">
        <f t="shared" ca="1" si="186"/>
        <v>74</v>
      </c>
      <c r="AW349" s="47">
        <f t="shared" ca="1" si="173"/>
        <v>11.620052840051949</v>
      </c>
      <c r="AX349" s="48">
        <f t="shared" ca="1" si="174"/>
        <v>678</v>
      </c>
      <c r="AY349" s="47">
        <f t="shared" ca="1" si="175"/>
        <v>15.577617799308708</v>
      </c>
      <c r="AZ349" s="48">
        <f t="shared" ca="1" si="176"/>
        <v>782</v>
      </c>
      <c r="BA349" s="47">
        <f t="shared" ca="1" si="177"/>
        <v>13.224893696824838</v>
      </c>
      <c r="BB349" s="48">
        <f t="shared" ca="1" si="178"/>
        <v>714</v>
      </c>
      <c r="BC349" s="47">
        <f t="shared" ca="1" si="179"/>
        <v>1.3466256029181816</v>
      </c>
      <c r="BD349" s="48">
        <f t="shared" ca="1" si="180"/>
        <v>46</v>
      </c>
    </row>
    <row r="350" spans="1:56" hidden="1" outlineLevel="1" x14ac:dyDescent="0.25">
      <c r="A350" s="13">
        <v>334</v>
      </c>
      <c r="B350" s="45">
        <f t="shared" ca="1" si="181"/>
        <v>0.92207375040111661</v>
      </c>
      <c r="C350" s="22">
        <f t="shared" ca="1" si="181"/>
        <v>0.95363908253252461</v>
      </c>
      <c r="D350" s="22">
        <f t="shared" ca="1" si="181"/>
        <v>0.1052278023465717</v>
      </c>
      <c r="E350" s="22">
        <f t="shared" ca="1" si="181"/>
        <v>0.62355506429197338</v>
      </c>
      <c r="F350" s="46">
        <f t="shared" ca="1" si="181"/>
        <v>0.56711125706163912</v>
      </c>
      <c r="G350" s="22">
        <f t="shared" ca="1" si="182"/>
        <v>30.54373444493811</v>
      </c>
      <c r="H350" s="22">
        <f t="shared" ca="1" si="156"/>
        <v>39.694455936126225</v>
      </c>
      <c r="I350" s="22">
        <f t="shared" ca="1" si="157"/>
        <v>2.1121077262328254</v>
      </c>
      <c r="J350" s="22">
        <f t="shared" ca="1" si="158"/>
        <v>10.123213307523002</v>
      </c>
      <c r="K350" s="46">
        <f t="shared" ca="1" si="159"/>
        <v>8.7497432163974196</v>
      </c>
      <c r="L350" s="47">
        <f t="shared" ca="1" si="183"/>
        <v>91.223254631217571</v>
      </c>
      <c r="M350" s="48">
        <f t="shared" ca="1" si="164"/>
        <v>858</v>
      </c>
      <c r="AI350" s="47">
        <f t="shared" ca="1" si="184"/>
        <v>60.679520186279461</v>
      </c>
      <c r="AJ350" s="48">
        <f t="shared" ca="1" si="165"/>
        <v>759</v>
      </c>
      <c r="AK350" s="47">
        <f t="shared" ca="1" si="160"/>
        <v>51.528798695091346</v>
      </c>
      <c r="AL350" s="48">
        <f t="shared" ca="1" si="166"/>
        <v>663</v>
      </c>
      <c r="AM350" s="47">
        <f t="shared" ca="1" si="167"/>
        <v>89.11114690498475</v>
      </c>
      <c r="AN350" s="48">
        <f t="shared" ca="1" si="168"/>
        <v>919</v>
      </c>
      <c r="AO350" s="47">
        <f t="shared" ca="1" si="169"/>
        <v>81.100041323694569</v>
      </c>
      <c r="AP350" s="48">
        <f t="shared" ca="1" si="170"/>
        <v>884</v>
      </c>
      <c r="AQ350" s="47">
        <f t="shared" ca="1" si="185"/>
        <v>82.473511414820152</v>
      </c>
      <c r="AR350" s="48">
        <f t="shared" ca="1" si="171"/>
        <v>887</v>
      </c>
      <c r="AU350" s="47">
        <f t="shared" ca="1" si="172"/>
        <v>30.54373444493811</v>
      </c>
      <c r="AV350" s="48">
        <f t="shared" ca="1" si="186"/>
        <v>915</v>
      </c>
      <c r="AW350" s="47">
        <f t="shared" ca="1" si="173"/>
        <v>39.694455936126225</v>
      </c>
      <c r="AX350" s="48">
        <f t="shared" ca="1" si="174"/>
        <v>961</v>
      </c>
      <c r="AY350" s="47">
        <f t="shared" ca="1" si="175"/>
        <v>2.1121077262328254</v>
      </c>
      <c r="AZ350" s="48">
        <f t="shared" ca="1" si="176"/>
        <v>75</v>
      </c>
      <c r="BA350" s="47">
        <f t="shared" ca="1" si="177"/>
        <v>10.123213307523002</v>
      </c>
      <c r="BB350" s="48">
        <f t="shared" ca="1" si="178"/>
        <v>613</v>
      </c>
      <c r="BC350" s="47">
        <f t="shared" ca="1" si="179"/>
        <v>8.7497432163974196</v>
      </c>
      <c r="BD350" s="48">
        <f t="shared" ca="1" si="180"/>
        <v>574</v>
      </c>
    </row>
    <row r="351" spans="1:56" hidden="1" outlineLevel="1" x14ac:dyDescent="0.25">
      <c r="A351" s="13">
        <v>335</v>
      </c>
      <c r="B351" s="45">
        <f t="shared" ca="1" si="181"/>
        <v>0.47248616811698396</v>
      </c>
      <c r="C351" s="22">
        <f t="shared" ca="1" si="181"/>
        <v>0.61915654059962355</v>
      </c>
      <c r="D351" s="22">
        <f t="shared" ca="1" si="181"/>
        <v>0.92729628565455624</v>
      </c>
      <c r="E351" s="22">
        <f t="shared" ca="1" si="181"/>
        <v>0.90987093273943709</v>
      </c>
      <c r="F351" s="46">
        <f t="shared" ca="1" si="181"/>
        <v>0.34855602330736724</v>
      </c>
      <c r="G351" s="22">
        <f t="shared" ca="1" si="182"/>
        <v>6.8962534577127022</v>
      </c>
      <c r="H351" s="22">
        <f t="shared" ca="1" si="156"/>
        <v>10.006814489050786</v>
      </c>
      <c r="I351" s="22">
        <f t="shared" ca="1" si="157"/>
        <v>31.688265267564848</v>
      </c>
      <c r="J351" s="22">
        <f t="shared" ca="1" si="158"/>
        <v>28.218016636847072</v>
      </c>
      <c r="K351" s="46">
        <f t="shared" ca="1" si="159"/>
        <v>5.0067057158240482</v>
      </c>
      <c r="L351" s="47">
        <f t="shared" ca="1" si="183"/>
        <v>81.816055566999466</v>
      </c>
      <c r="M351" s="48">
        <f t="shared" ca="1" si="164"/>
        <v>811</v>
      </c>
      <c r="AI351" s="47">
        <f t="shared" ca="1" si="184"/>
        <v>74.919802109286763</v>
      </c>
      <c r="AJ351" s="48">
        <f t="shared" ca="1" si="165"/>
        <v>876</v>
      </c>
      <c r="AK351" s="47">
        <f t="shared" ca="1" si="160"/>
        <v>71.809241077948684</v>
      </c>
      <c r="AL351" s="48">
        <f t="shared" ca="1" si="166"/>
        <v>849</v>
      </c>
      <c r="AM351" s="47">
        <f t="shared" ca="1" si="167"/>
        <v>50.127790299434622</v>
      </c>
      <c r="AN351" s="48">
        <f t="shared" ca="1" si="168"/>
        <v>640</v>
      </c>
      <c r="AO351" s="47">
        <f t="shared" ca="1" si="169"/>
        <v>53.598038930152399</v>
      </c>
      <c r="AP351" s="48">
        <f t="shared" ca="1" si="170"/>
        <v>685</v>
      </c>
      <c r="AQ351" s="47">
        <f t="shared" ca="1" si="185"/>
        <v>76.809349851175412</v>
      </c>
      <c r="AR351" s="48">
        <f t="shared" ca="1" si="171"/>
        <v>868</v>
      </c>
      <c r="AU351" s="47">
        <f t="shared" ca="1" si="172"/>
        <v>6.8962534577127022</v>
      </c>
      <c r="AV351" s="48">
        <f t="shared" ca="1" si="186"/>
        <v>477</v>
      </c>
      <c r="AW351" s="47">
        <f t="shared" ca="1" si="173"/>
        <v>10.006814489050786</v>
      </c>
      <c r="AX351" s="48">
        <f t="shared" ca="1" si="174"/>
        <v>624</v>
      </c>
      <c r="AY351" s="47">
        <f t="shared" ca="1" si="175"/>
        <v>31.688265267564848</v>
      </c>
      <c r="AZ351" s="48">
        <f t="shared" ca="1" si="176"/>
        <v>939</v>
      </c>
      <c r="BA351" s="47">
        <f t="shared" ca="1" si="177"/>
        <v>28.218016636847072</v>
      </c>
      <c r="BB351" s="48">
        <f t="shared" ca="1" si="178"/>
        <v>903</v>
      </c>
      <c r="BC351" s="47">
        <f t="shared" ca="1" si="179"/>
        <v>5.0067057158240482</v>
      </c>
      <c r="BD351" s="48">
        <f t="shared" ca="1" si="180"/>
        <v>355</v>
      </c>
    </row>
    <row r="352" spans="1:56" hidden="1" outlineLevel="1" x14ac:dyDescent="0.25">
      <c r="A352" s="13">
        <v>336</v>
      </c>
      <c r="B352" s="45">
        <f t="shared" ca="1" si="181"/>
        <v>0.3349243260657333</v>
      </c>
      <c r="C352" s="22">
        <f t="shared" ca="1" si="181"/>
        <v>0.59519415314601953</v>
      </c>
      <c r="D352" s="22">
        <f t="shared" ca="1" si="181"/>
        <v>0.21142195346945758</v>
      </c>
      <c r="E352" s="22">
        <f t="shared" ca="1" si="181"/>
        <v>0.80697949283893289</v>
      </c>
      <c r="F352" s="46">
        <f t="shared" ca="1" si="181"/>
        <v>0.23301983259903047</v>
      </c>
      <c r="G352" s="22">
        <f t="shared" ca="1" si="182"/>
        <v>4.8241968579738552</v>
      </c>
      <c r="H352" s="22">
        <f t="shared" ca="1" si="156"/>
        <v>9.4020429637684639</v>
      </c>
      <c r="I352" s="22">
        <f t="shared" ca="1" si="157"/>
        <v>3.3151500067313702</v>
      </c>
      <c r="J352" s="22">
        <f t="shared" ca="1" si="158"/>
        <v>17.581009619483613</v>
      </c>
      <c r="K352" s="46">
        <f t="shared" ca="1" si="159"/>
        <v>3.5646366417451665</v>
      </c>
      <c r="L352" s="47">
        <f t="shared" ca="1" si="183"/>
        <v>38.687036089702474</v>
      </c>
      <c r="M352" s="48">
        <f t="shared" ca="1" si="164"/>
        <v>267</v>
      </c>
      <c r="AI352" s="47">
        <f t="shared" ca="1" si="184"/>
        <v>33.862839231728621</v>
      </c>
      <c r="AJ352" s="48">
        <f t="shared" ca="1" si="165"/>
        <v>363</v>
      </c>
      <c r="AK352" s="47">
        <f t="shared" ca="1" si="160"/>
        <v>29.284993125934008</v>
      </c>
      <c r="AL352" s="48">
        <f t="shared" ca="1" si="166"/>
        <v>248</v>
      </c>
      <c r="AM352" s="47">
        <f t="shared" ca="1" si="167"/>
        <v>35.371886082971102</v>
      </c>
      <c r="AN352" s="48">
        <f t="shared" ca="1" si="168"/>
        <v>395</v>
      </c>
      <c r="AO352" s="47">
        <f t="shared" ca="1" si="169"/>
        <v>21.106026470218861</v>
      </c>
      <c r="AP352" s="48">
        <f t="shared" ca="1" si="170"/>
        <v>105</v>
      </c>
      <c r="AQ352" s="47">
        <f t="shared" ca="1" si="185"/>
        <v>35.122399447957307</v>
      </c>
      <c r="AR352" s="48">
        <f t="shared" ca="1" si="171"/>
        <v>387</v>
      </c>
      <c r="AU352" s="47">
        <f t="shared" ca="1" si="172"/>
        <v>4.8241968579738552</v>
      </c>
      <c r="AV352" s="48">
        <f t="shared" ca="1" si="186"/>
        <v>317</v>
      </c>
      <c r="AW352" s="47">
        <f t="shared" ca="1" si="173"/>
        <v>9.4020429637684639</v>
      </c>
      <c r="AX352" s="48">
        <f t="shared" ca="1" si="174"/>
        <v>597</v>
      </c>
      <c r="AY352" s="47">
        <f t="shared" ca="1" si="175"/>
        <v>3.3151500067313702</v>
      </c>
      <c r="AZ352" s="48">
        <f t="shared" ca="1" si="176"/>
        <v>187</v>
      </c>
      <c r="BA352" s="47">
        <f t="shared" ca="1" si="177"/>
        <v>17.581009619483613</v>
      </c>
      <c r="BB352" s="48">
        <f t="shared" ca="1" si="178"/>
        <v>807</v>
      </c>
      <c r="BC352" s="47">
        <f t="shared" ca="1" si="179"/>
        <v>3.5646366417451665</v>
      </c>
      <c r="BD352" s="48">
        <f t="shared" ca="1" si="180"/>
        <v>239</v>
      </c>
    </row>
    <row r="353" spans="1:56" hidden="1" outlineLevel="1" x14ac:dyDescent="0.25">
      <c r="A353" s="13">
        <v>337</v>
      </c>
      <c r="B353" s="45">
        <f t="shared" ca="1" si="181"/>
        <v>0.33460917202576634</v>
      </c>
      <c r="C353" s="22">
        <f t="shared" ca="1" si="181"/>
        <v>0.59410793691260189</v>
      </c>
      <c r="D353" s="22">
        <f t="shared" ca="1" si="181"/>
        <v>0.83418174356583408</v>
      </c>
      <c r="E353" s="22">
        <f t="shared" ca="1" si="181"/>
        <v>0.35742634933774442</v>
      </c>
      <c r="F353" s="46">
        <f t="shared" ca="1" si="181"/>
        <v>0.93667785978699813</v>
      </c>
      <c r="G353" s="22">
        <f t="shared" ca="1" si="182"/>
        <v>4.8200242943483174</v>
      </c>
      <c r="H353" s="22">
        <f t="shared" ref="H353:H416" ca="1" si="187">LOGINV(C353,H$5,H$6)</f>
        <v>9.3757355221814205</v>
      </c>
      <c r="I353" s="22">
        <f t="shared" ref="I353:I416" ca="1" si="188">LOGINV(D353,I$5,I$6)</f>
        <v>19.507964691804496</v>
      </c>
      <c r="J353" s="22">
        <f t="shared" ref="J353:J416" ca="1" si="189">LOGINV(E353,J$5,J$6)</f>
        <v>5.1276804454377904</v>
      </c>
      <c r="K353" s="46">
        <f t="shared" ref="K353:K416" ca="1" si="190">LOGINV(F353,K$5,K$6)</f>
        <v>34.037729558577723</v>
      </c>
      <c r="L353" s="47">
        <f t="shared" ca="1" si="183"/>
        <v>72.869134512349746</v>
      </c>
      <c r="M353" s="48">
        <f t="shared" ca="1" si="164"/>
        <v>756</v>
      </c>
      <c r="AI353" s="47">
        <f t="shared" ca="1" si="184"/>
        <v>68.049110218001431</v>
      </c>
      <c r="AJ353" s="48">
        <f t="shared" ca="1" si="165"/>
        <v>834</v>
      </c>
      <c r="AK353" s="47">
        <f t="shared" ref="AK353:AK416" ca="1" si="191">SUM($G353:$K353)-H353</f>
        <v>63.493398990168323</v>
      </c>
      <c r="AL353" s="48">
        <f t="shared" ca="1" si="166"/>
        <v>785</v>
      </c>
      <c r="AM353" s="47">
        <f t="shared" ca="1" si="167"/>
        <v>53.36116982054525</v>
      </c>
      <c r="AN353" s="48">
        <f t="shared" ca="1" si="168"/>
        <v>681</v>
      </c>
      <c r="AO353" s="47">
        <f t="shared" ca="1" si="169"/>
        <v>67.741454066911956</v>
      </c>
      <c r="AP353" s="48">
        <f t="shared" ca="1" si="170"/>
        <v>827</v>
      </c>
      <c r="AQ353" s="47">
        <f t="shared" ca="1" si="185"/>
        <v>38.831404953772022</v>
      </c>
      <c r="AR353" s="48">
        <f t="shared" ca="1" si="171"/>
        <v>457</v>
      </c>
      <c r="AU353" s="47">
        <f t="shared" ca="1" si="172"/>
        <v>4.8200242943483174</v>
      </c>
      <c r="AV353" s="48">
        <f t="shared" ca="1" si="186"/>
        <v>316</v>
      </c>
      <c r="AW353" s="47">
        <f t="shared" ca="1" si="173"/>
        <v>9.3757355221814205</v>
      </c>
      <c r="AX353" s="48">
        <f t="shared" ca="1" si="174"/>
        <v>594</v>
      </c>
      <c r="AY353" s="47">
        <f t="shared" ca="1" si="175"/>
        <v>19.507964691804496</v>
      </c>
      <c r="AZ353" s="48">
        <f t="shared" ca="1" si="176"/>
        <v>839</v>
      </c>
      <c r="BA353" s="47">
        <f t="shared" ca="1" si="177"/>
        <v>5.1276804454377904</v>
      </c>
      <c r="BB353" s="48">
        <f t="shared" ca="1" si="178"/>
        <v>349</v>
      </c>
      <c r="BC353" s="47">
        <f t="shared" ca="1" si="179"/>
        <v>34.037729558577723</v>
      </c>
      <c r="BD353" s="48">
        <f t="shared" ca="1" si="180"/>
        <v>936</v>
      </c>
    </row>
    <row r="354" spans="1:56" hidden="1" outlineLevel="1" x14ac:dyDescent="0.25">
      <c r="A354" s="13">
        <v>338</v>
      </c>
      <c r="B354" s="45">
        <f t="shared" ca="1" si="181"/>
        <v>0.72251871302189297</v>
      </c>
      <c r="C354" s="22">
        <f t="shared" ca="1" si="181"/>
        <v>0.31904561987883762</v>
      </c>
      <c r="D354" s="22">
        <f t="shared" ca="1" si="181"/>
        <v>0.72182250673397952</v>
      </c>
      <c r="E354" s="22">
        <f t="shared" ca="1" si="181"/>
        <v>0.87744035940986054</v>
      </c>
      <c r="F354" s="46">
        <f t="shared" ca="1" si="181"/>
        <v>0.34746344576985111</v>
      </c>
      <c r="G354" s="22">
        <f t="shared" ca="1" si="182"/>
        <v>13.334307548530571</v>
      </c>
      <c r="H354" s="22">
        <f t="shared" ca="1" si="187"/>
        <v>4.616471941214475</v>
      </c>
      <c r="I354" s="22">
        <f t="shared" ca="1" si="188"/>
        <v>13.306653550704043</v>
      </c>
      <c r="J354" s="22">
        <f t="shared" ca="1" si="189"/>
        <v>23.62454170803472</v>
      </c>
      <c r="K354" s="46">
        <f t="shared" ca="1" si="190"/>
        <v>4.9919282683932273</v>
      </c>
      <c r="L354" s="47">
        <f t="shared" ca="1" si="183"/>
        <v>59.873903016877037</v>
      </c>
      <c r="M354" s="48">
        <f t="shared" ca="1" si="164"/>
        <v>596</v>
      </c>
      <c r="AI354" s="47">
        <f t="shared" ca="1" si="184"/>
        <v>46.539595468346462</v>
      </c>
      <c r="AJ354" s="48">
        <f t="shared" ca="1" si="165"/>
        <v>591</v>
      </c>
      <c r="AK354" s="47">
        <f t="shared" ca="1" si="191"/>
        <v>55.257431075662559</v>
      </c>
      <c r="AL354" s="48">
        <f t="shared" ca="1" si="166"/>
        <v>714</v>
      </c>
      <c r="AM354" s="47">
        <f t="shared" ca="1" si="167"/>
        <v>46.567249466172996</v>
      </c>
      <c r="AN354" s="48">
        <f t="shared" ca="1" si="168"/>
        <v>580</v>
      </c>
      <c r="AO354" s="47">
        <f t="shared" ca="1" si="169"/>
        <v>36.249361308842317</v>
      </c>
      <c r="AP354" s="48">
        <f t="shared" ca="1" si="170"/>
        <v>421</v>
      </c>
      <c r="AQ354" s="47">
        <f t="shared" ca="1" si="185"/>
        <v>54.881974748483813</v>
      </c>
      <c r="AR354" s="48">
        <f t="shared" ca="1" si="171"/>
        <v>695</v>
      </c>
      <c r="AU354" s="47">
        <f t="shared" ca="1" si="172"/>
        <v>13.334307548530571</v>
      </c>
      <c r="AV354" s="48">
        <f t="shared" ca="1" si="186"/>
        <v>725</v>
      </c>
      <c r="AW354" s="47">
        <f t="shared" ca="1" si="173"/>
        <v>4.616471941214475</v>
      </c>
      <c r="AX354" s="48">
        <f t="shared" ca="1" si="174"/>
        <v>304</v>
      </c>
      <c r="AY354" s="47">
        <f t="shared" ca="1" si="175"/>
        <v>13.306653550704043</v>
      </c>
      <c r="AZ354" s="48">
        <f t="shared" ca="1" si="176"/>
        <v>739</v>
      </c>
      <c r="BA354" s="47">
        <f t="shared" ca="1" si="177"/>
        <v>23.62454170803472</v>
      </c>
      <c r="BB354" s="48">
        <f t="shared" ca="1" si="178"/>
        <v>867</v>
      </c>
      <c r="BC354" s="47">
        <f t="shared" ca="1" si="179"/>
        <v>4.9919282683932273</v>
      </c>
      <c r="BD354" s="48">
        <f t="shared" ca="1" si="180"/>
        <v>354</v>
      </c>
    </row>
    <row r="355" spans="1:56" hidden="1" outlineLevel="1" x14ac:dyDescent="0.25">
      <c r="A355" s="13">
        <v>339</v>
      </c>
      <c r="B355" s="45">
        <f t="shared" ca="1" si="181"/>
        <v>0.4239111114597689</v>
      </c>
      <c r="C355" s="22">
        <f t="shared" ca="1" si="181"/>
        <v>0.45843133441954309</v>
      </c>
      <c r="D355" s="22">
        <f t="shared" ca="1" si="181"/>
        <v>0.2151982780295415</v>
      </c>
      <c r="E355" s="22">
        <f t="shared" ca="1" si="181"/>
        <v>0.103745782441519</v>
      </c>
      <c r="F355" s="46">
        <f t="shared" ca="1" si="181"/>
        <v>2.9513035248212027E-2</v>
      </c>
      <c r="G355" s="22">
        <f t="shared" ca="1" si="182"/>
        <v>6.0988617273148877</v>
      </c>
      <c r="H355" s="22">
        <f t="shared" ca="1" si="187"/>
        <v>6.6566312741846758</v>
      </c>
      <c r="I355" s="22">
        <f t="shared" ca="1" si="188"/>
        <v>3.3584741810405796</v>
      </c>
      <c r="J355" s="22">
        <f t="shared" ca="1" si="189"/>
        <v>2.094902434451495</v>
      </c>
      <c r="K355" s="46">
        <f t="shared" ca="1" si="190"/>
        <v>1.1185138608514216</v>
      </c>
      <c r="L355" s="47">
        <f t="shared" ca="1" si="183"/>
        <v>19.32738347784306</v>
      </c>
      <c r="M355" s="48">
        <f t="shared" ca="1" si="164"/>
        <v>22</v>
      </c>
      <c r="AI355" s="47">
        <f t="shared" ca="1" si="184"/>
        <v>13.228521750528174</v>
      </c>
      <c r="AJ355" s="48">
        <f t="shared" ca="1" si="165"/>
        <v>18</v>
      </c>
      <c r="AK355" s="47">
        <f t="shared" ca="1" si="191"/>
        <v>12.670752203658385</v>
      </c>
      <c r="AL355" s="48">
        <f t="shared" ca="1" si="166"/>
        <v>13</v>
      </c>
      <c r="AM355" s="47">
        <f t="shared" ca="1" si="167"/>
        <v>15.968909296802481</v>
      </c>
      <c r="AN355" s="48">
        <f t="shared" ca="1" si="168"/>
        <v>45</v>
      </c>
      <c r="AO355" s="47">
        <f t="shared" ca="1" si="169"/>
        <v>17.232481043391566</v>
      </c>
      <c r="AP355" s="48">
        <f t="shared" ca="1" si="170"/>
        <v>55</v>
      </c>
      <c r="AQ355" s="47">
        <f t="shared" ca="1" si="185"/>
        <v>18.208869616991638</v>
      </c>
      <c r="AR355" s="48">
        <f t="shared" ca="1" si="171"/>
        <v>60</v>
      </c>
      <c r="AU355" s="47">
        <f t="shared" ca="1" si="172"/>
        <v>6.0988617273148877</v>
      </c>
      <c r="AV355" s="48">
        <f t="shared" ca="1" si="186"/>
        <v>427</v>
      </c>
      <c r="AW355" s="47">
        <f t="shared" ca="1" si="173"/>
        <v>6.6566312741846758</v>
      </c>
      <c r="AX355" s="48">
        <f t="shared" ca="1" si="174"/>
        <v>463</v>
      </c>
      <c r="AY355" s="47">
        <f t="shared" ca="1" si="175"/>
        <v>3.3584741810405796</v>
      </c>
      <c r="AZ355" s="48">
        <f t="shared" ca="1" si="176"/>
        <v>190</v>
      </c>
      <c r="BA355" s="47">
        <f t="shared" ca="1" si="177"/>
        <v>2.094902434451495</v>
      </c>
      <c r="BB355" s="48">
        <f t="shared" ca="1" si="178"/>
        <v>99</v>
      </c>
      <c r="BC355" s="47">
        <f t="shared" ca="1" si="179"/>
        <v>1.1185138608514216</v>
      </c>
      <c r="BD355" s="48">
        <f t="shared" ca="1" si="180"/>
        <v>31</v>
      </c>
    </row>
    <row r="356" spans="1:56" hidden="1" outlineLevel="1" x14ac:dyDescent="0.25">
      <c r="A356" s="13">
        <v>340</v>
      </c>
      <c r="B356" s="45">
        <f t="shared" ca="1" si="181"/>
        <v>3.7089036941658104E-2</v>
      </c>
      <c r="C356" s="22">
        <f t="shared" ca="1" si="181"/>
        <v>0.32381020703788477</v>
      </c>
      <c r="D356" s="22">
        <f t="shared" ca="1" si="181"/>
        <v>0.55559737589435965</v>
      </c>
      <c r="E356" s="22">
        <f t="shared" ca="1" si="181"/>
        <v>0.51454601886800355</v>
      </c>
      <c r="F356" s="46">
        <f t="shared" ca="1" si="181"/>
        <v>0.54377761729178931</v>
      </c>
      <c r="G356" s="22">
        <f t="shared" ca="1" si="182"/>
        <v>1.2392254701622532</v>
      </c>
      <c r="H356" s="22">
        <f t="shared" ca="1" si="187"/>
        <v>4.6782754899133501</v>
      </c>
      <c r="I356" s="22">
        <f t="shared" ca="1" si="188"/>
        <v>8.4978752000710092</v>
      </c>
      <c r="J356" s="22">
        <f t="shared" ca="1" si="189"/>
        <v>7.6635057197261576</v>
      </c>
      <c r="K356" s="46">
        <f t="shared" ca="1" si="190"/>
        <v>8.247873219447845</v>
      </c>
      <c r="L356" s="47">
        <f t="shared" ca="1" si="183"/>
        <v>30.326755099320614</v>
      </c>
      <c r="M356" s="48">
        <f t="shared" ca="1" si="164"/>
        <v>113</v>
      </c>
      <c r="AI356" s="47">
        <f t="shared" ca="1" si="184"/>
        <v>29.087529629158361</v>
      </c>
      <c r="AJ356" s="48">
        <f t="shared" ca="1" si="165"/>
        <v>251</v>
      </c>
      <c r="AK356" s="47">
        <f t="shared" ca="1" si="191"/>
        <v>25.648479609407264</v>
      </c>
      <c r="AL356" s="48">
        <f t="shared" ca="1" si="166"/>
        <v>179</v>
      </c>
      <c r="AM356" s="47">
        <f t="shared" ca="1" si="167"/>
        <v>21.828879899249607</v>
      </c>
      <c r="AN356" s="48">
        <f t="shared" ca="1" si="168"/>
        <v>108</v>
      </c>
      <c r="AO356" s="47">
        <f t="shared" ca="1" si="169"/>
        <v>22.663249379594458</v>
      </c>
      <c r="AP356" s="48">
        <f t="shared" ca="1" si="170"/>
        <v>134</v>
      </c>
      <c r="AQ356" s="47">
        <f t="shared" ca="1" si="185"/>
        <v>22.078881879872768</v>
      </c>
      <c r="AR356" s="48">
        <f t="shared" ca="1" si="171"/>
        <v>133</v>
      </c>
      <c r="AU356" s="47">
        <f t="shared" ca="1" si="172"/>
        <v>1.2392254701622532</v>
      </c>
      <c r="AV356" s="48">
        <f t="shared" ca="1" si="186"/>
        <v>44</v>
      </c>
      <c r="AW356" s="47">
        <f t="shared" ca="1" si="173"/>
        <v>4.6782754899133501</v>
      </c>
      <c r="AX356" s="48">
        <f t="shared" ca="1" si="174"/>
        <v>314</v>
      </c>
      <c r="AY356" s="47">
        <f t="shared" ca="1" si="175"/>
        <v>8.4978752000710092</v>
      </c>
      <c r="AZ356" s="48">
        <f t="shared" ca="1" si="176"/>
        <v>565</v>
      </c>
      <c r="BA356" s="47">
        <f t="shared" ca="1" si="177"/>
        <v>7.6635057197261576</v>
      </c>
      <c r="BB356" s="48">
        <f t="shared" ca="1" si="178"/>
        <v>501</v>
      </c>
      <c r="BC356" s="47">
        <f t="shared" ca="1" si="179"/>
        <v>8.247873219447845</v>
      </c>
      <c r="BD356" s="48">
        <f t="shared" ca="1" si="180"/>
        <v>549</v>
      </c>
    </row>
    <row r="357" spans="1:56" hidden="1" outlineLevel="1" x14ac:dyDescent="0.25">
      <c r="A357" s="13">
        <v>341</v>
      </c>
      <c r="B357" s="45">
        <f t="shared" ca="1" si="181"/>
        <v>0.38031560474745307</v>
      </c>
      <c r="C357" s="22">
        <f t="shared" ca="1" si="181"/>
        <v>7.0783982009672619E-2</v>
      </c>
      <c r="D357" s="22">
        <f t="shared" ca="1" si="181"/>
        <v>0.14442669420177323</v>
      </c>
      <c r="E357" s="22">
        <f t="shared" ca="1" si="181"/>
        <v>0.36101831362829595</v>
      </c>
      <c r="F357" s="46">
        <f t="shared" ca="1" si="181"/>
        <v>0.15277737586074824</v>
      </c>
      <c r="G357" s="22">
        <f t="shared" ca="1" si="182"/>
        <v>5.4485417162505447</v>
      </c>
      <c r="H357" s="22">
        <f t="shared" ca="1" si="187"/>
        <v>1.6989712634440151</v>
      </c>
      <c r="I357" s="22">
        <f t="shared" ca="1" si="188"/>
        <v>2.5583427184351315</v>
      </c>
      <c r="J357" s="22">
        <f t="shared" ca="1" si="189"/>
        <v>5.1771866469236203</v>
      </c>
      <c r="K357" s="46">
        <f t="shared" ca="1" si="190"/>
        <v>2.6522435503099038</v>
      </c>
      <c r="L357" s="47">
        <f t="shared" ca="1" si="183"/>
        <v>17.535285895363216</v>
      </c>
      <c r="M357" s="48">
        <f t="shared" ca="1" si="164"/>
        <v>18</v>
      </c>
      <c r="AI357" s="47">
        <f t="shared" ca="1" si="184"/>
        <v>12.086744179112671</v>
      </c>
      <c r="AJ357" s="48">
        <f t="shared" ca="1" si="165"/>
        <v>12</v>
      </c>
      <c r="AK357" s="47">
        <f t="shared" ca="1" si="191"/>
        <v>15.836314631919201</v>
      </c>
      <c r="AL357" s="48">
        <f t="shared" ca="1" si="166"/>
        <v>40</v>
      </c>
      <c r="AM357" s="47">
        <f t="shared" ca="1" si="167"/>
        <v>14.976943176928085</v>
      </c>
      <c r="AN357" s="48">
        <f t="shared" ca="1" si="168"/>
        <v>35</v>
      </c>
      <c r="AO357" s="47">
        <f t="shared" ca="1" si="169"/>
        <v>12.358099248439597</v>
      </c>
      <c r="AP357" s="48">
        <f t="shared" ca="1" si="170"/>
        <v>17</v>
      </c>
      <c r="AQ357" s="47">
        <f t="shared" ca="1" si="185"/>
        <v>14.883042345053312</v>
      </c>
      <c r="AR357" s="48">
        <f t="shared" ca="1" si="171"/>
        <v>29</v>
      </c>
      <c r="AU357" s="47">
        <f t="shared" ca="1" si="172"/>
        <v>5.4485417162505447</v>
      </c>
      <c r="AV357" s="48">
        <f t="shared" ca="1" si="186"/>
        <v>372</v>
      </c>
      <c r="AW357" s="47">
        <f t="shared" ca="1" si="173"/>
        <v>1.6989712634440151</v>
      </c>
      <c r="AX357" s="48">
        <f t="shared" ca="1" si="174"/>
        <v>83</v>
      </c>
      <c r="AY357" s="47">
        <f t="shared" ca="1" si="175"/>
        <v>2.5583427184351315</v>
      </c>
      <c r="AZ357" s="48">
        <f t="shared" ca="1" si="176"/>
        <v>115</v>
      </c>
      <c r="BA357" s="47">
        <f t="shared" ca="1" si="177"/>
        <v>5.1771866469236203</v>
      </c>
      <c r="BB357" s="48">
        <f t="shared" ca="1" si="178"/>
        <v>352</v>
      </c>
      <c r="BC357" s="47">
        <f t="shared" ca="1" si="179"/>
        <v>2.6522435503099038</v>
      </c>
      <c r="BD357" s="48">
        <f t="shared" ca="1" si="180"/>
        <v>154</v>
      </c>
    </row>
    <row r="358" spans="1:56" hidden="1" outlineLevel="1" x14ac:dyDescent="0.25">
      <c r="A358" s="13">
        <v>342</v>
      </c>
      <c r="B358" s="45">
        <f t="shared" ca="1" si="181"/>
        <v>0.9970872031154201</v>
      </c>
      <c r="C358" s="22">
        <f t="shared" ca="1" si="181"/>
        <v>0.55218787400089187</v>
      </c>
      <c r="D358" s="22">
        <f t="shared" ca="1" si="181"/>
        <v>0.75262229829328608</v>
      </c>
      <c r="E358" s="22">
        <f t="shared" ca="1" si="181"/>
        <v>0.41805533436841003</v>
      </c>
      <c r="F358" s="46">
        <f t="shared" ca="1" si="181"/>
        <v>0.7934958995123198</v>
      </c>
      <c r="G358" s="22">
        <f t="shared" ca="1" si="182"/>
        <v>116.44741615069732</v>
      </c>
      <c r="H358" s="22">
        <f t="shared" ca="1" si="187"/>
        <v>8.4248944983986274</v>
      </c>
      <c r="I358" s="22">
        <f t="shared" ca="1" si="188"/>
        <v>14.625475629117474</v>
      </c>
      <c r="J358" s="22">
        <f t="shared" ca="1" si="189"/>
        <v>6.0082233024944545</v>
      </c>
      <c r="K358" s="46">
        <f t="shared" ca="1" si="190"/>
        <v>16.753569323436299</v>
      </c>
      <c r="L358" s="47">
        <f t="shared" ca="1" si="183"/>
        <v>162.25957890414418</v>
      </c>
      <c r="M358" s="48">
        <f t="shared" ca="1" si="164"/>
        <v>985</v>
      </c>
      <c r="AI358" s="47">
        <f t="shared" ca="1" si="184"/>
        <v>45.812162753446856</v>
      </c>
      <c r="AJ358" s="48">
        <f t="shared" ca="1" si="165"/>
        <v>579</v>
      </c>
      <c r="AK358" s="47">
        <f t="shared" ca="1" si="191"/>
        <v>153.83468440574555</v>
      </c>
      <c r="AL358" s="48">
        <f t="shared" ca="1" si="166"/>
        <v>989</v>
      </c>
      <c r="AM358" s="47">
        <f t="shared" ca="1" si="167"/>
        <v>147.63410327502669</v>
      </c>
      <c r="AN358" s="48">
        <f t="shared" ca="1" si="168"/>
        <v>988</v>
      </c>
      <c r="AO358" s="47">
        <f t="shared" ca="1" si="169"/>
        <v>156.25135560164972</v>
      </c>
      <c r="AP358" s="48">
        <f t="shared" ca="1" si="170"/>
        <v>989</v>
      </c>
      <c r="AQ358" s="47">
        <f t="shared" ca="1" si="185"/>
        <v>145.50600958070788</v>
      </c>
      <c r="AR358" s="48">
        <f t="shared" ca="1" si="171"/>
        <v>985</v>
      </c>
      <c r="AU358" s="47">
        <f t="shared" ca="1" si="172"/>
        <v>116.44741615069732</v>
      </c>
      <c r="AV358" s="48">
        <f t="shared" ca="1" si="186"/>
        <v>997</v>
      </c>
      <c r="AW358" s="47">
        <f t="shared" ca="1" si="173"/>
        <v>8.4248944983986274</v>
      </c>
      <c r="AX358" s="48">
        <f t="shared" ca="1" si="174"/>
        <v>557</v>
      </c>
      <c r="AY358" s="47">
        <f t="shared" ca="1" si="175"/>
        <v>14.625475629117474</v>
      </c>
      <c r="AZ358" s="48">
        <f t="shared" ca="1" si="176"/>
        <v>762</v>
      </c>
      <c r="BA358" s="47">
        <f t="shared" ca="1" si="177"/>
        <v>6.0082233024944545</v>
      </c>
      <c r="BB358" s="48">
        <f t="shared" ca="1" si="178"/>
        <v>407</v>
      </c>
      <c r="BC358" s="47">
        <f t="shared" ca="1" si="179"/>
        <v>16.753569323436299</v>
      </c>
      <c r="BD358" s="48">
        <f t="shared" ca="1" si="180"/>
        <v>794</v>
      </c>
    </row>
    <row r="359" spans="1:56" hidden="1" outlineLevel="1" x14ac:dyDescent="0.25">
      <c r="A359" s="13">
        <v>343</v>
      </c>
      <c r="B359" s="45">
        <f t="shared" ca="1" si="181"/>
        <v>0.53926315779002942</v>
      </c>
      <c r="C359" s="22">
        <f t="shared" ca="1" si="181"/>
        <v>0.49885444973154558</v>
      </c>
      <c r="D359" s="22">
        <f t="shared" ca="1" si="181"/>
        <v>0.53318965308251598</v>
      </c>
      <c r="E359" s="22">
        <f t="shared" ca="1" si="181"/>
        <v>0.82845516385622797</v>
      </c>
      <c r="F359" s="46">
        <f t="shared" ca="1" si="181"/>
        <v>0.42486282307602186</v>
      </c>
      <c r="G359" s="22">
        <f t="shared" ca="1" si="182"/>
        <v>8.1545623175616502</v>
      </c>
      <c r="H359" s="22">
        <f t="shared" ca="1" si="187"/>
        <v>7.3678690600738612</v>
      </c>
      <c r="I359" s="22">
        <f t="shared" ca="1" si="188"/>
        <v>8.0308495877208905</v>
      </c>
      <c r="J359" s="22">
        <f t="shared" ca="1" si="189"/>
        <v>19.069270156870893</v>
      </c>
      <c r="K359" s="46">
        <f t="shared" ca="1" si="190"/>
        <v>6.1136960362122021</v>
      </c>
      <c r="L359" s="47">
        <f t="shared" ca="1" si="183"/>
        <v>48.736247158439497</v>
      </c>
      <c r="M359" s="48">
        <f t="shared" ca="1" si="164"/>
        <v>423</v>
      </c>
      <c r="AI359" s="47">
        <f t="shared" ca="1" si="184"/>
        <v>40.581684840877848</v>
      </c>
      <c r="AJ359" s="48">
        <f t="shared" ca="1" si="165"/>
        <v>493</v>
      </c>
      <c r="AK359" s="47">
        <f t="shared" ca="1" si="191"/>
        <v>41.368378098365639</v>
      </c>
      <c r="AL359" s="48">
        <f t="shared" ca="1" si="166"/>
        <v>505</v>
      </c>
      <c r="AM359" s="47">
        <f t="shared" ca="1" si="167"/>
        <v>40.705397570718603</v>
      </c>
      <c r="AN359" s="48">
        <f t="shared" ca="1" si="168"/>
        <v>484</v>
      </c>
      <c r="AO359" s="47">
        <f t="shared" ca="1" si="169"/>
        <v>29.666977001568604</v>
      </c>
      <c r="AP359" s="48">
        <f t="shared" ca="1" si="170"/>
        <v>283</v>
      </c>
      <c r="AQ359" s="47">
        <f t="shared" ca="1" si="185"/>
        <v>42.622551122227293</v>
      </c>
      <c r="AR359" s="48">
        <f t="shared" ca="1" si="171"/>
        <v>516</v>
      </c>
      <c r="AU359" s="47">
        <f t="shared" ca="1" si="172"/>
        <v>8.1545623175616502</v>
      </c>
      <c r="AV359" s="48">
        <f t="shared" ca="1" si="186"/>
        <v>536</v>
      </c>
      <c r="AW359" s="47">
        <f t="shared" ca="1" si="173"/>
        <v>7.3678690600738612</v>
      </c>
      <c r="AX359" s="48">
        <f t="shared" ca="1" si="174"/>
        <v>508</v>
      </c>
      <c r="AY359" s="47">
        <f t="shared" ca="1" si="175"/>
        <v>8.0308495877208905</v>
      </c>
      <c r="AZ359" s="48">
        <f t="shared" ca="1" si="176"/>
        <v>540</v>
      </c>
      <c r="BA359" s="47">
        <f t="shared" ca="1" si="177"/>
        <v>19.069270156870893</v>
      </c>
      <c r="BB359" s="48">
        <f t="shared" ca="1" si="178"/>
        <v>831</v>
      </c>
      <c r="BC359" s="47">
        <f t="shared" ca="1" si="179"/>
        <v>6.1136960362122021</v>
      </c>
      <c r="BD359" s="48">
        <f t="shared" ca="1" si="180"/>
        <v>434</v>
      </c>
    </row>
    <row r="360" spans="1:56" hidden="1" outlineLevel="1" x14ac:dyDescent="0.25">
      <c r="A360" s="13">
        <v>344</v>
      </c>
      <c r="B360" s="45">
        <f t="shared" ca="1" si="181"/>
        <v>0.20479293067163262</v>
      </c>
      <c r="C360" s="22">
        <f t="shared" ca="1" si="181"/>
        <v>0.2659927636607119</v>
      </c>
      <c r="D360" s="22">
        <f t="shared" ca="1" si="181"/>
        <v>0.9376869107219814</v>
      </c>
      <c r="E360" s="22">
        <f t="shared" ca="1" si="181"/>
        <v>9.1188203808017954E-2</v>
      </c>
      <c r="F360" s="46">
        <f t="shared" ca="1" si="181"/>
        <v>3.2787963424888988E-2</v>
      </c>
      <c r="G360" s="22">
        <f t="shared" ca="1" si="182"/>
        <v>3.2393651059921562</v>
      </c>
      <c r="H360" s="22">
        <f t="shared" ca="1" si="187"/>
        <v>3.9551639166047337</v>
      </c>
      <c r="I360" s="22">
        <f t="shared" ca="1" si="188"/>
        <v>34.317043203977086</v>
      </c>
      <c r="J360" s="22">
        <f t="shared" ca="1" si="189"/>
        <v>1.9474607045813512</v>
      </c>
      <c r="K360" s="46">
        <f t="shared" ca="1" si="190"/>
        <v>1.1719728475708564</v>
      </c>
      <c r="L360" s="47">
        <f t="shared" ca="1" si="183"/>
        <v>44.631005778726184</v>
      </c>
      <c r="M360" s="48">
        <f t="shared" ca="1" si="164"/>
        <v>371</v>
      </c>
      <c r="AI360" s="47">
        <f t="shared" ca="1" si="184"/>
        <v>41.391640672734027</v>
      </c>
      <c r="AJ360" s="48">
        <f t="shared" ca="1" si="165"/>
        <v>501</v>
      </c>
      <c r="AK360" s="47">
        <f t="shared" ca="1" si="191"/>
        <v>40.675841862121452</v>
      </c>
      <c r="AL360" s="48">
        <f t="shared" ca="1" si="166"/>
        <v>495</v>
      </c>
      <c r="AM360" s="47">
        <f t="shared" ca="1" si="167"/>
        <v>10.313962574749098</v>
      </c>
      <c r="AN360" s="48">
        <f t="shared" ca="1" si="168"/>
        <v>8</v>
      </c>
      <c r="AO360" s="47">
        <f t="shared" ca="1" si="169"/>
        <v>42.683545074144831</v>
      </c>
      <c r="AP360" s="48">
        <f t="shared" ca="1" si="170"/>
        <v>523</v>
      </c>
      <c r="AQ360" s="47">
        <f t="shared" ca="1" si="185"/>
        <v>43.459032931155328</v>
      </c>
      <c r="AR360" s="48">
        <f t="shared" ca="1" si="171"/>
        <v>534</v>
      </c>
      <c r="AU360" s="47">
        <f t="shared" ca="1" si="172"/>
        <v>3.2393651059921562</v>
      </c>
      <c r="AV360" s="48">
        <f t="shared" ca="1" si="186"/>
        <v>194</v>
      </c>
      <c r="AW360" s="47">
        <f t="shared" ca="1" si="173"/>
        <v>3.9551639166047337</v>
      </c>
      <c r="AX360" s="48">
        <f t="shared" ca="1" si="174"/>
        <v>265</v>
      </c>
      <c r="AY360" s="47">
        <f t="shared" ca="1" si="175"/>
        <v>34.317043203977086</v>
      </c>
      <c r="AZ360" s="48">
        <f t="shared" ca="1" si="176"/>
        <v>951</v>
      </c>
      <c r="BA360" s="47">
        <f t="shared" ca="1" si="177"/>
        <v>1.9474607045813512</v>
      </c>
      <c r="BB360" s="48">
        <f t="shared" ca="1" si="178"/>
        <v>87</v>
      </c>
      <c r="BC360" s="47">
        <f t="shared" ca="1" si="179"/>
        <v>1.1719728475708564</v>
      </c>
      <c r="BD360" s="48">
        <f t="shared" ca="1" si="180"/>
        <v>34</v>
      </c>
    </row>
    <row r="361" spans="1:56" hidden="1" outlineLevel="1" x14ac:dyDescent="0.25">
      <c r="A361" s="13">
        <v>345</v>
      </c>
      <c r="B361" s="45">
        <f t="shared" ca="1" si="181"/>
        <v>0.43232187382825904</v>
      </c>
      <c r="C361" s="22">
        <f t="shared" ca="1" si="181"/>
        <v>0.5176612867562489</v>
      </c>
      <c r="D361" s="22">
        <f t="shared" ca="1" si="181"/>
        <v>0.63495743542420935</v>
      </c>
      <c r="E361" s="22">
        <f t="shared" ca="1" si="181"/>
        <v>0.98492735069302795</v>
      </c>
      <c r="F361" s="46">
        <f t="shared" ca="1" si="181"/>
        <v>0.38480491083608692</v>
      </c>
      <c r="G361" s="22">
        <f t="shared" ca="1" si="182"/>
        <v>6.2309829510455863</v>
      </c>
      <c r="H361" s="22">
        <f t="shared" ca="1" si="187"/>
        <v>7.7236322435214815</v>
      </c>
      <c r="I361" s="22">
        <f t="shared" ca="1" si="188"/>
        <v>10.433400983128511</v>
      </c>
      <c r="J361" s="22">
        <f t="shared" ca="1" si="189"/>
        <v>64.597518292877027</v>
      </c>
      <c r="K361" s="46">
        <f t="shared" ca="1" si="190"/>
        <v>5.5130317309342702</v>
      </c>
      <c r="L361" s="47">
        <f t="shared" ca="1" si="183"/>
        <v>94.498566201506875</v>
      </c>
      <c r="M361" s="48">
        <f t="shared" ca="1" si="164"/>
        <v>880</v>
      </c>
      <c r="AI361" s="47">
        <f t="shared" ca="1" si="184"/>
        <v>88.267583250461286</v>
      </c>
      <c r="AJ361" s="48">
        <f t="shared" ca="1" si="165"/>
        <v>922</v>
      </c>
      <c r="AK361" s="47">
        <f t="shared" ca="1" si="191"/>
        <v>86.774933957985397</v>
      </c>
      <c r="AL361" s="48">
        <f t="shared" ca="1" si="166"/>
        <v>914</v>
      </c>
      <c r="AM361" s="47">
        <f t="shared" ca="1" si="167"/>
        <v>84.065165218378368</v>
      </c>
      <c r="AN361" s="48">
        <f t="shared" ca="1" si="168"/>
        <v>902</v>
      </c>
      <c r="AO361" s="47">
        <f t="shared" ca="1" si="169"/>
        <v>29.901047908629849</v>
      </c>
      <c r="AP361" s="48">
        <f t="shared" ca="1" si="170"/>
        <v>291</v>
      </c>
      <c r="AQ361" s="47">
        <f t="shared" ca="1" si="185"/>
        <v>88.985534470572603</v>
      </c>
      <c r="AR361" s="48">
        <f t="shared" ca="1" si="171"/>
        <v>915</v>
      </c>
      <c r="AU361" s="47">
        <f t="shared" ca="1" si="172"/>
        <v>6.2309829510455863</v>
      </c>
      <c r="AV361" s="48">
        <f t="shared" ca="1" si="186"/>
        <v>433</v>
      </c>
      <c r="AW361" s="47">
        <f t="shared" ca="1" si="173"/>
        <v>7.7236322435214815</v>
      </c>
      <c r="AX361" s="48">
        <f t="shared" ca="1" si="174"/>
        <v>528</v>
      </c>
      <c r="AY361" s="47">
        <f t="shared" ca="1" si="175"/>
        <v>10.433400983128511</v>
      </c>
      <c r="AZ361" s="48">
        <f t="shared" ca="1" si="176"/>
        <v>638</v>
      </c>
      <c r="BA361" s="47">
        <f t="shared" ca="1" si="177"/>
        <v>64.597518292877027</v>
      </c>
      <c r="BB361" s="48">
        <f t="shared" ca="1" si="178"/>
        <v>987</v>
      </c>
      <c r="BC361" s="47">
        <f t="shared" ca="1" si="179"/>
        <v>5.5130317309342702</v>
      </c>
      <c r="BD361" s="48">
        <f t="shared" ca="1" si="180"/>
        <v>386</v>
      </c>
    </row>
    <row r="362" spans="1:56" hidden="1" outlineLevel="1" x14ac:dyDescent="0.25">
      <c r="A362" s="13">
        <v>346</v>
      </c>
      <c r="B362" s="45">
        <f t="shared" ca="1" si="181"/>
        <v>4.2995062873940726E-2</v>
      </c>
      <c r="C362" s="22">
        <f t="shared" ca="1" si="181"/>
        <v>8.6717455961300427E-3</v>
      </c>
      <c r="D362" s="22">
        <f t="shared" ca="1" si="181"/>
        <v>0.34747137483162915</v>
      </c>
      <c r="E362" s="22">
        <f t="shared" ca="1" si="181"/>
        <v>0.17447855275697599</v>
      </c>
      <c r="F362" s="46">
        <f t="shared" ca="1" si="181"/>
        <v>0.93131020406618936</v>
      </c>
      <c r="G362" s="22">
        <f t="shared" ca="1" si="182"/>
        <v>1.3271847206694758</v>
      </c>
      <c r="H362" s="22">
        <f t="shared" ca="1" si="187"/>
        <v>0.68431029888429085</v>
      </c>
      <c r="I362" s="22">
        <f t="shared" ca="1" si="188"/>
        <v>4.9920354156074733</v>
      </c>
      <c r="J362" s="22">
        <f t="shared" ca="1" si="189"/>
        <v>2.8961605676452002</v>
      </c>
      <c r="K362" s="46">
        <f t="shared" ca="1" si="190"/>
        <v>32.642667918884513</v>
      </c>
      <c r="L362" s="47">
        <f t="shared" ca="1" si="183"/>
        <v>42.542358921690955</v>
      </c>
      <c r="M362" s="48">
        <f t="shared" ca="1" si="164"/>
        <v>330</v>
      </c>
      <c r="AI362" s="47">
        <f t="shared" ca="1" si="184"/>
        <v>41.215174201021476</v>
      </c>
      <c r="AJ362" s="48">
        <f t="shared" ca="1" si="165"/>
        <v>499</v>
      </c>
      <c r="AK362" s="47">
        <f t="shared" ca="1" si="191"/>
        <v>41.858048622806663</v>
      </c>
      <c r="AL362" s="48">
        <f t="shared" ca="1" si="166"/>
        <v>516</v>
      </c>
      <c r="AM362" s="47">
        <f t="shared" ca="1" si="167"/>
        <v>37.55032350608348</v>
      </c>
      <c r="AN362" s="48">
        <f t="shared" ca="1" si="168"/>
        <v>427</v>
      </c>
      <c r="AO362" s="47">
        <f t="shared" ca="1" si="169"/>
        <v>39.646198354045751</v>
      </c>
      <c r="AP362" s="48">
        <f t="shared" ca="1" si="170"/>
        <v>489</v>
      </c>
      <c r="AQ362" s="47">
        <f t="shared" ca="1" si="185"/>
        <v>9.899691002806442</v>
      </c>
      <c r="AR362" s="48">
        <f t="shared" ca="1" si="171"/>
        <v>4</v>
      </c>
      <c r="AU362" s="47">
        <f t="shared" ca="1" si="172"/>
        <v>1.3271847206694758</v>
      </c>
      <c r="AV362" s="48">
        <f t="shared" ca="1" si="186"/>
        <v>52</v>
      </c>
      <c r="AW362" s="47">
        <f t="shared" ca="1" si="173"/>
        <v>0.68431029888429085</v>
      </c>
      <c r="AX362" s="48">
        <f t="shared" ca="1" si="174"/>
        <v>14</v>
      </c>
      <c r="AY362" s="47">
        <f t="shared" ca="1" si="175"/>
        <v>4.9920354156074733</v>
      </c>
      <c r="AZ362" s="48">
        <f t="shared" ca="1" si="176"/>
        <v>349</v>
      </c>
      <c r="BA362" s="47">
        <f t="shared" ca="1" si="177"/>
        <v>2.8961605676452002</v>
      </c>
      <c r="BB362" s="48">
        <f t="shared" ca="1" si="178"/>
        <v>169</v>
      </c>
      <c r="BC362" s="47">
        <f t="shared" ca="1" si="179"/>
        <v>32.642667918884513</v>
      </c>
      <c r="BD362" s="48">
        <f t="shared" ca="1" si="180"/>
        <v>928</v>
      </c>
    </row>
    <row r="363" spans="1:56" hidden="1" outlineLevel="1" x14ac:dyDescent="0.25">
      <c r="A363" s="13">
        <v>347</v>
      </c>
      <c r="B363" s="45">
        <f t="shared" ca="1" si="181"/>
        <v>0.24872197397065665</v>
      </c>
      <c r="C363" s="22">
        <f t="shared" ca="1" si="181"/>
        <v>0.10114135826279902</v>
      </c>
      <c r="D363" s="22">
        <f t="shared" ca="1" si="181"/>
        <v>0.11578203598540782</v>
      </c>
      <c r="E363" s="22">
        <f t="shared" ca="1" si="181"/>
        <v>0.16833396935767009</v>
      </c>
      <c r="F363" s="46">
        <f t="shared" ca="1" si="181"/>
        <v>0.32376110068215824</v>
      </c>
      <c r="G363" s="22">
        <f t="shared" ca="1" si="182"/>
        <v>3.7489769848125079</v>
      </c>
      <c r="H363" s="22">
        <f t="shared" ca="1" si="187"/>
        <v>2.0645763641280275</v>
      </c>
      <c r="I363" s="22">
        <f t="shared" ca="1" si="188"/>
        <v>2.2337022874496224</v>
      </c>
      <c r="J363" s="22">
        <f t="shared" ca="1" si="189"/>
        <v>2.8270399900180547</v>
      </c>
      <c r="K363" s="46">
        <f t="shared" ca="1" si="190"/>
        <v>4.6776362523464741</v>
      </c>
      <c r="L363" s="47">
        <f t="shared" ca="1" si="183"/>
        <v>15.551931878754687</v>
      </c>
      <c r="M363" s="48">
        <f t="shared" ca="1" si="164"/>
        <v>8</v>
      </c>
      <c r="AI363" s="47">
        <f t="shared" ca="1" si="184"/>
        <v>11.802954893942179</v>
      </c>
      <c r="AJ363" s="48">
        <f t="shared" ca="1" si="165"/>
        <v>8</v>
      </c>
      <c r="AK363" s="47">
        <f t="shared" ca="1" si="191"/>
        <v>13.487355514626659</v>
      </c>
      <c r="AL363" s="48">
        <f t="shared" ca="1" si="166"/>
        <v>22</v>
      </c>
      <c r="AM363" s="47">
        <f t="shared" ca="1" si="167"/>
        <v>13.318229591305064</v>
      </c>
      <c r="AN363" s="48">
        <f t="shared" ca="1" si="168"/>
        <v>21</v>
      </c>
      <c r="AO363" s="47">
        <f t="shared" ca="1" si="169"/>
        <v>12.724891888736632</v>
      </c>
      <c r="AP363" s="48">
        <f t="shared" ca="1" si="170"/>
        <v>22</v>
      </c>
      <c r="AQ363" s="47">
        <f t="shared" ca="1" si="185"/>
        <v>10.874295626408212</v>
      </c>
      <c r="AR363" s="48">
        <f t="shared" ca="1" si="171"/>
        <v>8</v>
      </c>
      <c r="AU363" s="47">
        <f t="shared" ca="1" si="172"/>
        <v>3.7489769848125079</v>
      </c>
      <c r="AV363" s="48">
        <f t="shared" ca="1" si="186"/>
        <v>241</v>
      </c>
      <c r="AW363" s="47">
        <f t="shared" ca="1" si="173"/>
        <v>2.0645763641280275</v>
      </c>
      <c r="AX363" s="48">
        <f t="shared" ca="1" si="174"/>
        <v>104</v>
      </c>
      <c r="AY363" s="47">
        <f t="shared" ca="1" si="175"/>
        <v>2.2337022874496224</v>
      </c>
      <c r="AZ363" s="48">
        <f t="shared" ca="1" si="176"/>
        <v>91</v>
      </c>
      <c r="BA363" s="47">
        <f t="shared" ca="1" si="177"/>
        <v>2.8270399900180547</v>
      </c>
      <c r="BB363" s="48">
        <f t="shared" ca="1" si="178"/>
        <v>162</v>
      </c>
      <c r="BC363" s="47">
        <f t="shared" ca="1" si="179"/>
        <v>4.6776362523464741</v>
      </c>
      <c r="BD363" s="48">
        <f t="shared" ca="1" si="180"/>
        <v>336</v>
      </c>
    </row>
    <row r="364" spans="1:56" hidden="1" outlineLevel="1" x14ac:dyDescent="0.25">
      <c r="A364" s="13">
        <v>348</v>
      </c>
      <c r="B364" s="45">
        <f t="shared" ca="1" si="181"/>
        <v>0.36287779348135962</v>
      </c>
      <c r="C364" s="22">
        <f t="shared" ca="1" si="181"/>
        <v>0.83612745451461579</v>
      </c>
      <c r="D364" s="22">
        <f t="shared" ca="1" si="181"/>
        <v>0.48147643740961987</v>
      </c>
      <c r="E364" s="22">
        <f t="shared" ca="1" si="181"/>
        <v>0.13285888055794204</v>
      </c>
      <c r="F364" s="46">
        <f t="shared" ca="1" si="181"/>
        <v>0.25843138007636601</v>
      </c>
      <c r="G364" s="22">
        <f t="shared" ca="1" si="182"/>
        <v>5.2029351138939663</v>
      </c>
      <c r="H364" s="22">
        <f t="shared" ca="1" si="187"/>
        <v>19.661568452291739</v>
      </c>
      <c r="I364" s="22">
        <f t="shared" ca="1" si="188"/>
        <v>7.0536951761577988</v>
      </c>
      <c r="J364" s="22">
        <f t="shared" ca="1" si="189"/>
        <v>2.4278879605364496</v>
      </c>
      <c r="K364" s="46">
        <f t="shared" ca="1" si="190"/>
        <v>3.8644179237384426</v>
      </c>
      <c r="L364" s="47">
        <f t="shared" ca="1" si="183"/>
        <v>38.210504626618395</v>
      </c>
      <c r="M364" s="48">
        <f t="shared" ca="1" si="164"/>
        <v>260</v>
      </c>
      <c r="AI364" s="47">
        <f t="shared" ca="1" si="184"/>
        <v>33.00756951272443</v>
      </c>
      <c r="AJ364" s="48">
        <f t="shared" ca="1" si="165"/>
        <v>337</v>
      </c>
      <c r="AK364" s="47">
        <f t="shared" ca="1" si="191"/>
        <v>18.548936174326656</v>
      </c>
      <c r="AL364" s="48">
        <f t="shared" ca="1" si="166"/>
        <v>70</v>
      </c>
      <c r="AM364" s="47">
        <f t="shared" ca="1" si="167"/>
        <v>31.156809450460596</v>
      </c>
      <c r="AN364" s="48">
        <f t="shared" ca="1" si="168"/>
        <v>300</v>
      </c>
      <c r="AO364" s="47">
        <f t="shared" ca="1" si="169"/>
        <v>35.782616666081942</v>
      </c>
      <c r="AP364" s="48">
        <f t="shared" ca="1" si="170"/>
        <v>408</v>
      </c>
      <c r="AQ364" s="47">
        <f t="shared" ca="1" si="185"/>
        <v>34.346086702879951</v>
      </c>
      <c r="AR364" s="48">
        <f t="shared" ca="1" si="171"/>
        <v>370</v>
      </c>
      <c r="AU364" s="47">
        <f t="shared" ca="1" si="172"/>
        <v>5.2029351138939663</v>
      </c>
      <c r="AV364" s="48">
        <f t="shared" ca="1" si="186"/>
        <v>357</v>
      </c>
      <c r="AW364" s="47">
        <f t="shared" ca="1" si="173"/>
        <v>19.661568452291739</v>
      </c>
      <c r="AX364" s="48">
        <f t="shared" ca="1" si="174"/>
        <v>836</v>
      </c>
      <c r="AY364" s="47">
        <f t="shared" ca="1" si="175"/>
        <v>7.0536951761577988</v>
      </c>
      <c r="AZ364" s="48">
        <f t="shared" ca="1" si="176"/>
        <v>490</v>
      </c>
      <c r="BA364" s="47">
        <f t="shared" ca="1" si="177"/>
        <v>2.4278879605364496</v>
      </c>
      <c r="BB364" s="48">
        <f t="shared" ca="1" si="178"/>
        <v>127</v>
      </c>
      <c r="BC364" s="47">
        <f t="shared" ca="1" si="179"/>
        <v>3.8644179237384426</v>
      </c>
      <c r="BD364" s="48">
        <f t="shared" ca="1" si="180"/>
        <v>263</v>
      </c>
    </row>
    <row r="365" spans="1:56" hidden="1" outlineLevel="1" x14ac:dyDescent="0.25">
      <c r="A365" s="13">
        <v>349</v>
      </c>
      <c r="B365" s="45">
        <f t="shared" ca="1" si="181"/>
        <v>0.5434686702202346</v>
      </c>
      <c r="C365" s="22">
        <f t="shared" ca="1" si="181"/>
        <v>0.40534569020150202</v>
      </c>
      <c r="D365" s="22">
        <f t="shared" ca="1" si="181"/>
        <v>0.61227335465881927</v>
      </c>
      <c r="E365" s="22">
        <f t="shared" ca="1" si="181"/>
        <v>0.95397575232540233</v>
      </c>
      <c r="F365" s="46">
        <f t="shared" ca="1" si="181"/>
        <v>0.32883567585297369</v>
      </c>
      <c r="G365" s="22">
        <f t="shared" ca="1" si="182"/>
        <v>8.2414499872399229</v>
      </c>
      <c r="H365" s="22">
        <f t="shared" ca="1" si="187"/>
        <v>5.815145458310063</v>
      </c>
      <c r="I365" s="22">
        <f t="shared" ca="1" si="188"/>
        <v>9.8281343013054272</v>
      </c>
      <c r="J365" s="22">
        <f t="shared" ca="1" si="189"/>
        <v>39.832752052833385</v>
      </c>
      <c r="K365" s="46">
        <f t="shared" ca="1" si="190"/>
        <v>4.7439470909957357</v>
      </c>
      <c r="L365" s="47">
        <f t="shared" ca="1" si="183"/>
        <v>68.46142889068453</v>
      </c>
      <c r="M365" s="48">
        <f t="shared" ca="1" si="164"/>
        <v>704</v>
      </c>
      <c r="AI365" s="47">
        <f t="shared" ca="1" si="184"/>
        <v>60.219978903444606</v>
      </c>
      <c r="AJ365" s="48">
        <f t="shared" ca="1" si="165"/>
        <v>754</v>
      </c>
      <c r="AK365" s="47">
        <f t="shared" ca="1" si="191"/>
        <v>62.646283432374467</v>
      </c>
      <c r="AL365" s="48">
        <f t="shared" ca="1" si="166"/>
        <v>782</v>
      </c>
      <c r="AM365" s="47">
        <f t="shared" ca="1" si="167"/>
        <v>58.633294589379105</v>
      </c>
      <c r="AN365" s="48">
        <f t="shared" ca="1" si="168"/>
        <v>737</v>
      </c>
      <c r="AO365" s="47">
        <f t="shared" ca="1" si="169"/>
        <v>28.628676837851145</v>
      </c>
      <c r="AP365" s="48">
        <f t="shared" ca="1" si="170"/>
        <v>255</v>
      </c>
      <c r="AQ365" s="47">
        <f t="shared" ca="1" si="185"/>
        <v>63.717481799688798</v>
      </c>
      <c r="AR365" s="48">
        <f t="shared" ca="1" si="171"/>
        <v>790</v>
      </c>
      <c r="AU365" s="47">
        <f t="shared" ca="1" si="172"/>
        <v>8.2414499872399229</v>
      </c>
      <c r="AV365" s="48">
        <f t="shared" ca="1" si="186"/>
        <v>541</v>
      </c>
      <c r="AW365" s="47">
        <f t="shared" ca="1" si="173"/>
        <v>5.815145458310063</v>
      </c>
      <c r="AX365" s="48">
        <f t="shared" ca="1" si="174"/>
        <v>412</v>
      </c>
      <c r="AY365" s="47">
        <f t="shared" ca="1" si="175"/>
        <v>9.8281343013054272</v>
      </c>
      <c r="AZ365" s="48">
        <f t="shared" ca="1" si="176"/>
        <v>614</v>
      </c>
      <c r="BA365" s="47">
        <f t="shared" ca="1" si="177"/>
        <v>39.832752052833385</v>
      </c>
      <c r="BB365" s="48">
        <f t="shared" ca="1" si="178"/>
        <v>956</v>
      </c>
      <c r="BC365" s="47">
        <f t="shared" ca="1" si="179"/>
        <v>4.7439470909957357</v>
      </c>
      <c r="BD365" s="48">
        <f t="shared" ca="1" si="180"/>
        <v>340</v>
      </c>
    </row>
    <row r="366" spans="1:56" hidden="1" outlineLevel="1" x14ac:dyDescent="0.25">
      <c r="A366" s="13">
        <v>350</v>
      </c>
      <c r="B366" s="45">
        <f t="shared" ca="1" si="181"/>
        <v>0.34774035853118668</v>
      </c>
      <c r="C366" s="22">
        <f t="shared" ca="1" si="181"/>
        <v>0.23218367712528065</v>
      </c>
      <c r="D366" s="22">
        <f t="shared" ca="1" si="181"/>
        <v>0.43436705466957271</v>
      </c>
      <c r="E366" s="22">
        <f t="shared" ca="1" si="181"/>
        <v>0.84509684990873823</v>
      </c>
      <c r="F366" s="46">
        <f t="shared" ca="1" si="181"/>
        <v>0.95764628906261307</v>
      </c>
      <c r="G366" s="22">
        <f t="shared" ca="1" si="182"/>
        <v>4.9956710819372683</v>
      </c>
      <c r="H366" s="22">
        <f t="shared" ca="1" si="187"/>
        <v>3.5548954284602172</v>
      </c>
      <c r="I366" s="22">
        <f t="shared" ca="1" si="188"/>
        <v>6.2634637865575034</v>
      </c>
      <c r="J366" s="22">
        <f t="shared" ca="1" si="189"/>
        <v>20.401910698251772</v>
      </c>
      <c r="K366" s="46">
        <f t="shared" ca="1" si="190"/>
        <v>41.429878924429559</v>
      </c>
      <c r="L366" s="47">
        <f t="shared" ca="1" si="183"/>
        <v>76.645819919636324</v>
      </c>
      <c r="M366" s="48">
        <f t="shared" ca="1" si="164"/>
        <v>780</v>
      </c>
      <c r="AI366" s="47">
        <f t="shared" ca="1" si="184"/>
        <v>71.650148837699049</v>
      </c>
      <c r="AJ366" s="48">
        <f t="shared" ca="1" si="165"/>
        <v>856</v>
      </c>
      <c r="AK366" s="47">
        <f t="shared" ca="1" si="191"/>
        <v>73.090924491176111</v>
      </c>
      <c r="AL366" s="48">
        <f t="shared" ca="1" si="166"/>
        <v>853</v>
      </c>
      <c r="AM366" s="47">
        <f t="shared" ca="1" si="167"/>
        <v>70.382356133078815</v>
      </c>
      <c r="AN366" s="48">
        <f t="shared" ca="1" si="168"/>
        <v>840</v>
      </c>
      <c r="AO366" s="47">
        <f t="shared" ca="1" si="169"/>
        <v>56.243909221384556</v>
      </c>
      <c r="AP366" s="48">
        <f t="shared" ca="1" si="170"/>
        <v>719</v>
      </c>
      <c r="AQ366" s="47">
        <f t="shared" ca="1" si="185"/>
        <v>35.215940995206765</v>
      </c>
      <c r="AR366" s="48">
        <f t="shared" ca="1" si="171"/>
        <v>388</v>
      </c>
      <c r="AU366" s="47">
        <f t="shared" ca="1" si="172"/>
        <v>4.9956710819372683</v>
      </c>
      <c r="AV366" s="48">
        <f t="shared" ca="1" si="186"/>
        <v>331</v>
      </c>
      <c r="AW366" s="47">
        <f t="shared" ca="1" si="173"/>
        <v>3.5548954284602172</v>
      </c>
      <c r="AX366" s="48">
        <f t="shared" ca="1" si="174"/>
        <v>218</v>
      </c>
      <c r="AY366" s="47">
        <f t="shared" ca="1" si="175"/>
        <v>6.2634637865575034</v>
      </c>
      <c r="AZ366" s="48">
        <f t="shared" ca="1" si="176"/>
        <v>432</v>
      </c>
      <c r="BA366" s="47">
        <f t="shared" ca="1" si="177"/>
        <v>20.401910698251772</v>
      </c>
      <c r="BB366" s="48">
        <f t="shared" ca="1" si="178"/>
        <v>841</v>
      </c>
      <c r="BC366" s="47">
        <f t="shared" ca="1" si="179"/>
        <v>41.429878924429559</v>
      </c>
      <c r="BD366" s="48">
        <f t="shared" ca="1" si="180"/>
        <v>965</v>
      </c>
    </row>
    <row r="367" spans="1:56" hidden="1" outlineLevel="1" x14ac:dyDescent="0.25">
      <c r="A367" s="13">
        <v>351</v>
      </c>
      <c r="B367" s="45">
        <f t="shared" ca="1" si="181"/>
        <v>0.9215310766200393</v>
      </c>
      <c r="C367" s="22">
        <f t="shared" ca="1" si="181"/>
        <v>0.88417281663952063</v>
      </c>
      <c r="D367" s="22">
        <f t="shared" ca="1" si="181"/>
        <v>0.64653069406558006</v>
      </c>
      <c r="E367" s="22">
        <f t="shared" ca="1" si="181"/>
        <v>0.53577957038220114</v>
      </c>
      <c r="F367" s="46">
        <f t="shared" ca="1" si="181"/>
        <v>0.83679220463269544</v>
      </c>
      <c r="G367" s="22">
        <f t="shared" ca="1" si="182"/>
        <v>30.430510498622205</v>
      </c>
      <c r="H367" s="22">
        <f t="shared" ca="1" si="187"/>
        <v>24.437238248219277</v>
      </c>
      <c r="I367" s="22">
        <f t="shared" ca="1" si="188"/>
        <v>10.761455228244802</v>
      </c>
      <c r="J367" s="22">
        <f t="shared" ca="1" si="189"/>
        <v>8.0833521415829903</v>
      </c>
      <c r="K367" s="46">
        <f t="shared" ca="1" si="190"/>
        <v>19.714596432986255</v>
      </c>
      <c r="L367" s="47">
        <f t="shared" ca="1" si="183"/>
        <v>93.427152549655531</v>
      </c>
      <c r="M367" s="48">
        <f t="shared" ca="1" si="164"/>
        <v>875</v>
      </c>
      <c r="AI367" s="47">
        <f t="shared" ca="1" si="184"/>
        <v>62.996642051033326</v>
      </c>
      <c r="AJ367" s="48">
        <f t="shared" ca="1" si="165"/>
        <v>796</v>
      </c>
      <c r="AK367" s="47">
        <f t="shared" ca="1" si="191"/>
        <v>68.989914301436258</v>
      </c>
      <c r="AL367" s="48">
        <f t="shared" ca="1" si="166"/>
        <v>828</v>
      </c>
      <c r="AM367" s="47">
        <f t="shared" ca="1" si="167"/>
        <v>82.665697321410732</v>
      </c>
      <c r="AN367" s="48">
        <f t="shared" ca="1" si="168"/>
        <v>895</v>
      </c>
      <c r="AO367" s="47">
        <f t="shared" ca="1" si="169"/>
        <v>85.343800408072539</v>
      </c>
      <c r="AP367" s="48">
        <f t="shared" ca="1" si="170"/>
        <v>900</v>
      </c>
      <c r="AQ367" s="47">
        <f t="shared" ca="1" si="185"/>
        <v>73.712556116669276</v>
      </c>
      <c r="AR367" s="48">
        <f t="shared" ca="1" si="171"/>
        <v>845</v>
      </c>
      <c r="AU367" s="47">
        <f t="shared" ca="1" si="172"/>
        <v>30.430510498622205</v>
      </c>
      <c r="AV367" s="48">
        <f t="shared" ca="1" si="186"/>
        <v>914</v>
      </c>
      <c r="AW367" s="47">
        <f t="shared" ca="1" si="173"/>
        <v>24.437238248219277</v>
      </c>
      <c r="AX367" s="48">
        <f t="shared" ca="1" si="174"/>
        <v>882</v>
      </c>
      <c r="AY367" s="47">
        <f t="shared" ca="1" si="175"/>
        <v>10.761455228244802</v>
      </c>
      <c r="AZ367" s="48">
        <f t="shared" ca="1" si="176"/>
        <v>649</v>
      </c>
      <c r="BA367" s="47">
        <f t="shared" ca="1" si="177"/>
        <v>8.0833521415829903</v>
      </c>
      <c r="BB367" s="48">
        <f t="shared" ca="1" si="178"/>
        <v>527</v>
      </c>
      <c r="BC367" s="47">
        <f t="shared" ca="1" si="179"/>
        <v>19.714596432986255</v>
      </c>
      <c r="BD367" s="48">
        <f t="shared" ca="1" si="180"/>
        <v>833</v>
      </c>
    </row>
    <row r="368" spans="1:56" hidden="1" outlineLevel="1" x14ac:dyDescent="0.25">
      <c r="A368" s="13">
        <v>352</v>
      </c>
      <c r="B368" s="45">
        <f t="shared" ca="1" si="181"/>
        <v>0.58307616738301116</v>
      </c>
      <c r="C368" s="22">
        <f t="shared" ca="1" si="181"/>
        <v>0.31947473619578515</v>
      </c>
      <c r="D368" s="22">
        <f t="shared" ca="1" si="181"/>
        <v>0.15648065561377966</v>
      </c>
      <c r="E368" s="22">
        <f t="shared" ca="1" si="181"/>
        <v>0.37166765938429058</v>
      </c>
      <c r="F368" s="46">
        <f t="shared" ca="1" si="181"/>
        <v>0.80099585895316894</v>
      </c>
      <c r="G368" s="22">
        <f t="shared" ca="1" si="182"/>
        <v>9.1136144544113709</v>
      </c>
      <c r="H368" s="22">
        <f t="shared" ca="1" si="187"/>
        <v>4.6220201992247798</v>
      </c>
      <c r="I368" s="22">
        <f t="shared" ca="1" si="188"/>
        <v>2.6938522152649478</v>
      </c>
      <c r="J368" s="22">
        <f t="shared" ca="1" si="189"/>
        <v>5.3257857911328639</v>
      </c>
      <c r="K368" s="46">
        <f t="shared" ca="1" si="190"/>
        <v>17.204718872009284</v>
      </c>
      <c r="L368" s="47">
        <f t="shared" ca="1" si="183"/>
        <v>38.959991532043247</v>
      </c>
      <c r="M368" s="48">
        <f t="shared" ca="1" si="164"/>
        <v>277</v>
      </c>
      <c r="AI368" s="47">
        <f t="shared" ca="1" si="184"/>
        <v>29.846377077631878</v>
      </c>
      <c r="AJ368" s="48">
        <f t="shared" ca="1" si="165"/>
        <v>269</v>
      </c>
      <c r="AK368" s="47">
        <f t="shared" ca="1" si="191"/>
        <v>34.337971332818469</v>
      </c>
      <c r="AL368" s="48">
        <f t="shared" ca="1" si="166"/>
        <v>366</v>
      </c>
      <c r="AM368" s="47">
        <f t="shared" ca="1" si="167"/>
        <v>36.2661393167783</v>
      </c>
      <c r="AN368" s="48">
        <f t="shared" ca="1" si="168"/>
        <v>409</v>
      </c>
      <c r="AO368" s="47">
        <f t="shared" ca="1" si="169"/>
        <v>33.634205740910382</v>
      </c>
      <c r="AP368" s="48">
        <f t="shared" ca="1" si="170"/>
        <v>373</v>
      </c>
      <c r="AQ368" s="47">
        <f t="shared" ca="1" si="185"/>
        <v>21.755272660033963</v>
      </c>
      <c r="AR368" s="48">
        <f t="shared" ca="1" si="171"/>
        <v>127</v>
      </c>
      <c r="AU368" s="47">
        <f t="shared" ca="1" si="172"/>
        <v>9.1136144544113709</v>
      </c>
      <c r="AV368" s="48">
        <f t="shared" ca="1" si="186"/>
        <v>580</v>
      </c>
      <c r="AW368" s="47">
        <f t="shared" ca="1" si="173"/>
        <v>4.6220201992247798</v>
      </c>
      <c r="AX368" s="48">
        <f t="shared" ca="1" si="174"/>
        <v>305</v>
      </c>
      <c r="AY368" s="47">
        <f t="shared" ca="1" si="175"/>
        <v>2.6938522152649478</v>
      </c>
      <c r="AZ368" s="48">
        <f t="shared" ca="1" si="176"/>
        <v>130</v>
      </c>
      <c r="BA368" s="47">
        <f t="shared" ca="1" si="177"/>
        <v>5.3257857911328639</v>
      </c>
      <c r="BB368" s="48">
        <f t="shared" ca="1" si="178"/>
        <v>360</v>
      </c>
      <c r="BC368" s="47">
        <f t="shared" ca="1" si="179"/>
        <v>17.204718872009284</v>
      </c>
      <c r="BD368" s="48">
        <f t="shared" ca="1" si="180"/>
        <v>800</v>
      </c>
    </row>
    <row r="369" spans="1:56" hidden="1" outlineLevel="1" x14ac:dyDescent="0.25">
      <c r="A369" s="13">
        <v>353</v>
      </c>
      <c r="B369" s="45">
        <f t="shared" ca="1" si="181"/>
        <v>0.19944353976800433</v>
      </c>
      <c r="C369" s="22">
        <f t="shared" ca="1" si="181"/>
        <v>0.37879851962015954</v>
      </c>
      <c r="D369" s="22">
        <f t="shared" ca="1" si="181"/>
        <v>0.49068685902692999</v>
      </c>
      <c r="E369" s="22">
        <f t="shared" ca="1" si="181"/>
        <v>0.43711376608835983</v>
      </c>
      <c r="F369" s="46">
        <f t="shared" ca="1" si="181"/>
        <v>0.48728285732041332</v>
      </c>
      <c r="G369" s="22">
        <f t="shared" ca="1" si="182"/>
        <v>3.1784367011065537</v>
      </c>
      <c r="H369" s="22">
        <f t="shared" ca="1" si="187"/>
        <v>5.4268679793869552</v>
      </c>
      <c r="I369" s="22">
        <f t="shared" ca="1" si="188"/>
        <v>7.2185441894196787</v>
      </c>
      <c r="J369" s="22">
        <f t="shared" ca="1" si="189"/>
        <v>6.3073085052391722</v>
      </c>
      <c r="K369" s="46">
        <f t="shared" ca="1" si="190"/>
        <v>7.1571900297078557</v>
      </c>
      <c r="L369" s="47">
        <f t="shared" ca="1" si="183"/>
        <v>29.288347404860218</v>
      </c>
      <c r="M369" s="48">
        <f t="shared" ca="1" si="164"/>
        <v>100</v>
      </c>
      <c r="AI369" s="47">
        <f t="shared" ca="1" si="184"/>
        <v>26.109910703753663</v>
      </c>
      <c r="AJ369" s="48">
        <f t="shared" ca="1" si="165"/>
        <v>194</v>
      </c>
      <c r="AK369" s="47">
        <f t="shared" ca="1" si="191"/>
        <v>23.861479425473263</v>
      </c>
      <c r="AL369" s="48">
        <f t="shared" ca="1" si="166"/>
        <v>148</v>
      </c>
      <c r="AM369" s="47">
        <f t="shared" ca="1" si="167"/>
        <v>22.06980321544054</v>
      </c>
      <c r="AN369" s="48">
        <f t="shared" ca="1" si="168"/>
        <v>110</v>
      </c>
      <c r="AO369" s="47">
        <f t="shared" ref="AO369:AO400" ca="1" si="192">SUM($G369:$K369)-J369</f>
        <v>22.981038899621048</v>
      </c>
      <c r="AP369" s="48">
        <f t="shared" ca="1" si="170"/>
        <v>139</v>
      </c>
      <c r="AQ369" s="47">
        <f t="shared" ca="1" si="185"/>
        <v>22.131157375152362</v>
      </c>
      <c r="AR369" s="48">
        <f t="shared" ca="1" si="171"/>
        <v>135</v>
      </c>
      <c r="AU369" s="47">
        <f t="shared" ca="1" si="172"/>
        <v>3.1784367011065537</v>
      </c>
      <c r="AV369" s="48">
        <f t="shared" ca="1" si="186"/>
        <v>190</v>
      </c>
      <c r="AW369" s="47">
        <f t="shared" ca="1" si="173"/>
        <v>5.4268679793869552</v>
      </c>
      <c r="AX369" s="48">
        <f t="shared" ca="1" si="174"/>
        <v>376</v>
      </c>
      <c r="AY369" s="47">
        <f t="shared" ca="1" si="175"/>
        <v>7.2185441894196787</v>
      </c>
      <c r="AZ369" s="48">
        <f t="shared" ca="1" si="176"/>
        <v>498</v>
      </c>
      <c r="BA369" s="47">
        <f t="shared" ca="1" si="177"/>
        <v>6.3073085052391722</v>
      </c>
      <c r="BB369" s="48">
        <f t="shared" ca="1" si="178"/>
        <v>426</v>
      </c>
      <c r="BC369" s="47">
        <f t="shared" ca="1" si="179"/>
        <v>7.1571900297078557</v>
      </c>
      <c r="BD369" s="48">
        <f t="shared" ca="1" si="180"/>
        <v>493</v>
      </c>
    </row>
    <row r="370" spans="1:56" hidden="1" outlineLevel="1" x14ac:dyDescent="0.25">
      <c r="A370" s="13">
        <v>354</v>
      </c>
      <c r="B370" s="45">
        <f t="shared" ca="1" si="181"/>
        <v>5.8111411847372119E-2</v>
      </c>
      <c r="C370" s="22">
        <f t="shared" ca="1" si="181"/>
        <v>0.7376423663588515</v>
      </c>
      <c r="D370" s="22">
        <f t="shared" ca="1" si="181"/>
        <v>0.98795565954017195</v>
      </c>
      <c r="E370" s="22">
        <f t="shared" ca="1" si="181"/>
        <v>3.4948304082197623E-2</v>
      </c>
      <c r="F370" s="46">
        <f t="shared" ca="1" si="181"/>
        <v>0.64607549267421727</v>
      </c>
      <c r="G370" s="22">
        <f t="shared" ca="1" si="182"/>
        <v>1.5359866380052307</v>
      </c>
      <c r="H370" s="22">
        <f t="shared" ca="1" si="187"/>
        <v>13.958572410614952</v>
      </c>
      <c r="I370" s="22">
        <f t="shared" ca="1" si="188"/>
        <v>70.506992022923498</v>
      </c>
      <c r="J370" s="22">
        <f t="shared" ca="1" si="189"/>
        <v>1.2061336247249292</v>
      </c>
      <c r="K370" s="46">
        <f t="shared" ca="1" si="190"/>
        <v>10.748288026740978</v>
      </c>
      <c r="L370" s="47">
        <f t="shared" ca="1" si="183"/>
        <v>97.95597272300958</v>
      </c>
      <c r="M370" s="48">
        <f t="shared" ca="1" si="164"/>
        <v>891</v>
      </c>
      <c r="AI370" s="47">
        <f t="shared" ca="1" si="184"/>
        <v>96.419986085004354</v>
      </c>
      <c r="AJ370" s="48">
        <f t="shared" ca="1" si="165"/>
        <v>942</v>
      </c>
      <c r="AK370" s="47">
        <f t="shared" ca="1" si="191"/>
        <v>83.997400312394632</v>
      </c>
      <c r="AL370" s="48">
        <f t="shared" ca="1" si="166"/>
        <v>898</v>
      </c>
      <c r="AM370" s="47">
        <f t="shared" ca="1" si="167"/>
        <v>27.448980700086082</v>
      </c>
      <c r="AN370" s="48">
        <f t="shared" ca="1" si="168"/>
        <v>203</v>
      </c>
      <c r="AO370" s="47">
        <f t="shared" ca="1" si="192"/>
        <v>96.749839098284653</v>
      </c>
      <c r="AP370" s="48">
        <f t="shared" ca="1" si="170"/>
        <v>935</v>
      </c>
      <c r="AQ370" s="47">
        <f t="shared" ca="1" si="185"/>
        <v>87.207684696268601</v>
      </c>
      <c r="AR370" s="48">
        <f t="shared" ca="1" si="171"/>
        <v>908</v>
      </c>
      <c r="AU370" s="47">
        <f t="shared" ca="1" si="172"/>
        <v>1.5359866380052307</v>
      </c>
      <c r="AV370" s="48">
        <f t="shared" ca="1" si="186"/>
        <v>62</v>
      </c>
      <c r="AW370" s="47">
        <f t="shared" ca="1" si="173"/>
        <v>13.958572410614952</v>
      </c>
      <c r="AX370" s="48">
        <f t="shared" ca="1" si="174"/>
        <v>738</v>
      </c>
      <c r="AY370" s="47">
        <f t="shared" ca="1" si="175"/>
        <v>70.506992022923498</v>
      </c>
      <c r="AZ370" s="48">
        <f t="shared" ca="1" si="176"/>
        <v>989</v>
      </c>
      <c r="BA370" s="47">
        <f t="shared" ca="1" si="177"/>
        <v>1.2061336247249292</v>
      </c>
      <c r="BB370" s="48">
        <f t="shared" ca="1" si="178"/>
        <v>40</v>
      </c>
      <c r="BC370" s="47">
        <f t="shared" ca="1" si="179"/>
        <v>10.748288026740978</v>
      </c>
      <c r="BD370" s="48">
        <f t="shared" ca="1" si="180"/>
        <v>638</v>
      </c>
    </row>
    <row r="371" spans="1:56" hidden="1" outlineLevel="1" x14ac:dyDescent="0.25">
      <c r="A371" s="13">
        <v>355</v>
      </c>
      <c r="B371" s="45">
        <f t="shared" ca="1" si="181"/>
        <v>0.94226690969186888</v>
      </c>
      <c r="C371" s="22">
        <f t="shared" ca="1" si="181"/>
        <v>0.12070671852988024</v>
      </c>
      <c r="D371" s="22">
        <f t="shared" ca="1" si="181"/>
        <v>0.14408110693362663</v>
      </c>
      <c r="E371" s="22">
        <f t="shared" ca="1" si="181"/>
        <v>0.47093865397270163</v>
      </c>
      <c r="F371" s="46">
        <f t="shared" ca="1" si="181"/>
        <v>0.99626602100158723</v>
      </c>
      <c r="G371" s="22">
        <f t="shared" ca="1" si="182"/>
        <v>35.662224991877707</v>
      </c>
      <c r="H371" s="22">
        <f t="shared" ca="1" si="187"/>
        <v>2.2899701449715493</v>
      </c>
      <c r="I371" s="22">
        <f t="shared" ca="1" si="188"/>
        <v>2.5544530902072657</v>
      </c>
      <c r="J371" s="22">
        <f t="shared" ca="1" si="189"/>
        <v>6.8694872114540813</v>
      </c>
      <c r="K371" s="46">
        <f t="shared" ca="1" si="190"/>
        <v>107.25647187529007</v>
      </c>
      <c r="L371" s="47">
        <f t="shared" ca="1" si="183"/>
        <v>154.63260731380069</v>
      </c>
      <c r="M371" s="48">
        <f t="shared" ca="1" si="164"/>
        <v>981</v>
      </c>
      <c r="AI371" s="47">
        <f t="shared" ca="1" si="184"/>
        <v>118.97038232192298</v>
      </c>
      <c r="AJ371" s="48">
        <f t="shared" ca="1" si="165"/>
        <v>972</v>
      </c>
      <c r="AK371" s="47">
        <f t="shared" ca="1" si="191"/>
        <v>152.34263716882913</v>
      </c>
      <c r="AL371" s="48">
        <f t="shared" ca="1" si="166"/>
        <v>987</v>
      </c>
      <c r="AM371" s="47">
        <f t="shared" ca="1" si="167"/>
        <v>152.07815422359343</v>
      </c>
      <c r="AN371" s="48">
        <f t="shared" ca="1" si="168"/>
        <v>991</v>
      </c>
      <c r="AO371" s="47">
        <f t="shared" ca="1" si="192"/>
        <v>147.76312010234662</v>
      </c>
      <c r="AP371" s="48">
        <f t="shared" ca="1" si="170"/>
        <v>987</v>
      </c>
      <c r="AQ371" s="47">
        <f t="shared" ca="1" si="185"/>
        <v>47.376135438510616</v>
      </c>
      <c r="AR371" s="48">
        <f t="shared" ca="1" si="171"/>
        <v>596</v>
      </c>
      <c r="AU371" s="47">
        <f t="shared" ca="1" si="172"/>
        <v>35.662224991877707</v>
      </c>
      <c r="AV371" s="48">
        <f t="shared" ca="1" si="186"/>
        <v>938</v>
      </c>
      <c r="AW371" s="47">
        <f t="shared" ca="1" si="173"/>
        <v>2.2899701449715493</v>
      </c>
      <c r="AX371" s="48">
        <f t="shared" ca="1" si="174"/>
        <v>120</v>
      </c>
      <c r="AY371" s="47">
        <f t="shared" ca="1" si="175"/>
        <v>2.5544530902072657</v>
      </c>
      <c r="AZ371" s="48">
        <f t="shared" ca="1" si="176"/>
        <v>113</v>
      </c>
      <c r="BA371" s="47">
        <f t="shared" ca="1" si="177"/>
        <v>6.8694872114540813</v>
      </c>
      <c r="BB371" s="48">
        <f t="shared" ca="1" si="178"/>
        <v>460</v>
      </c>
      <c r="BC371" s="47">
        <f t="shared" ca="1" si="179"/>
        <v>107.25647187529007</v>
      </c>
      <c r="BD371" s="48">
        <f t="shared" ca="1" si="180"/>
        <v>997</v>
      </c>
    </row>
    <row r="372" spans="1:56" hidden="1" outlineLevel="1" x14ac:dyDescent="0.25">
      <c r="A372" s="13">
        <v>356</v>
      </c>
      <c r="B372" s="45">
        <f t="shared" ca="1" si="181"/>
        <v>0.8372045647795191</v>
      </c>
      <c r="C372" s="22">
        <f t="shared" ca="1" si="181"/>
        <v>0.2602352377675603</v>
      </c>
      <c r="D372" s="22">
        <f t="shared" ca="1" si="181"/>
        <v>0.29431497131865791</v>
      </c>
      <c r="E372" s="22">
        <f t="shared" ca="1" si="181"/>
        <v>0.71262242874675807</v>
      </c>
      <c r="F372" s="46">
        <f t="shared" ca="1" si="181"/>
        <v>0.82727247908528156</v>
      </c>
      <c r="G372" s="22">
        <f t="shared" ca="1" si="182"/>
        <v>19.747633557997997</v>
      </c>
      <c r="H372" s="22">
        <f t="shared" ca="1" si="187"/>
        <v>3.8859972782299743</v>
      </c>
      <c r="I372" s="22">
        <f t="shared" ca="1" si="188"/>
        <v>4.3024193939442013</v>
      </c>
      <c r="J372" s="22">
        <f t="shared" ca="1" si="189"/>
        <v>12.949564909646345</v>
      </c>
      <c r="K372" s="46">
        <f t="shared" ca="1" si="190"/>
        <v>18.981060414914374</v>
      </c>
      <c r="L372" s="47">
        <f t="shared" ca="1" si="183"/>
        <v>59.866675554732893</v>
      </c>
      <c r="M372" s="48">
        <f t="shared" ca="1" si="164"/>
        <v>595</v>
      </c>
      <c r="AI372" s="47">
        <f t="shared" ca="1" si="184"/>
        <v>40.119041996734893</v>
      </c>
      <c r="AJ372" s="48">
        <f t="shared" ca="1" si="165"/>
        <v>486</v>
      </c>
      <c r="AK372" s="47">
        <f t="shared" ca="1" si="191"/>
        <v>55.980678276502921</v>
      </c>
      <c r="AL372" s="48">
        <f t="shared" ca="1" si="166"/>
        <v>723</v>
      </c>
      <c r="AM372" s="47">
        <f t="shared" ca="1" si="167"/>
        <v>55.564256160788695</v>
      </c>
      <c r="AN372" s="48">
        <f t="shared" ca="1" si="168"/>
        <v>702</v>
      </c>
      <c r="AO372" s="47">
        <f t="shared" ca="1" si="192"/>
        <v>46.917110645086552</v>
      </c>
      <c r="AP372" s="48">
        <f t="shared" ca="1" si="170"/>
        <v>607</v>
      </c>
      <c r="AQ372" s="47">
        <f t="shared" ca="1" si="185"/>
        <v>40.885615139818519</v>
      </c>
      <c r="AR372" s="48">
        <f t="shared" ca="1" si="171"/>
        <v>490</v>
      </c>
      <c r="AU372" s="47">
        <f t="shared" ca="1" si="172"/>
        <v>19.747633557997997</v>
      </c>
      <c r="AV372" s="48">
        <f t="shared" ca="1" si="186"/>
        <v>826</v>
      </c>
      <c r="AW372" s="47">
        <f t="shared" ca="1" si="173"/>
        <v>3.8859972782299743</v>
      </c>
      <c r="AX372" s="48">
        <f t="shared" ca="1" si="174"/>
        <v>255</v>
      </c>
      <c r="AY372" s="47">
        <f t="shared" ca="1" si="175"/>
        <v>4.3024193939442013</v>
      </c>
      <c r="AZ372" s="48">
        <f t="shared" ca="1" si="176"/>
        <v>282</v>
      </c>
      <c r="BA372" s="47">
        <f t="shared" ca="1" si="177"/>
        <v>12.949564909646345</v>
      </c>
      <c r="BB372" s="48">
        <f t="shared" ca="1" si="178"/>
        <v>706</v>
      </c>
      <c r="BC372" s="47">
        <f t="shared" ca="1" si="179"/>
        <v>18.981060414914374</v>
      </c>
      <c r="BD372" s="48">
        <f t="shared" ca="1" si="180"/>
        <v>824</v>
      </c>
    </row>
    <row r="373" spans="1:56" hidden="1" outlineLevel="1" x14ac:dyDescent="0.25">
      <c r="A373" s="13">
        <v>357</v>
      </c>
      <c r="B373" s="45">
        <f t="shared" ca="1" si="181"/>
        <v>0.60420021543855196</v>
      </c>
      <c r="C373" s="22">
        <f t="shared" ca="1" si="181"/>
        <v>0.75324162961416796</v>
      </c>
      <c r="D373" s="22">
        <f t="shared" ca="1" si="181"/>
        <v>0.92196947748494662</v>
      </c>
      <c r="E373" s="22">
        <f t="shared" ca="1" si="181"/>
        <v>0.35218104674207862</v>
      </c>
      <c r="F373" s="46">
        <f t="shared" ca="1" si="181"/>
        <v>0.91955048719021248</v>
      </c>
      <c r="G373" s="22">
        <f t="shared" ca="1" si="182"/>
        <v>9.6237505396537699</v>
      </c>
      <c r="H373" s="22">
        <f t="shared" ca="1" si="187"/>
        <v>14.654187865723008</v>
      </c>
      <c r="I373" s="22">
        <f t="shared" ca="1" si="188"/>
        <v>30.521899831153984</v>
      </c>
      <c r="J373" s="22">
        <f t="shared" ca="1" si="189"/>
        <v>5.0559272527717614</v>
      </c>
      <c r="K373" s="46">
        <f t="shared" ca="1" si="190"/>
        <v>30.02571925049293</v>
      </c>
      <c r="L373" s="47">
        <f t="shared" ca="1" si="183"/>
        <v>89.881484739795454</v>
      </c>
      <c r="M373" s="48">
        <f t="shared" ca="1" si="164"/>
        <v>846</v>
      </c>
      <c r="AI373" s="47">
        <f t="shared" ca="1" si="184"/>
        <v>80.257734200141684</v>
      </c>
      <c r="AJ373" s="48">
        <f t="shared" ca="1" si="165"/>
        <v>893</v>
      </c>
      <c r="AK373" s="47">
        <f t="shared" ca="1" si="191"/>
        <v>75.227296874072451</v>
      </c>
      <c r="AL373" s="48">
        <f t="shared" ca="1" si="166"/>
        <v>864</v>
      </c>
      <c r="AM373" s="47">
        <f t="shared" ca="1" si="167"/>
        <v>59.359584908641466</v>
      </c>
      <c r="AN373" s="48">
        <f t="shared" ca="1" si="168"/>
        <v>750</v>
      </c>
      <c r="AO373" s="47">
        <f t="shared" ca="1" si="192"/>
        <v>84.825557487023687</v>
      </c>
      <c r="AP373" s="48">
        <f t="shared" ca="1" si="170"/>
        <v>898</v>
      </c>
      <c r="AQ373" s="47">
        <f t="shared" ca="1" si="185"/>
        <v>59.855765489302527</v>
      </c>
      <c r="AR373" s="48">
        <f t="shared" ca="1" si="171"/>
        <v>751</v>
      </c>
      <c r="AU373" s="47">
        <f t="shared" ca="1" si="172"/>
        <v>9.6237505396537699</v>
      </c>
      <c r="AV373" s="48">
        <f t="shared" ca="1" si="186"/>
        <v>605</v>
      </c>
      <c r="AW373" s="47">
        <f t="shared" ca="1" si="173"/>
        <v>14.654187865723008</v>
      </c>
      <c r="AX373" s="48">
        <f t="shared" ca="1" si="174"/>
        <v>763</v>
      </c>
      <c r="AY373" s="47">
        <f t="shared" ca="1" si="175"/>
        <v>30.521899831153984</v>
      </c>
      <c r="AZ373" s="48">
        <f t="shared" ca="1" si="176"/>
        <v>934</v>
      </c>
      <c r="BA373" s="47">
        <f t="shared" ca="1" si="177"/>
        <v>5.0559272527717614</v>
      </c>
      <c r="BB373" s="48">
        <f t="shared" ca="1" si="178"/>
        <v>339</v>
      </c>
      <c r="BC373" s="47">
        <f t="shared" ca="1" si="179"/>
        <v>30.02571925049293</v>
      </c>
      <c r="BD373" s="48">
        <f t="shared" ca="1" si="180"/>
        <v>915</v>
      </c>
    </row>
    <row r="374" spans="1:56" hidden="1" outlineLevel="1" x14ac:dyDescent="0.25">
      <c r="A374" s="13">
        <v>358</v>
      </c>
      <c r="B374" s="45">
        <f t="shared" ca="1" si="181"/>
        <v>0.11404683267252402</v>
      </c>
      <c r="C374" s="22">
        <f t="shared" ca="1" si="181"/>
        <v>0.19133169946930384</v>
      </c>
      <c r="D374" s="22">
        <f t="shared" ca="1" si="181"/>
        <v>0.71424265974318613</v>
      </c>
      <c r="E374" s="22">
        <f t="shared" ca="1" si="181"/>
        <v>0.27464096141387362</v>
      </c>
      <c r="F374" s="46">
        <f t="shared" ca="1" si="181"/>
        <v>0.94877300537893494</v>
      </c>
      <c r="G374" s="22">
        <f t="shared" ca="1" si="182"/>
        <v>2.2138120769724159</v>
      </c>
      <c r="H374" s="22">
        <f t="shared" ca="1" si="187"/>
        <v>3.0863852660398599</v>
      </c>
      <c r="I374" s="22">
        <f t="shared" ca="1" si="188"/>
        <v>13.011351389532937</v>
      </c>
      <c r="J374" s="22">
        <f t="shared" ca="1" si="189"/>
        <v>4.0599209569562458</v>
      </c>
      <c r="K374" s="46">
        <f t="shared" ca="1" si="190"/>
        <v>37.828824318013226</v>
      </c>
      <c r="L374" s="47">
        <f t="shared" ca="1" si="183"/>
        <v>60.200294007514685</v>
      </c>
      <c r="M374" s="48">
        <f t="shared" ca="1" si="164"/>
        <v>599</v>
      </c>
      <c r="AI374" s="47">
        <f t="shared" ca="1" si="184"/>
        <v>57.986481930542269</v>
      </c>
      <c r="AJ374" s="48">
        <f t="shared" ca="1" si="165"/>
        <v>730</v>
      </c>
      <c r="AK374" s="47">
        <f t="shared" ca="1" si="191"/>
        <v>57.113908741474823</v>
      </c>
      <c r="AL374" s="48">
        <f t="shared" ca="1" si="166"/>
        <v>733</v>
      </c>
      <c r="AM374" s="47">
        <f t="shared" ca="1" si="167"/>
        <v>47.188942617981752</v>
      </c>
      <c r="AN374" s="48">
        <f t="shared" ca="1" si="168"/>
        <v>592</v>
      </c>
      <c r="AO374" s="47">
        <f t="shared" ca="1" si="192"/>
        <v>56.140373050558438</v>
      </c>
      <c r="AP374" s="48">
        <f t="shared" ca="1" si="170"/>
        <v>715</v>
      </c>
      <c r="AQ374" s="47">
        <f t="shared" ca="1" si="185"/>
        <v>22.37146968950146</v>
      </c>
      <c r="AR374" s="48">
        <f t="shared" ca="1" si="171"/>
        <v>141</v>
      </c>
      <c r="AU374" s="47">
        <f t="shared" ca="1" si="172"/>
        <v>2.2138120769724159</v>
      </c>
      <c r="AV374" s="48">
        <f t="shared" ca="1" si="186"/>
        <v>112</v>
      </c>
      <c r="AW374" s="47">
        <f t="shared" ca="1" si="173"/>
        <v>3.0863852660398599</v>
      </c>
      <c r="AX374" s="48">
        <f t="shared" ca="1" si="174"/>
        <v>184</v>
      </c>
      <c r="AY374" s="47">
        <f t="shared" ca="1" si="175"/>
        <v>13.011351389532937</v>
      </c>
      <c r="AZ374" s="48">
        <f t="shared" ca="1" si="176"/>
        <v>732</v>
      </c>
      <c r="BA374" s="47">
        <f t="shared" ca="1" si="177"/>
        <v>4.0599209569562458</v>
      </c>
      <c r="BB374" s="48">
        <f t="shared" ca="1" si="178"/>
        <v>262</v>
      </c>
      <c r="BC374" s="47">
        <f t="shared" ca="1" si="179"/>
        <v>37.828824318013226</v>
      </c>
      <c r="BD374" s="48">
        <f t="shared" ca="1" si="180"/>
        <v>958</v>
      </c>
    </row>
    <row r="375" spans="1:56" hidden="1" outlineLevel="1" x14ac:dyDescent="0.25">
      <c r="A375" s="13">
        <v>359</v>
      </c>
      <c r="B375" s="45">
        <f t="shared" ca="1" si="181"/>
        <v>0.41943034794464751</v>
      </c>
      <c r="C375" s="22">
        <f t="shared" ca="1" si="181"/>
        <v>0.38664763559646154</v>
      </c>
      <c r="D375" s="22">
        <f t="shared" ca="1" si="181"/>
        <v>0.75692222799320974</v>
      </c>
      <c r="E375" s="22">
        <f t="shared" ca="1" si="181"/>
        <v>0.50118132925082204</v>
      </c>
      <c r="F375" s="46">
        <f t="shared" ca="1" si="181"/>
        <v>0.36924047461697085</v>
      </c>
      <c r="G375" s="22">
        <f t="shared" ca="1" si="182"/>
        <v>6.0294090240265277</v>
      </c>
      <c r="H375" s="22">
        <f t="shared" ca="1" si="187"/>
        <v>5.5396579836015505</v>
      </c>
      <c r="I375" s="22">
        <f t="shared" ca="1" si="188"/>
        <v>14.826801392616318</v>
      </c>
      <c r="J375" s="22">
        <f t="shared" ca="1" si="189"/>
        <v>7.4109686860713753</v>
      </c>
      <c r="K375" s="46">
        <f t="shared" ca="1" si="190"/>
        <v>5.2916725110690512</v>
      </c>
      <c r="L375" s="47">
        <f t="shared" ca="1" si="183"/>
        <v>39.098509597384826</v>
      </c>
      <c r="M375" s="48">
        <f t="shared" ca="1" si="164"/>
        <v>280</v>
      </c>
      <c r="AI375" s="47">
        <f t="shared" ca="1" si="184"/>
        <v>33.069100573358298</v>
      </c>
      <c r="AJ375" s="48">
        <f t="shared" ca="1" si="165"/>
        <v>338</v>
      </c>
      <c r="AK375" s="47">
        <f t="shared" ca="1" si="191"/>
        <v>33.558851613783276</v>
      </c>
      <c r="AL375" s="48">
        <f t="shared" ca="1" si="166"/>
        <v>352</v>
      </c>
      <c r="AM375" s="47">
        <f t="shared" ca="1" si="167"/>
        <v>24.271708204768508</v>
      </c>
      <c r="AN375" s="48">
        <f t="shared" ca="1" si="168"/>
        <v>140</v>
      </c>
      <c r="AO375" s="47">
        <f t="shared" ca="1" si="192"/>
        <v>31.687540911313452</v>
      </c>
      <c r="AP375" s="48">
        <f t="shared" ca="1" si="170"/>
        <v>336</v>
      </c>
      <c r="AQ375" s="47">
        <f t="shared" ca="1" si="185"/>
        <v>33.806837086315774</v>
      </c>
      <c r="AR375" s="48">
        <f t="shared" ca="1" si="171"/>
        <v>364</v>
      </c>
      <c r="AU375" s="47">
        <f t="shared" ca="1" si="172"/>
        <v>6.0294090240265277</v>
      </c>
      <c r="AV375" s="48">
        <f t="shared" ca="1" si="186"/>
        <v>425</v>
      </c>
      <c r="AW375" s="47">
        <f t="shared" ca="1" si="173"/>
        <v>5.5396579836015505</v>
      </c>
      <c r="AX375" s="48">
        <f t="shared" ca="1" si="174"/>
        <v>386</v>
      </c>
      <c r="AY375" s="47">
        <f t="shared" ca="1" si="175"/>
        <v>14.826801392616318</v>
      </c>
      <c r="AZ375" s="48">
        <f t="shared" ca="1" si="176"/>
        <v>768</v>
      </c>
      <c r="BA375" s="47">
        <f t="shared" ca="1" si="177"/>
        <v>7.4109686860713753</v>
      </c>
      <c r="BB375" s="48">
        <f t="shared" ca="1" si="178"/>
        <v>491</v>
      </c>
      <c r="BC375" s="47">
        <f t="shared" ca="1" si="179"/>
        <v>5.2916725110690512</v>
      </c>
      <c r="BD375" s="48">
        <f t="shared" ca="1" si="180"/>
        <v>372</v>
      </c>
    </row>
    <row r="376" spans="1:56" hidden="1" outlineLevel="1" x14ac:dyDescent="0.25">
      <c r="A376" s="13">
        <v>360</v>
      </c>
      <c r="B376" s="45">
        <f t="shared" ca="1" si="181"/>
        <v>0.18981599373301616</v>
      </c>
      <c r="C376" s="22">
        <f t="shared" ca="1" si="181"/>
        <v>0.17380269934432813</v>
      </c>
      <c r="D376" s="22">
        <f t="shared" ca="1" si="181"/>
        <v>0.13413256776387628</v>
      </c>
      <c r="E376" s="22">
        <f t="shared" ca="1" si="181"/>
        <v>0.94816076592576837</v>
      </c>
      <c r="F376" s="46">
        <f t="shared" ca="1" si="181"/>
        <v>0.27232982228168456</v>
      </c>
      <c r="G376" s="22">
        <f t="shared" ca="1" si="182"/>
        <v>3.0692260444902248</v>
      </c>
      <c r="H376" s="22">
        <f t="shared" ca="1" si="187"/>
        <v>2.888553436002681</v>
      </c>
      <c r="I376" s="22">
        <f t="shared" ca="1" si="188"/>
        <v>2.4422833521025531</v>
      </c>
      <c r="J376" s="22">
        <f t="shared" ca="1" si="189"/>
        <v>37.610231056491422</v>
      </c>
      <c r="K376" s="46">
        <f t="shared" ca="1" si="190"/>
        <v>4.0318211878062824</v>
      </c>
      <c r="L376" s="47">
        <f t="shared" ca="1" si="183"/>
        <v>50.042115076893161</v>
      </c>
      <c r="M376" s="48">
        <f t="shared" ca="1" si="164"/>
        <v>448</v>
      </c>
      <c r="AI376" s="47">
        <f t="shared" ca="1" si="184"/>
        <v>46.972889032402939</v>
      </c>
      <c r="AJ376" s="48">
        <f t="shared" ca="1" si="165"/>
        <v>601</v>
      </c>
      <c r="AK376" s="47">
        <f t="shared" ca="1" si="191"/>
        <v>47.15356164089048</v>
      </c>
      <c r="AL376" s="48">
        <f t="shared" ca="1" si="166"/>
        <v>596</v>
      </c>
      <c r="AM376" s="47">
        <f t="shared" ca="1" si="167"/>
        <v>47.599831724790604</v>
      </c>
      <c r="AN376" s="48">
        <f t="shared" ca="1" si="168"/>
        <v>606</v>
      </c>
      <c r="AO376" s="47">
        <f t="shared" ca="1" si="192"/>
        <v>12.431884020401739</v>
      </c>
      <c r="AP376" s="48">
        <f t="shared" ca="1" si="170"/>
        <v>18</v>
      </c>
      <c r="AQ376" s="47">
        <f t="shared" ca="1" si="185"/>
        <v>46.010293889086881</v>
      </c>
      <c r="AR376" s="48">
        <f t="shared" ca="1" si="171"/>
        <v>572</v>
      </c>
      <c r="AU376" s="47">
        <f t="shared" ca="1" si="172"/>
        <v>3.0692260444902248</v>
      </c>
      <c r="AV376" s="48">
        <f t="shared" ca="1" si="186"/>
        <v>182</v>
      </c>
      <c r="AW376" s="47">
        <f t="shared" ca="1" si="173"/>
        <v>2.888553436002681</v>
      </c>
      <c r="AX376" s="48">
        <f t="shared" ca="1" si="174"/>
        <v>166</v>
      </c>
      <c r="AY376" s="47">
        <f t="shared" ca="1" si="175"/>
        <v>2.4422833521025531</v>
      </c>
      <c r="AZ376" s="48">
        <f t="shared" ca="1" si="176"/>
        <v>105</v>
      </c>
      <c r="BA376" s="47">
        <f t="shared" ca="1" si="177"/>
        <v>37.610231056491422</v>
      </c>
      <c r="BB376" s="48">
        <f t="shared" ca="1" si="178"/>
        <v>948</v>
      </c>
      <c r="BC376" s="47">
        <f t="shared" ca="1" si="179"/>
        <v>4.0318211878062824</v>
      </c>
      <c r="BD376" s="48">
        <f t="shared" ca="1" si="180"/>
        <v>283</v>
      </c>
    </row>
    <row r="377" spans="1:56" hidden="1" outlineLevel="1" x14ac:dyDescent="0.25">
      <c r="A377" s="13">
        <v>361</v>
      </c>
      <c r="B377" s="45">
        <f t="shared" ca="1" si="181"/>
        <v>0.25375464760022959</v>
      </c>
      <c r="C377" s="22">
        <f t="shared" ca="1" si="181"/>
        <v>1.2698255016062587E-3</v>
      </c>
      <c r="D377" s="22">
        <f t="shared" ca="1" si="181"/>
        <v>0.62405010333974609</v>
      </c>
      <c r="E377" s="22">
        <f t="shared" ca="1" si="181"/>
        <v>0.14200565442358981</v>
      </c>
      <c r="F377" s="46">
        <f t="shared" ca="1" si="181"/>
        <v>0.97335551780794305</v>
      </c>
      <c r="G377" s="22">
        <f t="shared" ca="1" si="182"/>
        <v>3.8086662362430452</v>
      </c>
      <c r="H377" s="22">
        <f t="shared" ca="1" si="187"/>
        <v>0.36110853792679465</v>
      </c>
      <c r="I377" s="22">
        <f t="shared" ca="1" si="188"/>
        <v>10.136424549048341</v>
      </c>
      <c r="J377" s="22">
        <f t="shared" ca="1" si="189"/>
        <v>2.5310855238396881</v>
      </c>
      <c r="K377" s="46">
        <f t="shared" ca="1" si="190"/>
        <v>51.038070704366795</v>
      </c>
      <c r="L377" s="47">
        <f t="shared" ca="1" si="183"/>
        <v>67.875355551424661</v>
      </c>
      <c r="M377" s="48">
        <f t="shared" ca="1" si="164"/>
        <v>697</v>
      </c>
      <c r="AI377" s="47">
        <f t="shared" ca="1" si="184"/>
        <v>64.06668931518162</v>
      </c>
      <c r="AJ377" s="48">
        <f t="shared" ca="1" si="165"/>
        <v>804</v>
      </c>
      <c r="AK377" s="47">
        <f t="shared" ca="1" si="191"/>
        <v>67.514247013497865</v>
      </c>
      <c r="AL377" s="48">
        <f t="shared" ca="1" si="166"/>
        <v>813</v>
      </c>
      <c r="AM377" s="47">
        <f t="shared" ca="1" si="167"/>
        <v>57.738931002376319</v>
      </c>
      <c r="AN377" s="48">
        <f t="shared" ca="1" si="168"/>
        <v>724</v>
      </c>
      <c r="AO377" s="47">
        <f t="shared" ca="1" si="192"/>
        <v>65.344270027584969</v>
      </c>
      <c r="AP377" s="48">
        <f t="shared" ca="1" si="170"/>
        <v>810</v>
      </c>
      <c r="AQ377" s="47">
        <f t="shared" ca="1" si="185"/>
        <v>16.837284847057866</v>
      </c>
      <c r="AR377" s="48">
        <f t="shared" ca="1" si="171"/>
        <v>45</v>
      </c>
      <c r="AU377" s="47">
        <f t="shared" ca="1" si="172"/>
        <v>3.8086662362430452</v>
      </c>
      <c r="AV377" s="48">
        <f t="shared" ca="1" si="186"/>
        <v>245</v>
      </c>
      <c r="AW377" s="47">
        <f t="shared" ca="1" si="173"/>
        <v>0.36110853792679465</v>
      </c>
      <c r="AX377" s="48">
        <f t="shared" ca="1" si="174"/>
        <v>3</v>
      </c>
      <c r="AY377" s="47">
        <f t="shared" ca="1" si="175"/>
        <v>10.136424549048341</v>
      </c>
      <c r="AZ377" s="48">
        <f t="shared" ca="1" si="176"/>
        <v>624</v>
      </c>
      <c r="BA377" s="47">
        <f t="shared" ca="1" si="177"/>
        <v>2.5310855238396881</v>
      </c>
      <c r="BB377" s="48">
        <f t="shared" ca="1" si="178"/>
        <v>135</v>
      </c>
      <c r="BC377" s="47">
        <f t="shared" ca="1" si="179"/>
        <v>51.038070704366795</v>
      </c>
      <c r="BD377" s="48">
        <f t="shared" ca="1" si="180"/>
        <v>978</v>
      </c>
    </row>
    <row r="378" spans="1:56" hidden="1" outlineLevel="1" x14ac:dyDescent="0.25">
      <c r="A378" s="13">
        <v>362</v>
      </c>
      <c r="B378" s="45">
        <f t="shared" ca="1" si="181"/>
        <v>0.54840593609473198</v>
      </c>
      <c r="C378" s="22">
        <f t="shared" ca="1" si="181"/>
        <v>0.50107681095130163</v>
      </c>
      <c r="D378" s="22">
        <f t="shared" ca="1" si="181"/>
        <v>0.22743655950106501</v>
      </c>
      <c r="E378" s="22">
        <f t="shared" ca="1" si="181"/>
        <v>1.6137754976173202E-3</v>
      </c>
      <c r="F378" s="46">
        <f t="shared" ca="1" si="181"/>
        <v>0.59303629521050549</v>
      </c>
      <c r="G378" s="22">
        <f t="shared" ca="1" si="182"/>
        <v>8.3447696753604284</v>
      </c>
      <c r="H378" s="22">
        <f t="shared" ca="1" si="187"/>
        <v>7.4090273438533698</v>
      </c>
      <c r="I378" s="22">
        <f t="shared" ca="1" si="188"/>
        <v>3.4997252585827678</v>
      </c>
      <c r="J378" s="22">
        <f t="shared" ca="1" si="189"/>
        <v>0.3886052456050017</v>
      </c>
      <c r="K378" s="46">
        <f t="shared" ca="1" si="190"/>
        <v>9.3498703211556613</v>
      </c>
      <c r="L378" s="47">
        <f t="shared" ca="1" si="183"/>
        <v>28.991997844557233</v>
      </c>
      <c r="M378" s="48">
        <f t="shared" ca="1" si="164"/>
        <v>96</v>
      </c>
      <c r="AI378" s="47">
        <f t="shared" ca="1" si="184"/>
        <v>20.647228169196804</v>
      </c>
      <c r="AJ378" s="48">
        <f t="shared" ca="1" si="165"/>
        <v>99</v>
      </c>
      <c r="AK378" s="47">
        <f t="shared" ca="1" si="191"/>
        <v>21.582970500703862</v>
      </c>
      <c r="AL378" s="48">
        <f t="shared" ca="1" si="166"/>
        <v>113</v>
      </c>
      <c r="AM378" s="47">
        <f t="shared" ca="1" si="167"/>
        <v>25.492272585974465</v>
      </c>
      <c r="AN378" s="48">
        <f t="shared" ca="1" si="168"/>
        <v>169</v>
      </c>
      <c r="AO378" s="47">
        <f t="shared" ca="1" si="192"/>
        <v>28.60339259895223</v>
      </c>
      <c r="AP378" s="48">
        <f t="shared" ca="1" si="170"/>
        <v>253</v>
      </c>
      <c r="AQ378" s="47">
        <f t="shared" ca="1" si="185"/>
        <v>19.64212752340157</v>
      </c>
      <c r="AR378" s="48">
        <f t="shared" ca="1" si="171"/>
        <v>91</v>
      </c>
      <c r="AU378" s="47">
        <f t="shared" ca="1" si="172"/>
        <v>8.3447696753604284</v>
      </c>
      <c r="AV378" s="48">
        <f t="shared" ca="1" si="186"/>
        <v>546</v>
      </c>
      <c r="AW378" s="47">
        <f t="shared" ca="1" si="173"/>
        <v>7.4090273438533698</v>
      </c>
      <c r="AX378" s="48">
        <f t="shared" ca="1" si="174"/>
        <v>512</v>
      </c>
      <c r="AY378" s="47">
        <f t="shared" ca="1" si="175"/>
        <v>3.4997252585827678</v>
      </c>
      <c r="AZ378" s="48">
        <f t="shared" ca="1" si="176"/>
        <v>209</v>
      </c>
      <c r="BA378" s="47">
        <f t="shared" ca="1" si="177"/>
        <v>0.3886052456050017</v>
      </c>
      <c r="BB378" s="48">
        <f t="shared" ca="1" si="178"/>
        <v>2</v>
      </c>
      <c r="BC378" s="47">
        <f t="shared" ca="1" si="179"/>
        <v>9.3498703211556613</v>
      </c>
      <c r="BD378" s="48">
        <f t="shared" ca="1" si="180"/>
        <v>597</v>
      </c>
    </row>
    <row r="379" spans="1:56" hidden="1" outlineLevel="1" x14ac:dyDescent="0.25">
      <c r="A379" s="13">
        <v>363</v>
      </c>
      <c r="B379" s="45">
        <f t="shared" ca="1" si="181"/>
        <v>0.95502650502436981</v>
      </c>
      <c r="C379" s="22">
        <f t="shared" ca="1" si="181"/>
        <v>3.8709585998680685E-2</v>
      </c>
      <c r="D379" s="22">
        <f t="shared" ca="1" si="181"/>
        <v>0.44724636979491994</v>
      </c>
      <c r="E379" s="22">
        <f t="shared" ca="1" si="181"/>
        <v>0.60936161235536002</v>
      </c>
      <c r="F379" s="46">
        <f t="shared" ca="1" si="181"/>
        <v>0.70095633624445075</v>
      </c>
      <c r="G379" s="22">
        <f t="shared" ca="1" si="182"/>
        <v>40.272844352332584</v>
      </c>
      <c r="H379" s="22">
        <f t="shared" ca="1" si="187"/>
        <v>1.2638201542047784</v>
      </c>
      <c r="I379" s="22">
        <f t="shared" ca="1" si="188"/>
        <v>6.4713096996372279</v>
      </c>
      <c r="J379" s="22">
        <f t="shared" ca="1" si="189"/>
        <v>9.7537864456409338</v>
      </c>
      <c r="K379" s="46">
        <f t="shared" ca="1" si="190"/>
        <v>12.517817431391453</v>
      </c>
      <c r="L379" s="47">
        <f t="shared" ca="1" si="183"/>
        <v>70.279578083206985</v>
      </c>
      <c r="M379" s="48">
        <f t="shared" ca="1" si="164"/>
        <v>725</v>
      </c>
      <c r="AI379" s="47">
        <f t="shared" ca="1" si="184"/>
        <v>30.006733730874402</v>
      </c>
      <c r="AJ379" s="48">
        <f t="shared" ca="1" si="165"/>
        <v>275</v>
      </c>
      <c r="AK379" s="47">
        <f t="shared" ca="1" si="191"/>
        <v>69.015757929002206</v>
      </c>
      <c r="AL379" s="48">
        <f t="shared" ca="1" si="166"/>
        <v>829</v>
      </c>
      <c r="AM379" s="47">
        <f t="shared" ca="1" si="167"/>
        <v>63.808268383569754</v>
      </c>
      <c r="AN379" s="48">
        <f t="shared" ca="1" si="168"/>
        <v>788</v>
      </c>
      <c r="AO379" s="47">
        <f t="shared" ca="1" si="192"/>
        <v>60.525791637566051</v>
      </c>
      <c r="AP379" s="48">
        <f t="shared" ca="1" si="170"/>
        <v>762</v>
      </c>
      <c r="AQ379" s="47">
        <f t="shared" ca="1" si="185"/>
        <v>57.761760651815536</v>
      </c>
      <c r="AR379" s="48">
        <f t="shared" ca="1" si="171"/>
        <v>723</v>
      </c>
      <c r="AU379" s="47">
        <f t="shared" ca="1" si="172"/>
        <v>40.272844352332584</v>
      </c>
      <c r="AV379" s="48">
        <f t="shared" ca="1" si="186"/>
        <v>956</v>
      </c>
      <c r="AW379" s="47">
        <f t="shared" ca="1" si="173"/>
        <v>1.2638201542047784</v>
      </c>
      <c r="AX379" s="48">
        <f t="shared" ca="1" si="174"/>
        <v>41</v>
      </c>
      <c r="AY379" s="47">
        <f t="shared" ca="1" si="175"/>
        <v>6.4713096996372279</v>
      </c>
      <c r="AZ379" s="48">
        <f t="shared" ca="1" si="176"/>
        <v>446</v>
      </c>
      <c r="BA379" s="47">
        <f t="shared" ca="1" si="177"/>
        <v>9.7537864456409338</v>
      </c>
      <c r="BB379" s="48">
        <f t="shared" ca="1" si="178"/>
        <v>593</v>
      </c>
      <c r="BC379" s="47">
        <f t="shared" ca="1" si="179"/>
        <v>12.517817431391453</v>
      </c>
      <c r="BD379" s="48">
        <f t="shared" ca="1" si="180"/>
        <v>694</v>
      </c>
    </row>
    <row r="380" spans="1:56" hidden="1" outlineLevel="1" x14ac:dyDescent="0.25">
      <c r="A380" s="13">
        <v>364</v>
      </c>
      <c r="B380" s="45">
        <f t="shared" ca="1" si="181"/>
        <v>0.697420320430572</v>
      </c>
      <c r="C380" s="22">
        <f t="shared" ca="1" si="181"/>
        <v>0.49679762365276503</v>
      </c>
      <c r="D380" s="22">
        <f t="shared" ca="1" si="181"/>
        <v>0.77721834954315716</v>
      </c>
      <c r="E380" s="22">
        <f t="shared" ca="1" si="181"/>
        <v>0.43210628518658345</v>
      </c>
      <c r="F380" s="46">
        <f t="shared" ca="1" si="181"/>
        <v>0.79511707875357285</v>
      </c>
      <c r="G380" s="22">
        <f t="shared" ca="1" si="182"/>
        <v>12.391309938130284</v>
      </c>
      <c r="H380" s="22">
        <f t="shared" ca="1" si="187"/>
        <v>7.3299797017618387</v>
      </c>
      <c r="I380" s="22">
        <f t="shared" ca="1" si="188"/>
        <v>15.844659315107521</v>
      </c>
      <c r="J380" s="22">
        <f t="shared" ca="1" si="189"/>
        <v>6.227567220305172</v>
      </c>
      <c r="K380" s="46">
        <f t="shared" ca="1" si="190"/>
        <v>16.849243627424091</v>
      </c>
      <c r="L380" s="47">
        <f t="shared" ca="1" si="183"/>
        <v>58.642759802728904</v>
      </c>
      <c r="M380" s="48">
        <f t="shared" ca="1" si="164"/>
        <v>578</v>
      </c>
      <c r="AI380" s="47">
        <f t="shared" ca="1" si="184"/>
        <v>46.251449864598619</v>
      </c>
      <c r="AJ380" s="48">
        <f t="shared" ca="1" si="165"/>
        <v>586</v>
      </c>
      <c r="AK380" s="47">
        <f t="shared" ca="1" si="191"/>
        <v>51.312780100967068</v>
      </c>
      <c r="AL380" s="48">
        <f t="shared" ca="1" si="166"/>
        <v>658</v>
      </c>
      <c r="AM380" s="47">
        <f t="shared" ca="1" si="167"/>
        <v>42.798100487621383</v>
      </c>
      <c r="AN380" s="48">
        <f t="shared" ca="1" si="168"/>
        <v>527</v>
      </c>
      <c r="AO380" s="47">
        <f t="shared" ca="1" si="192"/>
        <v>52.415192582423728</v>
      </c>
      <c r="AP380" s="48">
        <f t="shared" ca="1" si="170"/>
        <v>676</v>
      </c>
      <c r="AQ380" s="47">
        <f t="shared" ca="1" si="185"/>
        <v>41.793516175304816</v>
      </c>
      <c r="AR380" s="48">
        <f t="shared" ca="1" si="171"/>
        <v>507</v>
      </c>
      <c r="AU380" s="47">
        <f t="shared" ca="1" si="172"/>
        <v>12.391309938130284</v>
      </c>
      <c r="AV380" s="48">
        <f t="shared" ca="1" si="186"/>
        <v>711</v>
      </c>
      <c r="AW380" s="47">
        <f t="shared" ca="1" si="173"/>
        <v>7.3299797017618387</v>
      </c>
      <c r="AX380" s="48">
        <f t="shared" ca="1" si="174"/>
        <v>506</v>
      </c>
      <c r="AY380" s="47">
        <f t="shared" ca="1" si="175"/>
        <v>15.844659315107521</v>
      </c>
      <c r="AZ380" s="48">
        <f t="shared" ca="1" si="176"/>
        <v>787</v>
      </c>
      <c r="BA380" s="47">
        <f t="shared" ca="1" si="177"/>
        <v>6.227567220305172</v>
      </c>
      <c r="BB380" s="48">
        <f t="shared" ca="1" si="178"/>
        <v>419</v>
      </c>
      <c r="BC380" s="47">
        <f t="shared" ca="1" si="179"/>
        <v>16.849243627424091</v>
      </c>
      <c r="BD380" s="48">
        <f t="shared" ca="1" si="180"/>
        <v>797</v>
      </c>
    </row>
    <row r="381" spans="1:56" hidden="1" outlineLevel="1" x14ac:dyDescent="0.25">
      <c r="A381" s="13">
        <v>365</v>
      </c>
      <c r="B381" s="45">
        <f t="shared" ca="1" si="181"/>
        <v>0.11528972576169849</v>
      </c>
      <c r="C381" s="22">
        <f t="shared" ca="1" si="181"/>
        <v>0.25643436302789391</v>
      </c>
      <c r="D381" s="22">
        <f t="shared" ca="1" si="181"/>
        <v>0.84197757798891693</v>
      </c>
      <c r="E381" s="22">
        <f t="shared" ca="1" si="181"/>
        <v>0.94098958139143507</v>
      </c>
      <c r="F381" s="46">
        <f t="shared" ca="1" si="181"/>
        <v>0.44336274267313591</v>
      </c>
      <c r="G381" s="22">
        <f t="shared" ca="1" si="182"/>
        <v>2.2280626710873879</v>
      </c>
      <c r="H381" s="22">
        <f t="shared" ca="1" si="187"/>
        <v>3.8405771484071503</v>
      </c>
      <c r="I381" s="22">
        <f t="shared" ca="1" si="188"/>
        <v>20.138204920420328</v>
      </c>
      <c r="J381" s="22">
        <f t="shared" ca="1" si="189"/>
        <v>35.273607882238885</v>
      </c>
      <c r="K381" s="46">
        <f t="shared" ca="1" si="190"/>
        <v>6.4080253002109044</v>
      </c>
      <c r="L381" s="47">
        <f t="shared" ca="1" si="183"/>
        <v>67.888477922364658</v>
      </c>
      <c r="M381" s="48">
        <f t="shared" ca="1" si="164"/>
        <v>698</v>
      </c>
      <c r="AI381" s="47">
        <f t="shared" ca="1" si="184"/>
        <v>65.660415251277271</v>
      </c>
      <c r="AJ381" s="48">
        <f t="shared" ca="1" si="165"/>
        <v>821</v>
      </c>
      <c r="AK381" s="47">
        <f t="shared" ca="1" si="191"/>
        <v>64.047900773957508</v>
      </c>
      <c r="AL381" s="48">
        <f t="shared" ca="1" si="166"/>
        <v>791</v>
      </c>
      <c r="AM381" s="47">
        <f t="shared" ca="1" si="167"/>
        <v>47.750273001944329</v>
      </c>
      <c r="AN381" s="48">
        <f t="shared" ca="1" si="168"/>
        <v>609</v>
      </c>
      <c r="AO381" s="47">
        <f t="shared" ca="1" si="192"/>
        <v>32.614870040125773</v>
      </c>
      <c r="AP381" s="48">
        <f t="shared" ca="1" si="170"/>
        <v>353</v>
      </c>
      <c r="AQ381" s="47">
        <f t="shared" ca="1" si="185"/>
        <v>61.480452622153756</v>
      </c>
      <c r="AR381" s="48">
        <f t="shared" ca="1" si="171"/>
        <v>764</v>
      </c>
      <c r="AU381" s="47">
        <f t="shared" ca="1" si="172"/>
        <v>2.2280626710873879</v>
      </c>
      <c r="AV381" s="48">
        <f t="shared" ca="1" si="186"/>
        <v>116</v>
      </c>
      <c r="AW381" s="47">
        <f t="shared" ca="1" si="173"/>
        <v>3.8405771484071503</v>
      </c>
      <c r="AX381" s="48">
        <f t="shared" ca="1" si="174"/>
        <v>246</v>
      </c>
      <c r="AY381" s="47">
        <f t="shared" ca="1" si="175"/>
        <v>20.138204920420328</v>
      </c>
      <c r="AZ381" s="48">
        <f t="shared" ca="1" si="176"/>
        <v>851</v>
      </c>
      <c r="BA381" s="47">
        <f t="shared" ca="1" si="177"/>
        <v>35.273607882238885</v>
      </c>
      <c r="BB381" s="48">
        <f t="shared" ca="1" si="178"/>
        <v>939</v>
      </c>
      <c r="BC381" s="47">
        <f t="shared" ca="1" si="179"/>
        <v>6.4080253002109044</v>
      </c>
      <c r="BD381" s="48">
        <f t="shared" ca="1" si="180"/>
        <v>455</v>
      </c>
    </row>
    <row r="382" spans="1:56" hidden="1" outlineLevel="1" x14ac:dyDescent="0.25">
      <c r="A382" s="13">
        <v>366</v>
      </c>
      <c r="B382" s="45">
        <f t="shared" ca="1" si="181"/>
        <v>0.3545956487509585</v>
      </c>
      <c r="C382" s="22">
        <f t="shared" ca="1" si="181"/>
        <v>0.73044105240248736</v>
      </c>
      <c r="D382" s="22">
        <f t="shared" ca="1" si="181"/>
        <v>0.32690382076877733</v>
      </c>
      <c r="E382" s="22">
        <f t="shared" ca="1" si="181"/>
        <v>0.75266921646505314</v>
      </c>
      <c r="F382" s="46">
        <f t="shared" ca="1" si="181"/>
        <v>0.10758613219074209</v>
      </c>
      <c r="G382" s="22">
        <f t="shared" ca="1" si="182"/>
        <v>5.088879035818664</v>
      </c>
      <c r="H382" s="22">
        <f t="shared" ca="1" si="187"/>
        <v>13.655569358693912</v>
      </c>
      <c r="I382" s="22">
        <f t="shared" ca="1" si="188"/>
        <v>4.7186424546322838</v>
      </c>
      <c r="J382" s="22">
        <f t="shared" ca="1" si="189"/>
        <v>14.627647441735609</v>
      </c>
      <c r="K382" s="46">
        <f t="shared" ca="1" si="190"/>
        <v>2.1394142713903026</v>
      </c>
      <c r="L382" s="47">
        <f t="shared" ca="1" si="183"/>
        <v>40.230152562270767</v>
      </c>
      <c r="M382" s="48">
        <f t="shared" ca="1" si="164"/>
        <v>300</v>
      </c>
      <c r="AI382" s="47">
        <f t="shared" ca="1" si="184"/>
        <v>35.141273526452103</v>
      </c>
      <c r="AJ382" s="48">
        <f t="shared" ca="1" si="165"/>
        <v>389</v>
      </c>
      <c r="AK382" s="47">
        <f t="shared" ca="1" si="191"/>
        <v>26.574583203576857</v>
      </c>
      <c r="AL382" s="48">
        <f t="shared" ca="1" si="166"/>
        <v>201</v>
      </c>
      <c r="AM382" s="47">
        <f t="shared" ca="1" si="167"/>
        <v>35.511510107638486</v>
      </c>
      <c r="AN382" s="48">
        <f t="shared" ca="1" si="168"/>
        <v>397</v>
      </c>
      <c r="AO382" s="47">
        <f t="shared" ca="1" si="192"/>
        <v>25.602505120535156</v>
      </c>
      <c r="AP382" s="48">
        <f t="shared" ca="1" si="170"/>
        <v>193</v>
      </c>
      <c r="AQ382" s="47">
        <f t="shared" ca="1" si="185"/>
        <v>38.090738290880466</v>
      </c>
      <c r="AR382" s="48">
        <f t="shared" ca="1" si="171"/>
        <v>441</v>
      </c>
      <c r="AU382" s="47">
        <f t="shared" ca="1" si="172"/>
        <v>5.088879035818664</v>
      </c>
      <c r="AV382" s="48">
        <f t="shared" ca="1" si="186"/>
        <v>343</v>
      </c>
      <c r="AW382" s="47">
        <f t="shared" ca="1" si="173"/>
        <v>13.655569358693912</v>
      </c>
      <c r="AX382" s="48">
        <f t="shared" ca="1" si="174"/>
        <v>733</v>
      </c>
      <c r="AY382" s="47">
        <f t="shared" ca="1" si="175"/>
        <v>4.7186424546322838</v>
      </c>
      <c r="AZ382" s="48">
        <f t="shared" ca="1" si="176"/>
        <v>326</v>
      </c>
      <c r="BA382" s="47">
        <f t="shared" ca="1" si="177"/>
        <v>14.627647441735609</v>
      </c>
      <c r="BB382" s="48">
        <f t="shared" ca="1" si="178"/>
        <v>757</v>
      </c>
      <c r="BC382" s="47">
        <f t="shared" ca="1" si="179"/>
        <v>2.1394142713903026</v>
      </c>
      <c r="BD382" s="48">
        <f t="shared" ca="1" si="180"/>
        <v>112</v>
      </c>
    </row>
    <row r="383" spans="1:56" hidden="1" outlineLevel="1" x14ac:dyDescent="0.25">
      <c r="A383" s="13">
        <v>367</v>
      </c>
      <c r="B383" s="45">
        <f t="shared" ca="1" si="181"/>
        <v>0.36624714572286055</v>
      </c>
      <c r="C383" s="22">
        <f t="shared" ca="1" si="181"/>
        <v>0.88274075972135002</v>
      </c>
      <c r="D383" s="22">
        <f t="shared" ca="1" si="181"/>
        <v>0.92948920937301249</v>
      </c>
      <c r="E383" s="22">
        <f t="shared" ca="1" si="181"/>
        <v>0.48145206449384725</v>
      </c>
      <c r="F383" s="46">
        <f t="shared" ca="1" si="181"/>
        <v>0.24028248819674203</v>
      </c>
      <c r="G383" s="22">
        <f t="shared" ca="1" si="182"/>
        <v>5.2498029474218244</v>
      </c>
      <c r="H383" s="22">
        <f t="shared" ca="1" si="187"/>
        <v>24.259292492781778</v>
      </c>
      <c r="I383" s="22">
        <f t="shared" ca="1" si="188"/>
        <v>32.200996335904051</v>
      </c>
      <c r="J383" s="22">
        <f t="shared" ca="1" si="189"/>
        <v>7.0532637862994552</v>
      </c>
      <c r="K383" s="46">
        <f t="shared" ca="1" si="190"/>
        <v>3.6495571756315015</v>
      </c>
      <c r="L383" s="47">
        <f t="shared" ca="1" si="183"/>
        <v>72.412912738038614</v>
      </c>
      <c r="M383" s="48">
        <f t="shared" ca="1" si="164"/>
        <v>750</v>
      </c>
      <c r="AI383" s="47">
        <f t="shared" ca="1" si="184"/>
        <v>67.163109790616787</v>
      </c>
      <c r="AJ383" s="48">
        <f t="shared" ca="1" si="165"/>
        <v>830</v>
      </c>
      <c r="AK383" s="47">
        <f t="shared" ca="1" si="191"/>
        <v>48.153620245256832</v>
      </c>
      <c r="AL383" s="48">
        <f t="shared" ca="1" si="166"/>
        <v>617</v>
      </c>
      <c r="AM383" s="47">
        <f t="shared" ca="1" si="167"/>
        <v>40.211916402134563</v>
      </c>
      <c r="AN383" s="48">
        <f t="shared" ca="1" si="168"/>
        <v>475</v>
      </c>
      <c r="AO383" s="47">
        <f t="shared" ca="1" si="192"/>
        <v>65.35964895173916</v>
      </c>
      <c r="AP383" s="48">
        <f t="shared" ca="1" si="170"/>
        <v>811</v>
      </c>
      <c r="AQ383" s="47">
        <f t="shared" ca="1" si="185"/>
        <v>68.763355562407114</v>
      </c>
      <c r="AR383" s="48">
        <f t="shared" ca="1" si="171"/>
        <v>822</v>
      </c>
      <c r="AU383" s="47">
        <f t="shared" ca="1" si="172"/>
        <v>5.2498029474218244</v>
      </c>
      <c r="AV383" s="48">
        <f t="shared" ca="1" si="186"/>
        <v>359</v>
      </c>
      <c r="AW383" s="47">
        <f t="shared" ca="1" si="173"/>
        <v>24.259292492781778</v>
      </c>
      <c r="AX383" s="48">
        <f t="shared" ca="1" si="174"/>
        <v>880</v>
      </c>
      <c r="AY383" s="47">
        <f t="shared" ca="1" si="175"/>
        <v>32.200996335904051</v>
      </c>
      <c r="AZ383" s="48">
        <f t="shared" ca="1" si="176"/>
        <v>943</v>
      </c>
      <c r="BA383" s="47">
        <f t="shared" ca="1" si="177"/>
        <v>7.0532637862994552</v>
      </c>
      <c r="BB383" s="48">
        <f t="shared" ca="1" si="178"/>
        <v>466</v>
      </c>
      <c r="BC383" s="47">
        <f t="shared" ca="1" si="179"/>
        <v>3.6495571756315015</v>
      </c>
      <c r="BD383" s="48">
        <f t="shared" ca="1" si="180"/>
        <v>248</v>
      </c>
    </row>
    <row r="384" spans="1:56" hidden="1" outlineLevel="1" x14ac:dyDescent="0.25">
      <c r="A384" s="13">
        <v>368</v>
      </c>
      <c r="B384" s="45">
        <f t="shared" ca="1" si="181"/>
        <v>0.40723200725718489</v>
      </c>
      <c r="C384" s="22">
        <f t="shared" ca="1" si="181"/>
        <v>0.23055981158960381</v>
      </c>
      <c r="D384" s="22">
        <f t="shared" ca="1" si="181"/>
        <v>0.96456573689693048</v>
      </c>
      <c r="E384" s="22">
        <f t="shared" ca="1" si="181"/>
        <v>0.69460135870498052</v>
      </c>
      <c r="F384" s="46">
        <f t="shared" ca="1" si="181"/>
        <v>0.48152912924645963</v>
      </c>
      <c r="G384" s="22">
        <f t="shared" ca="1" si="182"/>
        <v>5.8434939240249806</v>
      </c>
      <c r="H384" s="22">
        <f t="shared" ca="1" si="187"/>
        <v>3.5359977803644003</v>
      </c>
      <c r="I384" s="22">
        <f t="shared" ca="1" si="188"/>
        <v>44.984545464722316</v>
      </c>
      <c r="J384" s="22">
        <f t="shared" ca="1" si="189"/>
        <v>12.291841113756531</v>
      </c>
      <c r="K384" s="46">
        <f t="shared" ca="1" si="190"/>
        <v>7.0546278844213965</v>
      </c>
      <c r="L384" s="47">
        <f t="shared" ca="1" si="183"/>
        <v>73.710506167289623</v>
      </c>
      <c r="M384" s="48">
        <f t="shared" ca="1" si="164"/>
        <v>760</v>
      </c>
      <c r="AI384" s="47">
        <f t="shared" ca="1" si="184"/>
        <v>67.867012243264639</v>
      </c>
      <c r="AJ384" s="48">
        <f t="shared" ca="1" si="165"/>
        <v>833</v>
      </c>
      <c r="AK384" s="47">
        <f t="shared" ca="1" si="191"/>
        <v>70.174508386925226</v>
      </c>
      <c r="AL384" s="48">
        <f t="shared" ca="1" si="166"/>
        <v>835</v>
      </c>
      <c r="AM384" s="47">
        <f t="shared" ca="1" si="167"/>
        <v>28.725960702567306</v>
      </c>
      <c r="AN384" s="48">
        <f t="shared" ca="1" si="168"/>
        <v>228</v>
      </c>
      <c r="AO384" s="47">
        <f t="shared" ca="1" si="192"/>
        <v>61.41866505353309</v>
      </c>
      <c r="AP384" s="48">
        <f t="shared" ca="1" si="170"/>
        <v>773</v>
      </c>
      <c r="AQ384" s="47">
        <f t="shared" ca="1" si="185"/>
        <v>66.65587828286823</v>
      </c>
      <c r="AR384" s="48">
        <f t="shared" ca="1" si="171"/>
        <v>809</v>
      </c>
      <c r="AU384" s="47">
        <f t="shared" ca="1" si="172"/>
        <v>5.8434939240249806</v>
      </c>
      <c r="AV384" s="48">
        <f t="shared" ca="1" si="186"/>
        <v>404</v>
      </c>
      <c r="AW384" s="47">
        <f t="shared" ca="1" si="173"/>
        <v>3.5359977803644003</v>
      </c>
      <c r="AX384" s="48">
        <f t="shared" ca="1" si="174"/>
        <v>216</v>
      </c>
      <c r="AY384" s="47">
        <f t="shared" ca="1" si="175"/>
        <v>44.984545464722316</v>
      </c>
      <c r="AZ384" s="48">
        <f t="shared" ca="1" si="176"/>
        <v>968</v>
      </c>
      <c r="BA384" s="47">
        <f t="shared" ca="1" si="177"/>
        <v>12.291841113756531</v>
      </c>
      <c r="BB384" s="48">
        <f t="shared" ca="1" si="178"/>
        <v>682</v>
      </c>
      <c r="BC384" s="47">
        <f t="shared" ca="1" si="179"/>
        <v>7.0546278844213965</v>
      </c>
      <c r="BD384" s="48">
        <f t="shared" ca="1" si="180"/>
        <v>488</v>
      </c>
    </row>
    <row r="385" spans="1:56" hidden="1" outlineLevel="1" x14ac:dyDescent="0.25">
      <c r="A385" s="13">
        <v>369</v>
      </c>
      <c r="B385" s="45">
        <f t="shared" ca="1" si="181"/>
        <v>0.6632204046132486</v>
      </c>
      <c r="C385" s="22">
        <f t="shared" ca="1" si="181"/>
        <v>0.32130276960807802</v>
      </c>
      <c r="D385" s="22">
        <f t="shared" ca="1" si="181"/>
        <v>0.43151550765000213</v>
      </c>
      <c r="E385" s="22">
        <f t="shared" ca="1" si="181"/>
        <v>0.66739630969019414</v>
      </c>
      <c r="F385" s="46">
        <f t="shared" ref="C385:F400" ca="1" si="193">RAND()</f>
        <v>0.73433915568166519</v>
      </c>
      <c r="G385" s="22">
        <f t="shared" ca="1" si="182"/>
        <v>11.260131249624321</v>
      </c>
      <c r="H385" s="22">
        <f t="shared" ca="1" si="187"/>
        <v>4.6456954869983358</v>
      </c>
      <c r="I385" s="22">
        <f t="shared" ca="1" si="188"/>
        <v>6.21821504453243</v>
      </c>
      <c r="J385" s="22">
        <f t="shared" ca="1" si="189"/>
        <v>11.389989876218987</v>
      </c>
      <c r="K385" s="46">
        <f t="shared" ca="1" si="190"/>
        <v>13.818243517409877</v>
      </c>
      <c r="L385" s="47">
        <f t="shared" ca="1" si="183"/>
        <v>47.332275174783952</v>
      </c>
      <c r="M385" s="48">
        <f t="shared" ca="1" si="164"/>
        <v>406</v>
      </c>
      <c r="AI385" s="47">
        <f t="shared" ca="1" si="184"/>
        <v>36.072143925159629</v>
      </c>
      <c r="AJ385" s="48">
        <f t="shared" ca="1" si="165"/>
        <v>408</v>
      </c>
      <c r="AK385" s="47">
        <f t="shared" ca="1" si="191"/>
        <v>42.686579687785617</v>
      </c>
      <c r="AL385" s="48">
        <f t="shared" ca="1" si="166"/>
        <v>530</v>
      </c>
      <c r="AM385" s="47">
        <f t="shared" ca="1" si="167"/>
        <v>41.114060130251524</v>
      </c>
      <c r="AN385" s="48">
        <f t="shared" ca="1" si="168"/>
        <v>494</v>
      </c>
      <c r="AO385" s="47">
        <f t="shared" ca="1" si="192"/>
        <v>35.942285298564968</v>
      </c>
      <c r="AP385" s="48">
        <f t="shared" ca="1" si="170"/>
        <v>411</v>
      </c>
      <c r="AQ385" s="47">
        <f t="shared" ca="1" si="185"/>
        <v>33.514031657374076</v>
      </c>
      <c r="AR385" s="48">
        <f t="shared" ca="1" si="171"/>
        <v>360</v>
      </c>
      <c r="AU385" s="47">
        <f t="shared" ca="1" si="172"/>
        <v>11.260131249624321</v>
      </c>
      <c r="AV385" s="48">
        <f t="shared" ca="1" si="186"/>
        <v>667</v>
      </c>
      <c r="AW385" s="47">
        <f t="shared" ca="1" si="173"/>
        <v>4.6456954869983358</v>
      </c>
      <c r="AX385" s="48">
        <f t="shared" ca="1" si="174"/>
        <v>309</v>
      </c>
      <c r="AY385" s="47">
        <f t="shared" ca="1" si="175"/>
        <v>6.21821504453243</v>
      </c>
      <c r="AZ385" s="48">
        <f t="shared" ca="1" si="176"/>
        <v>428</v>
      </c>
      <c r="BA385" s="47">
        <f t="shared" ca="1" si="177"/>
        <v>11.389989876218987</v>
      </c>
      <c r="BB385" s="48">
        <f t="shared" ca="1" si="178"/>
        <v>648</v>
      </c>
      <c r="BC385" s="47">
        <f t="shared" ca="1" si="179"/>
        <v>13.818243517409877</v>
      </c>
      <c r="BD385" s="48">
        <f t="shared" ca="1" si="180"/>
        <v>734</v>
      </c>
    </row>
    <row r="386" spans="1:56" hidden="1" outlineLevel="1" x14ac:dyDescent="0.25">
      <c r="A386" s="13">
        <v>370</v>
      </c>
      <c r="B386" s="45">
        <f t="shared" ca="1" si="181"/>
        <v>0.16672810150444695</v>
      </c>
      <c r="C386" s="22">
        <f t="shared" ca="1" si="193"/>
        <v>0.47350517164229489</v>
      </c>
      <c r="D386" s="22">
        <f t="shared" ca="1" si="193"/>
        <v>0.87700093854196159</v>
      </c>
      <c r="E386" s="22">
        <f t="shared" ca="1" si="193"/>
        <v>0.49541619302130702</v>
      </c>
      <c r="F386" s="46">
        <f t="shared" ca="1" si="193"/>
        <v>0.25435300342983524</v>
      </c>
      <c r="G386" s="22">
        <f t="shared" ca="1" si="182"/>
        <v>2.8089880406960428</v>
      </c>
      <c r="H386" s="22">
        <f t="shared" ca="1" si="187"/>
        <v>6.9139313902054882</v>
      </c>
      <c r="I386" s="22">
        <f t="shared" ca="1" si="188"/>
        <v>23.573530510293601</v>
      </c>
      <c r="J386" s="22">
        <f t="shared" ca="1" si="189"/>
        <v>7.3046406159567976</v>
      </c>
      <c r="K386" s="46">
        <f t="shared" ca="1" si="190"/>
        <v>3.81578378196311</v>
      </c>
      <c r="L386" s="47">
        <f t="shared" ca="1" si="183"/>
        <v>44.416874339115047</v>
      </c>
      <c r="M386" s="48">
        <f t="shared" ca="1" si="164"/>
        <v>366</v>
      </c>
      <c r="AI386" s="47">
        <f t="shared" ca="1" si="184"/>
        <v>41.607886298419004</v>
      </c>
      <c r="AJ386" s="48">
        <f t="shared" ca="1" si="165"/>
        <v>504</v>
      </c>
      <c r="AK386" s="47">
        <f t="shared" ca="1" si="191"/>
        <v>37.502942948909556</v>
      </c>
      <c r="AL386" s="48">
        <f t="shared" ca="1" si="166"/>
        <v>427</v>
      </c>
      <c r="AM386" s="47">
        <f t="shared" ca="1" si="167"/>
        <v>20.843343828821446</v>
      </c>
      <c r="AN386" s="48">
        <f t="shared" ca="1" si="168"/>
        <v>92</v>
      </c>
      <c r="AO386" s="47">
        <f t="shared" ca="1" si="192"/>
        <v>37.112233723158248</v>
      </c>
      <c r="AP386" s="48">
        <f t="shared" ca="1" si="170"/>
        <v>437</v>
      </c>
      <c r="AQ386" s="47">
        <f t="shared" ca="1" si="185"/>
        <v>40.601090557151934</v>
      </c>
      <c r="AR386" s="48">
        <f t="shared" ca="1" si="171"/>
        <v>487</v>
      </c>
      <c r="AU386" s="47">
        <f t="shared" ca="1" si="172"/>
        <v>2.8089880406960428</v>
      </c>
      <c r="AV386" s="48">
        <f t="shared" ca="1" si="186"/>
        <v>165</v>
      </c>
      <c r="AW386" s="47">
        <f t="shared" ca="1" si="173"/>
        <v>6.9139313902054882</v>
      </c>
      <c r="AX386" s="48">
        <f t="shared" ca="1" si="174"/>
        <v>477</v>
      </c>
      <c r="AY386" s="47">
        <f t="shared" ca="1" si="175"/>
        <v>23.573530510293601</v>
      </c>
      <c r="AZ386" s="48">
        <f t="shared" ca="1" si="176"/>
        <v>897</v>
      </c>
      <c r="BA386" s="47">
        <f t="shared" ca="1" si="177"/>
        <v>7.3046406159567976</v>
      </c>
      <c r="BB386" s="48">
        <f t="shared" ca="1" si="178"/>
        <v>486</v>
      </c>
      <c r="BC386" s="47">
        <f t="shared" ca="1" si="179"/>
        <v>3.81578378196311</v>
      </c>
      <c r="BD386" s="48">
        <f t="shared" ca="1" si="180"/>
        <v>260</v>
      </c>
    </row>
    <row r="387" spans="1:56" hidden="1" outlineLevel="1" x14ac:dyDescent="0.25">
      <c r="A387" s="13">
        <v>371</v>
      </c>
      <c r="B387" s="45">
        <f t="shared" ca="1" si="181"/>
        <v>0.38952239143943623</v>
      </c>
      <c r="C387" s="22">
        <f t="shared" ca="1" si="193"/>
        <v>5.5991555056185249E-2</v>
      </c>
      <c r="D387" s="22">
        <f t="shared" ca="1" si="193"/>
        <v>0.1684731756774589</v>
      </c>
      <c r="E387" s="22">
        <f t="shared" ca="1" si="193"/>
        <v>1.202886630840061E-2</v>
      </c>
      <c r="F387" s="46">
        <f t="shared" ca="1" si="193"/>
        <v>0.52723409096281482</v>
      </c>
      <c r="G387" s="22">
        <f t="shared" ca="1" si="182"/>
        <v>5.5813793268329679</v>
      </c>
      <c r="H387" s="22">
        <f t="shared" ca="1" si="187"/>
        <v>1.5078089876259069</v>
      </c>
      <c r="I387" s="22">
        <f t="shared" ca="1" si="188"/>
        <v>2.8286050447801347</v>
      </c>
      <c r="J387" s="22">
        <f t="shared" ca="1" si="189"/>
        <v>0.77398250754603493</v>
      </c>
      <c r="K387" s="46">
        <f t="shared" ca="1" si="190"/>
        <v>7.9115115037716937</v>
      </c>
      <c r="L387" s="47">
        <f t="shared" ca="1" si="183"/>
        <v>18.603287370556739</v>
      </c>
      <c r="M387" s="48">
        <f t="shared" ca="1" si="164"/>
        <v>20</v>
      </c>
      <c r="AI387" s="47">
        <f t="shared" ca="1" si="184"/>
        <v>13.021908043723771</v>
      </c>
      <c r="AJ387" s="48">
        <f t="shared" ca="1" si="165"/>
        <v>16</v>
      </c>
      <c r="AK387" s="47">
        <f t="shared" ca="1" si="191"/>
        <v>17.095478382930832</v>
      </c>
      <c r="AL387" s="48">
        <f t="shared" ca="1" si="166"/>
        <v>55</v>
      </c>
      <c r="AM387" s="47">
        <f t="shared" ca="1" si="167"/>
        <v>15.774682325776604</v>
      </c>
      <c r="AN387" s="48">
        <f t="shared" ca="1" si="168"/>
        <v>41</v>
      </c>
      <c r="AO387" s="47">
        <f t="shared" ca="1" si="192"/>
        <v>17.829304863010705</v>
      </c>
      <c r="AP387" s="48">
        <f t="shared" ca="1" si="170"/>
        <v>62</v>
      </c>
      <c r="AQ387" s="47">
        <f t="shared" ca="1" si="185"/>
        <v>10.691775866785045</v>
      </c>
      <c r="AR387" s="48">
        <f t="shared" ca="1" si="171"/>
        <v>6</v>
      </c>
      <c r="AU387" s="47">
        <f t="shared" ca="1" si="172"/>
        <v>5.5813793268329679</v>
      </c>
      <c r="AV387" s="48">
        <f t="shared" ca="1" si="186"/>
        <v>380</v>
      </c>
      <c r="AW387" s="47">
        <f t="shared" ca="1" si="173"/>
        <v>1.5078089876259069</v>
      </c>
      <c r="AX387" s="48">
        <f t="shared" ca="1" si="174"/>
        <v>62</v>
      </c>
      <c r="AY387" s="47">
        <f t="shared" ca="1" si="175"/>
        <v>2.8286050447801347</v>
      </c>
      <c r="AZ387" s="48">
        <f t="shared" ca="1" si="176"/>
        <v>146</v>
      </c>
      <c r="BA387" s="47">
        <f t="shared" ca="1" si="177"/>
        <v>0.77398250754603493</v>
      </c>
      <c r="BB387" s="48">
        <f t="shared" ca="1" si="178"/>
        <v>11</v>
      </c>
      <c r="BC387" s="47">
        <f t="shared" ca="1" si="179"/>
        <v>7.9115115037716937</v>
      </c>
      <c r="BD387" s="48">
        <f t="shared" ca="1" si="180"/>
        <v>532</v>
      </c>
    </row>
    <row r="388" spans="1:56" hidden="1" outlineLevel="1" x14ac:dyDescent="0.25">
      <c r="A388" s="13">
        <v>372</v>
      </c>
      <c r="B388" s="45">
        <f t="shared" ca="1" si="181"/>
        <v>0.51440347962671806</v>
      </c>
      <c r="C388" s="22">
        <f t="shared" ca="1" si="193"/>
        <v>0.71016041022209997</v>
      </c>
      <c r="D388" s="22">
        <f t="shared" ca="1" si="193"/>
        <v>0.92061605822575543</v>
      </c>
      <c r="E388" s="22">
        <f t="shared" ca="1" si="193"/>
        <v>6.3890602761411897E-2</v>
      </c>
      <c r="F388" s="46">
        <f t="shared" ca="1" si="193"/>
        <v>0.50641535872485055</v>
      </c>
      <c r="G388" s="22">
        <f t="shared" ca="1" si="182"/>
        <v>7.6607662896559781</v>
      </c>
      <c r="H388" s="22">
        <f t="shared" ca="1" si="187"/>
        <v>12.856549875840729</v>
      </c>
      <c r="I388" s="22">
        <f t="shared" ca="1" si="188"/>
        <v>30.241875953914469</v>
      </c>
      <c r="J388" s="22">
        <f t="shared" ca="1" si="189"/>
        <v>1.6113783452251638</v>
      </c>
      <c r="K388" s="46">
        <f t="shared" ca="1" si="190"/>
        <v>7.5088446523621277</v>
      </c>
      <c r="L388" s="47">
        <f t="shared" ca="1" si="183"/>
        <v>59.879415116998473</v>
      </c>
      <c r="M388" s="48">
        <f t="shared" ca="1" si="164"/>
        <v>597</v>
      </c>
      <c r="AI388" s="47">
        <f t="shared" ca="1" si="184"/>
        <v>52.218648827342491</v>
      </c>
      <c r="AJ388" s="48">
        <f t="shared" ca="1" si="165"/>
        <v>665</v>
      </c>
      <c r="AK388" s="47">
        <f t="shared" ca="1" si="191"/>
        <v>47.022865241157746</v>
      </c>
      <c r="AL388" s="48">
        <f t="shared" ca="1" si="166"/>
        <v>593</v>
      </c>
      <c r="AM388" s="47">
        <f t="shared" ca="1" si="167"/>
        <v>29.637539163084003</v>
      </c>
      <c r="AN388" s="48">
        <f t="shared" ca="1" si="168"/>
        <v>257</v>
      </c>
      <c r="AO388" s="47">
        <f t="shared" ca="1" si="192"/>
        <v>58.268036771773311</v>
      </c>
      <c r="AP388" s="48">
        <f t="shared" ca="1" si="170"/>
        <v>748</v>
      </c>
      <c r="AQ388" s="47">
        <f t="shared" ca="1" si="185"/>
        <v>52.370570464636344</v>
      </c>
      <c r="AR388" s="48">
        <f t="shared" ca="1" si="171"/>
        <v>667</v>
      </c>
      <c r="AU388" s="47">
        <f t="shared" ca="1" si="172"/>
        <v>7.6607662896559781</v>
      </c>
      <c r="AV388" s="48">
        <f t="shared" ca="1" si="186"/>
        <v>511</v>
      </c>
      <c r="AW388" s="47">
        <f t="shared" ca="1" si="173"/>
        <v>12.856549875840729</v>
      </c>
      <c r="AX388" s="48">
        <f t="shared" ca="1" si="174"/>
        <v>720</v>
      </c>
      <c r="AY388" s="47">
        <f t="shared" ca="1" si="175"/>
        <v>30.241875953914469</v>
      </c>
      <c r="AZ388" s="48">
        <f t="shared" ca="1" si="176"/>
        <v>931</v>
      </c>
      <c r="BA388" s="47">
        <f t="shared" ca="1" si="177"/>
        <v>1.6113783452251638</v>
      </c>
      <c r="BB388" s="48">
        <f t="shared" ca="1" si="178"/>
        <v>60</v>
      </c>
      <c r="BC388" s="47">
        <f t="shared" ca="1" si="179"/>
        <v>7.5088446523621277</v>
      </c>
      <c r="BD388" s="48">
        <f t="shared" ca="1" si="180"/>
        <v>513</v>
      </c>
    </row>
    <row r="389" spans="1:56" hidden="1" outlineLevel="1" x14ac:dyDescent="0.25">
      <c r="A389" s="13">
        <v>373</v>
      </c>
      <c r="B389" s="45">
        <f t="shared" ca="1" si="181"/>
        <v>0.48621016424904195</v>
      </c>
      <c r="C389" s="22">
        <f t="shared" ca="1" si="193"/>
        <v>0.18913213452798094</v>
      </c>
      <c r="D389" s="22">
        <f t="shared" ca="1" si="193"/>
        <v>0.20219060747368756</v>
      </c>
      <c r="E389" s="22">
        <f t="shared" ca="1" si="193"/>
        <v>0.65918160363709144</v>
      </c>
      <c r="F389" s="46">
        <f t="shared" ca="1" si="193"/>
        <v>0.66470881060088649</v>
      </c>
      <c r="G389" s="22">
        <f t="shared" ca="1" si="182"/>
        <v>7.1379607166242414</v>
      </c>
      <c r="H389" s="22">
        <f t="shared" ca="1" si="187"/>
        <v>3.0614879517758853</v>
      </c>
      <c r="I389" s="22">
        <f t="shared" ca="1" si="188"/>
        <v>3.209701223143028</v>
      </c>
      <c r="J389" s="22">
        <f t="shared" ca="1" si="189"/>
        <v>11.136528979839968</v>
      </c>
      <c r="K389" s="46">
        <f t="shared" ca="1" si="190"/>
        <v>11.306173026637715</v>
      </c>
      <c r="L389" s="47">
        <f t="shared" ca="1" si="183"/>
        <v>35.85185189802084</v>
      </c>
      <c r="M389" s="48">
        <f t="shared" ca="1" si="164"/>
        <v>209</v>
      </c>
      <c r="AI389" s="47">
        <f t="shared" ca="1" si="184"/>
        <v>28.713891181396598</v>
      </c>
      <c r="AJ389" s="48">
        <f t="shared" ca="1" si="165"/>
        <v>243</v>
      </c>
      <c r="AK389" s="47">
        <f t="shared" ca="1" si="191"/>
        <v>32.790363946244952</v>
      </c>
      <c r="AL389" s="48">
        <f t="shared" ca="1" si="166"/>
        <v>328</v>
      </c>
      <c r="AM389" s="47">
        <f t="shared" ca="1" si="167"/>
        <v>32.642150674877811</v>
      </c>
      <c r="AN389" s="48">
        <f t="shared" ca="1" si="168"/>
        <v>332</v>
      </c>
      <c r="AO389" s="47">
        <f t="shared" ca="1" si="192"/>
        <v>24.715322918180874</v>
      </c>
      <c r="AP389" s="48">
        <f t="shared" ca="1" si="170"/>
        <v>173</v>
      </c>
      <c r="AQ389" s="47">
        <f t="shared" ca="1" si="185"/>
        <v>24.545678871383124</v>
      </c>
      <c r="AR389" s="48">
        <f t="shared" ca="1" si="171"/>
        <v>182</v>
      </c>
      <c r="AU389" s="47">
        <f t="shared" ca="1" si="172"/>
        <v>7.1379607166242414</v>
      </c>
      <c r="AV389" s="48">
        <f t="shared" ca="1" si="186"/>
        <v>488</v>
      </c>
      <c r="AW389" s="47">
        <f t="shared" ca="1" si="173"/>
        <v>3.0614879517758853</v>
      </c>
      <c r="AX389" s="48">
        <f t="shared" ca="1" si="174"/>
        <v>180</v>
      </c>
      <c r="AY389" s="47">
        <f t="shared" ca="1" si="175"/>
        <v>3.209701223143028</v>
      </c>
      <c r="AZ389" s="48">
        <f t="shared" ca="1" si="176"/>
        <v>170</v>
      </c>
      <c r="BA389" s="47">
        <f t="shared" ca="1" si="177"/>
        <v>11.136528979839968</v>
      </c>
      <c r="BB389" s="48">
        <f t="shared" ca="1" si="178"/>
        <v>639</v>
      </c>
      <c r="BC389" s="47">
        <f t="shared" ca="1" si="179"/>
        <v>11.306173026637715</v>
      </c>
      <c r="BD389" s="48">
        <f t="shared" ca="1" si="180"/>
        <v>654</v>
      </c>
    </row>
    <row r="390" spans="1:56" hidden="1" outlineLevel="1" x14ac:dyDescent="0.25">
      <c r="A390" s="13">
        <v>374</v>
      </c>
      <c r="B390" s="45">
        <f t="shared" ca="1" si="181"/>
        <v>0.1507417901268705</v>
      </c>
      <c r="C390" s="22">
        <f t="shared" ca="1" si="193"/>
        <v>0.95075488470708525</v>
      </c>
      <c r="D390" s="22">
        <f t="shared" ca="1" si="193"/>
        <v>0.41021197160509482</v>
      </c>
      <c r="E390" s="22">
        <f t="shared" ca="1" si="193"/>
        <v>0.28007821947969147</v>
      </c>
      <c r="F390" s="46">
        <f t="shared" ca="1" si="193"/>
        <v>0.87266379949500206</v>
      </c>
      <c r="G390" s="22">
        <f t="shared" ca="1" si="182"/>
        <v>2.6293662897232308</v>
      </c>
      <c r="H390" s="22">
        <f t="shared" ca="1" si="187"/>
        <v>38.560076325112938</v>
      </c>
      <c r="I390" s="22">
        <f t="shared" ca="1" si="188"/>
        <v>5.888493889183481</v>
      </c>
      <c r="J390" s="22">
        <f t="shared" ca="1" si="189"/>
        <v>4.1263401092092575</v>
      </c>
      <c r="K390" s="46">
        <f t="shared" ca="1" si="190"/>
        <v>23.082476480458396</v>
      </c>
      <c r="L390" s="47">
        <f t="shared" ca="1" si="183"/>
        <v>74.28675309368731</v>
      </c>
      <c r="M390" s="48">
        <f t="shared" ca="1" si="164"/>
        <v>765</v>
      </c>
      <c r="AI390" s="47">
        <f t="shared" ca="1" si="184"/>
        <v>71.657386803964073</v>
      </c>
      <c r="AJ390" s="48">
        <f t="shared" ca="1" si="165"/>
        <v>857</v>
      </c>
      <c r="AK390" s="47">
        <f t="shared" ca="1" si="191"/>
        <v>35.726676768574372</v>
      </c>
      <c r="AL390" s="48">
        <f t="shared" ca="1" si="166"/>
        <v>393</v>
      </c>
      <c r="AM390" s="47">
        <f t="shared" ca="1" si="167"/>
        <v>68.39825920450383</v>
      </c>
      <c r="AN390" s="48">
        <f t="shared" ca="1" si="168"/>
        <v>823</v>
      </c>
      <c r="AO390" s="47">
        <f t="shared" ca="1" si="192"/>
        <v>70.160412984478057</v>
      </c>
      <c r="AP390" s="48">
        <f t="shared" ca="1" si="170"/>
        <v>839</v>
      </c>
      <c r="AQ390" s="47">
        <f t="shared" ca="1" si="185"/>
        <v>51.204276613228913</v>
      </c>
      <c r="AR390" s="48">
        <f t="shared" ca="1" si="171"/>
        <v>650</v>
      </c>
      <c r="AU390" s="47">
        <f t="shared" ca="1" si="172"/>
        <v>2.6293662897232308</v>
      </c>
      <c r="AV390" s="48">
        <f t="shared" ca="1" si="186"/>
        <v>148</v>
      </c>
      <c r="AW390" s="47">
        <f t="shared" ca="1" si="173"/>
        <v>38.560076325112938</v>
      </c>
      <c r="AX390" s="48">
        <f t="shared" ca="1" si="174"/>
        <v>956</v>
      </c>
      <c r="AY390" s="47">
        <f t="shared" ca="1" si="175"/>
        <v>5.888493889183481</v>
      </c>
      <c r="AZ390" s="48">
        <f t="shared" ca="1" si="176"/>
        <v>413</v>
      </c>
      <c r="BA390" s="47">
        <f t="shared" ca="1" si="177"/>
        <v>4.1263401092092575</v>
      </c>
      <c r="BB390" s="48">
        <f t="shared" ca="1" si="178"/>
        <v>267</v>
      </c>
      <c r="BC390" s="47">
        <f t="shared" ca="1" si="179"/>
        <v>23.082476480458396</v>
      </c>
      <c r="BD390" s="48">
        <f t="shared" ca="1" si="180"/>
        <v>875</v>
      </c>
    </row>
    <row r="391" spans="1:56" hidden="1" outlineLevel="1" x14ac:dyDescent="0.25">
      <c r="A391" s="13">
        <v>375</v>
      </c>
      <c r="B391" s="45">
        <f t="shared" ca="1" si="181"/>
        <v>0.20143039655043349</v>
      </c>
      <c r="C391" s="22">
        <f t="shared" ca="1" si="193"/>
        <v>1.8822070576546612E-2</v>
      </c>
      <c r="D391" s="22">
        <f t="shared" ca="1" si="193"/>
        <v>0.1204700892355266</v>
      </c>
      <c r="E391" s="22">
        <f t="shared" ca="1" si="193"/>
        <v>0.21344393054084854</v>
      </c>
      <c r="F391" s="46">
        <f t="shared" ca="1" si="193"/>
        <v>0.14356857525454869</v>
      </c>
      <c r="G391" s="22">
        <f t="shared" ca="1" si="182"/>
        <v>3.2010442631292833</v>
      </c>
      <c r="H391" s="22">
        <f t="shared" ca="1" si="187"/>
        <v>0.9243092198787688</v>
      </c>
      <c r="I391" s="22">
        <f t="shared" ca="1" si="188"/>
        <v>2.2872722313019573</v>
      </c>
      <c r="J391" s="22">
        <f t="shared" ca="1" si="189"/>
        <v>3.3383329427287487</v>
      </c>
      <c r="K391" s="46">
        <f t="shared" ca="1" si="190"/>
        <v>2.5486838007718822</v>
      </c>
      <c r="L391" s="47">
        <f t="shared" ca="1" si="183"/>
        <v>12.299642457810641</v>
      </c>
      <c r="M391" s="48">
        <f t="shared" ca="1" si="164"/>
        <v>1</v>
      </c>
      <c r="AI391" s="47">
        <f t="shared" ca="1" si="184"/>
        <v>9.0985981946813581</v>
      </c>
      <c r="AJ391" s="48">
        <f t="shared" ca="1" si="165"/>
        <v>2</v>
      </c>
      <c r="AK391" s="47">
        <f t="shared" ca="1" si="191"/>
        <v>11.375333237931873</v>
      </c>
      <c r="AL391" s="48">
        <f t="shared" ca="1" si="166"/>
        <v>6</v>
      </c>
      <c r="AM391" s="47">
        <f t="shared" ca="1" si="167"/>
        <v>10.012370226508684</v>
      </c>
      <c r="AN391" s="48">
        <f t="shared" ca="1" si="168"/>
        <v>6</v>
      </c>
      <c r="AO391" s="47">
        <f t="shared" ca="1" si="192"/>
        <v>8.9613095150818936</v>
      </c>
      <c r="AP391" s="48">
        <f t="shared" ca="1" si="170"/>
        <v>2</v>
      </c>
      <c r="AQ391" s="47">
        <f t="shared" ca="1" si="185"/>
        <v>9.7509586570387583</v>
      </c>
      <c r="AR391" s="48">
        <f t="shared" ca="1" si="171"/>
        <v>3</v>
      </c>
      <c r="AU391" s="47">
        <f t="shared" ca="1" si="172"/>
        <v>3.2010442631292833</v>
      </c>
      <c r="AV391" s="48">
        <f t="shared" ca="1" si="186"/>
        <v>192</v>
      </c>
      <c r="AW391" s="47">
        <f t="shared" ca="1" si="173"/>
        <v>0.9243092198787688</v>
      </c>
      <c r="AX391" s="48">
        <f t="shared" ca="1" si="174"/>
        <v>22</v>
      </c>
      <c r="AY391" s="47">
        <f t="shared" ca="1" si="175"/>
        <v>2.2872722313019573</v>
      </c>
      <c r="AZ391" s="48">
        <f t="shared" ca="1" si="176"/>
        <v>96</v>
      </c>
      <c r="BA391" s="47">
        <f t="shared" ca="1" si="177"/>
        <v>3.3383329427287487</v>
      </c>
      <c r="BB391" s="48">
        <f t="shared" ca="1" si="178"/>
        <v>213</v>
      </c>
      <c r="BC391" s="47">
        <f t="shared" ca="1" si="179"/>
        <v>2.5486838007718822</v>
      </c>
      <c r="BD391" s="48">
        <f t="shared" ca="1" si="180"/>
        <v>142</v>
      </c>
    </row>
    <row r="392" spans="1:56" hidden="1" outlineLevel="1" x14ac:dyDescent="0.25">
      <c r="A392" s="13">
        <v>376</v>
      </c>
      <c r="B392" s="45">
        <f t="shared" ca="1" si="181"/>
        <v>0.94366392524526943</v>
      </c>
      <c r="C392" s="22">
        <f t="shared" ca="1" si="193"/>
        <v>0.94361594649525149</v>
      </c>
      <c r="D392" s="22">
        <f t="shared" ca="1" si="193"/>
        <v>0.49307646975062969</v>
      </c>
      <c r="E392" s="22">
        <f t="shared" ca="1" si="193"/>
        <v>0.57789798579124507</v>
      </c>
      <c r="F392" s="46">
        <f t="shared" ca="1" si="193"/>
        <v>0.1972025914302129</v>
      </c>
      <c r="G392" s="22">
        <f t="shared" ca="1" si="182"/>
        <v>36.100117899472473</v>
      </c>
      <c r="H392" s="22">
        <f t="shared" ca="1" si="187"/>
        <v>36.08484838642002</v>
      </c>
      <c r="I392" s="22">
        <f t="shared" ca="1" si="188"/>
        <v>7.2619211283244347</v>
      </c>
      <c r="J392" s="22">
        <f t="shared" ca="1" si="189"/>
        <v>8.9936512891809066</v>
      </c>
      <c r="K392" s="46">
        <f t="shared" ca="1" si="190"/>
        <v>3.1529680338833197</v>
      </c>
      <c r="L392" s="47">
        <f t="shared" ca="1" si="183"/>
        <v>91.59350673728116</v>
      </c>
      <c r="M392" s="48">
        <f t="shared" ca="1" si="164"/>
        <v>861</v>
      </c>
      <c r="AI392" s="47">
        <f t="shared" ca="1" si="184"/>
        <v>55.493388837808688</v>
      </c>
      <c r="AJ392" s="48">
        <f t="shared" ca="1" si="165"/>
        <v>702</v>
      </c>
      <c r="AK392" s="47">
        <f t="shared" ca="1" si="191"/>
        <v>55.50865835086114</v>
      </c>
      <c r="AL392" s="48">
        <f t="shared" ca="1" si="166"/>
        <v>716</v>
      </c>
      <c r="AM392" s="47">
        <f t="shared" ca="1" si="167"/>
        <v>84.331585608956729</v>
      </c>
      <c r="AN392" s="48">
        <f t="shared" ca="1" si="168"/>
        <v>904</v>
      </c>
      <c r="AO392" s="47">
        <f t="shared" ca="1" si="192"/>
        <v>82.599855448100257</v>
      </c>
      <c r="AP392" s="48">
        <f t="shared" ca="1" si="170"/>
        <v>888</v>
      </c>
      <c r="AQ392" s="47">
        <f t="shared" ca="1" si="185"/>
        <v>88.440538703397834</v>
      </c>
      <c r="AR392" s="48">
        <f t="shared" ca="1" si="171"/>
        <v>911</v>
      </c>
      <c r="AU392" s="47">
        <f t="shared" ca="1" si="172"/>
        <v>36.100117899472473</v>
      </c>
      <c r="AV392" s="48">
        <f t="shared" ca="1" si="186"/>
        <v>940</v>
      </c>
      <c r="AW392" s="47">
        <f t="shared" ca="1" si="173"/>
        <v>36.08484838642002</v>
      </c>
      <c r="AX392" s="48">
        <f t="shared" ca="1" si="174"/>
        <v>950</v>
      </c>
      <c r="AY392" s="47">
        <f t="shared" ca="1" si="175"/>
        <v>7.2619211283244347</v>
      </c>
      <c r="AZ392" s="48">
        <f t="shared" ca="1" si="176"/>
        <v>501</v>
      </c>
      <c r="BA392" s="47">
        <f t="shared" ca="1" si="177"/>
        <v>8.9936512891809066</v>
      </c>
      <c r="BB392" s="48">
        <f t="shared" ca="1" si="178"/>
        <v>565</v>
      </c>
      <c r="BC392" s="47">
        <f t="shared" ca="1" si="179"/>
        <v>3.1529680338833197</v>
      </c>
      <c r="BD392" s="48">
        <f t="shared" ca="1" si="180"/>
        <v>201</v>
      </c>
    </row>
    <row r="393" spans="1:56" hidden="1" outlineLevel="1" x14ac:dyDescent="0.25">
      <c r="A393" s="13">
        <v>377</v>
      </c>
      <c r="B393" s="45">
        <f t="shared" ca="1" si="181"/>
        <v>0.46785003879099663</v>
      </c>
      <c r="C393" s="22">
        <f t="shared" ca="1" si="193"/>
        <v>0.74610344122479244</v>
      </c>
      <c r="D393" s="22">
        <f t="shared" ca="1" si="193"/>
        <v>0.40589374457739402</v>
      </c>
      <c r="E393" s="22">
        <f t="shared" ca="1" si="193"/>
        <v>0.86345337913552789</v>
      </c>
      <c r="F393" s="46">
        <f t="shared" ca="1" si="193"/>
        <v>0.53381849458001884</v>
      </c>
      <c r="G393" s="22">
        <f t="shared" ca="1" si="182"/>
        <v>6.8163529487207262</v>
      </c>
      <c r="H393" s="22">
        <f t="shared" ca="1" si="187"/>
        <v>14.328892182118471</v>
      </c>
      <c r="I393" s="22">
        <f t="shared" ca="1" si="188"/>
        <v>5.8233710460671482</v>
      </c>
      <c r="J393" s="22">
        <f t="shared" ca="1" si="189"/>
        <v>22.108605941027243</v>
      </c>
      <c r="K393" s="46">
        <f t="shared" ca="1" si="190"/>
        <v>8.0435632702119495</v>
      </c>
      <c r="L393" s="47">
        <f t="shared" ca="1" si="183"/>
        <v>57.120785388145535</v>
      </c>
      <c r="M393" s="48">
        <f t="shared" ca="1" si="164"/>
        <v>563</v>
      </c>
      <c r="AI393" s="47">
        <f t="shared" ca="1" si="184"/>
        <v>50.304432439424808</v>
      </c>
      <c r="AJ393" s="48">
        <f t="shared" ca="1" si="165"/>
        <v>641</v>
      </c>
      <c r="AK393" s="47">
        <f t="shared" ca="1" si="191"/>
        <v>42.791893206027062</v>
      </c>
      <c r="AL393" s="48">
        <f t="shared" ca="1" si="166"/>
        <v>533</v>
      </c>
      <c r="AM393" s="47">
        <f t="shared" ca="1" si="167"/>
        <v>51.297414342078383</v>
      </c>
      <c r="AN393" s="48">
        <f t="shared" ca="1" si="168"/>
        <v>658</v>
      </c>
      <c r="AO393" s="47">
        <f t="shared" ca="1" si="192"/>
        <v>35.012179447118292</v>
      </c>
      <c r="AP393" s="48">
        <f t="shared" ca="1" si="170"/>
        <v>398</v>
      </c>
      <c r="AQ393" s="47">
        <f t="shared" ca="1" si="185"/>
        <v>49.077222117933587</v>
      </c>
      <c r="AR393" s="48">
        <f t="shared" ca="1" si="171"/>
        <v>627</v>
      </c>
      <c r="AU393" s="47">
        <f t="shared" ca="1" si="172"/>
        <v>6.8163529487207262</v>
      </c>
      <c r="AV393" s="48">
        <f t="shared" ca="1" si="186"/>
        <v>472</v>
      </c>
      <c r="AW393" s="47">
        <f t="shared" ca="1" si="173"/>
        <v>14.328892182118471</v>
      </c>
      <c r="AX393" s="48">
        <f t="shared" ca="1" si="174"/>
        <v>753</v>
      </c>
      <c r="AY393" s="47">
        <f t="shared" ca="1" si="175"/>
        <v>5.8233710460671482</v>
      </c>
      <c r="AZ393" s="48">
        <f t="shared" ca="1" si="176"/>
        <v>404</v>
      </c>
      <c r="BA393" s="47">
        <f t="shared" ca="1" si="177"/>
        <v>22.108605941027243</v>
      </c>
      <c r="BB393" s="48">
        <f t="shared" ca="1" si="178"/>
        <v>856</v>
      </c>
      <c r="BC393" s="47">
        <f t="shared" ca="1" si="179"/>
        <v>8.0435632702119495</v>
      </c>
      <c r="BD393" s="48">
        <f t="shared" ca="1" si="180"/>
        <v>537</v>
      </c>
    </row>
    <row r="394" spans="1:56" hidden="1" outlineLevel="1" x14ac:dyDescent="0.25">
      <c r="A394" s="13">
        <v>378</v>
      </c>
      <c r="B394" s="45">
        <f t="shared" ca="1" si="181"/>
        <v>0.78376505763428606</v>
      </c>
      <c r="C394" s="22">
        <f t="shared" ca="1" si="193"/>
        <v>0.48354247995790312</v>
      </c>
      <c r="D394" s="22">
        <f t="shared" ca="1" si="193"/>
        <v>0.71762279339750012</v>
      </c>
      <c r="E394" s="22">
        <f t="shared" ca="1" si="193"/>
        <v>0.1449643046594028</v>
      </c>
      <c r="F394" s="46">
        <f t="shared" ca="1" si="193"/>
        <v>0.16835940499663204</v>
      </c>
      <c r="G394" s="22">
        <f t="shared" ca="1" si="182"/>
        <v>16.199367072341296</v>
      </c>
      <c r="H394" s="22">
        <f t="shared" ca="1" si="187"/>
        <v>7.0903549819084333</v>
      </c>
      <c r="I394" s="22">
        <f t="shared" ca="1" si="188"/>
        <v>13.141747882204291</v>
      </c>
      <c r="J394" s="22">
        <f t="shared" ca="1" si="189"/>
        <v>2.5643928825793281</v>
      </c>
      <c r="K394" s="46">
        <f t="shared" ca="1" si="190"/>
        <v>2.8273259527011256</v>
      </c>
      <c r="L394" s="47">
        <f t="shared" ca="1" si="183"/>
        <v>41.823188771734472</v>
      </c>
      <c r="M394" s="48">
        <f t="shared" ca="1" si="164"/>
        <v>319</v>
      </c>
      <c r="AI394" s="47">
        <f t="shared" ca="1" si="184"/>
        <v>25.623821699393176</v>
      </c>
      <c r="AJ394" s="48">
        <f t="shared" ca="1" si="165"/>
        <v>185</v>
      </c>
      <c r="AK394" s="47">
        <f t="shared" ca="1" si="191"/>
        <v>34.732833789826039</v>
      </c>
      <c r="AL394" s="48">
        <f t="shared" ca="1" si="166"/>
        <v>376</v>
      </c>
      <c r="AM394" s="47">
        <f t="shared" ca="1" si="167"/>
        <v>28.68144088953018</v>
      </c>
      <c r="AN394" s="48">
        <f t="shared" ca="1" si="168"/>
        <v>225</v>
      </c>
      <c r="AO394" s="47">
        <f t="shared" ca="1" si="192"/>
        <v>39.258795889155145</v>
      </c>
      <c r="AP394" s="48">
        <f t="shared" ca="1" si="170"/>
        <v>479</v>
      </c>
      <c r="AQ394" s="47">
        <f t="shared" ca="1" si="185"/>
        <v>38.995862819033349</v>
      </c>
      <c r="AR394" s="48">
        <f t="shared" ca="1" si="171"/>
        <v>460</v>
      </c>
      <c r="AU394" s="47">
        <f t="shared" ca="1" si="172"/>
        <v>16.199367072341296</v>
      </c>
      <c r="AV394" s="48">
        <f t="shared" ca="1" si="186"/>
        <v>785</v>
      </c>
      <c r="AW394" s="47">
        <f t="shared" ca="1" si="173"/>
        <v>7.0903549819084333</v>
      </c>
      <c r="AX394" s="48">
        <f t="shared" ca="1" si="174"/>
        <v>489</v>
      </c>
      <c r="AY394" s="47">
        <f t="shared" ca="1" si="175"/>
        <v>13.141747882204291</v>
      </c>
      <c r="AZ394" s="48">
        <f t="shared" ca="1" si="176"/>
        <v>737</v>
      </c>
      <c r="BA394" s="47">
        <f t="shared" ca="1" si="177"/>
        <v>2.5643928825793281</v>
      </c>
      <c r="BB394" s="48">
        <f t="shared" ca="1" si="178"/>
        <v>138</v>
      </c>
      <c r="BC394" s="47">
        <f t="shared" ca="1" si="179"/>
        <v>2.8273259527011256</v>
      </c>
      <c r="BD394" s="48">
        <f t="shared" ca="1" si="180"/>
        <v>171</v>
      </c>
    </row>
    <row r="395" spans="1:56" hidden="1" outlineLevel="1" x14ac:dyDescent="0.25">
      <c r="A395" s="13">
        <v>379</v>
      </c>
      <c r="B395" s="45">
        <f t="shared" ca="1" si="181"/>
        <v>0.86481472156210837</v>
      </c>
      <c r="C395" s="22">
        <f t="shared" ca="1" si="193"/>
        <v>8.50984394638854E-2</v>
      </c>
      <c r="D395" s="22">
        <f t="shared" ca="1" si="193"/>
        <v>0.79663323706815503</v>
      </c>
      <c r="E395" s="22">
        <f t="shared" ca="1" si="193"/>
        <v>0.36632117922161755</v>
      </c>
      <c r="F395" s="46">
        <f t="shared" ca="1" si="193"/>
        <v>0.83694328211555569</v>
      </c>
      <c r="G395" s="22">
        <f t="shared" ca="1" si="182"/>
        <v>22.247054231385675</v>
      </c>
      <c r="H395" s="22">
        <f t="shared" ca="1" si="187"/>
        <v>1.8746622788689296</v>
      </c>
      <c r="I395" s="22">
        <f t="shared" ca="1" si="188"/>
        <v>16.939625979845374</v>
      </c>
      <c r="J395" s="22">
        <f t="shared" ca="1" si="189"/>
        <v>5.2508358502075216</v>
      </c>
      <c r="K395" s="46">
        <f t="shared" ca="1" si="190"/>
        <v>19.726687608553014</v>
      </c>
      <c r="L395" s="47">
        <f t="shared" ca="1" si="183"/>
        <v>66.038865948860519</v>
      </c>
      <c r="M395" s="48">
        <f t="shared" ca="1" si="164"/>
        <v>669</v>
      </c>
      <c r="AI395" s="47">
        <f t="shared" ca="1" si="184"/>
        <v>43.791811717474843</v>
      </c>
      <c r="AJ395" s="48">
        <f t="shared" ca="1" si="165"/>
        <v>539</v>
      </c>
      <c r="AK395" s="47">
        <f t="shared" ca="1" si="191"/>
        <v>64.164203669991593</v>
      </c>
      <c r="AL395" s="48">
        <f t="shared" ca="1" si="166"/>
        <v>793</v>
      </c>
      <c r="AM395" s="47">
        <f t="shared" ca="1" si="167"/>
        <v>49.099239969015144</v>
      </c>
      <c r="AN395" s="48">
        <f t="shared" ca="1" si="168"/>
        <v>626</v>
      </c>
      <c r="AO395" s="47">
        <f t="shared" ca="1" si="192"/>
        <v>60.788030098652996</v>
      </c>
      <c r="AP395" s="48">
        <f t="shared" ca="1" si="170"/>
        <v>767</v>
      </c>
      <c r="AQ395" s="47">
        <f t="shared" ca="1" si="185"/>
        <v>46.312178340307504</v>
      </c>
      <c r="AR395" s="48">
        <f t="shared" ca="1" si="171"/>
        <v>577</v>
      </c>
      <c r="AU395" s="47">
        <f t="shared" ca="1" si="172"/>
        <v>22.247054231385675</v>
      </c>
      <c r="AV395" s="48">
        <f t="shared" ca="1" si="186"/>
        <v>860</v>
      </c>
      <c r="AW395" s="47">
        <f t="shared" ca="1" si="173"/>
        <v>1.8746622788689296</v>
      </c>
      <c r="AX395" s="48">
        <f t="shared" ca="1" si="174"/>
        <v>95</v>
      </c>
      <c r="AY395" s="47">
        <f t="shared" ca="1" si="175"/>
        <v>16.939625979845374</v>
      </c>
      <c r="AZ395" s="48">
        <f t="shared" ca="1" si="176"/>
        <v>805</v>
      </c>
      <c r="BA395" s="47">
        <f t="shared" ca="1" si="177"/>
        <v>5.2508358502075216</v>
      </c>
      <c r="BB395" s="48">
        <f t="shared" ca="1" si="178"/>
        <v>357</v>
      </c>
      <c r="BC395" s="47">
        <f t="shared" ca="1" si="179"/>
        <v>19.726687608553014</v>
      </c>
      <c r="BD395" s="48">
        <f t="shared" ca="1" si="180"/>
        <v>834</v>
      </c>
    </row>
    <row r="396" spans="1:56" hidden="1" outlineLevel="1" x14ac:dyDescent="0.25">
      <c r="A396" s="13">
        <v>380</v>
      </c>
      <c r="B396" s="45">
        <f t="shared" ca="1" si="181"/>
        <v>0.41428942267517244</v>
      </c>
      <c r="C396" s="22">
        <f t="shared" ca="1" si="193"/>
        <v>0.21823776498878888</v>
      </c>
      <c r="D396" s="22">
        <f t="shared" ca="1" si="193"/>
        <v>0.64601925983649844</v>
      </c>
      <c r="E396" s="22">
        <f t="shared" ca="1" si="193"/>
        <v>2.6192464654078318E-2</v>
      </c>
      <c r="F396" s="46">
        <f t="shared" ca="1" si="193"/>
        <v>8.1609297915126167E-3</v>
      </c>
      <c r="G396" s="22">
        <f t="shared" ca="1" si="182"/>
        <v>5.9505008446703753</v>
      </c>
      <c r="H396" s="22">
        <f t="shared" ca="1" si="187"/>
        <v>3.3934307053932957</v>
      </c>
      <c r="I396" s="22">
        <f t="shared" ca="1" si="188"/>
        <v>10.746662967669776</v>
      </c>
      <c r="J396" s="22">
        <f t="shared" ca="1" si="189"/>
        <v>1.0618823236139563</v>
      </c>
      <c r="K396" s="46">
        <f t="shared" ca="1" si="190"/>
        <v>0.6692230830517697</v>
      </c>
      <c r="L396" s="47">
        <f t="shared" ca="1" si="183"/>
        <v>21.821699924399173</v>
      </c>
      <c r="M396" s="48">
        <f t="shared" ca="1" si="164"/>
        <v>37</v>
      </c>
      <c r="AI396" s="47">
        <f t="shared" ca="1" si="184"/>
        <v>15.871199079728797</v>
      </c>
      <c r="AJ396" s="48">
        <f t="shared" ca="1" si="165"/>
        <v>44</v>
      </c>
      <c r="AK396" s="47">
        <f t="shared" ca="1" si="191"/>
        <v>18.428269219005877</v>
      </c>
      <c r="AL396" s="48">
        <f t="shared" ca="1" si="166"/>
        <v>67</v>
      </c>
      <c r="AM396" s="47">
        <f t="shared" ca="1" si="167"/>
        <v>11.075036956729397</v>
      </c>
      <c r="AN396" s="48">
        <f t="shared" ca="1" si="168"/>
        <v>13</v>
      </c>
      <c r="AO396" s="47">
        <f t="shared" ca="1" si="192"/>
        <v>20.759817600785215</v>
      </c>
      <c r="AP396" s="48">
        <f t="shared" ca="1" si="170"/>
        <v>100</v>
      </c>
      <c r="AQ396" s="47">
        <f t="shared" ca="1" si="185"/>
        <v>21.152476841347404</v>
      </c>
      <c r="AR396" s="48">
        <f t="shared" ca="1" si="171"/>
        <v>114</v>
      </c>
      <c r="AU396" s="47">
        <f t="shared" ca="1" si="172"/>
        <v>5.9505008446703753</v>
      </c>
      <c r="AV396" s="48">
        <f t="shared" ca="1" si="186"/>
        <v>417</v>
      </c>
      <c r="AW396" s="47">
        <f t="shared" ca="1" si="173"/>
        <v>3.3934307053932957</v>
      </c>
      <c r="AX396" s="48">
        <f t="shared" ca="1" si="174"/>
        <v>206</v>
      </c>
      <c r="AY396" s="47">
        <f t="shared" ca="1" si="175"/>
        <v>10.746662967669776</v>
      </c>
      <c r="AZ396" s="48">
        <f t="shared" ca="1" si="176"/>
        <v>648</v>
      </c>
      <c r="BA396" s="47">
        <f t="shared" ca="1" si="177"/>
        <v>1.0618823236139563</v>
      </c>
      <c r="BB396" s="48">
        <f t="shared" ca="1" si="178"/>
        <v>29</v>
      </c>
      <c r="BC396" s="47">
        <f t="shared" ca="1" si="179"/>
        <v>0.6692230830517697</v>
      </c>
      <c r="BD396" s="48">
        <f t="shared" ca="1" si="180"/>
        <v>9</v>
      </c>
    </row>
    <row r="397" spans="1:56" hidden="1" outlineLevel="1" x14ac:dyDescent="0.25">
      <c r="A397" s="13">
        <v>381</v>
      </c>
      <c r="B397" s="45">
        <f t="shared" ca="1" si="181"/>
        <v>0.20163772647085909</v>
      </c>
      <c r="C397" s="22">
        <f t="shared" ca="1" si="193"/>
        <v>0.36911559648173453</v>
      </c>
      <c r="D397" s="22">
        <f t="shared" ca="1" si="193"/>
        <v>1.5637668264484428E-2</v>
      </c>
      <c r="E397" s="22">
        <f t="shared" ca="1" si="193"/>
        <v>0.3343031957941478</v>
      </c>
      <c r="F397" s="46">
        <f t="shared" ca="1" si="193"/>
        <v>0.17379010181877286</v>
      </c>
      <c r="G397" s="22">
        <f t="shared" ca="1" si="182"/>
        <v>3.2034048666832815</v>
      </c>
      <c r="H397" s="22">
        <f t="shared" ca="1" si="187"/>
        <v>5.2899213502836906</v>
      </c>
      <c r="I397" s="22">
        <f t="shared" ca="1" si="188"/>
        <v>0.85765632388544166</v>
      </c>
      <c r="J397" s="22">
        <f t="shared" ca="1" si="189"/>
        <v>4.8159752211683378</v>
      </c>
      <c r="K397" s="46">
        <f t="shared" ca="1" si="190"/>
        <v>2.8884116550771322</v>
      </c>
      <c r="L397" s="47">
        <f t="shared" ca="1" si="183"/>
        <v>17.055369417097882</v>
      </c>
      <c r="M397" s="48">
        <f t="shared" ca="1" si="164"/>
        <v>15</v>
      </c>
      <c r="AI397" s="47">
        <f t="shared" ca="1" si="184"/>
        <v>13.8519645504146</v>
      </c>
      <c r="AJ397" s="48">
        <f t="shared" ca="1" si="165"/>
        <v>24</v>
      </c>
      <c r="AK397" s="47">
        <f t="shared" ca="1" si="191"/>
        <v>11.765448066814191</v>
      </c>
      <c r="AL397" s="48">
        <f t="shared" ca="1" si="166"/>
        <v>9</v>
      </c>
      <c r="AM397" s="47">
        <f t="shared" ca="1" si="167"/>
        <v>16.197713093212439</v>
      </c>
      <c r="AN397" s="48">
        <f t="shared" ca="1" si="168"/>
        <v>48</v>
      </c>
      <c r="AO397" s="47">
        <f t="shared" ca="1" si="192"/>
        <v>12.239394195929545</v>
      </c>
      <c r="AP397" s="48">
        <f t="shared" ca="1" si="170"/>
        <v>16</v>
      </c>
      <c r="AQ397" s="47">
        <f t="shared" ca="1" si="185"/>
        <v>14.166957762020751</v>
      </c>
      <c r="AR397" s="48">
        <f t="shared" ca="1" si="171"/>
        <v>20</v>
      </c>
      <c r="AU397" s="47">
        <f t="shared" ca="1" si="172"/>
        <v>3.2034048666832815</v>
      </c>
      <c r="AV397" s="48">
        <f t="shared" ca="1" si="186"/>
        <v>193</v>
      </c>
      <c r="AW397" s="47">
        <f t="shared" ca="1" si="173"/>
        <v>5.2899213502836906</v>
      </c>
      <c r="AX397" s="48">
        <f t="shared" ca="1" si="174"/>
        <v>366</v>
      </c>
      <c r="AY397" s="47">
        <f t="shared" ca="1" si="175"/>
        <v>0.85765632388544166</v>
      </c>
      <c r="AZ397" s="48">
        <f t="shared" ca="1" si="176"/>
        <v>16</v>
      </c>
      <c r="BA397" s="47">
        <f t="shared" ca="1" si="177"/>
        <v>4.8159752211683378</v>
      </c>
      <c r="BB397" s="48">
        <f t="shared" ca="1" si="178"/>
        <v>321</v>
      </c>
      <c r="BC397" s="47">
        <f t="shared" ca="1" si="179"/>
        <v>2.8884116550771322</v>
      </c>
      <c r="BD397" s="48">
        <f t="shared" ca="1" si="180"/>
        <v>176</v>
      </c>
    </row>
    <row r="398" spans="1:56" hidden="1" outlineLevel="1" x14ac:dyDescent="0.25">
      <c r="A398" s="13">
        <v>382</v>
      </c>
      <c r="B398" s="45">
        <f t="shared" ca="1" si="181"/>
        <v>0.48794169828448863</v>
      </c>
      <c r="C398" s="22">
        <f t="shared" ca="1" si="193"/>
        <v>7.7263049792563043E-3</v>
      </c>
      <c r="D398" s="22">
        <f t="shared" ca="1" si="193"/>
        <v>0.7829755513454193</v>
      </c>
      <c r="E398" s="22">
        <f t="shared" ca="1" si="193"/>
        <v>0.70240397702027968</v>
      </c>
      <c r="F398" s="46">
        <f t="shared" ca="1" si="193"/>
        <v>0.15880029395354711</v>
      </c>
      <c r="G398" s="22">
        <f t="shared" ca="1" si="182"/>
        <v>7.1690253877037105</v>
      </c>
      <c r="H398" s="22">
        <f t="shared" ca="1" si="187"/>
        <v>0.65600041367035289</v>
      </c>
      <c r="I398" s="22">
        <f t="shared" ca="1" si="188"/>
        <v>16.155845609717648</v>
      </c>
      <c r="J398" s="22">
        <f t="shared" ca="1" si="189"/>
        <v>12.570178462700337</v>
      </c>
      <c r="K398" s="46">
        <f t="shared" ca="1" si="190"/>
        <v>2.7199111978004309</v>
      </c>
      <c r="L398" s="47">
        <f t="shared" ca="1" si="183"/>
        <v>39.270961071592481</v>
      </c>
      <c r="M398" s="48">
        <f t="shared" ca="1" si="164"/>
        <v>282</v>
      </c>
      <c r="AI398" s="47">
        <f t="shared" ca="1" si="184"/>
        <v>32.101935683888769</v>
      </c>
      <c r="AJ398" s="48">
        <f t="shared" ca="1" si="165"/>
        <v>322</v>
      </c>
      <c r="AK398" s="47">
        <f t="shared" ca="1" si="191"/>
        <v>38.614960657922126</v>
      </c>
      <c r="AL398" s="48">
        <f t="shared" ca="1" si="166"/>
        <v>460</v>
      </c>
      <c r="AM398" s="47">
        <f t="shared" ca="1" si="167"/>
        <v>23.115115461874833</v>
      </c>
      <c r="AN398" s="48">
        <f t="shared" ca="1" si="168"/>
        <v>128</v>
      </c>
      <c r="AO398" s="47">
        <f t="shared" ca="1" si="192"/>
        <v>26.700782608892144</v>
      </c>
      <c r="AP398" s="48">
        <f t="shared" ca="1" si="170"/>
        <v>211</v>
      </c>
      <c r="AQ398" s="47">
        <f t="shared" ca="1" si="185"/>
        <v>36.551049873792053</v>
      </c>
      <c r="AR398" s="48">
        <f t="shared" ca="1" si="171"/>
        <v>417</v>
      </c>
      <c r="AU398" s="47">
        <f t="shared" ca="1" si="172"/>
        <v>7.1690253877037105</v>
      </c>
      <c r="AV398" s="48">
        <f t="shared" ca="1" si="186"/>
        <v>490</v>
      </c>
      <c r="AW398" s="47">
        <f t="shared" ca="1" si="173"/>
        <v>0.65600041367035289</v>
      </c>
      <c r="AX398" s="48">
        <f t="shared" ca="1" si="174"/>
        <v>11</v>
      </c>
      <c r="AY398" s="47">
        <f t="shared" ca="1" si="175"/>
        <v>16.155845609717648</v>
      </c>
      <c r="AZ398" s="48">
        <f t="shared" ca="1" si="176"/>
        <v>791</v>
      </c>
      <c r="BA398" s="47">
        <f t="shared" ca="1" si="177"/>
        <v>12.570178462700337</v>
      </c>
      <c r="BB398" s="48">
        <f t="shared" ca="1" si="178"/>
        <v>692</v>
      </c>
      <c r="BC398" s="47">
        <f t="shared" ca="1" si="179"/>
        <v>2.7199111978004309</v>
      </c>
      <c r="BD398" s="48">
        <f t="shared" ca="1" si="180"/>
        <v>157</v>
      </c>
    </row>
    <row r="399" spans="1:56" hidden="1" outlineLevel="1" x14ac:dyDescent="0.25">
      <c r="A399" s="13">
        <v>383</v>
      </c>
      <c r="B399" s="45">
        <f t="shared" ca="1" si="181"/>
        <v>0.83564919172903385</v>
      </c>
      <c r="C399" s="22">
        <f t="shared" ca="1" si="193"/>
        <v>0.64056273876061476</v>
      </c>
      <c r="D399" s="22">
        <f t="shared" ca="1" si="193"/>
        <v>0.32637081124418865</v>
      </c>
      <c r="E399" s="22">
        <f t="shared" ca="1" si="193"/>
        <v>0.31313360899955156</v>
      </c>
      <c r="F399" s="46">
        <f t="shared" ca="1" si="193"/>
        <v>0.30267702023932175</v>
      </c>
      <c r="G399" s="22">
        <f t="shared" ca="1" si="182"/>
        <v>19.623591069946787</v>
      </c>
      <c r="H399" s="22">
        <f t="shared" ca="1" si="187"/>
        <v>10.590563569022304</v>
      </c>
      <c r="I399" s="22">
        <f t="shared" ca="1" si="188"/>
        <v>4.7116739321207861</v>
      </c>
      <c r="J399" s="22">
        <f t="shared" ca="1" si="189"/>
        <v>4.5403883160245728</v>
      </c>
      <c r="K399" s="46">
        <f t="shared" ca="1" si="190"/>
        <v>4.407393399629485</v>
      </c>
      <c r="L399" s="47">
        <f t="shared" ca="1" si="183"/>
        <v>43.87361028674394</v>
      </c>
      <c r="M399" s="48">
        <f t="shared" ca="1" si="164"/>
        <v>356</v>
      </c>
      <c r="AI399" s="47">
        <f t="shared" ca="1" si="184"/>
        <v>24.250019216797153</v>
      </c>
      <c r="AJ399" s="48">
        <f t="shared" ca="1" si="165"/>
        <v>157</v>
      </c>
      <c r="AK399" s="47">
        <f t="shared" ca="1" si="191"/>
        <v>33.283046717721632</v>
      </c>
      <c r="AL399" s="48">
        <f t="shared" ca="1" si="166"/>
        <v>344</v>
      </c>
      <c r="AM399" s="47">
        <f t="shared" ca="1" si="167"/>
        <v>39.161936354623151</v>
      </c>
      <c r="AN399" s="48">
        <f t="shared" ca="1" si="168"/>
        <v>453</v>
      </c>
      <c r="AO399" s="47">
        <f t="shared" ca="1" si="192"/>
        <v>39.333221970719364</v>
      </c>
      <c r="AP399" s="48">
        <f t="shared" ca="1" si="170"/>
        <v>481</v>
      </c>
      <c r="AQ399" s="47">
        <f t="shared" ca="1" si="185"/>
        <v>39.466216887114456</v>
      </c>
      <c r="AR399" s="48">
        <f t="shared" ca="1" si="171"/>
        <v>469</v>
      </c>
      <c r="AU399" s="47">
        <f t="shared" ca="1" si="172"/>
        <v>19.623591069946787</v>
      </c>
      <c r="AV399" s="48">
        <f t="shared" ca="1" si="186"/>
        <v>823</v>
      </c>
      <c r="AW399" s="47">
        <f t="shared" ca="1" si="173"/>
        <v>10.590563569022304</v>
      </c>
      <c r="AX399" s="48">
        <f t="shared" ca="1" si="174"/>
        <v>646</v>
      </c>
      <c r="AY399" s="47">
        <f t="shared" ca="1" si="175"/>
        <v>4.7116739321207861</v>
      </c>
      <c r="AZ399" s="48">
        <f t="shared" ca="1" si="176"/>
        <v>324</v>
      </c>
      <c r="BA399" s="47">
        <f t="shared" ca="1" si="177"/>
        <v>4.5403883160245728</v>
      </c>
      <c r="BB399" s="48">
        <f t="shared" ca="1" si="178"/>
        <v>292</v>
      </c>
      <c r="BC399" s="47">
        <f t="shared" ca="1" si="179"/>
        <v>4.407393399629485</v>
      </c>
      <c r="BD399" s="48">
        <f t="shared" ca="1" si="180"/>
        <v>308</v>
      </c>
    </row>
    <row r="400" spans="1:56" hidden="1" outlineLevel="1" x14ac:dyDescent="0.25">
      <c r="A400" s="13">
        <v>384</v>
      </c>
      <c r="B400" s="45">
        <f t="shared" ca="1" si="181"/>
        <v>0.9657154800653367</v>
      </c>
      <c r="C400" s="22">
        <f t="shared" ca="1" si="193"/>
        <v>0.76819407902588177</v>
      </c>
      <c r="D400" s="22">
        <f t="shared" ca="1" si="193"/>
        <v>0.1644072955793906</v>
      </c>
      <c r="E400" s="22">
        <f t="shared" ca="1" si="193"/>
        <v>0.19481934681209789</v>
      </c>
      <c r="F400" s="46">
        <f t="shared" ca="1" si="193"/>
        <v>0.62172667896821388</v>
      </c>
      <c r="G400" s="22">
        <f t="shared" ca="1" si="182"/>
        <v>45.661196109224939</v>
      </c>
      <c r="H400" s="22">
        <f t="shared" ca="1" si="187"/>
        <v>15.377608056976442</v>
      </c>
      <c r="I400" s="22">
        <f t="shared" ca="1" si="188"/>
        <v>2.782905833655096</v>
      </c>
      <c r="J400" s="22">
        <f t="shared" ca="1" si="189"/>
        <v>3.1259155603472819</v>
      </c>
      <c r="K400" s="46">
        <f t="shared" ca="1" si="190"/>
        <v>10.074614292102623</v>
      </c>
      <c r="L400" s="47">
        <f t="shared" ca="1" si="183"/>
        <v>77.022239852306384</v>
      </c>
      <c r="M400" s="48">
        <f t="shared" ca="1" si="164"/>
        <v>783</v>
      </c>
      <c r="AI400" s="47">
        <f t="shared" ca="1" si="184"/>
        <v>31.361043743081446</v>
      </c>
      <c r="AJ400" s="48">
        <f t="shared" ca="1" si="165"/>
        <v>304</v>
      </c>
      <c r="AK400" s="47">
        <f t="shared" ca="1" si="191"/>
        <v>61.644631795329943</v>
      </c>
      <c r="AL400" s="48">
        <f t="shared" ca="1" si="166"/>
        <v>775</v>
      </c>
      <c r="AM400" s="47">
        <f t="shared" ca="1" si="167"/>
        <v>74.239334018651292</v>
      </c>
      <c r="AN400" s="48">
        <f t="shared" ca="1" si="168"/>
        <v>859</v>
      </c>
      <c r="AO400" s="47">
        <f t="shared" ca="1" si="192"/>
        <v>73.896324291959104</v>
      </c>
      <c r="AP400" s="48">
        <f t="shared" ca="1" si="170"/>
        <v>856</v>
      </c>
      <c r="AQ400" s="47">
        <f t="shared" ca="1" si="185"/>
        <v>66.947625560203761</v>
      </c>
      <c r="AR400" s="48">
        <f t="shared" ca="1" si="171"/>
        <v>814</v>
      </c>
      <c r="AU400" s="47">
        <f t="shared" ca="1" si="172"/>
        <v>45.661196109224939</v>
      </c>
      <c r="AV400" s="48">
        <f t="shared" ca="1" si="186"/>
        <v>967</v>
      </c>
      <c r="AW400" s="47">
        <f t="shared" ca="1" si="173"/>
        <v>15.377608056976442</v>
      </c>
      <c r="AX400" s="48">
        <f t="shared" ca="1" si="174"/>
        <v>775</v>
      </c>
      <c r="AY400" s="47">
        <f t="shared" ca="1" si="175"/>
        <v>2.782905833655096</v>
      </c>
      <c r="AZ400" s="48">
        <f t="shared" ca="1" si="176"/>
        <v>140</v>
      </c>
      <c r="BA400" s="47">
        <f t="shared" ca="1" si="177"/>
        <v>3.1259155603472819</v>
      </c>
      <c r="BB400" s="48">
        <f t="shared" ca="1" si="178"/>
        <v>196</v>
      </c>
      <c r="BC400" s="47">
        <f t="shared" ca="1" si="179"/>
        <v>10.074614292102623</v>
      </c>
      <c r="BD400" s="48">
        <f t="shared" ca="1" si="180"/>
        <v>616</v>
      </c>
    </row>
    <row r="401" spans="1:56" hidden="1" outlineLevel="1" x14ac:dyDescent="0.25">
      <c r="A401" s="13">
        <v>385</v>
      </c>
      <c r="B401" s="45">
        <f t="shared" ca="1" si="181"/>
        <v>0.46249760563243003</v>
      </c>
      <c r="C401" s="22">
        <f t="shared" ref="C401:F401" ca="1" si="194">RAND()</f>
        <v>0.58216616332962945</v>
      </c>
      <c r="D401" s="22">
        <f t="shared" ca="1" si="194"/>
        <v>0.78264004843341384</v>
      </c>
      <c r="E401" s="22">
        <f t="shared" ca="1" si="194"/>
        <v>0.70541169987011643</v>
      </c>
      <c r="F401" s="46">
        <f t="shared" ca="1" si="194"/>
        <v>8.5596734075667258E-2</v>
      </c>
      <c r="G401" s="22">
        <f t="shared" ca="1" si="182"/>
        <v>6.7251656505246302</v>
      </c>
      <c r="H401" s="22">
        <f t="shared" ca="1" si="187"/>
        <v>9.0923933898275795</v>
      </c>
      <c r="I401" s="22">
        <f t="shared" ca="1" si="188"/>
        <v>16.137414106289231</v>
      </c>
      <c r="J401" s="22">
        <f t="shared" ca="1" si="189"/>
        <v>12.680046646005753</v>
      </c>
      <c r="K401" s="46">
        <f t="shared" ca="1" si="190"/>
        <v>1.8806566185663136</v>
      </c>
      <c r="L401" s="47">
        <f t="shared" ca="1" si="183"/>
        <v>46.515676411213512</v>
      </c>
      <c r="M401" s="48">
        <f t="shared" ref="M401:M464" ca="1" si="195">RANK(L401,$L$17:$L$1016,1)</f>
        <v>398</v>
      </c>
      <c r="AI401" s="47">
        <f t="shared" ca="1" si="184"/>
        <v>39.790510760688882</v>
      </c>
      <c r="AJ401" s="48">
        <f t="shared" ref="AJ401:AJ464" ca="1" si="196">RANK(AI401,AI$17:AI$1016,1)</f>
        <v>476</v>
      </c>
      <c r="AK401" s="47">
        <f t="shared" ca="1" si="191"/>
        <v>37.423283021385934</v>
      </c>
      <c r="AL401" s="48">
        <f t="shared" ref="AL401:AL464" ca="1" si="197">RANK(AK401,AK$17:AK$1016,1)</f>
        <v>426</v>
      </c>
      <c r="AM401" s="47">
        <f t="shared" ref="AM401:AM464" ca="1" si="198">SUM($G401:$K401)-I401</f>
        <v>30.378262304924281</v>
      </c>
      <c r="AN401" s="48">
        <f t="shared" ref="AN401:AN464" ca="1" si="199">RANK(AM401,AM$17:AM$1016,1)</f>
        <v>282</v>
      </c>
      <c r="AO401" s="47">
        <f t="shared" ref="AO401:AO464" ca="1" si="200">SUM($G401:$K401)-J401</f>
        <v>33.835629765207756</v>
      </c>
      <c r="AP401" s="48">
        <f t="shared" ref="AP401:AP464" ca="1" si="201">RANK(AO401,AO$17:AO$1016,1)</f>
        <v>379</v>
      </c>
      <c r="AQ401" s="47">
        <f t="shared" ca="1" si="185"/>
        <v>44.635019792647199</v>
      </c>
      <c r="AR401" s="48">
        <f t="shared" ref="AR401:AR464" ca="1" si="202">RANK(AQ401,AQ$17:AQ$1016,1)</f>
        <v>558</v>
      </c>
      <c r="AU401" s="47">
        <f t="shared" ref="AU401:AU464" ca="1" si="203">G401</f>
        <v>6.7251656505246302</v>
      </c>
      <c r="AV401" s="48">
        <f t="shared" ca="1" si="186"/>
        <v>464</v>
      </c>
      <c r="AW401" s="47">
        <f t="shared" ref="AW401:AW464" ca="1" si="204">H401</f>
        <v>9.0923933898275795</v>
      </c>
      <c r="AX401" s="48">
        <f t="shared" ref="AX401:AX464" ca="1" si="205">RANK(AW401,AW$17:AW$1016,1)</f>
        <v>578</v>
      </c>
      <c r="AY401" s="47">
        <f t="shared" ref="AY401:AY464" ca="1" si="206">I401</f>
        <v>16.137414106289231</v>
      </c>
      <c r="AZ401" s="48">
        <f t="shared" ref="AZ401:AZ464" ca="1" si="207">RANK(AY401,AY$17:AY$1016,1)</f>
        <v>790</v>
      </c>
      <c r="BA401" s="47">
        <f t="shared" ref="BA401:BA464" ca="1" si="208">J401</f>
        <v>12.680046646005753</v>
      </c>
      <c r="BB401" s="48">
        <f t="shared" ref="BB401:BB464" ca="1" si="209">RANK(BA401,BA$17:BA$1016,1)</f>
        <v>697</v>
      </c>
      <c r="BC401" s="47">
        <f t="shared" ref="BC401:BC464" ca="1" si="210">K401</f>
        <v>1.8806566185663136</v>
      </c>
      <c r="BD401" s="48">
        <f t="shared" ref="BD401:BD464" ca="1" si="211">RANK(BC401,BC$17:BC$1016,1)</f>
        <v>91</v>
      </c>
    </row>
    <row r="402" spans="1:56" hidden="1" outlineLevel="1" x14ac:dyDescent="0.25">
      <c r="A402" s="13">
        <v>386</v>
      </c>
      <c r="B402" s="45">
        <f t="shared" ref="B402:F465" ca="1" si="212">RAND()</f>
        <v>0.14744179523480305</v>
      </c>
      <c r="C402" s="22">
        <f t="shared" ca="1" si="212"/>
        <v>0.14435760423685939</v>
      </c>
      <c r="D402" s="22">
        <f t="shared" ca="1" si="212"/>
        <v>0.16558399434101079</v>
      </c>
      <c r="E402" s="22">
        <f t="shared" ca="1" si="212"/>
        <v>0.92774086889724361</v>
      </c>
      <c r="F402" s="46">
        <f t="shared" ca="1" si="212"/>
        <v>0.3195849631034392</v>
      </c>
      <c r="G402" s="22">
        <f t="shared" ref="G402:G465" ca="1" si="213">LOGINV(B402,G$5,G$6)</f>
        <v>2.592263886189774</v>
      </c>
      <c r="H402" s="22">
        <f t="shared" ca="1" si="187"/>
        <v>2.5575651311633862</v>
      </c>
      <c r="I402" s="22">
        <f t="shared" ca="1" si="188"/>
        <v>2.7961292192264211</v>
      </c>
      <c r="J402" s="22">
        <f t="shared" ca="1" si="189"/>
        <v>31.790586476924897</v>
      </c>
      <c r="K402" s="46">
        <f t="shared" ca="1" si="190"/>
        <v>4.6234459484029093</v>
      </c>
      <c r="L402" s="47">
        <f t="shared" ref="L402:L465" ca="1" si="214">SUM(G402:K402)</f>
        <v>44.359990661907389</v>
      </c>
      <c r="M402" s="48">
        <f t="shared" ca="1" si="195"/>
        <v>364</v>
      </c>
      <c r="AI402" s="47">
        <f t="shared" ref="AI402:AI465" ca="1" si="215">SUM($G402:$K402)-G402</f>
        <v>41.767726775717612</v>
      </c>
      <c r="AJ402" s="48">
        <f t="shared" ca="1" si="196"/>
        <v>510</v>
      </c>
      <c r="AK402" s="47">
        <f t="shared" ca="1" si="191"/>
        <v>41.802425530744003</v>
      </c>
      <c r="AL402" s="48">
        <f t="shared" ca="1" si="197"/>
        <v>515</v>
      </c>
      <c r="AM402" s="47">
        <f t="shared" ca="1" si="198"/>
        <v>41.563861442680967</v>
      </c>
      <c r="AN402" s="48">
        <f t="shared" ca="1" si="199"/>
        <v>502</v>
      </c>
      <c r="AO402" s="47">
        <f t="shared" ca="1" si="200"/>
        <v>12.569404184982492</v>
      </c>
      <c r="AP402" s="48">
        <f t="shared" ca="1" si="201"/>
        <v>20</v>
      </c>
      <c r="AQ402" s="47">
        <f t="shared" ref="AQ402:AQ433" ca="1" si="216">SUM($G402:$K402)-K402</f>
        <v>39.736544713504479</v>
      </c>
      <c r="AR402" s="48">
        <f t="shared" ca="1" si="202"/>
        <v>476</v>
      </c>
      <c r="AU402" s="47">
        <f t="shared" ca="1" si="203"/>
        <v>2.592263886189774</v>
      </c>
      <c r="AV402" s="48">
        <f t="shared" ca="1" si="186"/>
        <v>146</v>
      </c>
      <c r="AW402" s="47">
        <f t="shared" ca="1" si="204"/>
        <v>2.5575651311633862</v>
      </c>
      <c r="AX402" s="48">
        <f t="shared" ca="1" si="205"/>
        <v>142</v>
      </c>
      <c r="AY402" s="47">
        <f t="shared" ca="1" si="206"/>
        <v>2.7961292192264211</v>
      </c>
      <c r="AZ402" s="48">
        <f t="shared" ca="1" si="207"/>
        <v>142</v>
      </c>
      <c r="BA402" s="47">
        <f t="shared" ca="1" si="208"/>
        <v>31.790586476924897</v>
      </c>
      <c r="BB402" s="48">
        <f t="shared" ca="1" si="209"/>
        <v>922</v>
      </c>
      <c r="BC402" s="47">
        <f t="shared" ca="1" si="210"/>
        <v>4.6234459484029093</v>
      </c>
      <c r="BD402" s="48">
        <f t="shared" ca="1" si="211"/>
        <v>329</v>
      </c>
    </row>
    <row r="403" spans="1:56" hidden="1" outlineLevel="1" x14ac:dyDescent="0.25">
      <c r="A403" s="13">
        <v>387</v>
      </c>
      <c r="B403" s="45">
        <f t="shared" ca="1" si="212"/>
        <v>0.48719570048341654</v>
      </c>
      <c r="C403" s="22">
        <f t="shared" ca="1" si="212"/>
        <v>0.93690262128042345</v>
      </c>
      <c r="D403" s="22">
        <f t="shared" ca="1" si="212"/>
        <v>0.85888801814441029</v>
      </c>
      <c r="E403" s="22">
        <f t="shared" ca="1" si="212"/>
        <v>0.11583328449911312</v>
      </c>
      <c r="F403" s="46">
        <f t="shared" ca="1" si="212"/>
        <v>0.22684015603607188</v>
      </c>
      <c r="G403" s="22">
        <f t="shared" ca="1" si="213"/>
        <v>7.1556257704784008</v>
      </c>
      <c r="H403" s="22">
        <f t="shared" ca="1" si="187"/>
        <v>34.099446844733905</v>
      </c>
      <c r="I403" s="22">
        <f t="shared" ca="1" si="188"/>
        <v>21.657174932295458</v>
      </c>
      <c r="J403" s="22">
        <f t="shared" ca="1" si="189"/>
        <v>2.2342891989151283</v>
      </c>
      <c r="K403" s="46">
        <f t="shared" ca="1" si="190"/>
        <v>3.4928096830768465</v>
      </c>
      <c r="L403" s="47">
        <f t="shared" ca="1" si="214"/>
        <v>68.639346429499739</v>
      </c>
      <c r="M403" s="48">
        <f t="shared" ca="1" si="195"/>
        <v>706</v>
      </c>
      <c r="AI403" s="47">
        <f t="shared" ca="1" si="215"/>
        <v>61.483720659021337</v>
      </c>
      <c r="AJ403" s="48">
        <f t="shared" ca="1" si="196"/>
        <v>772</v>
      </c>
      <c r="AK403" s="47">
        <f t="shared" ca="1" si="191"/>
        <v>34.539899584765834</v>
      </c>
      <c r="AL403" s="48">
        <f t="shared" ca="1" si="197"/>
        <v>370</v>
      </c>
      <c r="AM403" s="47">
        <f t="shared" ca="1" si="198"/>
        <v>46.982171497204277</v>
      </c>
      <c r="AN403" s="48">
        <f t="shared" ca="1" si="199"/>
        <v>588</v>
      </c>
      <c r="AO403" s="47">
        <f t="shared" ca="1" si="200"/>
        <v>66.405057230584617</v>
      </c>
      <c r="AP403" s="48">
        <f t="shared" ca="1" si="201"/>
        <v>818</v>
      </c>
      <c r="AQ403" s="47">
        <f t="shared" ca="1" si="216"/>
        <v>65.146536746422896</v>
      </c>
      <c r="AR403" s="48">
        <f t="shared" ca="1" si="202"/>
        <v>802</v>
      </c>
      <c r="AU403" s="47">
        <f t="shared" ca="1" si="203"/>
        <v>7.1556257704784008</v>
      </c>
      <c r="AV403" s="48">
        <f t="shared" ca="1" si="186"/>
        <v>489</v>
      </c>
      <c r="AW403" s="47">
        <f t="shared" ca="1" si="204"/>
        <v>34.099446844733905</v>
      </c>
      <c r="AX403" s="48">
        <f t="shared" ca="1" si="205"/>
        <v>942</v>
      </c>
      <c r="AY403" s="47">
        <f t="shared" ca="1" si="206"/>
        <v>21.657174932295458</v>
      </c>
      <c r="AZ403" s="48">
        <f t="shared" ca="1" si="207"/>
        <v>876</v>
      </c>
      <c r="BA403" s="47">
        <f t="shared" ca="1" si="208"/>
        <v>2.2342891989151283</v>
      </c>
      <c r="BB403" s="48">
        <f t="shared" ca="1" si="209"/>
        <v>112</v>
      </c>
      <c r="BC403" s="47">
        <f t="shared" ca="1" si="210"/>
        <v>3.4928096830768465</v>
      </c>
      <c r="BD403" s="48">
        <f t="shared" ca="1" si="211"/>
        <v>235</v>
      </c>
    </row>
    <row r="404" spans="1:56" hidden="1" outlineLevel="1" x14ac:dyDescent="0.25">
      <c r="A404" s="13">
        <v>388</v>
      </c>
      <c r="B404" s="45">
        <f t="shared" ca="1" si="212"/>
        <v>0.63820834438702967</v>
      </c>
      <c r="C404" s="22">
        <f t="shared" ca="1" si="212"/>
        <v>0.16882680720055088</v>
      </c>
      <c r="D404" s="22">
        <f t="shared" ca="1" si="212"/>
        <v>0.69463648456014948</v>
      </c>
      <c r="E404" s="22">
        <f t="shared" ca="1" si="212"/>
        <v>1.8826707828069278E-2</v>
      </c>
      <c r="F404" s="46">
        <f t="shared" ca="1" si="212"/>
        <v>0.63084916071952279</v>
      </c>
      <c r="G404" s="22">
        <f t="shared" ca="1" si="213"/>
        <v>10.524163139059615</v>
      </c>
      <c r="H404" s="22">
        <f t="shared" ca="1" si="187"/>
        <v>2.8325809735607983</v>
      </c>
      <c r="I404" s="22">
        <f t="shared" ca="1" si="188"/>
        <v>12.29307311496591</v>
      </c>
      <c r="J404" s="22">
        <f t="shared" ca="1" si="189"/>
        <v>0.92440242588157417</v>
      </c>
      <c r="K404" s="46">
        <f t="shared" ca="1" si="190"/>
        <v>10.320200716242965</v>
      </c>
      <c r="L404" s="47">
        <f t="shared" ca="1" si="214"/>
        <v>36.894420369710865</v>
      </c>
      <c r="M404" s="48">
        <f t="shared" ca="1" si="195"/>
        <v>228</v>
      </c>
      <c r="AI404" s="47">
        <f t="shared" ca="1" si="215"/>
        <v>26.370257230651248</v>
      </c>
      <c r="AJ404" s="48">
        <f t="shared" ca="1" si="196"/>
        <v>200</v>
      </c>
      <c r="AK404" s="47">
        <f t="shared" ca="1" si="191"/>
        <v>34.061839396150063</v>
      </c>
      <c r="AL404" s="48">
        <f t="shared" ca="1" si="197"/>
        <v>360</v>
      </c>
      <c r="AM404" s="47">
        <f t="shared" ca="1" si="198"/>
        <v>24.601347254744955</v>
      </c>
      <c r="AN404" s="48">
        <f t="shared" ca="1" si="199"/>
        <v>150</v>
      </c>
      <c r="AO404" s="47">
        <f t="shared" ca="1" si="200"/>
        <v>35.970017943829291</v>
      </c>
      <c r="AP404" s="48">
        <f t="shared" ca="1" si="201"/>
        <v>413</v>
      </c>
      <c r="AQ404" s="47">
        <f t="shared" ca="1" si="216"/>
        <v>26.5742196534679</v>
      </c>
      <c r="AR404" s="48">
        <f t="shared" ca="1" si="202"/>
        <v>221</v>
      </c>
      <c r="AU404" s="47">
        <f t="shared" ca="1" si="203"/>
        <v>10.524163139059615</v>
      </c>
      <c r="AV404" s="48">
        <f t="shared" ca="1" si="186"/>
        <v>641</v>
      </c>
      <c r="AW404" s="47">
        <f t="shared" ca="1" si="204"/>
        <v>2.8325809735607983</v>
      </c>
      <c r="AX404" s="48">
        <f t="shared" ca="1" si="205"/>
        <v>160</v>
      </c>
      <c r="AY404" s="47">
        <f t="shared" ca="1" si="206"/>
        <v>12.29307311496591</v>
      </c>
      <c r="AZ404" s="48">
        <f t="shared" ca="1" si="207"/>
        <v>706</v>
      </c>
      <c r="BA404" s="47">
        <f t="shared" ca="1" si="208"/>
        <v>0.92440242588157417</v>
      </c>
      <c r="BB404" s="48">
        <f t="shared" ca="1" si="209"/>
        <v>20</v>
      </c>
      <c r="BC404" s="47">
        <f t="shared" ca="1" si="210"/>
        <v>10.320200716242965</v>
      </c>
      <c r="BD404" s="48">
        <f t="shared" ca="1" si="211"/>
        <v>627</v>
      </c>
    </row>
    <row r="405" spans="1:56" hidden="1" outlineLevel="1" x14ac:dyDescent="0.25">
      <c r="A405" s="13">
        <v>389</v>
      </c>
      <c r="B405" s="45">
        <f t="shared" ca="1" si="212"/>
        <v>0.62455624494092976</v>
      </c>
      <c r="C405" s="22">
        <f t="shared" ca="1" si="212"/>
        <v>0.67946333781906909</v>
      </c>
      <c r="D405" s="22">
        <f t="shared" ca="1" si="212"/>
        <v>0.91037241305688021</v>
      </c>
      <c r="E405" s="22">
        <f t="shared" ca="1" si="212"/>
        <v>0.60143911402902972</v>
      </c>
      <c r="F405" s="46">
        <f t="shared" ca="1" si="212"/>
        <v>0.46283330309570525</v>
      </c>
      <c r="G405" s="22">
        <f t="shared" ca="1" si="213"/>
        <v>10.149955558582873</v>
      </c>
      <c r="H405" s="22">
        <f t="shared" ca="1" si="187"/>
        <v>11.777590759404601</v>
      </c>
      <c r="I405" s="22">
        <f t="shared" ca="1" si="188"/>
        <v>28.305379781449613</v>
      </c>
      <c r="J405" s="22">
        <f t="shared" ca="1" si="189"/>
        <v>9.5550884988318714</v>
      </c>
      <c r="K405" s="46">
        <f t="shared" ca="1" si="190"/>
        <v>6.7308519779944049</v>
      </c>
      <c r="L405" s="47">
        <f t="shared" ca="1" si="214"/>
        <v>66.518866576263363</v>
      </c>
      <c r="M405" s="48">
        <f t="shared" ca="1" si="195"/>
        <v>676</v>
      </c>
      <c r="AI405" s="47">
        <f t="shared" ca="1" si="215"/>
        <v>56.368911017680489</v>
      </c>
      <c r="AJ405" s="48">
        <f t="shared" ca="1" si="196"/>
        <v>713</v>
      </c>
      <c r="AK405" s="47">
        <f t="shared" ca="1" si="191"/>
        <v>54.74127581685876</v>
      </c>
      <c r="AL405" s="48">
        <f t="shared" ca="1" si="197"/>
        <v>706</v>
      </c>
      <c r="AM405" s="47">
        <f t="shared" ca="1" si="198"/>
        <v>38.213486794813747</v>
      </c>
      <c r="AN405" s="48">
        <f t="shared" ca="1" si="199"/>
        <v>434</v>
      </c>
      <c r="AO405" s="47">
        <f t="shared" ca="1" si="200"/>
        <v>56.963778077431492</v>
      </c>
      <c r="AP405" s="48">
        <f t="shared" ca="1" si="201"/>
        <v>728</v>
      </c>
      <c r="AQ405" s="47">
        <f t="shared" ca="1" si="216"/>
        <v>59.788014598268958</v>
      </c>
      <c r="AR405" s="48">
        <f t="shared" ca="1" si="202"/>
        <v>750</v>
      </c>
      <c r="AU405" s="47">
        <f t="shared" ca="1" si="203"/>
        <v>10.149955558582873</v>
      </c>
      <c r="AV405" s="48">
        <f t="shared" ca="1" si="186"/>
        <v>626</v>
      </c>
      <c r="AW405" s="47">
        <f t="shared" ca="1" si="204"/>
        <v>11.777590759404601</v>
      </c>
      <c r="AX405" s="48">
        <f t="shared" ca="1" si="205"/>
        <v>685</v>
      </c>
      <c r="AY405" s="47">
        <f t="shared" ca="1" si="206"/>
        <v>28.305379781449613</v>
      </c>
      <c r="AZ405" s="48">
        <f t="shared" ca="1" si="207"/>
        <v>918</v>
      </c>
      <c r="BA405" s="47">
        <f t="shared" ca="1" si="208"/>
        <v>9.5550884988318714</v>
      </c>
      <c r="BB405" s="48">
        <f t="shared" ca="1" si="209"/>
        <v>585</v>
      </c>
      <c r="BC405" s="47">
        <f t="shared" ca="1" si="210"/>
        <v>6.7308519779944049</v>
      </c>
      <c r="BD405" s="48">
        <f t="shared" ca="1" si="211"/>
        <v>467</v>
      </c>
    </row>
    <row r="406" spans="1:56" hidden="1" outlineLevel="1" x14ac:dyDescent="0.25">
      <c r="A406" s="13">
        <v>390</v>
      </c>
      <c r="B406" s="45">
        <f t="shared" ca="1" si="212"/>
        <v>0.53172793434088994</v>
      </c>
      <c r="C406" s="22">
        <f t="shared" ca="1" si="212"/>
        <v>3.4053863582571342E-2</v>
      </c>
      <c r="D406" s="22">
        <f t="shared" ca="1" si="212"/>
        <v>6.7765003209584784E-2</v>
      </c>
      <c r="E406" s="22">
        <f t="shared" ca="1" si="212"/>
        <v>0.29301913544366631</v>
      </c>
      <c r="F406" s="46">
        <f t="shared" ca="1" si="212"/>
        <v>1.2524657500831426E-2</v>
      </c>
      <c r="G406" s="22">
        <f t="shared" ca="1" si="213"/>
        <v>8.0013810818261906</v>
      </c>
      <c r="H406" s="22">
        <f t="shared" ca="1" si="187"/>
        <v>1.192088244550874</v>
      </c>
      <c r="I406" s="22">
        <f t="shared" ca="1" si="188"/>
        <v>1.6608914892616851</v>
      </c>
      <c r="J406" s="22">
        <f t="shared" ca="1" si="189"/>
        <v>4.286257517065887</v>
      </c>
      <c r="K406" s="46">
        <f t="shared" ca="1" si="190"/>
        <v>0.78612350709990964</v>
      </c>
      <c r="L406" s="47">
        <f t="shared" ca="1" si="214"/>
        <v>15.926741839804547</v>
      </c>
      <c r="M406" s="48">
        <f t="shared" ca="1" si="195"/>
        <v>11</v>
      </c>
      <c r="AI406" s="47">
        <f t="shared" ca="1" si="215"/>
        <v>7.9253607579783569</v>
      </c>
      <c r="AJ406" s="48">
        <f t="shared" ca="1" si="196"/>
        <v>1</v>
      </c>
      <c r="AK406" s="47">
        <f t="shared" ca="1" si="191"/>
        <v>14.734653595253674</v>
      </c>
      <c r="AL406" s="48">
        <f t="shared" ca="1" si="197"/>
        <v>33</v>
      </c>
      <c r="AM406" s="47">
        <f t="shared" ca="1" si="198"/>
        <v>14.265850350542863</v>
      </c>
      <c r="AN406" s="48">
        <f t="shared" ca="1" si="199"/>
        <v>28</v>
      </c>
      <c r="AO406" s="47">
        <f t="shared" ca="1" si="200"/>
        <v>11.640484322738661</v>
      </c>
      <c r="AP406" s="48">
        <f t="shared" ca="1" si="201"/>
        <v>10</v>
      </c>
      <c r="AQ406" s="47">
        <f t="shared" ca="1" si="216"/>
        <v>15.140618332704637</v>
      </c>
      <c r="AR406" s="48">
        <f t="shared" ca="1" si="202"/>
        <v>31</v>
      </c>
      <c r="AU406" s="47">
        <f t="shared" ca="1" si="203"/>
        <v>8.0013810818261906</v>
      </c>
      <c r="AV406" s="48">
        <f t="shared" ref="AV406:AV469" ca="1" si="217">RANK(AU406,$AU$17:$AU$1016,1)</f>
        <v>530</v>
      </c>
      <c r="AW406" s="47">
        <f t="shared" ca="1" si="204"/>
        <v>1.192088244550874</v>
      </c>
      <c r="AX406" s="48">
        <f t="shared" ca="1" si="205"/>
        <v>36</v>
      </c>
      <c r="AY406" s="47">
        <f t="shared" ca="1" si="206"/>
        <v>1.6608914892616851</v>
      </c>
      <c r="AZ406" s="48">
        <f t="shared" ca="1" si="207"/>
        <v>48</v>
      </c>
      <c r="BA406" s="47">
        <f t="shared" ca="1" si="208"/>
        <v>4.286257517065887</v>
      </c>
      <c r="BB406" s="48">
        <f t="shared" ca="1" si="209"/>
        <v>276</v>
      </c>
      <c r="BC406" s="47">
        <f t="shared" ca="1" si="210"/>
        <v>0.78612350709990964</v>
      </c>
      <c r="BD406" s="48">
        <f t="shared" ca="1" si="211"/>
        <v>17</v>
      </c>
    </row>
    <row r="407" spans="1:56" hidden="1" outlineLevel="1" x14ac:dyDescent="0.25">
      <c r="A407" s="13">
        <v>391</v>
      </c>
      <c r="B407" s="45">
        <f t="shared" ca="1" si="212"/>
        <v>2.9483381954836796E-3</v>
      </c>
      <c r="C407" s="22">
        <f t="shared" ca="1" si="212"/>
        <v>0.99061564891142007</v>
      </c>
      <c r="D407" s="22">
        <f t="shared" ca="1" si="212"/>
        <v>0.63391841576548535</v>
      </c>
      <c r="E407" s="22">
        <f t="shared" ca="1" si="212"/>
        <v>0.88894038772180839</v>
      </c>
      <c r="F407" s="46">
        <f t="shared" ca="1" si="212"/>
        <v>0.72657941551753269</v>
      </c>
      <c r="G407" s="22">
        <f t="shared" ca="1" si="213"/>
        <v>0.47072920906483251</v>
      </c>
      <c r="H407" s="22">
        <f t="shared" ca="1" si="187"/>
        <v>77.485697671023473</v>
      </c>
      <c r="I407" s="22">
        <f t="shared" ca="1" si="188"/>
        <v>10.404614995480886</v>
      </c>
      <c r="J407" s="22">
        <f t="shared" ca="1" si="189"/>
        <v>25.050963908088967</v>
      </c>
      <c r="K407" s="46">
        <f t="shared" ca="1" si="190"/>
        <v>13.497443428805772</v>
      </c>
      <c r="L407" s="47">
        <f t="shared" ca="1" si="214"/>
        <v>126.90944921246391</v>
      </c>
      <c r="M407" s="48">
        <f t="shared" ca="1" si="195"/>
        <v>958</v>
      </c>
      <c r="AI407" s="47">
        <f t="shared" ca="1" si="215"/>
        <v>126.43872000339908</v>
      </c>
      <c r="AJ407" s="48">
        <f t="shared" ca="1" si="196"/>
        <v>978</v>
      </c>
      <c r="AK407" s="47">
        <f t="shared" ca="1" si="191"/>
        <v>49.423751541440438</v>
      </c>
      <c r="AL407" s="48">
        <f t="shared" ca="1" si="197"/>
        <v>635</v>
      </c>
      <c r="AM407" s="47">
        <f t="shared" ca="1" si="198"/>
        <v>116.50483421698303</v>
      </c>
      <c r="AN407" s="48">
        <f t="shared" ca="1" si="199"/>
        <v>964</v>
      </c>
      <c r="AO407" s="47">
        <f t="shared" ca="1" si="200"/>
        <v>101.85848530437494</v>
      </c>
      <c r="AP407" s="48">
        <f t="shared" ca="1" si="201"/>
        <v>945</v>
      </c>
      <c r="AQ407" s="47">
        <f t="shared" ca="1" si="216"/>
        <v>113.41200578365815</v>
      </c>
      <c r="AR407" s="48">
        <f t="shared" ca="1" si="202"/>
        <v>968</v>
      </c>
      <c r="AU407" s="47">
        <f t="shared" ca="1" si="203"/>
        <v>0.47072920906483251</v>
      </c>
      <c r="AV407" s="48">
        <f t="shared" ca="1" si="217"/>
        <v>6</v>
      </c>
      <c r="AW407" s="47">
        <f t="shared" ca="1" si="204"/>
        <v>77.485697671023473</v>
      </c>
      <c r="AX407" s="48">
        <f t="shared" ca="1" si="205"/>
        <v>991</v>
      </c>
      <c r="AY407" s="47">
        <f t="shared" ca="1" si="206"/>
        <v>10.404614995480886</v>
      </c>
      <c r="AZ407" s="48">
        <f t="shared" ca="1" si="207"/>
        <v>637</v>
      </c>
      <c r="BA407" s="47">
        <f t="shared" ca="1" si="208"/>
        <v>25.050963908088967</v>
      </c>
      <c r="BB407" s="48">
        <f t="shared" ca="1" si="209"/>
        <v>881</v>
      </c>
      <c r="BC407" s="47">
        <f t="shared" ca="1" si="210"/>
        <v>13.497443428805772</v>
      </c>
      <c r="BD407" s="48">
        <f t="shared" ca="1" si="211"/>
        <v>725</v>
      </c>
    </row>
    <row r="408" spans="1:56" hidden="1" outlineLevel="1" x14ac:dyDescent="0.25">
      <c r="A408" s="13">
        <v>392</v>
      </c>
      <c r="B408" s="45">
        <f t="shared" ca="1" si="212"/>
        <v>0.90566674434974015</v>
      </c>
      <c r="C408" s="22">
        <f t="shared" ca="1" si="212"/>
        <v>0.29859183031523651</v>
      </c>
      <c r="D408" s="22">
        <f t="shared" ca="1" si="212"/>
        <v>0.90001282891154677</v>
      </c>
      <c r="E408" s="22">
        <f t="shared" ca="1" si="212"/>
        <v>3.1658636707491583E-2</v>
      </c>
      <c r="F408" s="46">
        <f t="shared" ca="1" si="212"/>
        <v>0.47639006162705422</v>
      </c>
      <c r="G408" s="22">
        <f t="shared" ca="1" si="213"/>
        <v>27.509575855255353</v>
      </c>
      <c r="H408" s="22">
        <f t="shared" ca="1" si="187"/>
        <v>4.3559604572676784</v>
      </c>
      <c r="I408" s="22">
        <f t="shared" ca="1" si="188"/>
        <v>26.618984623632226</v>
      </c>
      <c r="J408" s="22">
        <f t="shared" ca="1" si="189"/>
        <v>1.1537794244655784</v>
      </c>
      <c r="K408" s="46">
        <f t="shared" ca="1" si="190"/>
        <v>6.9642092725150375</v>
      </c>
      <c r="L408" s="47">
        <f t="shared" ca="1" si="214"/>
        <v>66.602509633135867</v>
      </c>
      <c r="M408" s="48">
        <f t="shared" ca="1" si="195"/>
        <v>678</v>
      </c>
      <c r="AI408" s="47">
        <f t="shared" ca="1" si="215"/>
        <v>39.092933777880518</v>
      </c>
      <c r="AJ408" s="48">
        <f t="shared" ca="1" si="196"/>
        <v>462</v>
      </c>
      <c r="AK408" s="47">
        <f t="shared" ca="1" si="191"/>
        <v>62.246549175868189</v>
      </c>
      <c r="AL408" s="48">
        <f t="shared" ca="1" si="197"/>
        <v>778</v>
      </c>
      <c r="AM408" s="47">
        <f t="shared" ca="1" si="198"/>
        <v>39.983525009503637</v>
      </c>
      <c r="AN408" s="48">
        <f t="shared" ca="1" si="199"/>
        <v>471</v>
      </c>
      <c r="AO408" s="47">
        <f t="shared" ca="1" si="200"/>
        <v>65.448730208670284</v>
      </c>
      <c r="AP408" s="48">
        <f t="shared" ca="1" si="201"/>
        <v>813</v>
      </c>
      <c r="AQ408" s="47">
        <f t="shared" ca="1" si="216"/>
        <v>59.638300360620832</v>
      </c>
      <c r="AR408" s="48">
        <f t="shared" ca="1" si="202"/>
        <v>748</v>
      </c>
      <c r="AU408" s="47">
        <f t="shared" ca="1" si="203"/>
        <v>27.509575855255353</v>
      </c>
      <c r="AV408" s="48">
        <f t="shared" ca="1" si="217"/>
        <v>899</v>
      </c>
      <c r="AW408" s="47">
        <f t="shared" ca="1" si="204"/>
        <v>4.3559604572676784</v>
      </c>
      <c r="AX408" s="48">
        <f t="shared" ca="1" si="205"/>
        <v>289</v>
      </c>
      <c r="AY408" s="47">
        <f t="shared" ca="1" si="206"/>
        <v>26.618984623632226</v>
      </c>
      <c r="AZ408" s="48">
        <f t="shared" ca="1" si="207"/>
        <v>914</v>
      </c>
      <c r="BA408" s="47">
        <f t="shared" ca="1" si="208"/>
        <v>1.1537794244655784</v>
      </c>
      <c r="BB408" s="48">
        <f t="shared" ca="1" si="209"/>
        <v>35</v>
      </c>
      <c r="BC408" s="47">
        <f t="shared" ca="1" si="210"/>
        <v>6.9642092725150375</v>
      </c>
      <c r="BD408" s="48">
        <f t="shared" ca="1" si="211"/>
        <v>483</v>
      </c>
    </row>
    <row r="409" spans="1:56" hidden="1" outlineLevel="1" x14ac:dyDescent="0.25">
      <c r="A409" s="13">
        <v>393</v>
      </c>
      <c r="B409" s="45">
        <f t="shared" ca="1" si="212"/>
        <v>0.93366055445637308</v>
      </c>
      <c r="C409" s="22">
        <f t="shared" ca="1" si="212"/>
        <v>0.45546848075136726</v>
      </c>
      <c r="D409" s="22">
        <f t="shared" ca="1" si="212"/>
        <v>0.2440746268888927</v>
      </c>
      <c r="E409" s="22">
        <f t="shared" ca="1" si="212"/>
        <v>0.29253028009525472</v>
      </c>
      <c r="F409" s="46">
        <f t="shared" ca="1" si="212"/>
        <v>0.23891335190518881</v>
      </c>
      <c r="G409" s="22">
        <f t="shared" ca="1" si="213"/>
        <v>33.235591948471743</v>
      </c>
      <c r="H409" s="22">
        <f t="shared" ca="1" si="187"/>
        <v>6.6070893354437139</v>
      </c>
      <c r="I409" s="22">
        <f t="shared" ca="1" si="188"/>
        <v>3.6941280566630228</v>
      </c>
      <c r="J409" s="22">
        <f t="shared" ca="1" si="189"/>
        <v>4.2801676425476609</v>
      </c>
      <c r="K409" s="46">
        <f t="shared" ca="1" si="190"/>
        <v>3.6335046012832883</v>
      </c>
      <c r="L409" s="47">
        <f t="shared" ca="1" si="214"/>
        <v>51.450481584409431</v>
      </c>
      <c r="M409" s="48">
        <f t="shared" ca="1" si="195"/>
        <v>478</v>
      </c>
      <c r="AI409" s="47">
        <f t="shared" ca="1" si="215"/>
        <v>18.214889635937688</v>
      </c>
      <c r="AJ409" s="48">
        <f t="shared" ca="1" si="196"/>
        <v>69</v>
      </c>
      <c r="AK409" s="47">
        <f t="shared" ca="1" si="191"/>
        <v>44.843392248965714</v>
      </c>
      <c r="AL409" s="48">
        <f t="shared" ca="1" si="197"/>
        <v>561</v>
      </c>
      <c r="AM409" s="47">
        <f t="shared" ca="1" si="198"/>
        <v>47.756353527746406</v>
      </c>
      <c r="AN409" s="48">
        <f t="shared" ca="1" si="199"/>
        <v>610</v>
      </c>
      <c r="AO409" s="47">
        <f t="shared" ca="1" si="200"/>
        <v>47.170313941861771</v>
      </c>
      <c r="AP409" s="48">
        <f t="shared" ca="1" si="201"/>
        <v>610</v>
      </c>
      <c r="AQ409" s="47">
        <f t="shared" ca="1" si="216"/>
        <v>47.816976983126139</v>
      </c>
      <c r="AR409" s="48">
        <f t="shared" ca="1" si="202"/>
        <v>600</v>
      </c>
      <c r="AU409" s="47">
        <f t="shared" ca="1" si="203"/>
        <v>33.235591948471743</v>
      </c>
      <c r="AV409" s="48">
        <f t="shared" ca="1" si="217"/>
        <v>925</v>
      </c>
      <c r="AW409" s="47">
        <f t="shared" ca="1" si="204"/>
        <v>6.6070893354437139</v>
      </c>
      <c r="AX409" s="48">
        <f t="shared" ca="1" si="205"/>
        <v>459</v>
      </c>
      <c r="AY409" s="47">
        <f t="shared" ca="1" si="206"/>
        <v>3.6941280566630228</v>
      </c>
      <c r="AZ409" s="48">
        <f t="shared" ca="1" si="207"/>
        <v>234</v>
      </c>
      <c r="BA409" s="47">
        <f t="shared" ca="1" si="208"/>
        <v>4.2801676425476609</v>
      </c>
      <c r="BB409" s="48">
        <f t="shared" ca="1" si="209"/>
        <v>275</v>
      </c>
      <c r="BC409" s="47">
        <f t="shared" ca="1" si="210"/>
        <v>3.6335046012832883</v>
      </c>
      <c r="BD409" s="48">
        <f t="shared" ca="1" si="211"/>
        <v>244</v>
      </c>
    </row>
    <row r="410" spans="1:56" hidden="1" outlineLevel="1" x14ac:dyDescent="0.25">
      <c r="A410" s="13">
        <v>394</v>
      </c>
      <c r="B410" s="45">
        <f t="shared" ca="1" si="212"/>
        <v>0.11593382046701184</v>
      </c>
      <c r="C410" s="22">
        <f t="shared" ca="1" si="212"/>
        <v>0.9405156010379665</v>
      </c>
      <c r="D410" s="22">
        <f t="shared" ca="1" si="212"/>
        <v>0.22244004350678759</v>
      </c>
      <c r="E410" s="22">
        <f t="shared" ca="1" si="212"/>
        <v>0.81091769605222319</v>
      </c>
      <c r="F410" s="46">
        <f t="shared" ca="1" si="212"/>
        <v>0.42207630258047468</v>
      </c>
      <c r="G410" s="22">
        <f t="shared" ca="1" si="213"/>
        <v>2.2354404755100479</v>
      </c>
      <c r="H410" s="22">
        <f t="shared" ca="1" si="187"/>
        <v>35.132145831603921</v>
      </c>
      <c r="I410" s="22">
        <f t="shared" ca="1" si="188"/>
        <v>3.4418928031710276</v>
      </c>
      <c r="J410" s="22">
        <f t="shared" ca="1" si="189"/>
        <v>17.83714544291152</v>
      </c>
      <c r="K410" s="46">
        <f t="shared" ca="1" si="190"/>
        <v>6.0703446176694804</v>
      </c>
      <c r="L410" s="47">
        <f t="shared" ca="1" si="214"/>
        <v>64.716969170865994</v>
      </c>
      <c r="M410" s="48">
        <f t="shared" ca="1" si="195"/>
        <v>655</v>
      </c>
      <c r="AI410" s="47">
        <f t="shared" ca="1" si="215"/>
        <v>62.481528695355948</v>
      </c>
      <c r="AJ410" s="48">
        <f t="shared" ca="1" si="196"/>
        <v>791</v>
      </c>
      <c r="AK410" s="47">
        <f t="shared" ca="1" si="191"/>
        <v>29.584823339262073</v>
      </c>
      <c r="AL410" s="48">
        <f t="shared" ca="1" si="197"/>
        <v>258</v>
      </c>
      <c r="AM410" s="47">
        <f t="shared" ca="1" si="198"/>
        <v>61.275076367694965</v>
      </c>
      <c r="AN410" s="48">
        <f t="shared" ca="1" si="199"/>
        <v>766</v>
      </c>
      <c r="AO410" s="47">
        <f t="shared" ca="1" si="200"/>
        <v>46.879823727954474</v>
      </c>
      <c r="AP410" s="48">
        <f t="shared" ca="1" si="201"/>
        <v>606</v>
      </c>
      <c r="AQ410" s="47">
        <f t="shared" ca="1" si="216"/>
        <v>58.646624553196517</v>
      </c>
      <c r="AR410" s="48">
        <f t="shared" ca="1" si="202"/>
        <v>737</v>
      </c>
      <c r="AU410" s="47">
        <f t="shared" ca="1" si="203"/>
        <v>2.2354404755100479</v>
      </c>
      <c r="AV410" s="48">
        <f t="shared" ca="1" si="217"/>
        <v>117</v>
      </c>
      <c r="AW410" s="47">
        <f t="shared" ca="1" si="204"/>
        <v>35.132145831603921</v>
      </c>
      <c r="AX410" s="48">
        <f t="shared" ca="1" si="205"/>
        <v>947</v>
      </c>
      <c r="AY410" s="47">
        <f t="shared" ca="1" si="206"/>
        <v>3.4418928031710276</v>
      </c>
      <c r="AZ410" s="48">
        <f t="shared" ca="1" si="207"/>
        <v>203</v>
      </c>
      <c r="BA410" s="47">
        <f t="shared" ca="1" si="208"/>
        <v>17.83714544291152</v>
      </c>
      <c r="BB410" s="48">
        <f t="shared" ca="1" si="209"/>
        <v>813</v>
      </c>
      <c r="BC410" s="47">
        <f t="shared" ca="1" si="210"/>
        <v>6.0703446176694804</v>
      </c>
      <c r="BD410" s="48">
        <f t="shared" ca="1" si="211"/>
        <v>432</v>
      </c>
    </row>
    <row r="411" spans="1:56" hidden="1" outlineLevel="1" x14ac:dyDescent="0.25">
      <c r="A411" s="13">
        <v>395</v>
      </c>
      <c r="B411" s="45">
        <f t="shared" ca="1" si="212"/>
        <v>0.57866496731661488</v>
      </c>
      <c r="C411" s="22">
        <f t="shared" ca="1" si="212"/>
        <v>0.23661018552035773</v>
      </c>
      <c r="D411" s="22">
        <f t="shared" ca="1" si="212"/>
        <v>0.89237509878963706</v>
      </c>
      <c r="E411" s="22">
        <f t="shared" ca="1" si="212"/>
        <v>0.52254922925186853</v>
      </c>
      <c r="F411" s="46">
        <f t="shared" ca="1" si="212"/>
        <v>0.40166905025017585</v>
      </c>
      <c r="G411" s="22">
        <f t="shared" ca="1" si="213"/>
        <v>9.0112997460423845</v>
      </c>
      <c r="H411" s="22">
        <f t="shared" ca="1" si="187"/>
        <v>3.6065471272633522</v>
      </c>
      <c r="I411" s="22">
        <f t="shared" ca="1" si="188"/>
        <v>25.514794119391794</v>
      </c>
      <c r="J411" s="22">
        <f t="shared" ca="1" si="189"/>
        <v>7.8189686967686578</v>
      </c>
      <c r="K411" s="46">
        <f t="shared" ca="1" si="190"/>
        <v>5.7601912573176959</v>
      </c>
      <c r="L411" s="47">
        <f t="shared" ca="1" si="214"/>
        <v>51.711800946783882</v>
      </c>
      <c r="M411" s="48">
        <f t="shared" ca="1" si="195"/>
        <v>485</v>
      </c>
      <c r="AI411" s="47">
        <f t="shared" ca="1" si="215"/>
        <v>42.700501200741499</v>
      </c>
      <c r="AJ411" s="48">
        <f t="shared" ca="1" si="196"/>
        <v>524</v>
      </c>
      <c r="AK411" s="47">
        <f t="shared" ca="1" si="191"/>
        <v>48.105253819520527</v>
      </c>
      <c r="AL411" s="48">
        <f t="shared" ca="1" si="197"/>
        <v>616</v>
      </c>
      <c r="AM411" s="47">
        <f t="shared" ca="1" si="198"/>
        <v>26.197006827392087</v>
      </c>
      <c r="AN411" s="48">
        <f t="shared" ca="1" si="199"/>
        <v>188</v>
      </c>
      <c r="AO411" s="47">
        <f t="shared" ca="1" si="200"/>
        <v>43.892832250015225</v>
      </c>
      <c r="AP411" s="48">
        <f t="shared" ca="1" si="201"/>
        <v>552</v>
      </c>
      <c r="AQ411" s="47">
        <f t="shared" ca="1" si="216"/>
        <v>45.951609689466189</v>
      </c>
      <c r="AR411" s="48">
        <f t="shared" ca="1" si="202"/>
        <v>571</v>
      </c>
      <c r="AU411" s="47">
        <f t="shared" ca="1" si="203"/>
        <v>9.0112997460423845</v>
      </c>
      <c r="AV411" s="48">
        <f t="shared" ca="1" si="217"/>
        <v>577</v>
      </c>
      <c r="AW411" s="47">
        <f t="shared" ca="1" si="204"/>
        <v>3.6065471272633522</v>
      </c>
      <c r="AX411" s="48">
        <f t="shared" ca="1" si="205"/>
        <v>226</v>
      </c>
      <c r="AY411" s="47">
        <f t="shared" ca="1" si="206"/>
        <v>25.514794119391794</v>
      </c>
      <c r="AZ411" s="48">
        <f t="shared" ca="1" si="207"/>
        <v>906</v>
      </c>
      <c r="BA411" s="47">
        <f t="shared" ca="1" si="208"/>
        <v>7.8189686967686578</v>
      </c>
      <c r="BB411" s="48">
        <f t="shared" ca="1" si="209"/>
        <v>508</v>
      </c>
      <c r="BC411" s="47">
        <f t="shared" ca="1" si="210"/>
        <v>5.7601912573176959</v>
      </c>
      <c r="BD411" s="48">
        <f t="shared" ca="1" si="211"/>
        <v>410</v>
      </c>
    </row>
    <row r="412" spans="1:56" hidden="1" outlineLevel="1" x14ac:dyDescent="0.25">
      <c r="A412" s="13">
        <v>396</v>
      </c>
      <c r="B412" s="45">
        <f t="shared" ca="1" si="212"/>
        <v>0.48845463730937588</v>
      </c>
      <c r="C412" s="22">
        <f t="shared" ca="1" si="212"/>
        <v>0.35814879007532996</v>
      </c>
      <c r="D412" s="22">
        <f t="shared" ca="1" si="212"/>
        <v>0.85807658300267298</v>
      </c>
      <c r="E412" s="22">
        <f t="shared" ca="1" si="212"/>
        <v>0.33755452142896947</v>
      </c>
      <c r="F412" s="46">
        <f t="shared" ca="1" si="212"/>
        <v>0.65803197997312568</v>
      </c>
      <c r="G412" s="22">
        <f t="shared" ca="1" si="213"/>
        <v>7.1782529134009883</v>
      </c>
      <c r="H412" s="22">
        <f t="shared" ca="1" si="187"/>
        <v>5.1376130820593477</v>
      </c>
      <c r="I412" s="22">
        <f t="shared" ca="1" si="188"/>
        <v>21.578937684929489</v>
      </c>
      <c r="J412" s="22">
        <f t="shared" ca="1" si="189"/>
        <v>4.8591011125592276</v>
      </c>
      <c r="K412" s="46">
        <f t="shared" ca="1" si="190"/>
        <v>11.10169680743171</v>
      </c>
      <c r="L412" s="47">
        <f t="shared" ca="1" si="214"/>
        <v>49.855601600380766</v>
      </c>
      <c r="M412" s="48">
        <f t="shared" ca="1" si="195"/>
        <v>443</v>
      </c>
      <c r="AI412" s="47">
        <f t="shared" ca="1" si="215"/>
        <v>42.677348686979776</v>
      </c>
      <c r="AJ412" s="48">
        <f t="shared" ca="1" si="196"/>
        <v>523</v>
      </c>
      <c r="AK412" s="47">
        <f t="shared" ca="1" si="191"/>
        <v>44.71798851832142</v>
      </c>
      <c r="AL412" s="48">
        <f t="shared" ca="1" si="197"/>
        <v>558</v>
      </c>
      <c r="AM412" s="47">
        <f t="shared" ca="1" si="198"/>
        <v>28.276663915451277</v>
      </c>
      <c r="AN412" s="48">
        <f t="shared" ca="1" si="199"/>
        <v>218</v>
      </c>
      <c r="AO412" s="47">
        <f t="shared" ca="1" si="200"/>
        <v>44.996500487821535</v>
      </c>
      <c r="AP412" s="48">
        <f t="shared" ca="1" si="201"/>
        <v>567</v>
      </c>
      <c r="AQ412" s="47">
        <f t="shared" ca="1" si="216"/>
        <v>38.753904792949058</v>
      </c>
      <c r="AR412" s="48">
        <f t="shared" ca="1" si="202"/>
        <v>455</v>
      </c>
      <c r="AU412" s="47">
        <f t="shared" ca="1" si="203"/>
        <v>7.1782529134009883</v>
      </c>
      <c r="AV412" s="48">
        <f t="shared" ca="1" si="217"/>
        <v>491</v>
      </c>
      <c r="AW412" s="47">
        <f t="shared" ca="1" si="204"/>
        <v>5.1376130820593477</v>
      </c>
      <c r="AX412" s="48">
        <f t="shared" ca="1" si="205"/>
        <v>356</v>
      </c>
      <c r="AY412" s="47">
        <f t="shared" ca="1" si="206"/>
        <v>21.578937684929489</v>
      </c>
      <c r="AZ412" s="48">
        <f t="shared" ca="1" si="207"/>
        <v>874</v>
      </c>
      <c r="BA412" s="47">
        <f t="shared" ca="1" si="208"/>
        <v>4.8591011125592276</v>
      </c>
      <c r="BB412" s="48">
        <f t="shared" ca="1" si="209"/>
        <v>324</v>
      </c>
      <c r="BC412" s="47">
        <f t="shared" ca="1" si="210"/>
        <v>11.10169680743171</v>
      </c>
      <c r="BD412" s="48">
        <f t="shared" ca="1" si="211"/>
        <v>651</v>
      </c>
    </row>
    <row r="413" spans="1:56" hidden="1" outlineLevel="1" x14ac:dyDescent="0.25">
      <c r="A413" s="13">
        <v>397</v>
      </c>
      <c r="B413" s="45">
        <f t="shared" ca="1" si="212"/>
        <v>0.83853462126649192</v>
      </c>
      <c r="C413" s="22">
        <f t="shared" ca="1" si="212"/>
        <v>0.62881711737920576</v>
      </c>
      <c r="D413" s="22">
        <f t="shared" ca="1" si="212"/>
        <v>0.69811056529064475</v>
      </c>
      <c r="E413" s="22">
        <f t="shared" ca="1" si="212"/>
        <v>0.32859460709455368</v>
      </c>
      <c r="F413" s="46">
        <f t="shared" ca="1" si="212"/>
        <v>0.65680119519478453</v>
      </c>
      <c r="G413" s="22">
        <f t="shared" ca="1" si="213"/>
        <v>19.854946543841468</v>
      </c>
      <c r="H413" s="22">
        <f t="shared" ca="1" si="187"/>
        <v>10.264815512053662</v>
      </c>
      <c r="I413" s="22">
        <f t="shared" ca="1" si="188"/>
        <v>12.415851515892834</v>
      </c>
      <c r="J413" s="22">
        <f t="shared" ca="1" si="189"/>
        <v>4.7407853218375555</v>
      </c>
      <c r="K413" s="46">
        <f t="shared" ca="1" si="190"/>
        <v>11.064575219844206</v>
      </c>
      <c r="L413" s="47">
        <f t="shared" ca="1" si="214"/>
        <v>58.340974113469727</v>
      </c>
      <c r="M413" s="48">
        <f t="shared" ca="1" si="195"/>
        <v>575</v>
      </c>
      <c r="AI413" s="47">
        <f t="shared" ca="1" si="215"/>
        <v>38.486027569628263</v>
      </c>
      <c r="AJ413" s="48">
        <f t="shared" ca="1" si="196"/>
        <v>452</v>
      </c>
      <c r="AK413" s="47">
        <f t="shared" ca="1" si="191"/>
        <v>48.076158601416068</v>
      </c>
      <c r="AL413" s="48">
        <f t="shared" ca="1" si="197"/>
        <v>614</v>
      </c>
      <c r="AM413" s="47">
        <f t="shared" ca="1" si="198"/>
        <v>45.925122597576895</v>
      </c>
      <c r="AN413" s="48">
        <f t="shared" ca="1" si="199"/>
        <v>573</v>
      </c>
      <c r="AO413" s="47">
        <f t="shared" ca="1" si="200"/>
        <v>53.600188791632171</v>
      </c>
      <c r="AP413" s="48">
        <f t="shared" ca="1" si="201"/>
        <v>686</v>
      </c>
      <c r="AQ413" s="47">
        <f t="shared" ca="1" si="216"/>
        <v>47.276398893625519</v>
      </c>
      <c r="AR413" s="48">
        <f t="shared" ca="1" si="202"/>
        <v>594</v>
      </c>
      <c r="AU413" s="47">
        <f t="shared" ca="1" si="203"/>
        <v>19.854946543841468</v>
      </c>
      <c r="AV413" s="48">
        <f t="shared" ca="1" si="217"/>
        <v>827</v>
      </c>
      <c r="AW413" s="47">
        <f t="shared" ca="1" si="204"/>
        <v>10.264815512053662</v>
      </c>
      <c r="AX413" s="48">
        <f t="shared" ca="1" si="205"/>
        <v>635</v>
      </c>
      <c r="AY413" s="47">
        <f t="shared" ca="1" si="206"/>
        <v>12.415851515892834</v>
      </c>
      <c r="AZ413" s="48">
        <f t="shared" ca="1" si="207"/>
        <v>710</v>
      </c>
      <c r="BA413" s="47">
        <f t="shared" ca="1" si="208"/>
        <v>4.7407853218375555</v>
      </c>
      <c r="BB413" s="48">
        <f t="shared" ca="1" si="209"/>
        <v>308</v>
      </c>
      <c r="BC413" s="47">
        <f t="shared" ca="1" si="210"/>
        <v>11.064575219844206</v>
      </c>
      <c r="BD413" s="48">
        <f t="shared" ca="1" si="211"/>
        <v>649</v>
      </c>
    </row>
    <row r="414" spans="1:56" hidden="1" outlineLevel="1" x14ac:dyDescent="0.25">
      <c r="A414" s="13">
        <v>398</v>
      </c>
      <c r="B414" s="45">
        <f t="shared" ca="1" si="212"/>
        <v>1.359010964230567E-2</v>
      </c>
      <c r="C414" s="22">
        <f t="shared" ca="1" si="212"/>
        <v>0.86495448286959897</v>
      </c>
      <c r="D414" s="22">
        <f t="shared" ca="1" si="212"/>
        <v>0.88162053428548104</v>
      </c>
      <c r="E414" s="22">
        <f t="shared" ca="1" si="212"/>
        <v>0.59488776012535172</v>
      </c>
      <c r="F414" s="46">
        <f t="shared" ca="1" si="212"/>
        <v>0.5658350288744981</v>
      </c>
      <c r="G414" s="22">
        <f t="shared" ca="1" si="213"/>
        <v>0.8114603068242372</v>
      </c>
      <c r="H414" s="22">
        <f t="shared" ca="1" si="187"/>
        <v>22.261371095683941</v>
      </c>
      <c r="I414" s="22">
        <f t="shared" ca="1" si="188"/>
        <v>24.122058575922448</v>
      </c>
      <c r="J414" s="22">
        <f t="shared" ca="1" si="189"/>
        <v>9.3946130708686439</v>
      </c>
      <c r="K414" s="46">
        <f t="shared" ca="1" si="190"/>
        <v>8.7214035510823997</v>
      </c>
      <c r="L414" s="47">
        <f t="shared" ca="1" si="214"/>
        <v>65.310906600381671</v>
      </c>
      <c r="M414" s="48">
        <f t="shared" ca="1" si="195"/>
        <v>660</v>
      </c>
      <c r="AI414" s="47">
        <f t="shared" ca="1" si="215"/>
        <v>64.49944629355744</v>
      </c>
      <c r="AJ414" s="48">
        <f t="shared" ca="1" si="196"/>
        <v>810</v>
      </c>
      <c r="AK414" s="47">
        <f t="shared" ca="1" si="191"/>
        <v>43.049535504697729</v>
      </c>
      <c r="AL414" s="48">
        <f t="shared" ca="1" si="197"/>
        <v>541</v>
      </c>
      <c r="AM414" s="47">
        <f t="shared" ca="1" si="198"/>
        <v>41.188848024459219</v>
      </c>
      <c r="AN414" s="48">
        <f t="shared" ca="1" si="199"/>
        <v>496</v>
      </c>
      <c r="AO414" s="47">
        <f t="shared" ca="1" si="200"/>
        <v>55.916293529513027</v>
      </c>
      <c r="AP414" s="48">
        <f t="shared" ca="1" si="201"/>
        <v>714</v>
      </c>
      <c r="AQ414" s="47">
        <f t="shared" ca="1" si="216"/>
        <v>56.589503049299267</v>
      </c>
      <c r="AR414" s="48">
        <f t="shared" ca="1" si="202"/>
        <v>714</v>
      </c>
      <c r="AU414" s="47">
        <f t="shared" ca="1" si="203"/>
        <v>0.8114603068242372</v>
      </c>
      <c r="AV414" s="48">
        <f t="shared" ca="1" si="217"/>
        <v>21</v>
      </c>
      <c r="AW414" s="47">
        <f t="shared" ca="1" si="204"/>
        <v>22.261371095683941</v>
      </c>
      <c r="AX414" s="48">
        <f t="shared" ca="1" si="205"/>
        <v>862</v>
      </c>
      <c r="AY414" s="47">
        <f t="shared" ca="1" si="206"/>
        <v>24.122058575922448</v>
      </c>
      <c r="AZ414" s="48">
        <f t="shared" ca="1" si="207"/>
        <v>898</v>
      </c>
      <c r="BA414" s="47">
        <f t="shared" ca="1" si="208"/>
        <v>9.3946130708686439</v>
      </c>
      <c r="BB414" s="48">
        <f t="shared" ca="1" si="209"/>
        <v>579</v>
      </c>
      <c r="BC414" s="47">
        <f t="shared" ca="1" si="210"/>
        <v>8.7214035510823997</v>
      </c>
      <c r="BD414" s="48">
        <f t="shared" ca="1" si="211"/>
        <v>572</v>
      </c>
    </row>
    <row r="415" spans="1:56" hidden="1" outlineLevel="1" x14ac:dyDescent="0.25">
      <c r="A415" s="13">
        <v>399</v>
      </c>
      <c r="B415" s="45">
        <f t="shared" ca="1" si="212"/>
        <v>0.41984973668412595</v>
      </c>
      <c r="C415" s="22">
        <f t="shared" ca="1" si="212"/>
        <v>0.79150499751240022</v>
      </c>
      <c r="D415" s="22">
        <f t="shared" ca="1" si="212"/>
        <v>0.37040937492127601</v>
      </c>
      <c r="E415" s="22">
        <f t="shared" ca="1" si="212"/>
        <v>0.2991048157853945</v>
      </c>
      <c r="F415" s="46">
        <f t="shared" ca="1" si="212"/>
        <v>0.16205456881609492</v>
      </c>
      <c r="G415" s="22">
        <f t="shared" ca="1" si="213"/>
        <v>6.0358826346973693</v>
      </c>
      <c r="H415" s="22">
        <f t="shared" ca="1" si="187"/>
        <v>16.637419303963732</v>
      </c>
      <c r="I415" s="22">
        <f t="shared" ca="1" si="188"/>
        <v>5.3080827040294194</v>
      </c>
      <c r="J415" s="22">
        <f t="shared" ca="1" si="189"/>
        <v>4.3624032176232133</v>
      </c>
      <c r="K415" s="46">
        <f t="shared" ca="1" si="190"/>
        <v>2.7564707320625788</v>
      </c>
      <c r="L415" s="47">
        <f t="shared" ca="1" si="214"/>
        <v>35.100258592376314</v>
      </c>
      <c r="M415" s="48">
        <f t="shared" ca="1" si="195"/>
        <v>196</v>
      </c>
      <c r="AI415" s="47">
        <f t="shared" ca="1" si="215"/>
        <v>29.064375957678944</v>
      </c>
      <c r="AJ415" s="48">
        <f t="shared" ca="1" si="196"/>
        <v>250</v>
      </c>
      <c r="AK415" s="47">
        <f t="shared" ca="1" si="191"/>
        <v>18.462839288412582</v>
      </c>
      <c r="AL415" s="48">
        <f t="shared" ca="1" si="197"/>
        <v>69</v>
      </c>
      <c r="AM415" s="47">
        <f t="shared" ca="1" si="198"/>
        <v>29.792175888346893</v>
      </c>
      <c r="AN415" s="48">
        <f t="shared" ca="1" si="199"/>
        <v>265</v>
      </c>
      <c r="AO415" s="47">
        <f t="shared" ca="1" si="200"/>
        <v>30.737855374753099</v>
      </c>
      <c r="AP415" s="48">
        <f t="shared" ca="1" si="201"/>
        <v>313</v>
      </c>
      <c r="AQ415" s="47">
        <f t="shared" ca="1" si="216"/>
        <v>32.343787860313732</v>
      </c>
      <c r="AR415" s="48">
        <f t="shared" ca="1" si="202"/>
        <v>337</v>
      </c>
      <c r="AU415" s="47">
        <f t="shared" ca="1" si="203"/>
        <v>6.0358826346973693</v>
      </c>
      <c r="AV415" s="48">
        <f t="shared" ca="1" si="217"/>
        <v>426</v>
      </c>
      <c r="AW415" s="47">
        <f t="shared" ca="1" si="204"/>
        <v>16.637419303963732</v>
      </c>
      <c r="AX415" s="48">
        <f t="shared" ca="1" si="205"/>
        <v>795</v>
      </c>
      <c r="AY415" s="47">
        <f t="shared" ca="1" si="206"/>
        <v>5.3080827040294194</v>
      </c>
      <c r="AZ415" s="48">
        <f t="shared" ca="1" si="207"/>
        <v>375</v>
      </c>
      <c r="BA415" s="47">
        <f t="shared" ca="1" si="208"/>
        <v>4.3624032176232133</v>
      </c>
      <c r="BB415" s="48">
        <f t="shared" ca="1" si="209"/>
        <v>279</v>
      </c>
      <c r="BC415" s="47">
        <f t="shared" ca="1" si="210"/>
        <v>2.7564707320625788</v>
      </c>
      <c r="BD415" s="48">
        <f t="shared" ca="1" si="211"/>
        <v>165</v>
      </c>
    </row>
    <row r="416" spans="1:56" hidden="1" outlineLevel="1" x14ac:dyDescent="0.25">
      <c r="A416" s="13">
        <v>400</v>
      </c>
      <c r="B416" s="45">
        <f t="shared" ca="1" si="212"/>
        <v>0.4742056568971138</v>
      </c>
      <c r="C416" s="22">
        <f t="shared" ca="1" si="212"/>
        <v>0.12952033703936183</v>
      </c>
      <c r="D416" s="22">
        <f t="shared" ca="1" si="212"/>
        <v>0.44217788565352023</v>
      </c>
      <c r="E416" s="22">
        <f t="shared" ca="1" si="212"/>
        <v>0.84927464623297511</v>
      </c>
      <c r="F416" s="46">
        <f t="shared" ca="1" si="212"/>
        <v>0.28462489727393314</v>
      </c>
      <c r="G416" s="22">
        <f t="shared" ca="1" si="213"/>
        <v>6.9261081055276392</v>
      </c>
      <c r="H416" s="22">
        <f t="shared" ca="1" si="187"/>
        <v>2.3901079736414315</v>
      </c>
      <c r="I416" s="22">
        <f t="shared" ca="1" si="188"/>
        <v>6.3888241001585797</v>
      </c>
      <c r="J416" s="22">
        <f t="shared" ca="1" si="189"/>
        <v>20.766215322563571</v>
      </c>
      <c r="K416" s="46">
        <f t="shared" ca="1" si="190"/>
        <v>4.1822245257144628</v>
      </c>
      <c r="L416" s="47">
        <f t="shared" ca="1" si="214"/>
        <v>40.653480027605681</v>
      </c>
      <c r="M416" s="48">
        <f t="shared" ca="1" si="195"/>
        <v>304</v>
      </c>
      <c r="AI416" s="47">
        <f t="shared" ca="1" si="215"/>
        <v>33.727371922078042</v>
      </c>
      <c r="AJ416" s="48">
        <f t="shared" ca="1" si="196"/>
        <v>358</v>
      </c>
      <c r="AK416" s="47">
        <f t="shared" ca="1" si="191"/>
        <v>38.263372053964247</v>
      </c>
      <c r="AL416" s="48">
        <f t="shared" ca="1" si="197"/>
        <v>453</v>
      </c>
      <c r="AM416" s="47">
        <f t="shared" ca="1" si="198"/>
        <v>34.264655927447102</v>
      </c>
      <c r="AN416" s="48">
        <f t="shared" ca="1" si="199"/>
        <v>371</v>
      </c>
      <c r="AO416" s="47">
        <f t="shared" ca="1" si="200"/>
        <v>19.88726470504211</v>
      </c>
      <c r="AP416" s="48">
        <f t="shared" ca="1" si="201"/>
        <v>89</v>
      </c>
      <c r="AQ416" s="47">
        <f t="shared" ca="1" si="216"/>
        <v>36.471255501891221</v>
      </c>
      <c r="AR416" s="48">
        <f t="shared" ca="1" si="202"/>
        <v>414</v>
      </c>
      <c r="AU416" s="47">
        <f t="shared" ca="1" si="203"/>
        <v>6.9261081055276392</v>
      </c>
      <c r="AV416" s="48">
        <f t="shared" ca="1" si="217"/>
        <v>479</v>
      </c>
      <c r="AW416" s="47">
        <f t="shared" ca="1" si="204"/>
        <v>2.3901079736414315</v>
      </c>
      <c r="AX416" s="48">
        <f t="shared" ca="1" si="205"/>
        <v>130</v>
      </c>
      <c r="AY416" s="47">
        <f t="shared" ca="1" si="206"/>
        <v>6.3888241001585797</v>
      </c>
      <c r="AZ416" s="48">
        <f t="shared" ca="1" si="207"/>
        <v>438</v>
      </c>
      <c r="BA416" s="47">
        <f t="shared" ca="1" si="208"/>
        <v>20.766215322563571</v>
      </c>
      <c r="BB416" s="48">
        <f t="shared" ca="1" si="209"/>
        <v>846</v>
      </c>
      <c r="BC416" s="47">
        <f t="shared" ca="1" si="210"/>
        <v>4.1822245257144628</v>
      </c>
      <c r="BD416" s="48">
        <f t="shared" ca="1" si="211"/>
        <v>292</v>
      </c>
    </row>
    <row r="417" spans="1:56" hidden="1" outlineLevel="1" x14ac:dyDescent="0.25">
      <c r="A417" s="13">
        <v>401</v>
      </c>
      <c r="B417" s="45">
        <f t="shared" ca="1" si="212"/>
        <v>9.516597256808923E-2</v>
      </c>
      <c r="C417" s="22">
        <f t="shared" ca="1" si="212"/>
        <v>0.57885468512968929</v>
      </c>
      <c r="D417" s="22">
        <f t="shared" ca="1" si="212"/>
        <v>0.47807054260234061</v>
      </c>
      <c r="E417" s="22">
        <f t="shared" ca="1" si="212"/>
        <v>0.95611246806575378</v>
      </c>
      <c r="F417" s="46">
        <f t="shared" ca="1" si="212"/>
        <v>0.847083696089733</v>
      </c>
      <c r="G417" s="22">
        <f t="shared" ca="1" si="213"/>
        <v>1.9945176378828413</v>
      </c>
      <c r="H417" s="22">
        <f t="shared" ref="H417:H480" ca="1" si="218">LOGINV(C417,H$5,H$6)</f>
        <v>9.015671603935111</v>
      </c>
      <c r="I417" s="22">
        <f t="shared" ref="I417:I480" ca="1" si="219">LOGINV(D417,I$5,I$6)</f>
        <v>6.9936548670802479</v>
      </c>
      <c r="J417" s="22">
        <f t="shared" ref="J417:J480" ca="1" si="220">LOGINV(E417,J$5,J$6)</f>
        <v>40.741729408533217</v>
      </c>
      <c r="K417" s="46">
        <f t="shared" ref="K417:K480" ca="1" si="221">LOGINV(F417,K$5,K$6)</f>
        <v>20.573537172098217</v>
      </c>
      <c r="L417" s="47">
        <f t="shared" ca="1" si="214"/>
        <v>79.319110689529637</v>
      </c>
      <c r="M417" s="48">
        <f t="shared" ca="1" si="195"/>
        <v>797</v>
      </c>
      <c r="AI417" s="47">
        <f t="shared" ca="1" si="215"/>
        <v>77.324593051646801</v>
      </c>
      <c r="AJ417" s="48">
        <f t="shared" ca="1" si="196"/>
        <v>887</v>
      </c>
      <c r="AK417" s="47">
        <f t="shared" ref="AK417:AK480" ca="1" si="222">SUM($G417:$K417)-H417</f>
        <v>70.303439085594533</v>
      </c>
      <c r="AL417" s="48">
        <f t="shared" ca="1" si="197"/>
        <v>836</v>
      </c>
      <c r="AM417" s="47">
        <f t="shared" ca="1" si="198"/>
        <v>72.325455822449385</v>
      </c>
      <c r="AN417" s="48">
        <f t="shared" ca="1" si="199"/>
        <v>850</v>
      </c>
      <c r="AO417" s="47">
        <f t="shared" ca="1" si="200"/>
        <v>38.57738128099642</v>
      </c>
      <c r="AP417" s="48">
        <f t="shared" ca="1" si="201"/>
        <v>468</v>
      </c>
      <c r="AQ417" s="47">
        <f t="shared" ca="1" si="216"/>
        <v>58.745573517431424</v>
      </c>
      <c r="AR417" s="48">
        <f t="shared" ca="1" si="202"/>
        <v>739</v>
      </c>
      <c r="AU417" s="47">
        <f t="shared" ca="1" si="203"/>
        <v>1.9945176378828413</v>
      </c>
      <c r="AV417" s="48">
        <f t="shared" ca="1" si="217"/>
        <v>95</v>
      </c>
      <c r="AW417" s="47">
        <f t="shared" ca="1" si="204"/>
        <v>9.015671603935111</v>
      </c>
      <c r="AX417" s="48">
        <f t="shared" ca="1" si="205"/>
        <v>576</v>
      </c>
      <c r="AY417" s="47">
        <f t="shared" ca="1" si="206"/>
        <v>6.9936548670802479</v>
      </c>
      <c r="AZ417" s="48">
        <f t="shared" ca="1" si="207"/>
        <v>487</v>
      </c>
      <c r="BA417" s="47">
        <f t="shared" ca="1" si="208"/>
        <v>40.741729408533217</v>
      </c>
      <c r="BB417" s="48">
        <f t="shared" ca="1" si="209"/>
        <v>959</v>
      </c>
      <c r="BC417" s="47">
        <f t="shared" ca="1" si="210"/>
        <v>20.573537172098217</v>
      </c>
      <c r="BD417" s="48">
        <f t="shared" ca="1" si="211"/>
        <v>851</v>
      </c>
    </row>
    <row r="418" spans="1:56" hidden="1" outlineLevel="1" x14ac:dyDescent="0.25">
      <c r="A418" s="13">
        <v>402</v>
      </c>
      <c r="B418" s="45">
        <f t="shared" ca="1" si="212"/>
        <v>0.61690423344315248</v>
      </c>
      <c r="C418" s="22">
        <f t="shared" ca="1" si="212"/>
        <v>0.54612998698033122</v>
      </c>
      <c r="D418" s="22">
        <f t="shared" ca="1" si="212"/>
        <v>0.50616368013077362</v>
      </c>
      <c r="E418" s="22">
        <f t="shared" ca="1" si="212"/>
        <v>0.93474399863362745</v>
      </c>
      <c r="F418" s="46">
        <f t="shared" ca="1" si="212"/>
        <v>0.94014059996859811</v>
      </c>
      <c r="G418" s="22">
        <f t="shared" ca="1" si="213"/>
        <v>9.9478872364111997</v>
      </c>
      <c r="H418" s="22">
        <f t="shared" ca="1" si="218"/>
        <v>8.2969635895684171</v>
      </c>
      <c r="I418" s="22">
        <f t="shared" ca="1" si="219"/>
        <v>7.5041084928996744</v>
      </c>
      <c r="J418" s="22">
        <f t="shared" ca="1" si="220"/>
        <v>33.518111477881199</v>
      </c>
      <c r="K418" s="46">
        <f t="shared" ca="1" si="221"/>
        <v>35.021248311242026</v>
      </c>
      <c r="L418" s="47">
        <f t="shared" ca="1" si="214"/>
        <v>94.288319108002526</v>
      </c>
      <c r="M418" s="48">
        <f t="shared" ca="1" si="195"/>
        <v>879</v>
      </c>
      <c r="AI418" s="47">
        <f t="shared" ca="1" si="215"/>
        <v>84.340431871591321</v>
      </c>
      <c r="AJ418" s="48">
        <f t="shared" ca="1" si="196"/>
        <v>909</v>
      </c>
      <c r="AK418" s="47">
        <f t="shared" ca="1" si="222"/>
        <v>85.991355518434105</v>
      </c>
      <c r="AL418" s="48">
        <f t="shared" ca="1" si="197"/>
        <v>907</v>
      </c>
      <c r="AM418" s="47">
        <f t="shared" ca="1" si="198"/>
        <v>86.78421061510285</v>
      </c>
      <c r="AN418" s="48">
        <f t="shared" ca="1" si="199"/>
        <v>911</v>
      </c>
      <c r="AO418" s="47">
        <f t="shared" ca="1" si="200"/>
        <v>60.770207630121327</v>
      </c>
      <c r="AP418" s="48">
        <f t="shared" ca="1" si="201"/>
        <v>766</v>
      </c>
      <c r="AQ418" s="47">
        <f t="shared" ca="1" si="216"/>
        <v>59.2670707967605</v>
      </c>
      <c r="AR418" s="48">
        <f t="shared" ca="1" si="202"/>
        <v>743</v>
      </c>
      <c r="AU418" s="47">
        <f t="shared" ca="1" si="203"/>
        <v>9.9478872364111997</v>
      </c>
      <c r="AV418" s="48">
        <f t="shared" ca="1" si="217"/>
        <v>622</v>
      </c>
      <c r="AW418" s="47">
        <f t="shared" ca="1" si="204"/>
        <v>8.2969635895684171</v>
      </c>
      <c r="AX418" s="48">
        <f t="shared" ca="1" si="205"/>
        <v>549</v>
      </c>
      <c r="AY418" s="47">
        <f t="shared" ca="1" si="206"/>
        <v>7.5041084928996744</v>
      </c>
      <c r="AZ418" s="48">
        <f t="shared" ca="1" si="207"/>
        <v>517</v>
      </c>
      <c r="BA418" s="47">
        <f t="shared" ca="1" si="208"/>
        <v>33.518111477881199</v>
      </c>
      <c r="BB418" s="48">
        <f t="shared" ca="1" si="209"/>
        <v>930</v>
      </c>
      <c r="BC418" s="47">
        <f t="shared" ca="1" si="210"/>
        <v>35.021248311242026</v>
      </c>
      <c r="BD418" s="48">
        <f t="shared" ca="1" si="211"/>
        <v>947</v>
      </c>
    </row>
    <row r="419" spans="1:56" hidden="1" outlineLevel="1" x14ac:dyDescent="0.25">
      <c r="A419" s="13">
        <v>403</v>
      </c>
      <c r="B419" s="45">
        <f t="shared" ca="1" si="212"/>
        <v>0.99609254523456714</v>
      </c>
      <c r="C419" s="22">
        <f t="shared" ca="1" si="212"/>
        <v>0.10870737427489741</v>
      </c>
      <c r="D419" s="22">
        <f t="shared" ca="1" si="212"/>
        <v>0.88739319516696824</v>
      </c>
      <c r="E419" s="22">
        <f t="shared" ca="1" si="212"/>
        <v>0.48923013262685533</v>
      </c>
      <c r="F419" s="46">
        <f t="shared" ca="1" si="212"/>
        <v>0.9309195934823048</v>
      </c>
      <c r="G419" s="22">
        <f t="shared" ca="1" si="213"/>
        <v>105.63223775414281</v>
      </c>
      <c r="H419" s="22">
        <f t="shared" ca="1" si="218"/>
        <v>2.1523673122657989</v>
      </c>
      <c r="I419" s="22">
        <f t="shared" ca="1" si="219"/>
        <v>24.848089643761536</v>
      </c>
      <c r="J419" s="22">
        <f t="shared" ca="1" si="220"/>
        <v>7.1922256083835228</v>
      </c>
      <c r="K419" s="46">
        <f t="shared" ca="1" si="221"/>
        <v>32.546664013662131</v>
      </c>
      <c r="L419" s="47">
        <f t="shared" ca="1" si="214"/>
        <v>172.3715843322158</v>
      </c>
      <c r="M419" s="48">
        <f t="shared" ca="1" si="195"/>
        <v>988</v>
      </c>
      <c r="AI419" s="47">
        <f t="shared" ca="1" si="215"/>
        <v>66.739346578072997</v>
      </c>
      <c r="AJ419" s="48">
        <f t="shared" ca="1" si="196"/>
        <v>829</v>
      </c>
      <c r="AK419" s="47">
        <f t="shared" ca="1" si="222"/>
        <v>170.21921701995001</v>
      </c>
      <c r="AL419" s="48">
        <f t="shared" ca="1" si="197"/>
        <v>993</v>
      </c>
      <c r="AM419" s="47">
        <f t="shared" ca="1" si="198"/>
        <v>147.52349468845426</v>
      </c>
      <c r="AN419" s="48">
        <f t="shared" ca="1" si="199"/>
        <v>987</v>
      </c>
      <c r="AO419" s="47">
        <f t="shared" ca="1" si="200"/>
        <v>165.17935872383228</v>
      </c>
      <c r="AP419" s="48">
        <f t="shared" ca="1" si="201"/>
        <v>993</v>
      </c>
      <c r="AQ419" s="47">
        <f t="shared" ca="1" si="216"/>
        <v>139.82492031855367</v>
      </c>
      <c r="AR419" s="48">
        <f t="shared" ca="1" si="202"/>
        <v>982</v>
      </c>
      <c r="AU419" s="47">
        <f t="shared" ca="1" si="203"/>
        <v>105.63223775414281</v>
      </c>
      <c r="AV419" s="48">
        <f t="shared" ca="1" si="217"/>
        <v>994</v>
      </c>
      <c r="AW419" s="47">
        <f t="shared" ca="1" si="204"/>
        <v>2.1523673122657989</v>
      </c>
      <c r="AX419" s="48">
        <f t="shared" ca="1" si="205"/>
        <v>113</v>
      </c>
      <c r="AY419" s="47">
        <f t="shared" ca="1" si="206"/>
        <v>24.848089643761536</v>
      </c>
      <c r="AZ419" s="48">
        <f t="shared" ca="1" si="207"/>
        <v>902</v>
      </c>
      <c r="BA419" s="47">
        <f t="shared" ca="1" si="208"/>
        <v>7.1922256083835228</v>
      </c>
      <c r="BB419" s="48">
        <f t="shared" ca="1" si="209"/>
        <v>480</v>
      </c>
      <c r="BC419" s="47">
        <f t="shared" ca="1" si="210"/>
        <v>32.546664013662131</v>
      </c>
      <c r="BD419" s="48">
        <f t="shared" ca="1" si="211"/>
        <v>927</v>
      </c>
    </row>
    <row r="420" spans="1:56" hidden="1" outlineLevel="1" x14ac:dyDescent="0.25">
      <c r="A420" s="13">
        <v>404</v>
      </c>
      <c r="B420" s="45">
        <f t="shared" ca="1" si="212"/>
        <v>0.19704936756286384</v>
      </c>
      <c r="C420" s="22">
        <f t="shared" ca="1" si="212"/>
        <v>0.11728945729875095</v>
      </c>
      <c r="D420" s="22">
        <f t="shared" ca="1" si="212"/>
        <v>0.58691336839971264</v>
      </c>
      <c r="E420" s="22">
        <f t="shared" ca="1" si="212"/>
        <v>0.35348407256944236</v>
      </c>
      <c r="F420" s="46">
        <f t="shared" ca="1" si="212"/>
        <v>0.34478956231517655</v>
      </c>
      <c r="G420" s="22">
        <f t="shared" ca="1" si="213"/>
        <v>3.1512277549579659</v>
      </c>
      <c r="H420" s="22">
        <f t="shared" ca="1" si="218"/>
        <v>2.250953236629575</v>
      </c>
      <c r="I420" s="22">
        <f t="shared" ca="1" si="219"/>
        <v>9.2037600800124686</v>
      </c>
      <c r="J420" s="22">
        <f t="shared" ca="1" si="220"/>
        <v>5.0736928997538291</v>
      </c>
      <c r="K420" s="46">
        <f t="shared" ca="1" si="221"/>
        <v>4.9558748362471459</v>
      </c>
      <c r="L420" s="47">
        <f t="shared" ca="1" si="214"/>
        <v>24.635508807600985</v>
      </c>
      <c r="M420" s="48">
        <f t="shared" ca="1" si="195"/>
        <v>57</v>
      </c>
      <c r="AI420" s="47">
        <f t="shared" ca="1" si="215"/>
        <v>21.48428105264302</v>
      </c>
      <c r="AJ420" s="48">
        <f t="shared" ca="1" si="196"/>
        <v>111</v>
      </c>
      <c r="AK420" s="47">
        <f t="shared" ca="1" si="222"/>
        <v>22.384555570971411</v>
      </c>
      <c r="AL420" s="48">
        <f t="shared" ca="1" si="197"/>
        <v>125</v>
      </c>
      <c r="AM420" s="47">
        <f t="shared" ca="1" si="198"/>
        <v>15.431748727588516</v>
      </c>
      <c r="AN420" s="48">
        <f t="shared" ca="1" si="199"/>
        <v>38</v>
      </c>
      <c r="AO420" s="47">
        <f t="shared" ca="1" si="200"/>
        <v>19.561815907847155</v>
      </c>
      <c r="AP420" s="48">
        <f t="shared" ca="1" si="201"/>
        <v>79</v>
      </c>
      <c r="AQ420" s="47">
        <f t="shared" ca="1" si="216"/>
        <v>19.679633971353837</v>
      </c>
      <c r="AR420" s="48">
        <f t="shared" ca="1" si="202"/>
        <v>93</v>
      </c>
      <c r="AU420" s="47">
        <f t="shared" ca="1" si="203"/>
        <v>3.1512277549579659</v>
      </c>
      <c r="AV420" s="48">
        <f t="shared" ca="1" si="217"/>
        <v>188</v>
      </c>
      <c r="AW420" s="47">
        <f t="shared" ca="1" si="204"/>
        <v>2.250953236629575</v>
      </c>
      <c r="AX420" s="48">
        <f t="shared" ca="1" si="205"/>
        <v>117</v>
      </c>
      <c r="AY420" s="47">
        <f t="shared" ca="1" si="206"/>
        <v>9.2037600800124686</v>
      </c>
      <c r="AZ420" s="48">
        <f t="shared" ca="1" si="207"/>
        <v>593</v>
      </c>
      <c r="BA420" s="47">
        <f t="shared" ca="1" si="208"/>
        <v>5.0736928997538291</v>
      </c>
      <c r="BB420" s="48">
        <f t="shared" ca="1" si="209"/>
        <v>341</v>
      </c>
      <c r="BC420" s="47">
        <f t="shared" ca="1" si="210"/>
        <v>4.9558748362471459</v>
      </c>
      <c r="BD420" s="48">
        <f t="shared" ca="1" si="211"/>
        <v>352</v>
      </c>
    </row>
    <row r="421" spans="1:56" hidden="1" outlineLevel="1" x14ac:dyDescent="0.25">
      <c r="A421" s="13">
        <v>405</v>
      </c>
      <c r="B421" s="45">
        <f t="shared" ca="1" si="212"/>
        <v>0.2232183808989131</v>
      </c>
      <c r="C421" s="22">
        <f t="shared" ca="1" si="212"/>
        <v>0.16251178099183039</v>
      </c>
      <c r="D421" s="22">
        <f t="shared" ca="1" si="212"/>
        <v>0.41926620900936273</v>
      </c>
      <c r="E421" s="22">
        <f t="shared" ca="1" si="212"/>
        <v>0.97669790926706734</v>
      </c>
      <c r="F421" s="46">
        <f t="shared" ca="1" si="212"/>
        <v>0.45504899414313249</v>
      </c>
      <c r="G421" s="22">
        <f t="shared" ca="1" si="213"/>
        <v>3.4508863351169934</v>
      </c>
      <c r="H421" s="22">
        <f t="shared" ca="1" si="218"/>
        <v>2.7616075905498847</v>
      </c>
      <c r="I421" s="22">
        <f t="shared" ca="1" si="219"/>
        <v>6.0268769112971219</v>
      </c>
      <c r="J421" s="22">
        <f t="shared" ca="1" si="220"/>
        <v>54.048390681632291</v>
      </c>
      <c r="K421" s="46">
        <f t="shared" ca="1" si="221"/>
        <v>6.600101684952091</v>
      </c>
      <c r="L421" s="47">
        <f t="shared" ca="1" si="214"/>
        <v>72.887863203548378</v>
      </c>
      <c r="M421" s="48">
        <f t="shared" ca="1" si="195"/>
        <v>757</v>
      </c>
      <c r="AI421" s="47">
        <f t="shared" ca="1" si="215"/>
        <v>69.436976868431387</v>
      </c>
      <c r="AJ421" s="48">
        <f t="shared" ca="1" si="196"/>
        <v>845</v>
      </c>
      <c r="AK421" s="47">
        <f t="shared" ca="1" si="222"/>
        <v>70.126255612998492</v>
      </c>
      <c r="AL421" s="48">
        <f t="shared" ca="1" si="197"/>
        <v>834</v>
      </c>
      <c r="AM421" s="47">
        <f t="shared" ca="1" si="198"/>
        <v>66.860986292251255</v>
      </c>
      <c r="AN421" s="48">
        <f t="shared" ca="1" si="199"/>
        <v>813</v>
      </c>
      <c r="AO421" s="47">
        <f t="shared" ca="1" si="200"/>
        <v>18.839472521916086</v>
      </c>
      <c r="AP421" s="48">
        <f t="shared" ca="1" si="201"/>
        <v>70</v>
      </c>
      <c r="AQ421" s="47">
        <f t="shared" ca="1" si="216"/>
        <v>66.287761518596284</v>
      </c>
      <c r="AR421" s="48">
        <f t="shared" ca="1" si="202"/>
        <v>808</v>
      </c>
      <c r="AU421" s="47">
        <f t="shared" ca="1" si="203"/>
        <v>3.4508863351169934</v>
      </c>
      <c r="AV421" s="48">
        <f t="shared" ca="1" si="217"/>
        <v>210</v>
      </c>
      <c r="AW421" s="47">
        <f t="shared" ca="1" si="204"/>
        <v>2.7616075905498847</v>
      </c>
      <c r="AX421" s="48">
        <f t="shared" ca="1" si="205"/>
        <v>154</v>
      </c>
      <c r="AY421" s="47">
        <f t="shared" ca="1" si="206"/>
        <v>6.0268769112971219</v>
      </c>
      <c r="AZ421" s="48">
        <f t="shared" ca="1" si="207"/>
        <v>420</v>
      </c>
      <c r="BA421" s="47">
        <f t="shared" ca="1" si="208"/>
        <v>54.048390681632291</v>
      </c>
      <c r="BB421" s="48">
        <f t="shared" ca="1" si="209"/>
        <v>980</v>
      </c>
      <c r="BC421" s="47">
        <f t="shared" ca="1" si="210"/>
        <v>6.600101684952091</v>
      </c>
      <c r="BD421" s="48">
        <f t="shared" ca="1" si="211"/>
        <v>463</v>
      </c>
    </row>
    <row r="422" spans="1:56" hidden="1" outlineLevel="1" x14ac:dyDescent="0.25">
      <c r="A422" s="13">
        <v>406</v>
      </c>
      <c r="B422" s="45">
        <f t="shared" ca="1" si="212"/>
        <v>0.90954444256762113</v>
      </c>
      <c r="C422" s="22">
        <f t="shared" ca="1" si="212"/>
        <v>0.24691102157324596</v>
      </c>
      <c r="D422" s="22">
        <f t="shared" ca="1" si="212"/>
        <v>0.85483070592859212</v>
      </c>
      <c r="E422" s="22">
        <f t="shared" ca="1" si="212"/>
        <v>0.10974946900344018</v>
      </c>
      <c r="F422" s="46">
        <f t="shared" ca="1" si="212"/>
        <v>0.20978827420154311</v>
      </c>
      <c r="G422" s="22">
        <f t="shared" ca="1" si="213"/>
        <v>28.161476827932535</v>
      </c>
      <c r="H422" s="22">
        <f t="shared" ca="1" si="218"/>
        <v>3.7275735170419404</v>
      </c>
      <c r="I422" s="22">
        <f t="shared" ca="1" si="219"/>
        <v>21.271733790646842</v>
      </c>
      <c r="J422" s="22">
        <f t="shared" ca="1" si="220"/>
        <v>2.1643897046640497</v>
      </c>
      <c r="K422" s="46">
        <f t="shared" ca="1" si="221"/>
        <v>3.2964426086401541</v>
      </c>
      <c r="L422" s="47">
        <f t="shared" ca="1" si="214"/>
        <v>58.621616448925515</v>
      </c>
      <c r="M422" s="48">
        <f t="shared" ca="1" si="195"/>
        <v>577</v>
      </c>
      <c r="AI422" s="47">
        <f t="shared" ca="1" si="215"/>
        <v>30.46013962099298</v>
      </c>
      <c r="AJ422" s="48">
        <f t="shared" ca="1" si="196"/>
        <v>282</v>
      </c>
      <c r="AK422" s="47">
        <f t="shared" ca="1" si="222"/>
        <v>54.894042931883575</v>
      </c>
      <c r="AL422" s="48">
        <f t="shared" ca="1" si="197"/>
        <v>708</v>
      </c>
      <c r="AM422" s="47">
        <f t="shared" ca="1" si="198"/>
        <v>37.349882658278673</v>
      </c>
      <c r="AN422" s="48">
        <f t="shared" ca="1" si="199"/>
        <v>424</v>
      </c>
      <c r="AO422" s="47">
        <f t="shared" ca="1" si="200"/>
        <v>56.457226744261462</v>
      </c>
      <c r="AP422" s="48">
        <f t="shared" ca="1" si="201"/>
        <v>722</v>
      </c>
      <c r="AQ422" s="47">
        <f t="shared" ca="1" si="216"/>
        <v>55.325173840285359</v>
      </c>
      <c r="AR422" s="48">
        <f t="shared" ca="1" si="202"/>
        <v>701</v>
      </c>
      <c r="AU422" s="47">
        <f t="shared" ca="1" si="203"/>
        <v>28.161476827932535</v>
      </c>
      <c r="AV422" s="48">
        <f t="shared" ca="1" si="217"/>
        <v>905</v>
      </c>
      <c r="AW422" s="47">
        <f t="shared" ca="1" si="204"/>
        <v>3.7275735170419404</v>
      </c>
      <c r="AX422" s="48">
        <f t="shared" ca="1" si="205"/>
        <v>235</v>
      </c>
      <c r="AY422" s="47">
        <f t="shared" ca="1" si="206"/>
        <v>21.271733790646842</v>
      </c>
      <c r="AZ422" s="48">
        <f t="shared" ca="1" si="207"/>
        <v>868</v>
      </c>
      <c r="BA422" s="47">
        <f t="shared" ca="1" si="208"/>
        <v>2.1643897046640497</v>
      </c>
      <c r="BB422" s="48">
        <f t="shared" ca="1" si="209"/>
        <v>107</v>
      </c>
      <c r="BC422" s="47">
        <f t="shared" ca="1" si="210"/>
        <v>3.2964426086401541</v>
      </c>
      <c r="BD422" s="48">
        <f t="shared" ca="1" si="211"/>
        <v>215</v>
      </c>
    </row>
    <row r="423" spans="1:56" hidden="1" outlineLevel="1" x14ac:dyDescent="0.25">
      <c r="A423" s="13">
        <v>407</v>
      </c>
      <c r="B423" s="45">
        <f t="shared" ca="1" si="212"/>
        <v>0.4254925311969775</v>
      </c>
      <c r="C423" s="22">
        <f t="shared" ca="1" si="212"/>
        <v>0.41365683244243212</v>
      </c>
      <c r="D423" s="22">
        <f t="shared" ca="1" si="212"/>
        <v>0.6025489441808064</v>
      </c>
      <c r="E423" s="22">
        <f t="shared" ca="1" si="212"/>
        <v>0.97450225993301165</v>
      </c>
      <c r="F423" s="46">
        <f t="shared" ca="1" si="212"/>
        <v>0.18481625496425524</v>
      </c>
      <c r="G423" s="22">
        <f t="shared" ca="1" si="213"/>
        <v>6.1235273447057494</v>
      </c>
      <c r="H423" s="22">
        <f t="shared" ca="1" si="218"/>
        <v>5.9408476636307812</v>
      </c>
      <c r="I423" s="22">
        <f t="shared" ca="1" si="219"/>
        <v>9.5826128882935198</v>
      </c>
      <c r="J423" s="22">
        <f t="shared" ca="1" si="220"/>
        <v>52.014254510592856</v>
      </c>
      <c r="K423" s="46">
        <f t="shared" ca="1" si="221"/>
        <v>3.012704131432288</v>
      </c>
      <c r="L423" s="47">
        <f t="shared" ca="1" si="214"/>
        <v>76.673946538655201</v>
      </c>
      <c r="M423" s="48">
        <f t="shared" ca="1" si="195"/>
        <v>781</v>
      </c>
      <c r="AI423" s="47">
        <f t="shared" ca="1" si="215"/>
        <v>70.550419193949452</v>
      </c>
      <c r="AJ423" s="48">
        <f t="shared" ca="1" si="196"/>
        <v>852</v>
      </c>
      <c r="AK423" s="47">
        <f t="shared" ca="1" si="222"/>
        <v>70.733098875024425</v>
      </c>
      <c r="AL423" s="48">
        <f t="shared" ca="1" si="197"/>
        <v>841</v>
      </c>
      <c r="AM423" s="47">
        <f t="shared" ca="1" si="198"/>
        <v>67.091333650361676</v>
      </c>
      <c r="AN423" s="48">
        <f t="shared" ca="1" si="199"/>
        <v>817</v>
      </c>
      <c r="AO423" s="47">
        <f t="shared" ca="1" si="200"/>
        <v>24.659692028062345</v>
      </c>
      <c r="AP423" s="48">
        <f t="shared" ca="1" si="201"/>
        <v>171</v>
      </c>
      <c r="AQ423" s="47">
        <f t="shared" ca="1" si="216"/>
        <v>73.661242407222915</v>
      </c>
      <c r="AR423" s="48">
        <f t="shared" ca="1" si="202"/>
        <v>842</v>
      </c>
      <c r="AU423" s="47">
        <f t="shared" ca="1" si="203"/>
        <v>6.1235273447057494</v>
      </c>
      <c r="AV423" s="48">
        <f t="shared" ca="1" si="217"/>
        <v>428</v>
      </c>
      <c r="AW423" s="47">
        <f t="shared" ca="1" si="204"/>
        <v>5.9408476636307812</v>
      </c>
      <c r="AX423" s="48">
        <f t="shared" ca="1" si="205"/>
        <v>423</v>
      </c>
      <c r="AY423" s="47">
        <f t="shared" ca="1" si="206"/>
        <v>9.5826128882935198</v>
      </c>
      <c r="AZ423" s="48">
        <f t="shared" ca="1" si="207"/>
        <v>603</v>
      </c>
      <c r="BA423" s="47">
        <f t="shared" ca="1" si="208"/>
        <v>52.014254510592856</v>
      </c>
      <c r="BB423" s="48">
        <f t="shared" ca="1" si="209"/>
        <v>978</v>
      </c>
      <c r="BC423" s="47">
        <f t="shared" ca="1" si="210"/>
        <v>3.012704131432288</v>
      </c>
      <c r="BD423" s="48">
        <f t="shared" ca="1" si="211"/>
        <v>191</v>
      </c>
    </row>
    <row r="424" spans="1:56" hidden="1" outlineLevel="1" x14ac:dyDescent="0.25">
      <c r="A424" s="13">
        <v>408</v>
      </c>
      <c r="B424" s="45">
        <f t="shared" ca="1" si="212"/>
        <v>4.8177766438328717E-4</v>
      </c>
      <c r="C424" s="22">
        <f t="shared" ca="1" si="212"/>
        <v>0.61055044213700638</v>
      </c>
      <c r="D424" s="22">
        <f t="shared" ca="1" si="212"/>
        <v>0.79305213856845025</v>
      </c>
      <c r="E424" s="22">
        <f t="shared" ca="1" si="212"/>
        <v>0.66942233896880132</v>
      </c>
      <c r="F424" s="46">
        <f t="shared" ca="1" si="212"/>
        <v>0.3234128051905738</v>
      </c>
      <c r="G424" s="22">
        <f t="shared" ca="1" si="213"/>
        <v>0.27227101288587996</v>
      </c>
      <c r="H424" s="22">
        <f t="shared" ca="1" si="218"/>
        <v>9.784054449057642</v>
      </c>
      <c r="I424" s="22">
        <f t="shared" ca="1" si="219"/>
        <v>16.727552844929388</v>
      </c>
      <c r="J424" s="22">
        <f t="shared" ca="1" si="220"/>
        <v>11.453766535484206</v>
      </c>
      <c r="K424" s="46">
        <f t="shared" ca="1" si="221"/>
        <v>4.6731037071293411</v>
      </c>
      <c r="L424" s="47">
        <f t="shared" ca="1" si="214"/>
        <v>42.910748549486456</v>
      </c>
      <c r="M424" s="48">
        <f t="shared" ca="1" si="195"/>
        <v>339</v>
      </c>
      <c r="AI424" s="47">
        <f t="shared" ca="1" si="215"/>
        <v>42.638477536600575</v>
      </c>
      <c r="AJ424" s="48">
        <f t="shared" ca="1" si="196"/>
        <v>522</v>
      </c>
      <c r="AK424" s="47">
        <f t="shared" ca="1" si="222"/>
        <v>33.126694100428814</v>
      </c>
      <c r="AL424" s="48">
        <f t="shared" ca="1" si="197"/>
        <v>336</v>
      </c>
      <c r="AM424" s="47">
        <f t="shared" ca="1" si="198"/>
        <v>26.183195704557068</v>
      </c>
      <c r="AN424" s="48">
        <f t="shared" ca="1" si="199"/>
        <v>186</v>
      </c>
      <c r="AO424" s="47">
        <f t="shared" ca="1" si="200"/>
        <v>31.45698201400225</v>
      </c>
      <c r="AP424" s="48">
        <f t="shared" ca="1" si="201"/>
        <v>328</v>
      </c>
      <c r="AQ424" s="47">
        <f t="shared" ca="1" si="216"/>
        <v>38.237644842357113</v>
      </c>
      <c r="AR424" s="48">
        <f t="shared" ca="1" si="202"/>
        <v>447</v>
      </c>
      <c r="AU424" s="47">
        <f t="shared" ca="1" si="203"/>
        <v>0.27227101288587996</v>
      </c>
      <c r="AV424" s="48">
        <f t="shared" ca="1" si="217"/>
        <v>2</v>
      </c>
      <c r="AW424" s="47">
        <f t="shared" ca="1" si="204"/>
        <v>9.784054449057642</v>
      </c>
      <c r="AX424" s="48">
        <f t="shared" ca="1" si="205"/>
        <v>615</v>
      </c>
      <c r="AY424" s="47">
        <f t="shared" ca="1" si="206"/>
        <v>16.727552844929388</v>
      </c>
      <c r="AZ424" s="48">
        <f t="shared" ca="1" si="207"/>
        <v>800</v>
      </c>
      <c r="BA424" s="47">
        <f t="shared" ca="1" si="208"/>
        <v>11.453766535484206</v>
      </c>
      <c r="BB424" s="48">
        <f t="shared" ca="1" si="209"/>
        <v>653</v>
      </c>
      <c r="BC424" s="47">
        <f t="shared" ca="1" si="210"/>
        <v>4.6731037071293411</v>
      </c>
      <c r="BD424" s="48">
        <f t="shared" ca="1" si="211"/>
        <v>335</v>
      </c>
    </row>
    <row r="425" spans="1:56" hidden="1" outlineLevel="1" x14ac:dyDescent="0.25">
      <c r="A425" s="13">
        <v>409</v>
      </c>
      <c r="B425" s="45">
        <f t="shared" ca="1" si="212"/>
        <v>0.43457282449260237</v>
      </c>
      <c r="C425" s="22">
        <f t="shared" ca="1" si="212"/>
        <v>4.8007781434298846E-2</v>
      </c>
      <c r="D425" s="22">
        <f t="shared" ca="1" si="212"/>
        <v>0.51207779581747737</v>
      </c>
      <c r="E425" s="22">
        <f t="shared" ca="1" si="212"/>
        <v>0.24727699217558552</v>
      </c>
      <c r="F425" s="46">
        <f t="shared" ca="1" si="212"/>
        <v>0.73115603633385029</v>
      </c>
      <c r="G425" s="22">
        <f t="shared" ca="1" si="213"/>
        <v>6.2667395455626718</v>
      </c>
      <c r="H425" s="22">
        <f t="shared" ca="1" si="218"/>
        <v>1.3986606266667387</v>
      </c>
      <c r="I425" s="22">
        <f t="shared" ca="1" si="219"/>
        <v>7.6162122849868217</v>
      </c>
      <c r="J425" s="22">
        <f t="shared" ca="1" si="220"/>
        <v>3.7318957444441447</v>
      </c>
      <c r="K425" s="46">
        <f t="shared" ca="1" si="221"/>
        <v>13.685173907352704</v>
      </c>
      <c r="L425" s="47">
        <f t="shared" ca="1" si="214"/>
        <v>32.698682109013077</v>
      </c>
      <c r="M425" s="48">
        <f t="shared" ca="1" si="195"/>
        <v>157</v>
      </c>
      <c r="AI425" s="47">
        <f t="shared" ca="1" si="215"/>
        <v>26.431942563450406</v>
      </c>
      <c r="AJ425" s="48">
        <f t="shared" ca="1" si="196"/>
        <v>203</v>
      </c>
      <c r="AK425" s="47">
        <f t="shared" ca="1" si="222"/>
        <v>31.300021482346338</v>
      </c>
      <c r="AL425" s="48">
        <f t="shared" ca="1" si="197"/>
        <v>299</v>
      </c>
      <c r="AM425" s="47">
        <f t="shared" ca="1" si="198"/>
        <v>25.082469824026255</v>
      </c>
      <c r="AN425" s="48">
        <f t="shared" ca="1" si="199"/>
        <v>162</v>
      </c>
      <c r="AO425" s="47">
        <f t="shared" ca="1" si="200"/>
        <v>28.966786364568932</v>
      </c>
      <c r="AP425" s="48">
        <f t="shared" ca="1" si="201"/>
        <v>263</v>
      </c>
      <c r="AQ425" s="47">
        <f t="shared" ca="1" si="216"/>
        <v>19.013508201660372</v>
      </c>
      <c r="AR425" s="48">
        <f t="shared" ca="1" si="202"/>
        <v>76</v>
      </c>
      <c r="AU425" s="47">
        <f t="shared" ca="1" si="203"/>
        <v>6.2667395455626718</v>
      </c>
      <c r="AV425" s="48">
        <f t="shared" ca="1" si="217"/>
        <v>435</v>
      </c>
      <c r="AW425" s="47">
        <f t="shared" ca="1" si="204"/>
        <v>1.3986606266667387</v>
      </c>
      <c r="AX425" s="48">
        <f t="shared" ca="1" si="205"/>
        <v>52</v>
      </c>
      <c r="AY425" s="47">
        <f t="shared" ca="1" si="206"/>
        <v>7.6162122849868217</v>
      </c>
      <c r="AZ425" s="48">
        <f t="shared" ca="1" si="207"/>
        <v>524</v>
      </c>
      <c r="BA425" s="47">
        <f t="shared" ca="1" si="208"/>
        <v>3.7318957444441447</v>
      </c>
      <c r="BB425" s="48">
        <f t="shared" ca="1" si="209"/>
        <v>245</v>
      </c>
      <c r="BC425" s="47">
        <f t="shared" ca="1" si="210"/>
        <v>13.685173907352704</v>
      </c>
      <c r="BD425" s="48">
        <f t="shared" ca="1" si="211"/>
        <v>733</v>
      </c>
    </row>
    <row r="426" spans="1:56" hidden="1" outlineLevel="1" x14ac:dyDescent="0.25">
      <c r="A426" s="13">
        <v>410</v>
      </c>
      <c r="B426" s="45">
        <f t="shared" ca="1" si="212"/>
        <v>1.2930748719063079E-2</v>
      </c>
      <c r="C426" s="22">
        <f t="shared" ca="1" si="212"/>
        <v>0.90948656055336452</v>
      </c>
      <c r="D426" s="22">
        <f t="shared" ca="1" si="212"/>
        <v>0.62900660810339171</v>
      </c>
      <c r="E426" s="22">
        <f t="shared" ca="1" si="212"/>
        <v>0.306337012171773</v>
      </c>
      <c r="F426" s="46">
        <f t="shared" ca="1" si="212"/>
        <v>0.41687154647423585</v>
      </c>
      <c r="G426" s="22">
        <f t="shared" ca="1" si="213"/>
        <v>0.79589717550515204</v>
      </c>
      <c r="H426" s="22">
        <f t="shared" ca="1" si="218"/>
        <v>28.151480761141059</v>
      </c>
      <c r="I426" s="22">
        <f t="shared" ca="1" si="219"/>
        <v>10.269963508841922</v>
      </c>
      <c r="J426" s="22">
        <f t="shared" ca="1" si="220"/>
        <v>4.4537205971584495</v>
      </c>
      <c r="K426" s="46">
        <f t="shared" ca="1" si="221"/>
        <v>5.9900312628363466</v>
      </c>
      <c r="L426" s="47">
        <f t="shared" ca="1" si="214"/>
        <v>49.661093305482929</v>
      </c>
      <c r="M426" s="48">
        <f t="shared" ca="1" si="195"/>
        <v>440</v>
      </c>
      <c r="AI426" s="47">
        <f t="shared" ca="1" si="215"/>
        <v>48.865196129977775</v>
      </c>
      <c r="AJ426" s="48">
        <f t="shared" ca="1" si="196"/>
        <v>625</v>
      </c>
      <c r="AK426" s="47">
        <f t="shared" ca="1" si="222"/>
        <v>21.50961254434187</v>
      </c>
      <c r="AL426" s="48">
        <f t="shared" ca="1" si="197"/>
        <v>112</v>
      </c>
      <c r="AM426" s="47">
        <f t="shared" ca="1" si="198"/>
        <v>39.39112979664101</v>
      </c>
      <c r="AN426" s="48">
        <f t="shared" ca="1" si="199"/>
        <v>456</v>
      </c>
      <c r="AO426" s="47">
        <f t="shared" ca="1" si="200"/>
        <v>45.207372708324478</v>
      </c>
      <c r="AP426" s="48">
        <f t="shared" ca="1" si="201"/>
        <v>571</v>
      </c>
      <c r="AQ426" s="47">
        <f t="shared" ca="1" si="216"/>
        <v>43.671062042646582</v>
      </c>
      <c r="AR426" s="48">
        <f t="shared" ca="1" si="202"/>
        <v>540</v>
      </c>
      <c r="AU426" s="47">
        <f t="shared" ca="1" si="203"/>
        <v>0.79589717550515204</v>
      </c>
      <c r="AV426" s="48">
        <f t="shared" ca="1" si="217"/>
        <v>19</v>
      </c>
      <c r="AW426" s="47">
        <f t="shared" ca="1" si="204"/>
        <v>28.151480761141059</v>
      </c>
      <c r="AX426" s="48">
        <f t="shared" ca="1" si="205"/>
        <v>917</v>
      </c>
      <c r="AY426" s="47">
        <f t="shared" ca="1" si="206"/>
        <v>10.269963508841922</v>
      </c>
      <c r="AZ426" s="48">
        <f t="shared" ca="1" si="207"/>
        <v>631</v>
      </c>
      <c r="BA426" s="47">
        <f t="shared" ca="1" si="208"/>
        <v>4.4537205971584495</v>
      </c>
      <c r="BB426" s="48">
        <f t="shared" ca="1" si="209"/>
        <v>287</v>
      </c>
      <c r="BC426" s="47">
        <f t="shared" ca="1" si="210"/>
        <v>5.9900312628363466</v>
      </c>
      <c r="BD426" s="48">
        <f t="shared" ca="1" si="211"/>
        <v>426</v>
      </c>
    </row>
    <row r="427" spans="1:56" hidden="1" outlineLevel="1" x14ac:dyDescent="0.25">
      <c r="A427" s="13">
        <v>411</v>
      </c>
      <c r="B427" s="45">
        <f t="shared" ca="1" si="212"/>
        <v>9.599678790824262E-2</v>
      </c>
      <c r="C427" s="22">
        <f t="shared" ca="1" si="212"/>
        <v>0.10751329429019307</v>
      </c>
      <c r="D427" s="22">
        <f t="shared" ca="1" si="212"/>
        <v>9.192107366376534E-2</v>
      </c>
      <c r="E427" s="22">
        <f t="shared" ca="1" si="212"/>
        <v>0.74966895811435519</v>
      </c>
      <c r="F427" s="46">
        <f t="shared" ca="1" si="212"/>
        <v>0.83418132385769317</v>
      </c>
      <c r="G427" s="22">
        <f t="shared" ca="1" si="213"/>
        <v>2.0043017706758857</v>
      </c>
      <c r="H427" s="22">
        <f t="shared" ca="1" si="218"/>
        <v>2.138572174932317</v>
      </c>
      <c r="I427" s="22">
        <f t="shared" ca="1" si="219"/>
        <v>1.9561580114598138</v>
      </c>
      <c r="J427" s="22">
        <f t="shared" ca="1" si="220"/>
        <v>14.489849527092133</v>
      </c>
      <c r="K427" s="46">
        <f t="shared" ca="1" si="221"/>
        <v>19.50793181351747</v>
      </c>
      <c r="L427" s="47">
        <f t="shared" ca="1" si="214"/>
        <v>40.09681329767762</v>
      </c>
      <c r="M427" s="48">
        <f t="shared" ca="1" si="195"/>
        <v>298</v>
      </c>
      <c r="AI427" s="47">
        <f t="shared" ca="1" si="215"/>
        <v>38.092511527001733</v>
      </c>
      <c r="AJ427" s="48">
        <f t="shared" ca="1" si="196"/>
        <v>446</v>
      </c>
      <c r="AK427" s="47">
        <f t="shared" ca="1" si="222"/>
        <v>37.958241122745306</v>
      </c>
      <c r="AL427" s="48">
        <f t="shared" ca="1" si="197"/>
        <v>442</v>
      </c>
      <c r="AM427" s="47">
        <f t="shared" ca="1" si="198"/>
        <v>38.140655286217807</v>
      </c>
      <c r="AN427" s="48">
        <f t="shared" ca="1" si="199"/>
        <v>433</v>
      </c>
      <c r="AO427" s="47">
        <f t="shared" ca="1" si="200"/>
        <v>25.606963770585487</v>
      </c>
      <c r="AP427" s="48">
        <f t="shared" ca="1" si="201"/>
        <v>194</v>
      </c>
      <c r="AQ427" s="47">
        <f t="shared" ca="1" si="216"/>
        <v>20.588881484160151</v>
      </c>
      <c r="AR427" s="48">
        <f t="shared" ca="1" si="202"/>
        <v>105</v>
      </c>
      <c r="AU427" s="47">
        <f t="shared" ca="1" si="203"/>
        <v>2.0043017706758857</v>
      </c>
      <c r="AV427" s="48">
        <f t="shared" ca="1" si="217"/>
        <v>97</v>
      </c>
      <c r="AW427" s="47">
        <f t="shared" ca="1" si="204"/>
        <v>2.138572174932317</v>
      </c>
      <c r="AX427" s="48">
        <f t="shared" ca="1" si="205"/>
        <v>112</v>
      </c>
      <c r="AY427" s="47">
        <f t="shared" ca="1" si="206"/>
        <v>1.9561580114598138</v>
      </c>
      <c r="AZ427" s="48">
        <f t="shared" ca="1" si="207"/>
        <v>70</v>
      </c>
      <c r="BA427" s="47">
        <f t="shared" ca="1" si="208"/>
        <v>14.489849527092133</v>
      </c>
      <c r="BB427" s="48">
        <f t="shared" ca="1" si="209"/>
        <v>752</v>
      </c>
      <c r="BC427" s="47">
        <f t="shared" ca="1" si="210"/>
        <v>19.50793181351747</v>
      </c>
      <c r="BD427" s="48">
        <f t="shared" ca="1" si="211"/>
        <v>828</v>
      </c>
    </row>
    <row r="428" spans="1:56" hidden="1" outlineLevel="1" x14ac:dyDescent="0.25">
      <c r="A428" s="13">
        <v>412</v>
      </c>
      <c r="B428" s="45">
        <f t="shared" ca="1" si="212"/>
        <v>0.21937909364791708</v>
      </c>
      <c r="C428" s="22">
        <f t="shared" ca="1" si="212"/>
        <v>0.22061290292545466</v>
      </c>
      <c r="D428" s="22">
        <f t="shared" ca="1" si="212"/>
        <v>0.20345245012807855</v>
      </c>
      <c r="E428" s="22">
        <f t="shared" ca="1" si="212"/>
        <v>0.83311544721659081</v>
      </c>
      <c r="F428" s="46">
        <f t="shared" ca="1" si="212"/>
        <v>0.20657358554475513</v>
      </c>
      <c r="G428" s="22">
        <f t="shared" ca="1" si="213"/>
        <v>3.4065773958187906</v>
      </c>
      <c r="H428" s="22">
        <f t="shared" ca="1" si="218"/>
        <v>3.420802245479889</v>
      </c>
      <c r="I428" s="22">
        <f t="shared" ca="1" si="219"/>
        <v>3.2240791489958154</v>
      </c>
      <c r="J428" s="22">
        <f t="shared" ca="1" si="220"/>
        <v>19.424785801057599</v>
      </c>
      <c r="K428" s="46">
        <f t="shared" ca="1" si="221"/>
        <v>3.2596901509864895</v>
      </c>
      <c r="L428" s="47">
        <f t="shared" ca="1" si="214"/>
        <v>32.735934742338578</v>
      </c>
      <c r="M428" s="48">
        <f t="shared" ca="1" si="195"/>
        <v>160</v>
      </c>
      <c r="AI428" s="47">
        <f t="shared" ca="1" si="215"/>
        <v>29.329357346519789</v>
      </c>
      <c r="AJ428" s="48">
        <f t="shared" ca="1" si="196"/>
        <v>256</v>
      </c>
      <c r="AK428" s="47">
        <f t="shared" ca="1" si="222"/>
        <v>29.315132496858688</v>
      </c>
      <c r="AL428" s="48">
        <f t="shared" ca="1" si="197"/>
        <v>251</v>
      </c>
      <c r="AM428" s="47">
        <f t="shared" ca="1" si="198"/>
        <v>29.511855593342762</v>
      </c>
      <c r="AN428" s="48">
        <f t="shared" ca="1" si="199"/>
        <v>254</v>
      </c>
      <c r="AO428" s="47">
        <f t="shared" ca="1" si="200"/>
        <v>13.31114894128098</v>
      </c>
      <c r="AP428" s="48">
        <f t="shared" ca="1" si="201"/>
        <v>24</v>
      </c>
      <c r="AQ428" s="47">
        <f t="shared" ca="1" si="216"/>
        <v>29.476244591352089</v>
      </c>
      <c r="AR428" s="48">
        <f t="shared" ca="1" si="202"/>
        <v>281</v>
      </c>
      <c r="AU428" s="47">
        <f t="shared" ca="1" si="203"/>
        <v>3.4065773958187906</v>
      </c>
      <c r="AV428" s="48">
        <f t="shared" ca="1" si="217"/>
        <v>205</v>
      </c>
      <c r="AW428" s="47">
        <f t="shared" ca="1" si="204"/>
        <v>3.420802245479889</v>
      </c>
      <c r="AX428" s="48">
        <f t="shared" ca="1" si="205"/>
        <v>209</v>
      </c>
      <c r="AY428" s="47">
        <f t="shared" ca="1" si="206"/>
        <v>3.2240791489958154</v>
      </c>
      <c r="AZ428" s="48">
        <f t="shared" ca="1" si="207"/>
        <v>172</v>
      </c>
      <c r="BA428" s="47">
        <f t="shared" ca="1" si="208"/>
        <v>19.424785801057599</v>
      </c>
      <c r="BB428" s="48">
        <f t="shared" ca="1" si="209"/>
        <v>833</v>
      </c>
      <c r="BC428" s="47">
        <f t="shared" ca="1" si="210"/>
        <v>3.2596901509864895</v>
      </c>
      <c r="BD428" s="48">
        <f t="shared" ca="1" si="211"/>
        <v>212</v>
      </c>
    </row>
    <row r="429" spans="1:56" hidden="1" outlineLevel="1" x14ac:dyDescent="0.25">
      <c r="A429" s="13">
        <v>413</v>
      </c>
      <c r="B429" s="45">
        <f t="shared" ca="1" si="212"/>
        <v>0.39460470555020211</v>
      </c>
      <c r="C429" s="22">
        <f t="shared" ca="1" si="212"/>
        <v>0.93745733778890372</v>
      </c>
      <c r="D429" s="22">
        <f t="shared" ca="1" si="212"/>
        <v>0.22818335538380052</v>
      </c>
      <c r="E429" s="22">
        <f t="shared" ca="1" si="212"/>
        <v>0.89381111023471105</v>
      </c>
      <c r="F429" s="46">
        <f t="shared" ca="1" si="212"/>
        <v>0.17932617442701093</v>
      </c>
      <c r="G429" s="22">
        <f t="shared" ca="1" si="213"/>
        <v>5.6556928568472191</v>
      </c>
      <c r="H429" s="22">
        <f t="shared" ca="1" si="218"/>
        <v>34.252986024132333</v>
      </c>
      <c r="I429" s="22">
        <f t="shared" ca="1" si="219"/>
        <v>3.5083895782537819</v>
      </c>
      <c r="J429" s="22">
        <f t="shared" ca="1" si="220"/>
        <v>25.714467671912931</v>
      </c>
      <c r="K429" s="46">
        <f t="shared" ca="1" si="221"/>
        <v>2.9507635100979446</v>
      </c>
      <c r="L429" s="47">
        <f t="shared" ca="1" si="214"/>
        <v>72.082299641244205</v>
      </c>
      <c r="M429" s="48">
        <f t="shared" ca="1" si="195"/>
        <v>746</v>
      </c>
      <c r="AI429" s="47">
        <f t="shared" ca="1" si="215"/>
        <v>66.426606784396981</v>
      </c>
      <c r="AJ429" s="48">
        <f t="shared" ca="1" si="196"/>
        <v>827</v>
      </c>
      <c r="AK429" s="47">
        <f t="shared" ca="1" si="222"/>
        <v>37.829313617111872</v>
      </c>
      <c r="AL429" s="48">
        <f t="shared" ca="1" si="197"/>
        <v>440</v>
      </c>
      <c r="AM429" s="47">
        <f t="shared" ca="1" si="198"/>
        <v>68.573910062990421</v>
      </c>
      <c r="AN429" s="48">
        <f t="shared" ca="1" si="199"/>
        <v>825</v>
      </c>
      <c r="AO429" s="47">
        <f t="shared" ca="1" si="200"/>
        <v>46.367831969331277</v>
      </c>
      <c r="AP429" s="48">
        <f t="shared" ca="1" si="201"/>
        <v>596</v>
      </c>
      <c r="AQ429" s="47">
        <f t="shared" ca="1" si="216"/>
        <v>69.131536131146262</v>
      </c>
      <c r="AR429" s="48">
        <f t="shared" ca="1" si="202"/>
        <v>827</v>
      </c>
      <c r="AU429" s="47">
        <f t="shared" ca="1" si="203"/>
        <v>5.6556928568472191</v>
      </c>
      <c r="AV429" s="48">
        <f t="shared" ca="1" si="217"/>
        <v>390</v>
      </c>
      <c r="AW429" s="47">
        <f t="shared" ca="1" si="204"/>
        <v>34.252986024132333</v>
      </c>
      <c r="AX429" s="48">
        <f t="shared" ca="1" si="205"/>
        <v>943</v>
      </c>
      <c r="AY429" s="47">
        <f t="shared" ca="1" si="206"/>
        <v>3.5083895782537819</v>
      </c>
      <c r="AZ429" s="48">
        <f t="shared" ca="1" si="207"/>
        <v>210</v>
      </c>
      <c r="BA429" s="47">
        <f t="shared" ca="1" si="208"/>
        <v>25.714467671912931</v>
      </c>
      <c r="BB429" s="48">
        <f t="shared" ca="1" si="209"/>
        <v>887</v>
      </c>
      <c r="BC429" s="47">
        <f t="shared" ca="1" si="210"/>
        <v>2.9507635100979446</v>
      </c>
      <c r="BD429" s="48">
        <f t="shared" ca="1" si="211"/>
        <v>182</v>
      </c>
    </row>
    <row r="430" spans="1:56" hidden="1" outlineLevel="1" x14ac:dyDescent="0.25">
      <c r="A430" s="13">
        <v>414</v>
      </c>
      <c r="B430" s="45">
        <f t="shared" ca="1" si="212"/>
        <v>0.761385605022738</v>
      </c>
      <c r="C430" s="22">
        <f t="shared" ca="1" si="212"/>
        <v>0.73222581516964003</v>
      </c>
      <c r="D430" s="22">
        <f t="shared" ca="1" si="212"/>
        <v>3.6630420103708539E-2</v>
      </c>
      <c r="E430" s="22">
        <f t="shared" ca="1" si="212"/>
        <v>0.96315337102395626</v>
      </c>
      <c r="F430" s="46">
        <f t="shared" ca="1" si="212"/>
        <v>0.25650185411925375</v>
      </c>
      <c r="G430" s="22">
        <f t="shared" ca="1" si="213"/>
        <v>15.040803587825808</v>
      </c>
      <c r="H430" s="22">
        <f t="shared" ca="1" si="218"/>
        <v>13.729663238755478</v>
      </c>
      <c r="I430" s="22">
        <f t="shared" ca="1" si="219"/>
        <v>1.2321957227081515</v>
      </c>
      <c r="J430" s="22">
        <f t="shared" ca="1" si="220"/>
        <v>44.190646007571146</v>
      </c>
      <c r="K430" s="46">
        <f t="shared" ca="1" si="221"/>
        <v>3.8413820321703036</v>
      </c>
      <c r="L430" s="47">
        <f t="shared" ca="1" si="214"/>
        <v>78.034690589030888</v>
      </c>
      <c r="M430" s="48">
        <f t="shared" ca="1" si="195"/>
        <v>787</v>
      </c>
      <c r="AI430" s="47">
        <f t="shared" ca="1" si="215"/>
        <v>62.993887001205081</v>
      </c>
      <c r="AJ430" s="48">
        <f t="shared" ca="1" si="196"/>
        <v>795</v>
      </c>
      <c r="AK430" s="47">
        <f t="shared" ca="1" si="222"/>
        <v>64.30502735027541</v>
      </c>
      <c r="AL430" s="48">
        <f t="shared" ca="1" si="197"/>
        <v>795</v>
      </c>
      <c r="AM430" s="47">
        <f t="shared" ca="1" si="198"/>
        <v>76.802494866322732</v>
      </c>
      <c r="AN430" s="48">
        <f t="shared" ca="1" si="199"/>
        <v>869</v>
      </c>
      <c r="AO430" s="47">
        <f t="shared" ca="1" si="200"/>
        <v>33.844044581459741</v>
      </c>
      <c r="AP430" s="48">
        <f t="shared" ca="1" si="201"/>
        <v>380</v>
      </c>
      <c r="AQ430" s="47">
        <f t="shared" ca="1" si="216"/>
        <v>74.193308556860586</v>
      </c>
      <c r="AR430" s="48">
        <f t="shared" ca="1" si="202"/>
        <v>848</v>
      </c>
      <c r="AU430" s="47">
        <f t="shared" ca="1" si="203"/>
        <v>15.040803587825808</v>
      </c>
      <c r="AV430" s="48">
        <f t="shared" ca="1" si="217"/>
        <v>761</v>
      </c>
      <c r="AW430" s="47">
        <f t="shared" ca="1" si="204"/>
        <v>13.729663238755478</v>
      </c>
      <c r="AX430" s="48">
        <f t="shared" ca="1" si="205"/>
        <v>735</v>
      </c>
      <c r="AY430" s="47">
        <f t="shared" ca="1" si="206"/>
        <v>1.2321957227081515</v>
      </c>
      <c r="AZ430" s="48">
        <f t="shared" ca="1" si="207"/>
        <v>29</v>
      </c>
      <c r="BA430" s="47">
        <f t="shared" ca="1" si="208"/>
        <v>44.190646007571146</v>
      </c>
      <c r="BB430" s="48">
        <f t="shared" ca="1" si="209"/>
        <v>966</v>
      </c>
      <c r="BC430" s="47">
        <f t="shared" ca="1" si="210"/>
        <v>3.8413820321703036</v>
      </c>
      <c r="BD430" s="48">
        <f t="shared" ca="1" si="211"/>
        <v>262</v>
      </c>
    </row>
    <row r="431" spans="1:56" hidden="1" outlineLevel="1" x14ac:dyDescent="0.25">
      <c r="A431" s="13">
        <v>415</v>
      </c>
      <c r="B431" s="45">
        <f t="shared" ca="1" si="212"/>
        <v>0.95417364735352717</v>
      </c>
      <c r="C431" s="22">
        <f t="shared" ca="1" si="212"/>
        <v>0.3098260827087751</v>
      </c>
      <c r="D431" s="22">
        <f t="shared" ca="1" si="212"/>
        <v>0.68350029233784404</v>
      </c>
      <c r="E431" s="22">
        <f t="shared" ca="1" si="212"/>
        <v>8.1664087177693245E-2</v>
      </c>
      <c r="F431" s="46">
        <f t="shared" ca="1" si="212"/>
        <v>0.66295939224491984</v>
      </c>
      <c r="G431" s="22">
        <f t="shared" ca="1" si="213"/>
        <v>39.914648550845889</v>
      </c>
      <c r="H431" s="22">
        <f t="shared" ca="1" si="218"/>
        <v>4.4981069049626328</v>
      </c>
      <c r="I431" s="22">
        <f t="shared" ca="1" si="219"/>
        <v>11.911560736540485</v>
      </c>
      <c r="J431" s="22">
        <f t="shared" ca="1" si="220"/>
        <v>1.833148537981885</v>
      </c>
      <c r="K431" s="46">
        <f t="shared" ca="1" si="221"/>
        <v>11.252084687729143</v>
      </c>
      <c r="L431" s="47">
        <f t="shared" ca="1" si="214"/>
        <v>69.409549418060038</v>
      </c>
      <c r="M431" s="48">
        <f t="shared" ca="1" si="195"/>
        <v>717</v>
      </c>
      <c r="AI431" s="47">
        <f t="shared" ca="1" si="215"/>
        <v>29.494900867214149</v>
      </c>
      <c r="AJ431" s="48">
        <f t="shared" ca="1" si="196"/>
        <v>258</v>
      </c>
      <c r="AK431" s="47">
        <f t="shared" ca="1" si="222"/>
        <v>64.911442513097398</v>
      </c>
      <c r="AL431" s="48">
        <f t="shared" ca="1" si="197"/>
        <v>799</v>
      </c>
      <c r="AM431" s="47">
        <f t="shared" ca="1" si="198"/>
        <v>57.497988681519551</v>
      </c>
      <c r="AN431" s="48">
        <f t="shared" ca="1" si="199"/>
        <v>721</v>
      </c>
      <c r="AO431" s="47">
        <f t="shared" ca="1" si="200"/>
        <v>67.576400880078154</v>
      </c>
      <c r="AP431" s="48">
        <f t="shared" ca="1" si="201"/>
        <v>824</v>
      </c>
      <c r="AQ431" s="47">
        <f t="shared" ca="1" si="216"/>
        <v>58.157464730330894</v>
      </c>
      <c r="AR431" s="48">
        <f t="shared" ca="1" si="202"/>
        <v>729</v>
      </c>
      <c r="AU431" s="47">
        <f t="shared" ca="1" si="203"/>
        <v>39.914648550845889</v>
      </c>
      <c r="AV431" s="48">
        <f t="shared" ca="1" si="217"/>
        <v>955</v>
      </c>
      <c r="AW431" s="47">
        <f t="shared" ca="1" si="204"/>
        <v>4.4981069049626328</v>
      </c>
      <c r="AX431" s="48">
        <f t="shared" ca="1" si="205"/>
        <v>299</v>
      </c>
      <c r="AY431" s="47">
        <f t="shared" ca="1" si="206"/>
        <v>11.911560736540485</v>
      </c>
      <c r="AZ431" s="48">
        <f t="shared" ca="1" si="207"/>
        <v>693</v>
      </c>
      <c r="BA431" s="47">
        <f t="shared" ca="1" si="208"/>
        <v>1.833148537981885</v>
      </c>
      <c r="BB431" s="48">
        <f t="shared" ca="1" si="209"/>
        <v>74</v>
      </c>
      <c r="BC431" s="47">
        <f t="shared" ca="1" si="210"/>
        <v>11.252084687729143</v>
      </c>
      <c r="BD431" s="48">
        <f t="shared" ca="1" si="211"/>
        <v>653</v>
      </c>
    </row>
    <row r="432" spans="1:56" hidden="1" outlineLevel="1" x14ac:dyDescent="0.25">
      <c r="A432" s="13">
        <v>416</v>
      </c>
      <c r="B432" s="45">
        <f t="shared" ca="1" si="212"/>
        <v>3.112694560081164E-2</v>
      </c>
      <c r="C432" s="22">
        <f t="shared" ca="1" si="212"/>
        <v>0.32267525761228089</v>
      </c>
      <c r="D432" s="22">
        <f t="shared" ca="1" si="212"/>
        <v>0.12068411826715575</v>
      </c>
      <c r="E432" s="22">
        <f t="shared" ca="1" si="212"/>
        <v>0.44465898950567972</v>
      </c>
      <c r="F432" s="46">
        <f t="shared" ca="1" si="212"/>
        <v>0.56457948479146169</v>
      </c>
      <c r="G432" s="22">
        <f t="shared" ca="1" si="213"/>
        <v>1.1451285362475545</v>
      </c>
      <c r="H432" s="22">
        <f t="shared" ca="1" si="218"/>
        <v>4.6635134808570937</v>
      </c>
      <c r="I432" s="22">
        <f t="shared" ca="1" si="219"/>
        <v>2.2897124931389228</v>
      </c>
      <c r="J432" s="22">
        <f t="shared" ca="1" si="220"/>
        <v>6.4290882984074935</v>
      </c>
      <c r="K432" s="46">
        <f t="shared" ca="1" si="221"/>
        <v>8.6936275600782889</v>
      </c>
      <c r="L432" s="47">
        <f t="shared" ca="1" si="214"/>
        <v>23.22107036872935</v>
      </c>
      <c r="M432" s="48">
        <f t="shared" ca="1" si="195"/>
        <v>44</v>
      </c>
      <c r="AI432" s="47">
        <f t="shared" ca="1" si="215"/>
        <v>22.075941832481796</v>
      </c>
      <c r="AJ432" s="48">
        <f t="shared" ca="1" si="196"/>
        <v>117</v>
      </c>
      <c r="AK432" s="47">
        <f t="shared" ca="1" si="222"/>
        <v>18.557556887872256</v>
      </c>
      <c r="AL432" s="48">
        <f t="shared" ca="1" si="197"/>
        <v>71</v>
      </c>
      <c r="AM432" s="47">
        <f t="shared" ca="1" si="198"/>
        <v>20.931357875590429</v>
      </c>
      <c r="AN432" s="48">
        <f t="shared" ca="1" si="199"/>
        <v>95</v>
      </c>
      <c r="AO432" s="47">
        <f t="shared" ca="1" si="200"/>
        <v>16.791982070321858</v>
      </c>
      <c r="AP432" s="48">
        <f t="shared" ca="1" si="201"/>
        <v>50</v>
      </c>
      <c r="AQ432" s="47">
        <f t="shared" ca="1" si="216"/>
        <v>14.527442808651061</v>
      </c>
      <c r="AR432" s="48">
        <f t="shared" ca="1" si="202"/>
        <v>25</v>
      </c>
      <c r="AU432" s="47">
        <f t="shared" ca="1" si="203"/>
        <v>1.1451285362475545</v>
      </c>
      <c r="AV432" s="48">
        <f t="shared" ca="1" si="217"/>
        <v>38</v>
      </c>
      <c r="AW432" s="47">
        <f t="shared" ca="1" si="204"/>
        <v>4.6635134808570937</v>
      </c>
      <c r="AX432" s="48">
        <f t="shared" ca="1" si="205"/>
        <v>313</v>
      </c>
      <c r="AY432" s="47">
        <f t="shared" ca="1" si="206"/>
        <v>2.2897124931389228</v>
      </c>
      <c r="AZ432" s="48">
        <f t="shared" ca="1" si="207"/>
        <v>97</v>
      </c>
      <c r="BA432" s="47">
        <f t="shared" ca="1" si="208"/>
        <v>6.4290882984074935</v>
      </c>
      <c r="BB432" s="48">
        <f t="shared" ca="1" si="209"/>
        <v>435</v>
      </c>
      <c r="BC432" s="47">
        <f t="shared" ca="1" si="210"/>
        <v>8.6936275600782889</v>
      </c>
      <c r="BD432" s="48">
        <f t="shared" ca="1" si="211"/>
        <v>571</v>
      </c>
    </row>
    <row r="433" spans="1:56" hidden="1" outlineLevel="1" x14ac:dyDescent="0.25">
      <c r="A433" s="13">
        <v>417</v>
      </c>
      <c r="B433" s="45">
        <f t="shared" ca="1" si="212"/>
        <v>0.99759963631465831</v>
      </c>
      <c r="C433" s="22">
        <f t="shared" ca="1" si="212"/>
        <v>0.43786741005457641</v>
      </c>
      <c r="D433" s="22">
        <f t="shared" ca="1" si="212"/>
        <v>0.54902906352737724</v>
      </c>
      <c r="E433" s="22">
        <f t="shared" ca="1" si="212"/>
        <v>0.78301782506044493</v>
      </c>
      <c r="F433" s="46">
        <f t="shared" ca="1" si="212"/>
        <v>0.38578508370112263</v>
      </c>
      <c r="G433" s="22">
        <f t="shared" ca="1" si="213"/>
        <v>123.97865808998591</v>
      </c>
      <c r="H433" s="22">
        <f t="shared" ca="1" si="218"/>
        <v>6.3193836123598457</v>
      </c>
      <c r="I433" s="22">
        <f t="shared" ca="1" si="219"/>
        <v>8.3579121570181663</v>
      </c>
      <c r="J433" s="22">
        <f t="shared" ca="1" si="220"/>
        <v>16.15817065950889</v>
      </c>
      <c r="K433" s="46">
        <f t="shared" ca="1" si="221"/>
        <v>5.5271833004758433</v>
      </c>
      <c r="L433" s="47">
        <f t="shared" ca="1" si="214"/>
        <v>160.34130781934869</v>
      </c>
      <c r="M433" s="48">
        <f t="shared" ca="1" si="195"/>
        <v>984</v>
      </c>
      <c r="AI433" s="47">
        <f t="shared" ca="1" si="215"/>
        <v>36.362649729362772</v>
      </c>
      <c r="AJ433" s="48">
        <f t="shared" ca="1" si="196"/>
        <v>414</v>
      </c>
      <c r="AK433" s="47">
        <f t="shared" ca="1" si="222"/>
        <v>154.02192420698884</v>
      </c>
      <c r="AL433" s="48">
        <f t="shared" ca="1" si="197"/>
        <v>990</v>
      </c>
      <c r="AM433" s="47">
        <f t="shared" ca="1" si="198"/>
        <v>151.98339566233051</v>
      </c>
      <c r="AN433" s="48">
        <f t="shared" ca="1" si="199"/>
        <v>990</v>
      </c>
      <c r="AO433" s="47">
        <f t="shared" ca="1" si="200"/>
        <v>144.18313715983979</v>
      </c>
      <c r="AP433" s="48">
        <f t="shared" ca="1" si="201"/>
        <v>983</v>
      </c>
      <c r="AQ433" s="47">
        <f t="shared" ca="1" si="216"/>
        <v>154.81412451887283</v>
      </c>
      <c r="AR433" s="48">
        <f t="shared" ca="1" si="202"/>
        <v>990</v>
      </c>
      <c r="AU433" s="47">
        <f t="shared" ca="1" si="203"/>
        <v>123.97865808998591</v>
      </c>
      <c r="AV433" s="48">
        <f t="shared" ca="1" si="217"/>
        <v>998</v>
      </c>
      <c r="AW433" s="47">
        <f t="shared" ca="1" si="204"/>
        <v>6.3193836123598457</v>
      </c>
      <c r="AX433" s="48">
        <f t="shared" ca="1" si="205"/>
        <v>444</v>
      </c>
      <c r="AY433" s="47">
        <f t="shared" ca="1" si="206"/>
        <v>8.3579121570181663</v>
      </c>
      <c r="AZ433" s="48">
        <f t="shared" ca="1" si="207"/>
        <v>557</v>
      </c>
      <c r="BA433" s="47">
        <f t="shared" ca="1" si="208"/>
        <v>16.15817065950889</v>
      </c>
      <c r="BB433" s="48">
        <f t="shared" ca="1" si="209"/>
        <v>783</v>
      </c>
      <c r="BC433" s="47">
        <f t="shared" ca="1" si="210"/>
        <v>5.5271833004758433</v>
      </c>
      <c r="BD433" s="48">
        <f t="shared" ca="1" si="211"/>
        <v>388</v>
      </c>
    </row>
    <row r="434" spans="1:56" hidden="1" outlineLevel="1" x14ac:dyDescent="0.25">
      <c r="A434" s="13">
        <v>418</v>
      </c>
      <c r="B434" s="45">
        <f t="shared" ca="1" si="212"/>
        <v>0.12302174600632065</v>
      </c>
      <c r="C434" s="22">
        <f t="shared" ca="1" si="212"/>
        <v>0.59315566877826631</v>
      </c>
      <c r="D434" s="22">
        <f t="shared" ca="1" si="212"/>
        <v>6.1903723147633816E-2</v>
      </c>
      <c r="E434" s="22">
        <f t="shared" ca="1" si="212"/>
        <v>0.76706784963017438</v>
      </c>
      <c r="F434" s="46">
        <f t="shared" ca="1" si="212"/>
        <v>0.87872346365430343</v>
      </c>
      <c r="G434" s="22">
        <f t="shared" ca="1" si="213"/>
        <v>2.3163367431720121</v>
      </c>
      <c r="H434" s="22">
        <f t="shared" ca="1" si="218"/>
        <v>9.3527471578455934</v>
      </c>
      <c r="I434" s="22">
        <f t="shared" ca="1" si="219"/>
        <v>1.5856793111800143</v>
      </c>
      <c r="J434" s="22">
        <f t="shared" ca="1" si="220"/>
        <v>15.321002131022132</v>
      </c>
      <c r="K434" s="46">
        <f t="shared" ca="1" si="221"/>
        <v>23.774870567803234</v>
      </c>
      <c r="L434" s="47">
        <f t="shared" ca="1" si="214"/>
        <v>52.350635911022984</v>
      </c>
      <c r="M434" s="48">
        <f t="shared" ca="1" si="195"/>
        <v>495</v>
      </c>
      <c r="AI434" s="47">
        <f t="shared" ca="1" si="215"/>
        <v>50.034299167850975</v>
      </c>
      <c r="AJ434" s="48">
        <f t="shared" ca="1" si="196"/>
        <v>638</v>
      </c>
      <c r="AK434" s="47">
        <f t="shared" ca="1" si="222"/>
        <v>42.997888753177392</v>
      </c>
      <c r="AL434" s="48">
        <f t="shared" ca="1" si="197"/>
        <v>538</v>
      </c>
      <c r="AM434" s="47">
        <f t="shared" ca="1" si="198"/>
        <v>50.764956599842968</v>
      </c>
      <c r="AN434" s="48">
        <f t="shared" ca="1" si="199"/>
        <v>651</v>
      </c>
      <c r="AO434" s="47">
        <f t="shared" ca="1" si="200"/>
        <v>37.02963378000085</v>
      </c>
      <c r="AP434" s="48">
        <f t="shared" ca="1" si="201"/>
        <v>436</v>
      </c>
      <c r="AQ434" s="47">
        <f t="shared" ref="AQ434:AQ465" ca="1" si="223">SUM($G434:$K434)-K434</f>
        <v>28.57576534321975</v>
      </c>
      <c r="AR434" s="48">
        <f t="shared" ca="1" si="202"/>
        <v>271</v>
      </c>
      <c r="AU434" s="47">
        <f t="shared" ca="1" si="203"/>
        <v>2.3163367431720121</v>
      </c>
      <c r="AV434" s="48">
        <f t="shared" ca="1" si="217"/>
        <v>125</v>
      </c>
      <c r="AW434" s="47">
        <f t="shared" ca="1" si="204"/>
        <v>9.3527471578455934</v>
      </c>
      <c r="AX434" s="48">
        <f t="shared" ca="1" si="205"/>
        <v>593</v>
      </c>
      <c r="AY434" s="47">
        <f t="shared" ca="1" si="206"/>
        <v>1.5856793111800143</v>
      </c>
      <c r="AZ434" s="48">
        <f t="shared" ca="1" si="207"/>
        <v>42</v>
      </c>
      <c r="BA434" s="47">
        <f t="shared" ca="1" si="208"/>
        <v>15.321002131022132</v>
      </c>
      <c r="BB434" s="48">
        <f t="shared" ca="1" si="209"/>
        <v>765</v>
      </c>
      <c r="BC434" s="47">
        <f t="shared" ca="1" si="210"/>
        <v>23.774870567803234</v>
      </c>
      <c r="BD434" s="48">
        <f t="shared" ca="1" si="211"/>
        <v>881</v>
      </c>
    </row>
    <row r="435" spans="1:56" hidden="1" outlineLevel="1" x14ac:dyDescent="0.25">
      <c r="A435" s="13">
        <v>419</v>
      </c>
      <c r="B435" s="45">
        <f t="shared" ca="1" si="212"/>
        <v>0.52257842184237224</v>
      </c>
      <c r="C435" s="22">
        <f t="shared" ca="1" si="212"/>
        <v>0.69105122942072084</v>
      </c>
      <c r="D435" s="22">
        <f t="shared" ca="1" si="212"/>
        <v>0.2573201961206194</v>
      </c>
      <c r="E435" s="22">
        <f t="shared" ca="1" si="212"/>
        <v>0.50028775145578763</v>
      </c>
      <c r="F435" s="46">
        <f t="shared" ca="1" si="212"/>
        <v>0.39799068723481557</v>
      </c>
      <c r="G435" s="22">
        <f t="shared" ca="1" si="213"/>
        <v>7.8195417874422004</v>
      </c>
      <c r="H435" s="22">
        <f t="shared" ca="1" si="218"/>
        <v>12.168276584207973</v>
      </c>
      <c r="I435" s="22">
        <f t="shared" ca="1" si="219"/>
        <v>3.8511460477055839</v>
      </c>
      <c r="J435" s="22">
        <f t="shared" ca="1" si="220"/>
        <v>7.3943876441842438</v>
      </c>
      <c r="K435" s="46">
        <f t="shared" ca="1" si="221"/>
        <v>5.705602493336654</v>
      </c>
      <c r="L435" s="47">
        <f t="shared" ca="1" si="214"/>
        <v>36.938954556876659</v>
      </c>
      <c r="M435" s="48">
        <f t="shared" ca="1" si="195"/>
        <v>229</v>
      </c>
      <c r="AI435" s="47">
        <f t="shared" ca="1" si="215"/>
        <v>29.119412769434458</v>
      </c>
      <c r="AJ435" s="48">
        <f t="shared" ca="1" si="196"/>
        <v>252</v>
      </c>
      <c r="AK435" s="47">
        <f t="shared" ca="1" si="222"/>
        <v>24.770677972668686</v>
      </c>
      <c r="AL435" s="48">
        <f t="shared" ca="1" si="197"/>
        <v>166</v>
      </c>
      <c r="AM435" s="47">
        <f t="shared" ca="1" si="198"/>
        <v>33.087808509171076</v>
      </c>
      <c r="AN435" s="48">
        <f t="shared" ca="1" si="199"/>
        <v>341</v>
      </c>
      <c r="AO435" s="47">
        <f t="shared" ca="1" si="200"/>
        <v>29.544566912692417</v>
      </c>
      <c r="AP435" s="48">
        <f t="shared" ca="1" si="201"/>
        <v>278</v>
      </c>
      <c r="AQ435" s="47">
        <f t="shared" ca="1" si="223"/>
        <v>31.233352063540003</v>
      </c>
      <c r="AR435" s="48">
        <f t="shared" ca="1" si="202"/>
        <v>315</v>
      </c>
      <c r="AU435" s="47">
        <f t="shared" ca="1" si="203"/>
        <v>7.8195417874422004</v>
      </c>
      <c r="AV435" s="48">
        <f t="shared" ca="1" si="217"/>
        <v>518</v>
      </c>
      <c r="AW435" s="47">
        <f t="shared" ca="1" si="204"/>
        <v>12.168276584207973</v>
      </c>
      <c r="AX435" s="48">
        <f t="shared" ca="1" si="205"/>
        <v>699</v>
      </c>
      <c r="AY435" s="47">
        <f t="shared" ca="1" si="206"/>
        <v>3.8511460477055839</v>
      </c>
      <c r="AZ435" s="48">
        <f t="shared" ca="1" si="207"/>
        <v>243</v>
      </c>
      <c r="BA435" s="47">
        <f t="shared" ca="1" si="208"/>
        <v>7.3943876441842438</v>
      </c>
      <c r="BB435" s="48">
        <f t="shared" ca="1" si="209"/>
        <v>489</v>
      </c>
      <c r="BC435" s="47">
        <f t="shared" ca="1" si="210"/>
        <v>5.705602493336654</v>
      </c>
      <c r="BD435" s="48">
        <f t="shared" ca="1" si="211"/>
        <v>407</v>
      </c>
    </row>
    <row r="436" spans="1:56" hidden="1" outlineLevel="1" x14ac:dyDescent="0.25">
      <c r="A436" s="13">
        <v>420</v>
      </c>
      <c r="B436" s="45">
        <f t="shared" ca="1" si="212"/>
        <v>0.2910292468902278</v>
      </c>
      <c r="C436" s="22">
        <f t="shared" ca="1" si="212"/>
        <v>0.97235480252306028</v>
      </c>
      <c r="D436" s="22">
        <f t="shared" ca="1" si="212"/>
        <v>0.79293585619864404</v>
      </c>
      <c r="E436" s="22">
        <f t="shared" ca="1" si="212"/>
        <v>0.26945177604136605</v>
      </c>
      <c r="F436" s="46">
        <f t="shared" ca="1" si="212"/>
        <v>0.99783285727623683</v>
      </c>
      <c r="G436" s="22">
        <f t="shared" ca="1" si="213"/>
        <v>4.2614931633393454</v>
      </c>
      <c r="H436" s="22">
        <f t="shared" ca="1" si="218"/>
        <v>50.228731506444838</v>
      </c>
      <c r="I436" s="22">
        <f t="shared" ca="1" si="219"/>
        <v>16.720747668630409</v>
      </c>
      <c r="J436" s="22">
        <f t="shared" ca="1" si="220"/>
        <v>3.9969362251209573</v>
      </c>
      <c r="K436" s="46">
        <f t="shared" ca="1" si="221"/>
        <v>128.0920188374553</v>
      </c>
      <c r="L436" s="47">
        <f t="shared" ca="1" si="214"/>
        <v>203.29992740099084</v>
      </c>
      <c r="M436" s="48">
        <f t="shared" ca="1" si="195"/>
        <v>998</v>
      </c>
      <c r="AI436" s="47">
        <f t="shared" ca="1" si="215"/>
        <v>199.0384342376515</v>
      </c>
      <c r="AJ436" s="48">
        <f t="shared" ca="1" si="196"/>
        <v>999</v>
      </c>
      <c r="AK436" s="47">
        <f t="shared" ca="1" si="222"/>
        <v>153.07119589454601</v>
      </c>
      <c r="AL436" s="48">
        <f t="shared" ca="1" si="197"/>
        <v>988</v>
      </c>
      <c r="AM436" s="47">
        <f t="shared" ca="1" si="198"/>
        <v>186.57917973236044</v>
      </c>
      <c r="AN436" s="48">
        <f t="shared" ca="1" si="199"/>
        <v>999</v>
      </c>
      <c r="AO436" s="47">
        <f t="shared" ca="1" si="200"/>
        <v>199.30299117586989</v>
      </c>
      <c r="AP436" s="48">
        <f t="shared" ca="1" si="201"/>
        <v>999</v>
      </c>
      <c r="AQ436" s="47">
        <f t="shared" ca="1" si="223"/>
        <v>75.20790856353554</v>
      </c>
      <c r="AR436" s="48">
        <f t="shared" ca="1" si="202"/>
        <v>858</v>
      </c>
      <c r="AU436" s="47">
        <f t="shared" ca="1" si="203"/>
        <v>4.2614931633393454</v>
      </c>
      <c r="AV436" s="48">
        <f t="shared" ca="1" si="217"/>
        <v>278</v>
      </c>
      <c r="AW436" s="47">
        <f t="shared" ca="1" si="204"/>
        <v>50.228731506444838</v>
      </c>
      <c r="AX436" s="48">
        <f t="shared" ca="1" si="205"/>
        <v>973</v>
      </c>
      <c r="AY436" s="47">
        <f t="shared" ca="1" si="206"/>
        <v>16.720747668630409</v>
      </c>
      <c r="AZ436" s="48">
        <f t="shared" ca="1" si="207"/>
        <v>799</v>
      </c>
      <c r="BA436" s="47">
        <f t="shared" ca="1" si="208"/>
        <v>3.9969362251209573</v>
      </c>
      <c r="BB436" s="48">
        <f t="shared" ca="1" si="209"/>
        <v>255</v>
      </c>
      <c r="BC436" s="47">
        <f t="shared" ca="1" si="210"/>
        <v>128.0920188374553</v>
      </c>
      <c r="BD436" s="48">
        <f t="shared" ca="1" si="211"/>
        <v>1000</v>
      </c>
    </row>
    <row r="437" spans="1:56" hidden="1" outlineLevel="1" x14ac:dyDescent="0.25">
      <c r="A437" s="13">
        <v>421</v>
      </c>
      <c r="B437" s="45">
        <f t="shared" ca="1" si="212"/>
        <v>0.68609359544409565</v>
      </c>
      <c r="C437" s="22">
        <f t="shared" ca="1" si="212"/>
        <v>0.44878863922157575</v>
      </c>
      <c r="D437" s="22">
        <f t="shared" ca="1" si="212"/>
        <v>0.26275177139163597</v>
      </c>
      <c r="E437" s="22">
        <f t="shared" ca="1" si="212"/>
        <v>0.74662543656594815</v>
      </c>
      <c r="F437" s="46">
        <f t="shared" ca="1" si="212"/>
        <v>8.8166543776293516E-3</v>
      </c>
      <c r="G437" s="22">
        <f t="shared" ca="1" si="213"/>
        <v>11.99881183405353</v>
      </c>
      <c r="H437" s="22">
        <f t="shared" ca="1" si="218"/>
        <v>6.4965908833617734</v>
      </c>
      <c r="I437" s="22">
        <f t="shared" ca="1" si="219"/>
        <v>3.9161741187465533</v>
      </c>
      <c r="J437" s="22">
        <f t="shared" ca="1" si="220"/>
        <v>14.352269851935471</v>
      </c>
      <c r="K437" s="46">
        <f t="shared" ca="1" si="221"/>
        <v>0.68850727557536773</v>
      </c>
      <c r="L437" s="47">
        <f t="shared" ca="1" si="214"/>
        <v>37.452353963672699</v>
      </c>
      <c r="M437" s="48">
        <f t="shared" ca="1" si="195"/>
        <v>246</v>
      </c>
      <c r="AI437" s="47">
        <f t="shared" ca="1" si="215"/>
        <v>25.453542129619169</v>
      </c>
      <c r="AJ437" s="48">
        <f t="shared" ca="1" si="196"/>
        <v>182</v>
      </c>
      <c r="AK437" s="47">
        <f t="shared" ca="1" si="222"/>
        <v>30.955763080310927</v>
      </c>
      <c r="AL437" s="48">
        <f t="shared" ca="1" si="197"/>
        <v>284</v>
      </c>
      <c r="AM437" s="47">
        <f t="shared" ca="1" si="198"/>
        <v>33.536179844926146</v>
      </c>
      <c r="AN437" s="48">
        <f t="shared" ca="1" si="199"/>
        <v>354</v>
      </c>
      <c r="AO437" s="47">
        <f t="shared" ca="1" si="200"/>
        <v>23.100084111737228</v>
      </c>
      <c r="AP437" s="48">
        <f t="shared" ca="1" si="201"/>
        <v>140</v>
      </c>
      <c r="AQ437" s="47">
        <f t="shared" ca="1" si="223"/>
        <v>36.763846688097331</v>
      </c>
      <c r="AR437" s="48">
        <f t="shared" ca="1" si="202"/>
        <v>422</v>
      </c>
      <c r="AU437" s="47">
        <f t="shared" ca="1" si="203"/>
        <v>11.99881183405353</v>
      </c>
      <c r="AV437" s="48">
        <f t="shared" ca="1" si="217"/>
        <v>701</v>
      </c>
      <c r="AW437" s="47">
        <f t="shared" ca="1" si="204"/>
        <v>6.4965908833617734</v>
      </c>
      <c r="AX437" s="48">
        <f t="shared" ca="1" si="205"/>
        <v>452</v>
      </c>
      <c r="AY437" s="47">
        <f t="shared" ca="1" si="206"/>
        <v>3.9161741187465533</v>
      </c>
      <c r="AZ437" s="48">
        <f t="shared" ca="1" si="207"/>
        <v>256</v>
      </c>
      <c r="BA437" s="47">
        <f t="shared" ca="1" si="208"/>
        <v>14.352269851935471</v>
      </c>
      <c r="BB437" s="48">
        <f t="shared" ca="1" si="209"/>
        <v>749</v>
      </c>
      <c r="BC437" s="47">
        <f t="shared" ca="1" si="210"/>
        <v>0.68850727557536773</v>
      </c>
      <c r="BD437" s="48">
        <f t="shared" ca="1" si="211"/>
        <v>10</v>
      </c>
    </row>
    <row r="438" spans="1:56" hidden="1" outlineLevel="1" x14ac:dyDescent="0.25">
      <c r="A438" s="13">
        <v>422</v>
      </c>
      <c r="B438" s="45">
        <f t="shared" ca="1" si="212"/>
        <v>0.2950422722768804</v>
      </c>
      <c r="C438" s="22">
        <f t="shared" ca="1" si="212"/>
        <v>0.45920433196120647</v>
      </c>
      <c r="D438" s="22">
        <f t="shared" ca="1" si="212"/>
        <v>0.6526871865872278</v>
      </c>
      <c r="E438" s="22">
        <f t="shared" ca="1" si="212"/>
        <v>0.71429487707592598</v>
      </c>
      <c r="F438" s="46">
        <f t="shared" ca="1" si="212"/>
        <v>5.2762493397507937E-3</v>
      </c>
      <c r="G438" s="22">
        <f t="shared" ca="1" si="213"/>
        <v>4.311502631440546</v>
      </c>
      <c r="H438" s="22">
        <f t="shared" ca="1" si="218"/>
        <v>6.6696110709025653</v>
      </c>
      <c r="I438" s="22">
        <f t="shared" ca="1" si="219"/>
        <v>10.941747645313392</v>
      </c>
      <c r="J438" s="22">
        <f t="shared" ca="1" si="220"/>
        <v>13.013350330516358</v>
      </c>
      <c r="K438" s="46">
        <f t="shared" ca="1" si="221"/>
        <v>0.57282288137227888</v>
      </c>
      <c r="L438" s="47">
        <f t="shared" ca="1" si="214"/>
        <v>35.509034559545142</v>
      </c>
      <c r="M438" s="48">
        <f t="shared" ca="1" si="195"/>
        <v>201</v>
      </c>
      <c r="AI438" s="47">
        <f t="shared" ca="1" si="215"/>
        <v>31.197531928104596</v>
      </c>
      <c r="AJ438" s="48">
        <f t="shared" ca="1" si="196"/>
        <v>301</v>
      </c>
      <c r="AK438" s="47">
        <f t="shared" ca="1" si="222"/>
        <v>28.839423488642577</v>
      </c>
      <c r="AL438" s="48">
        <f t="shared" ca="1" si="197"/>
        <v>242</v>
      </c>
      <c r="AM438" s="47">
        <f t="shared" ca="1" si="198"/>
        <v>24.567286914231751</v>
      </c>
      <c r="AN438" s="48">
        <f t="shared" ca="1" si="199"/>
        <v>148</v>
      </c>
      <c r="AO438" s="47">
        <f t="shared" ca="1" si="200"/>
        <v>22.495684229028782</v>
      </c>
      <c r="AP438" s="48">
        <f t="shared" ca="1" si="201"/>
        <v>131</v>
      </c>
      <c r="AQ438" s="47">
        <f t="shared" ca="1" si="223"/>
        <v>34.93621167817286</v>
      </c>
      <c r="AR438" s="48">
        <f t="shared" ca="1" si="202"/>
        <v>383</v>
      </c>
      <c r="AU438" s="47">
        <f t="shared" ca="1" si="203"/>
        <v>4.311502631440546</v>
      </c>
      <c r="AV438" s="48">
        <f t="shared" ca="1" si="217"/>
        <v>284</v>
      </c>
      <c r="AW438" s="47">
        <f t="shared" ca="1" si="204"/>
        <v>6.6696110709025653</v>
      </c>
      <c r="AX438" s="48">
        <f t="shared" ca="1" si="205"/>
        <v>466</v>
      </c>
      <c r="AY438" s="47">
        <f t="shared" ca="1" si="206"/>
        <v>10.941747645313392</v>
      </c>
      <c r="AZ438" s="48">
        <f t="shared" ca="1" si="207"/>
        <v>657</v>
      </c>
      <c r="BA438" s="47">
        <f t="shared" ca="1" si="208"/>
        <v>13.013350330516358</v>
      </c>
      <c r="BB438" s="48">
        <f t="shared" ca="1" si="209"/>
        <v>708</v>
      </c>
      <c r="BC438" s="47">
        <f t="shared" ca="1" si="210"/>
        <v>0.57282288137227888</v>
      </c>
      <c r="BD438" s="48">
        <f t="shared" ca="1" si="211"/>
        <v>4</v>
      </c>
    </row>
    <row r="439" spans="1:56" hidden="1" outlineLevel="1" x14ac:dyDescent="0.25">
      <c r="A439" s="13">
        <v>423</v>
      </c>
      <c r="B439" s="45">
        <f t="shared" ca="1" si="212"/>
        <v>0.98056387728927785</v>
      </c>
      <c r="C439" s="22">
        <f t="shared" ca="1" si="212"/>
        <v>0.33175951172214779</v>
      </c>
      <c r="D439" s="22">
        <f t="shared" ca="1" si="212"/>
        <v>0.30825961189213991</v>
      </c>
      <c r="E439" s="22">
        <f t="shared" ca="1" si="212"/>
        <v>0.18695118715885373</v>
      </c>
      <c r="F439" s="46">
        <f t="shared" ca="1" si="212"/>
        <v>0.70882873523230616</v>
      </c>
      <c r="G439" s="22">
        <f t="shared" ca="1" si="213"/>
        <v>58.296188516662426</v>
      </c>
      <c r="H439" s="22">
        <f t="shared" ca="1" si="218"/>
        <v>4.7823889511648963</v>
      </c>
      <c r="I439" s="22">
        <f t="shared" ca="1" si="219"/>
        <v>4.4781518405484935</v>
      </c>
      <c r="J439" s="22">
        <f t="shared" ca="1" si="220"/>
        <v>3.0368251218128299</v>
      </c>
      <c r="K439" s="46">
        <f t="shared" ca="1" si="221"/>
        <v>12.806671418877031</v>
      </c>
      <c r="L439" s="47">
        <f t="shared" ca="1" si="214"/>
        <v>83.400225849065677</v>
      </c>
      <c r="M439" s="48">
        <f t="shared" ca="1" si="195"/>
        <v>820</v>
      </c>
      <c r="AI439" s="47">
        <f t="shared" ca="1" si="215"/>
        <v>25.104037332403252</v>
      </c>
      <c r="AJ439" s="48">
        <f t="shared" ca="1" si="196"/>
        <v>174</v>
      </c>
      <c r="AK439" s="47">
        <f t="shared" ca="1" si="222"/>
        <v>78.617836897900787</v>
      </c>
      <c r="AL439" s="48">
        <f t="shared" ca="1" si="197"/>
        <v>883</v>
      </c>
      <c r="AM439" s="47">
        <f t="shared" ca="1" si="198"/>
        <v>78.922074008517185</v>
      </c>
      <c r="AN439" s="48">
        <f t="shared" ca="1" si="199"/>
        <v>880</v>
      </c>
      <c r="AO439" s="47">
        <f t="shared" ca="1" si="200"/>
        <v>80.363400727252852</v>
      </c>
      <c r="AP439" s="48">
        <f t="shared" ca="1" si="201"/>
        <v>878</v>
      </c>
      <c r="AQ439" s="47">
        <f t="shared" ca="1" si="223"/>
        <v>70.593554430188647</v>
      </c>
      <c r="AR439" s="48">
        <f t="shared" ca="1" si="202"/>
        <v>836</v>
      </c>
      <c r="AU439" s="47">
        <f t="shared" ca="1" si="203"/>
        <v>58.296188516662426</v>
      </c>
      <c r="AV439" s="48">
        <f t="shared" ca="1" si="217"/>
        <v>977</v>
      </c>
      <c r="AW439" s="47">
        <f t="shared" ca="1" si="204"/>
        <v>4.7823889511648963</v>
      </c>
      <c r="AX439" s="48">
        <f t="shared" ca="1" si="205"/>
        <v>324</v>
      </c>
      <c r="AY439" s="47">
        <f t="shared" ca="1" si="206"/>
        <v>4.4781518405484935</v>
      </c>
      <c r="AZ439" s="48">
        <f t="shared" ca="1" si="207"/>
        <v>299</v>
      </c>
      <c r="BA439" s="47">
        <f t="shared" ca="1" si="208"/>
        <v>3.0368251218128299</v>
      </c>
      <c r="BB439" s="48">
        <f t="shared" ca="1" si="209"/>
        <v>189</v>
      </c>
      <c r="BC439" s="47">
        <f t="shared" ca="1" si="210"/>
        <v>12.806671418877031</v>
      </c>
      <c r="BD439" s="48">
        <f t="shared" ca="1" si="211"/>
        <v>704</v>
      </c>
    </row>
    <row r="440" spans="1:56" hidden="1" outlineLevel="1" x14ac:dyDescent="0.25">
      <c r="A440" s="13">
        <v>424</v>
      </c>
      <c r="B440" s="45">
        <f t="shared" ca="1" si="212"/>
        <v>0.93927825307631263</v>
      </c>
      <c r="C440" s="22">
        <f t="shared" ca="1" si="212"/>
        <v>0.88985157905124834</v>
      </c>
      <c r="D440" s="22">
        <f t="shared" ca="1" si="212"/>
        <v>0.27324789892289114</v>
      </c>
      <c r="E440" s="22">
        <f t="shared" ca="1" si="212"/>
        <v>0.92922942808555875</v>
      </c>
      <c r="F440" s="46">
        <f t="shared" ca="1" si="212"/>
        <v>0.73004962990759414</v>
      </c>
      <c r="G440" s="22">
        <f t="shared" ca="1" si="213"/>
        <v>34.769587358508822</v>
      </c>
      <c r="H440" s="22">
        <f t="shared" ca="1" si="218"/>
        <v>25.172173997630608</v>
      </c>
      <c r="I440" s="22">
        <f t="shared" ca="1" si="219"/>
        <v>4.0429742499456927</v>
      </c>
      <c r="J440" s="22">
        <f t="shared" ca="1" si="220"/>
        <v>32.139188224413594</v>
      </c>
      <c r="K440" s="46">
        <f t="shared" ca="1" si="221"/>
        <v>13.639405930255124</v>
      </c>
      <c r="L440" s="47">
        <f t="shared" ca="1" si="214"/>
        <v>109.76332976075383</v>
      </c>
      <c r="M440" s="48">
        <f t="shared" ca="1" si="195"/>
        <v>929</v>
      </c>
      <c r="AI440" s="47">
        <f t="shared" ca="1" si="215"/>
        <v>74.993742402245005</v>
      </c>
      <c r="AJ440" s="48">
        <f t="shared" ca="1" si="196"/>
        <v>877</v>
      </c>
      <c r="AK440" s="47">
        <f t="shared" ca="1" si="222"/>
        <v>84.591155763123226</v>
      </c>
      <c r="AL440" s="48">
        <f t="shared" ca="1" si="197"/>
        <v>900</v>
      </c>
      <c r="AM440" s="47">
        <f t="shared" ca="1" si="198"/>
        <v>105.72035551080815</v>
      </c>
      <c r="AN440" s="48">
        <f t="shared" ca="1" si="199"/>
        <v>954</v>
      </c>
      <c r="AO440" s="47">
        <f t="shared" ca="1" si="200"/>
        <v>77.624141536340233</v>
      </c>
      <c r="AP440" s="48">
        <f t="shared" ca="1" si="201"/>
        <v>868</v>
      </c>
      <c r="AQ440" s="47">
        <f t="shared" ca="1" si="223"/>
        <v>96.123923830498711</v>
      </c>
      <c r="AR440" s="48">
        <f t="shared" ca="1" si="202"/>
        <v>934</v>
      </c>
      <c r="AU440" s="47">
        <f t="shared" ca="1" si="203"/>
        <v>34.769587358508822</v>
      </c>
      <c r="AV440" s="48">
        <f t="shared" ca="1" si="217"/>
        <v>933</v>
      </c>
      <c r="AW440" s="47">
        <f t="shared" ca="1" si="204"/>
        <v>25.172173997630608</v>
      </c>
      <c r="AX440" s="48">
        <f t="shared" ca="1" si="205"/>
        <v>889</v>
      </c>
      <c r="AY440" s="47">
        <f t="shared" ca="1" si="206"/>
        <v>4.0429742499456927</v>
      </c>
      <c r="AZ440" s="48">
        <f t="shared" ca="1" si="207"/>
        <v>262</v>
      </c>
      <c r="BA440" s="47">
        <f t="shared" ca="1" si="208"/>
        <v>32.139188224413594</v>
      </c>
      <c r="BB440" s="48">
        <f t="shared" ca="1" si="209"/>
        <v>923</v>
      </c>
      <c r="BC440" s="47">
        <f t="shared" ca="1" si="210"/>
        <v>13.639405930255124</v>
      </c>
      <c r="BD440" s="48">
        <f t="shared" ca="1" si="211"/>
        <v>731</v>
      </c>
    </row>
    <row r="441" spans="1:56" hidden="1" outlineLevel="1" x14ac:dyDescent="0.25">
      <c r="A441" s="13">
        <v>425</v>
      </c>
      <c r="B441" s="45">
        <f t="shared" ca="1" si="212"/>
        <v>0.27108089740682983</v>
      </c>
      <c r="C441" s="22">
        <f t="shared" ca="1" si="212"/>
        <v>0.29222770650583607</v>
      </c>
      <c r="D441" s="22">
        <f t="shared" ca="1" si="212"/>
        <v>0.18636022519573281</v>
      </c>
      <c r="E441" s="22">
        <f t="shared" ca="1" si="212"/>
        <v>0.7577820120152825</v>
      </c>
      <c r="F441" s="46">
        <f t="shared" ca="1" si="212"/>
        <v>7.0446168896500017E-2</v>
      </c>
      <c r="G441" s="22">
        <f t="shared" ca="1" si="213"/>
        <v>4.0166683754973072</v>
      </c>
      <c r="H441" s="22">
        <f t="shared" ca="1" si="218"/>
        <v>4.2764003277656855</v>
      </c>
      <c r="I441" s="22">
        <f t="shared" ca="1" si="219"/>
        <v>3.0301462205924166</v>
      </c>
      <c r="J441" s="22">
        <f t="shared" ca="1" si="220"/>
        <v>14.867620332501419</v>
      </c>
      <c r="K441" s="46">
        <f t="shared" ca="1" si="221"/>
        <v>1.694730669680224</v>
      </c>
      <c r="L441" s="47">
        <f t="shared" ca="1" si="214"/>
        <v>27.885565926037053</v>
      </c>
      <c r="M441" s="48">
        <f t="shared" ca="1" si="195"/>
        <v>86</v>
      </c>
      <c r="AI441" s="47">
        <f t="shared" ca="1" si="215"/>
        <v>23.868897550539746</v>
      </c>
      <c r="AJ441" s="48">
        <f t="shared" ca="1" si="196"/>
        <v>152</v>
      </c>
      <c r="AK441" s="47">
        <f t="shared" ca="1" si="222"/>
        <v>23.609165598271368</v>
      </c>
      <c r="AL441" s="48">
        <f t="shared" ca="1" si="197"/>
        <v>142</v>
      </c>
      <c r="AM441" s="47">
        <f t="shared" ca="1" si="198"/>
        <v>24.855419705444636</v>
      </c>
      <c r="AN441" s="48">
        <f t="shared" ca="1" si="199"/>
        <v>154</v>
      </c>
      <c r="AO441" s="47">
        <f t="shared" ca="1" si="200"/>
        <v>13.017945593535634</v>
      </c>
      <c r="AP441" s="48">
        <f t="shared" ca="1" si="201"/>
        <v>23</v>
      </c>
      <c r="AQ441" s="47">
        <f t="shared" ca="1" si="223"/>
        <v>26.190835256356827</v>
      </c>
      <c r="AR441" s="48">
        <f t="shared" ca="1" si="202"/>
        <v>210</v>
      </c>
      <c r="AU441" s="47">
        <f t="shared" ca="1" si="203"/>
        <v>4.0166683754973072</v>
      </c>
      <c r="AV441" s="48">
        <f t="shared" ca="1" si="217"/>
        <v>263</v>
      </c>
      <c r="AW441" s="47">
        <f t="shared" ca="1" si="204"/>
        <v>4.2764003277656855</v>
      </c>
      <c r="AX441" s="48">
        <f t="shared" ca="1" si="205"/>
        <v>284</v>
      </c>
      <c r="AY441" s="47">
        <f t="shared" ca="1" si="206"/>
        <v>3.0301462205924166</v>
      </c>
      <c r="AZ441" s="48">
        <f t="shared" ca="1" si="207"/>
        <v>159</v>
      </c>
      <c r="BA441" s="47">
        <f t="shared" ca="1" si="208"/>
        <v>14.867620332501419</v>
      </c>
      <c r="BB441" s="48">
        <f t="shared" ca="1" si="209"/>
        <v>762</v>
      </c>
      <c r="BC441" s="47">
        <f t="shared" ca="1" si="210"/>
        <v>1.694730669680224</v>
      </c>
      <c r="BD441" s="48">
        <f t="shared" ca="1" si="211"/>
        <v>80</v>
      </c>
    </row>
    <row r="442" spans="1:56" hidden="1" outlineLevel="1" x14ac:dyDescent="0.25">
      <c r="A442" s="13">
        <v>426</v>
      </c>
      <c r="B442" s="45">
        <f t="shared" ca="1" si="212"/>
        <v>0.25570326013828637</v>
      </c>
      <c r="C442" s="22">
        <f t="shared" ca="1" si="212"/>
        <v>0.50820393196921876</v>
      </c>
      <c r="D442" s="22">
        <f t="shared" ca="1" si="212"/>
        <v>0.98144412580233731</v>
      </c>
      <c r="E442" s="22">
        <f t="shared" ca="1" si="212"/>
        <v>0.17273637705796441</v>
      </c>
      <c r="F442" s="46">
        <f t="shared" ca="1" si="212"/>
        <v>7.1372200377162187E-2</v>
      </c>
      <c r="G442" s="22">
        <f t="shared" ca="1" si="213"/>
        <v>3.831861907249603</v>
      </c>
      <c r="H442" s="22">
        <f t="shared" ca="1" si="218"/>
        <v>7.5425902494850874</v>
      </c>
      <c r="I442" s="22">
        <f t="shared" ca="1" si="219"/>
        <v>59.414160867508336</v>
      </c>
      <c r="J442" s="22">
        <f t="shared" ca="1" si="220"/>
        <v>2.876553800277835</v>
      </c>
      <c r="K442" s="46">
        <f t="shared" ca="1" si="221"/>
        <v>1.7063433848197271</v>
      </c>
      <c r="L442" s="47">
        <f t="shared" ca="1" si="214"/>
        <v>75.371510209340599</v>
      </c>
      <c r="M442" s="48">
        <f t="shared" ca="1" si="195"/>
        <v>778</v>
      </c>
      <c r="AI442" s="47">
        <f t="shared" ca="1" si="215"/>
        <v>71.539648302090995</v>
      </c>
      <c r="AJ442" s="48">
        <f t="shared" ca="1" si="196"/>
        <v>854</v>
      </c>
      <c r="AK442" s="47">
        <f t="shared" ca="1" si="222"/>
        <v>67.828919959855511</v>
      </c>
      <c r="AL442" s="48">
        <f t="shared" ca="1" si="197"/>
        <v>817</v>
      </c>
      <c r="AM442" s="47">
        <f t="shared" ca="1" si="198"/>
        <v>15.957349341832263</v>
      </c>
      <c r="AN442" s="48">
        <f t="shared" ca="1" si="199"/>
        <v>44</v>
      </c>
      <c r="AO442" s="47">
        <f t="shared" ca="1" si="200"/>
        <v>72.494956409062766</v>
      </c>
      <c r="AP442" s="48">
        <f t="shared" ca="1" si="201"/>
        <v>851</v>
      </c>
      <c r="AQ442" s="47">
        <f t="shared" ca="1" si="223"/>
        <v>73.665166824520867</v>
      </c>
      <c r="AR442" s="48">
        <f t="shared" ca="1" si="202"/>
        <v>843</v>
      </c>
      <c r="AU442" s="47">
        <f t="shared" ca="1" si="203"/>
        <v>3.831861907249603</v>
      </c>
      <c r="AV442" s="48">
        <f t="shared" ca="1" si="217"/>
        <v>247</v>
      </c>
      <c r="AW442" s="47">
        <f t="shared" ca="1" si="204"/>
        <v>7.5425902494850874</v>
      </c>
      <c r="AX442" s="48">
        <f t="shared" ca="1" si="205"/>
        <v>519</v>
      </c>
      <c r="AY442" s="47">
        <f t="shared" ca="1" si="206"/>
        <v>59.414160867508336</v>
      </c>
      <c r="AZ442" s="48">
        <f t="shared" ca="1" si="207"/>
        <v>984</v>
      </c>
      <c r="BA442" s="47">
        <f t="shared" ca="1" si="208"/>
        <v>2.876553800277835</v>
      </c>
      <c r="BB442" s="48">
        <f t="shared" ca="1" si="209"/>
        <v>165</v>
      </c>
      <c r="BC442" s="47">
        <f t="shared" ca="1" si="210"/>
        <v>1.7063433848197271</v>
      </c>
      <c r="BD442" s="48">
        <f t="shared" ca="1" si="211"/>
        <v>82</v>
      </c>
    </row>
    <row r="443" spans="1:56" hidden="1" outlineLevel="1" x14ac:dyDescent="0.25">
      <c r="A443" s="13">
        <v>427</v>
      </c>
      <c r="B443" s="45">
        <f t="shared" ca="1" si="212"/>
        <v>2.0750299856132859E-2</v>
      </c>
      <c r="C443" s="22">
        <f t="shared" ca="1" si="212"/>
        <v>0.47392221444866445</v>
      </c>
      <c r="D443" s="22">
        <f t="shared" ca="1" si="212"/>
        <v>0.91583702857325733</v>
      </c>
      <c r="E443" s="22">
        <f t="shared" ca="1" si="212"/>
        <v>0.58125041662507859</v>
      </c>
      <c r="F443" s="46">
        <f t="shared" ca="1" si="212"/>
        <v>0.38914973028865862</v>
      </c>
      <c r="G443" s="22">
        <f t="shared" ca="1" si="213"/>
        <v>0.96223791658523272</v>
      </c>
      <c r="H443" s="22">
        <f t="shared" ca="1" si="218"/>
        <v>6.9211785406574506</v>
      </c>
      <c r="I443" s="22">
        <f t="shared" ca="1" si="219"/>
        <v>29.300449069488057</v>
      </c>
      <c r="J443" s="22">
        <f t="shared" ca="1" si="220"/>
        <v>9.0710986077752445</v>
      </c>
      <c r="K443" s="46">
        <f t="shared" ca="1" si="221"/>
        <v>5.5759582336573672</v>
      </c>
      <c r="L443" s="47">
        <f t="shared" ca="1" si="214"/>
        <v>51.83092236816335</v>
      </c>
      <c r="M443" s="48">
        <f t="shared" ca="1" si="195"/>
        <v>489</v>
      </c>
      <c r="AI443" s="47">
        <f t="shared" ca="1" si="215"/>
        <v>50.868684451578119</v>
      </c>
      <c r="AJ443" s="48">
        <f t="shared" ca="1" si="196"/>
        <v>650</v>
      </c>
      <c r="AK443" s="47">
        <f t="shared" ca="1" si="222"/>
        <v>44.909743827505899</v>
      </c>
      <c r="AL443" s="48">
        <f t="shared" ca="1" si="197"/>
        <v>562</v>
      </c>
      <c r="AM443" s="47">
        <f t="shared" ca="1" si="198"/>
        <v>22.530473298675293</v>
      </c>
      <c r="AN443" s="48">
        <f t="shared" ca="1" si="199"/>
        <v>117</v>
      </c>
      <c r="AO443" s="47">
        <f t="shared" ca="1" si="200"/>
        <v>42.759823760388102</v>
      </c>
      <c r="AP443" s="48">
        <f t="shared" ca="1" si="201"/>
        <v>526</v>
      </c>
      <c r="AQ443" s="47">
        <f t="shared" ca="1" si="223"/>
        <v>46.254964134505983</v>
      </c>
      <c r="AR443" s="48">
        <f t="shared" ca="1" si="202"/>
        <v>575</v>
      </c>
      <c r="AU443" s="47">
        <f t="shared" ca="1" si="203"/>
        <v>0.96223791658523272</v>
      </c>
      <c r="AV443" s="48">
        <f t="shared" ca="1" si="217"/>
        <v>27</v>
      </c>
      <c r="AW443" s="47">
        <f t="shared" ca="1" si="204"/>
        <v>6.9211785406574506</v>
      </c>
      <c r="AX443" s="48">
        <f t="shared" ca="1" si="205"/>
        <v>479</v>
      </c>
      <c r="AY443" s="47">
        <f t="shared" ca="1" si="206"/>
        <v>29.300449069488057</v>
      </c>
      <c r="AZ443" s="48">
        <f t="shared" ca="1" si="207"/>
        <v>927</v>
      </c>
      <c r="BA443" s="47">
        <f t="shared" ca="1" si="208"/>
        <v>9.0710986077752445</v>
      </c>
      <c r="BB443" s="48">
        <f t="shared" ca="1" si="209"/>
        <v>568</v>
      </c>
      <c r="BC443" s="47">
        <f t="shared" ca="1" si="210"/>
        <v>5.5759582336573672</v>
      </c>
      <c r="BD443" s="48">
        <f t="shared" ca="1" si="211"/>
        <v>394</v>
      </c>
    </row>
    <row r="444" spans="1:56" hidden="1" outlineLevel="1" x14ac:dyDescent="0.25">
      <c r="A444" s="13">
        <v>428</v>
      </c>
      <c r="B444" s="45">
        <f t="shared" ca="1" si="212"/>
        <v>0.85448266687470198</v>
      </c>
      <c r="C444" s="22">
        <f t="shared" ca="1" si="212"/>
        <v>0.94522580712856119</v>
      </c>
      <c r="D444" s="22">
        <f t="shared" ca="1" si="212"/>
        <v>0.16047608028404625</v>
      </c>
      <c r="E444" s="22">
        <f t="shared" ca="1" si="212"/>
        <v>0.27867066012957897</v>
      </c>
      <c r="F444" s="46">
        <f t="shared" ca="1" si="212"/>
        <v>8.0221573052623785E-2</v>
      </c>
      <c r="G444" s="22">
        <f t="shared" ca="1" si="213"/>
        <v>21.239328086157062</v>
      </c>
      <c r="H444" s="22">
        <f t="shared" ca="1" si="218"/>
        <v>36.606518217409935</v>
      </c>
      <c r="I444" s="22">
        <f t="shared" ca="1" si="219"/>
        <v>2.7387370535571409</v>
      </c>
      <c r="J444" s="22">
        <f t="shared" ca="1" si="220"/>
        <v>4.1091035416249815</v>
      </c>
      <c r="K444" s="46">
        <f t="shared" ca="1" si="221"/>
        <v>1.8156023537082622</v>
      </c>
      <c r="L444" s="47">
        <f t="shared" ca="1" si="214"/>
        <v>66.509289252457378</v>
      </c>
      <c r="M444" s="48">
        <f t="shared" ca="1" si="195"/>
        <v>675</v>
      </c>
      <c r="AI444" s="47">
        <f t="shared" ca="1" si="215"/>
        <v>45.26996116630032</v>
      </c>
      <c r="AJ444" s="48">
        <f t="shared" ca="1" si="196"/>
        <v>567</v>
      </c>
      <c r="AK444" s="47">
        <f t="shared" ca="1" si="222"/>
        <v>29.902771035047444</v>
      </c>
      <c r="AL444" s="48">
        <f t="shared" ca="1" si="197"/>
        <v>262</v>
      </c>
      <c r="AM444" s="47">
        <f t="shared" ca="1" si="198"/>
        <v>63.770552198900241</v>
      </c>
      <c r="AN444" s="48">
        <f t="shared" ca="1" si="199"/>
        <v>787</v>
      </c>
      <c r="AO444" s="47">
        <f t="shared" ca="1" si="200"/>
        <v>62.400185710832396</v>
      </c>
      <c r="AP444" s="48">
        <f t="shared" ca="1" si="201"/>
        <v>783</v>
      </c>
      <c r="AQ444" s="47">
        <f t="shared" ca="1" si="223"/>
        <v>64.693686898749121</v>
      </c>
      <c r="AR444" s="48">
        <f t="shared" ca="1" si="202"/>
        <v>795</v>
      </c>
      <c r="AU444" s="47">
        <f t="shared" ca="1" si="203"/>
        <v>21.239328086157062</v>
      </c>
      <c r="AV444" s="48">
        <f t="shared" ca="1" si="217"/>
        <v>848</v>
      </c>
      <c r="AW444" s="47">
        <f t="shared" ca="1" si="204"/>
        <v>36.606518217409935</v>
      </c>
      <c r="AX444" s="48">
        <f t="shared" ca="1" si="205"/>
        <v>952</v>
      </c>
      <c r="AY444" s="47">
        <f t="shared" ca="1" si="206"/>
        <v>2.7387370535571409</v>
      </c>
      <c r="AZ444" s="48">
        <f t="shared" ca="1" si="207"/>
        <v>135</v>
      </c>
      <c r="BA444" s="47">
        <f t="shared" ca="1" si="208"/>
        <v>4.1091035416249815</v>
      </c>
      <c r="BB444" s="48">
        <f t="shared" ca="1" si="209"/>
        <v>265</v>
      </c>
      <c r="BC444" s="47">
        <f t="shared" ca="1" si="210"/>
        <v>1.8156023537082622</v>
      </c>
      <c r="BD444" s="48">
        <f t="shared" ca="1" si="211"/>
        <v>89</v>
      </c>
    </row>
    <row r="445" spans="1:56" hidden="1" outlineLevel="1" x14ac:dyDescent="0.25">
      <c r="A445" s="13">
        <v>429</v>
      </c>
      <c r="B445" s="45">
        <f t="shared" ca="1" si="212"/>
        <v>0.66925942223860957</v>
      </c>
      <c r="C445" s="22">
        <f t="shared" ca="1" si="212"/>
        <v>0.42506279683806447</v>
      </c>
      <c r="D445" s="22">
        <f t="shared" ca="1" si="212"/>
        <v>0.98557596402602377</v>
      </c>
      <c r="E445" s="22">
        <f t="shared" ca="1" si="212"/>
        <v>0.83486911430861177</v>
      </c>
      <c r="F445" s="46">
        <f t="shared" ca="1" si="212"/>
        <v>6.9035223817266456E-3</v>
      </c>
      <c r="G445" s="22">
        <f t="shared" ca="1" si="213"/>
        <v>11.448619198525089</v>
      </c>
      <c r="H445" s="22">
        <f t="shared" ca="1" si="218"/>
        <v>6.1168167350092899</v>
      </c>
      <c r="I445" s="22">
        <f t="shared" ca="1" si="219"/>
        <v>65.730066048622874</v>
      </c>
      <c r="J445" s="22">
        <f t="shared" ca="1" si="220"/>
        <v>19.561957629203992</v>
      </c>
      <c r="K445" s="46">
        <f t="shared" ca="1" si="221"/>
        <v>0.62986822013882493</v>
      </c>
      <c r="L445" s="47">
        <f t="shared" ca="1" si="214"/>
        <v>103.48732783150007</v>
      </c>
      <c r="M445" s="48">
        <f t="shared" ca="1" si="195"/>
        <v>909</v>
      </c>
      <c r="AI445" s="47">
        <f t="shared" ca="1" si="215"/>
        <v>92.038708632974974</v>
      </c>
      <c r="AJ445" s="48">
        <f t="shared" ca="1" si="196"/>
        <v>932</v>
      </c>
      <c r="AK445" s="47">
        <f t="shared" ca="1" si="222"/>
        <v>97.370511096490773</v>
      </c>
      <c r="AL445" s="48">
        <f t="shared" ca="1" si="197"/>
        <v>940</v>
      </c>
      <c r="AM445" s="47">
        <f t="shared" ca="1" si="198"/>
        <v>37.757261782877194</v>
      </c>
      <c r="AN445" s="48">
        <f t="shared" ca="1" si="199"/>
        <v>430</v>
      </c>
      <c r="AO445" s="47">
        <f t="shared" ca="1" si="200"/>
        <v>83.925370202296079</v>
      </c>
      <c r="AP445" s="48">
        <f t="shared" ca="1" si="201"/>
        <v>893</v>
      </c>
      <c r="AQ445" s="47">
        <f t="shared" ca="1" si="223"/>
        <v>102.85745961136124</v>
      </c>
      <c r="AR445" s="48">
        <f t="shared" ca="1" si="202"/>
        <v>948</v>
      </c>
      <c r="AU445" s="47">
        <f t="shared" ca="1" si="203"/>
        <v>11.448619198525089</v>
      </c>
      <c r="AV445" s="48">
        <f t="shared" ca="1" si="217"/>
        <v>677</v>
      </c>
      <c r="AW445" s="47">
        <f t="shared" ca="1" si="204"/>
        <v>6.1168167350092899</v>
      </c>
      <c r="AX445" s="48">
        <f t="shared" ca="1" si="205"/>
        <v>438</v>
      </c>
      <c r="AY445" s="47">
        <f t="shared" ca="1" si="206"/>
        <v>65.730066048622874</v>
      </c>
      <c r="AZ445" s="48">
        <f t="shared" ca="1" si="207"/>
        <v>988</v>
      </c>
      <c r="BA445" s="47">
        <f t="shared" ca="1" si="208"/>
        <v>19.561957629203992</v>
      </c>
      <c r="BB445" s="48">
        <f t="shared" ca="1" si="209"/>
        <v>835</v>
      </c>
      <c r="BC445" s="47">
        <f t="shared" ca="1" si="210"/>
        <v>0.62986822013882493</v>
      </c>
      <c r="BD445" s="48">
        <f t="shared" ca="1" si="211"/>
        <v>6</v>
      </c>
    </row>
    <row r="446" spans="1:56" hidden="1" outlineLevel="1" x14ac:dyDescent="0.25">
      <c r="A446" s="13">
        <v>430</v>
      </c>
      <c r="B446" s="45">
        <f t="shared" ca="1" si="212"/>
        <v>0.98800590891743245</v>
      </c>
      <c r="C446" s="22">
        <f t="shared" ca="1" si="212"/>
        <v>0.78663218000321766</v>
      </c>
      <c r="D446" s="22">
        <f t="shared" ca="1" si="212"/>
        <v>0.11114758783487144</v>
      </c>
      <c r="E446" s="22">
        <f t="shared" ca="1" si="212"/>
        <v>0.5315851968259474</v>
      </c>
      <c r="F446" s="46">
        <f t="shared" ca="1" si="212"/>
        <v>0.6673675597237807</v>
      </c>
      <c r="G446" s="22">
        <f t="shared" ca="1" si="213"/>
        <v>70.620358600753832</v>
      </c>
      <c r="H446" s="22">
        <f t="shared" ca="1" si="218"/>
        <v>16.359193775536959</v>
      </c>
      <c r="I446" s="22">
        <f t="shared" ca="1" si="219"/>
        <v>2.1804956741933532</v>
      </c>
      <c r="J446" s="22">
        <f t="shared" ca="1" si="220"/>
        <v>7.9985097376151773</v>
      </c>
      <c r="K446" s="46">
        <f t="shared" ca="1" si="221"/>
        <v>11.389088535743507</v>
      </c>
      <c r="L446" s="47">
        <f t="shared" ca="1" si="214"/>
        <v>108.54764632384284</v>
      </c>
      <c r="M446" s="48">
        <f t="shared" ca="1" si="195"/>
        <v>924</v>
      </c>
      <c r="AI446" s="47">
        <f t="shared" ca="1" si="215"/>
        <v>37.927287723089009</v>
      </c>
      <c r="AJ446" s="48">
        <f t="shared" ca="1" si="196"/>
        <v>441</v>
      </c>
      <c r="AK446" s="47">
        <f t="shared" ca="1" si="222"/>
        <v>92.188452548305889</v>
      </c>
      <c r="AL446" s="48">
        <f t="shared" ca="1" si="197"/>
        <v>931</v>
      </c>
      <c r="AM446" s="47">
        <f t="shared" ca="1" si="198"/>
        <v>106.36715064964949</v>
      </c>
      <c r="AN446" s="48">
        <f t="shared" ca="1" si="199"/>
        <v>955</v>
      </c>
      <c r="AO446" s="47">
        <f t="shared" ca="1" si="200"/>
        <v>100.54913658622766</v>
      </c>
      <c r="AP446" s="48">
        <f t="shared" ca="1" si="201"/>
        <v>943</v>
      </c>
      <c r="AQ446" s="47">
        <f t="shared" ca="1" si="223"/>
        <v>97.15855778809933</v>
      </c>
      <c r="AR446" s="48">
        <f t="shared" ca="1" si="202"/>
        <v>937</v>
      </c>
      <c r="AU446" s="47">
        <f t="shared" ca="1" si="203"/>
        <v>70.620358600753832</v>
      </c>
      <c r="AV446" s="48">
        <f t="shared" ca="1" si="217"/>
        <v>985</v>
      </c>
      <c r="AW446" s="47">
        <f t="shared" ca="1" si="204"/>
        <v>16.359193775536959</v>
      </c>
      <c r="AX446" s="48">
        <f t="shared" ca="1" si="205"/>
        <v>791</v>
      </c>
      <c r="AY446" s="47">
        <f t="shared" ca="1" si="206"/>
        <v>2.1804956741933532</v>
      </c>
      <c r="AZ446" s="48">
        <f t="shared" ca="1" si="207"/>
        <v>86</v>
      </c>
      <c r="BA446" s="47">
        <f t="shared" ca="1" si="208"/>
        <v>7.9985097376151773</v>
      </c>
      <c r="BB446" s="48">
        <f t="shared" ca="1" si="209"/>
        <v>523</v>
      </c>
      <c r="BC446" s="47">
        <f t="shared" ca="1" si="210"/>
        <v>11.389088535743507</v>
      </c>
      <c r="BD446" s="48">
        <f t="shared" ca="1" si="211"/>
        <v>661</v>
      </c>
    </row>
    <row r="447" spans="1:56" hidden="1" outlineLevel="1" x14ac:dyDescent="0.25">
      <c r="A447" s="13">
        <v>431</v>
      </c>
      <c r="B447" s="45">
        <f t="shared" ca="1" si="212"/>
        <v>0.66864381697731512</v>
      </c>
      <c r="C447" s="22">
        <f t="shared" ca="1" si="212"/>
        <v>8.1818157855428897E-2</v>
      </c>
      <c r="D447" s="22">
        <f t="shared" ca="1" si="212"/>
        <v>0.20581469892114013</v>
      </c>
      <c r="E447" s="22">
        <f t="shared" ca="1" si="212"/>
        <v>0.38890082583872998</v>
      </c>
      <c r="F447" s="46">
        <f t="shared" ca="1" si="212"/>
        <v>0.74218320772265711</v>
      </c>
      <c r="G447" s="22">
        <f t="shared" ca="1" si="213"/>
        <v>11.429199206530322</v>
      </c>
      <c r="H447" s="22">
        <f t="shared" ca="1" si="218"/>
        <v>1.8350186497318133</v>
      </c>
      <c r="I447" s="22">
        <f t="shared" ca="1" si="219"/>
        <v>3.2510251649702573</v>
      </c>
      <c r="J447" s="22">
        <f t="shared" ca="1" si="220"/>
        <v>5.5723395345147919</v>
      </c>
      <c r="K447" s="46">
        <f t="shared" ca="1" si="221"/>
        <v>14.155323605695322</v>
      </c>
      <c r="L447" s="47">
        <f t="shared" ca="1" si="214"/>
        <v>36.242906161442505</v>
      </c>
      <c r="M447" s="48">
        <f t="shared" ca="1" si="195"/>
        <v>219</v>
      </c>
      <c r="AI447" s="47">
        <f t="shared" ca="1" si="215"/>
        <v>24.813706954912185</v>
      </c>
      <c r="AJ447" s="48">
        <f t="shared" ca="1" si="196"/>
        <v>169</v>
      </c>
      <c r="AK447" s="47">
        <f t="shared" ca="1" si="222"/>
        <v>34.40788751171069</v>
      </c>
      <c r="AL447" s="48">
        <f t="shared" ca="1" si="197"/>
        <v>367</v>
      </c>
      <c r="AM447" s="47">
        <f t="shared" ca="1" si="198"/>
        <v>32.991880996472247</v>
      </c>
      <c r="AN447" s="48">
        <f t="shared" ca="1" si="199"/>
        <v>338</v>
      </c>
      <c r="AO447" s="47">
        <f t="shared" ca="1" si="200"/>
        <v>30.670566626927712</v>
      </c>
      <c r="AP447" s="48">
        <f t="shared" ca="1" si="201"/>
        <v>309</v>
      </c>
      <c r="AQ447" s="47">
        <f t="shared" ca="1" si="223"/>
        <v>22.087582555747183</v>
      </c>
      <c r="AR447" s="48">
        <f t="shared" ca="1" si="202"/>
        <v>134</v>
      </c>
      <c r="AU447" s="47">
        <f t="shared" ca="1" si="203"/>
        <v>11.429199206530322</v>
      </c>
      <c r="AV447" s="48">
        <f t="shared" ca="1" si="217"/>
        <v>675</v>
      </c>
      <c r="AW447" s="47">
        <f t="shared" ca="1" si="204"/>
        <v>1.8350186497318133</v>
      </c>
      <c r="AX447" s="48">
        <f t="shared" ca="1" si="205"/>
        <v>89</v>
      </c>
      <c r="AY447" s="47">
        <f t="shared" ca="1" si="206"/>
        <v>3.2510251649702573</v>
      </c>
      <c r="AZ447" s="48">
        <f t="shared" ca="1" si="207"/>
        <v>176</v>
      </c>
      <c r="BA447" s="47">
        <f t="shared" ca="1" si="208"/>
        <v>5.5723395345147919</v>
      </c>
      <c r="BB447" s="48">
        <f t="shared" ca="1" si="209"/>
        <v>380</v>
      </c>
      <c r="BC447" s="47">
        <f t="shared" ca="1" si="210"/>
        <v>14.155323605695322</v>
      </c>
      <c r="BD447" s="48">
        <f t="shared" ca="1" si="211"/>
        <v>739</v>
      </c>
    </row>
    <row r="448" spans="1:56" hidden="1" outlineLevel="1" x14ac:dyDescent="0.25">
      <c r="A448" s="13">
        <v>432</v>
      </c>
      <c r="B448" s="45">
        <f t="shared" ca="1" si="212"/>
        <v>0.55360432654240987</v>
      </c>
      <c r="C448" s="22">
        <f t="shared" ca="1" si="212"/>
        <v>6.4809040103528615E-2</v>
      </c>
      <c r="D448" s="22">
        <f t="shared" ca="1" si="212"/>
        <v>0.50294649731410657</v>
      </c>
      <c r="E448" s="22">
        <f t="shared" ca="1" si="212"/>
        <v>0.73654503025896123</v>
      </c>
      <c r="F448" s="46">
        <f t="shared" ca="1" si="212"/>
        <v>0.24986259822809698</v>
      </c>
      <c r="G448" s="22">
        <f t="shared" ca="1" si="213"/>
        <v>8.4551270500651778</v>
      </c>
      <c r="H448" s="22">
        <f t="shared" ca="1" si="218"/>
        <v>1.6231850982942713</v>
      </c>
      <c r="I448" s="22">
        <f t="shared" ca="1" si="219"/>
        <v>7.4438325256441793</v>
      </c>
      <c r="J448" s="22">
        <f t="shared" ca="1" si="220"/>
        <v>13.91169780831018</v>
      </c>
      <c r="K448" s="46">
        <f t="shared" ca="1" si="221"/>
        <v>3.7624780715178479</v>
      </c>
      <c r="L448" s="47">
        <f t="shared" ca="1" si="214"/>
        <v>35.196320553831654</v>
      </c>
      <c r="M448" s="48">
        <f t="shared" ca="1" si="195"/>
        <v>197</v>
      </c>
      <c r="AI448" s="47">
        <f t="shared" ca="1" si="215"/>
        <v>26.741193503766475</v>
      </c>
      <c r="AJ448" s="48">
        <f t="shared" ca="1" si="196"/>
        <v>207</v>
      </c>
      <c r="AK448" s="47">
        <f t="shared" ca="1" si="222"/>
        <v>33.573135455537383</v>
      </c>
      <c r="AL448" s="48">
        <f t="shared" ca="1" si="197"/>
        <v>353</v>
      </c>
      <c r="AM448" s="47">
        <f t="shared" ca="1" si="198"/>
        <v>27.752488028187475</v>
      </c>
      <c r="AN448" s="48">
        <f t="shared" ca="1" si="199"/>
        <v>210</v>
      </c>
      <c r="AO448" s="47">
        <f t="shared" ca="1" si="200"/>
        <v>21.284622745521474</v>
      </c>
      <c r="AP448" s="48">
        <f t="shared" ca="1" si="201"/>
        <v>109</v>
      </c>
      <c r="AQ448" s="47">
        <f t="shared" ca="1" si="223"/>
        <v>31.433842482313807</v>
      </c>
      <c r="AR448" s="48">
        <f t="shared" ca="1" si="202"/>
        <v>320</v>
      </c>
      <c r="AU448" s="47">
        <f t="shared" ca="1" si="203"/>
        <v>8.4551270500651778</v>
      </c>
      <c r="AV448" s="48">
        <f t="shared" ca="1" si="217"/>
        <v>552</v>
      </c>
      <c r="AW448" s="47">
        <f t="shared" ca="1" si="204"/>
        <v>1.6231850982942713</v>
      </c>
      <c r="AX448" s="48">
        <f t="shared" ca="1" si="205"/>
        <v>73</v>
      </c>
      <c r="AY448" s="47">
        <f t="shared" ca="1" si="206"/>
        <v>7.4438325256441793</v>
      </c>
      <c r="AZ448" s="48">
        <f t="shared" ca="1" si="207"/>
        <v>513</v>
      </c>
      <c r="BA448" s="47">
        <f t="shared" ca="1" si="208"/>
        <v>13.91169780831018</v>
      </c>
      <c r="BB448" s="48">
        <f t="shared" ca="1" si="209"/>
        <v>736</v>
      </c>
      <c r="BC448" s="47">
        <f t="shared" ca="1" si="210"/>
        <v>3.7624780715178479</v>
      </c>
      <c r="BD448" s="48">
        <f t="shared" ca="1" si="211"/>
        <v>256</v>
      </c>
    </row>
    <row r="449" spans="1:56" hidden="1" outlineLevel="1" x14ac:dyDescent="0.25">
      <c r="A449" s="13">
        <v>433</v>
      </c>
      <c r="B449" s="45">
        <f t="shared" ca="1" si="212"/>
        <v>0.90324729799088743</v>
      </c>
      <c r="C449" s="22">
        <f t="shared" ca="1" si="212"/>
        <v>0.79621133540902878</v>
      </c>
      <c r="D449" s="22">
        <f t="shared" ca="1" si="212"/>
        <v>0.15015315220434744</v>
      </c>
      <c r="E449" s="22">
        <f t="shared" ca="1" si="212"/>
        <v>0.56397917603574632</v>
      </c>
      <c r="F449" s="46">
        <f t="shared" ref="C449:F464" ca="1" si="224">RAND()</f>
        <v>0.80746173026146084</v>
      </c>
      <c r="G449" s="22">
        <f t="shared" ca="1" si="213"/>
        <v>27.12020114249912</v>
      </c>
      <c r="H449" s="22">
        <f t="shared" ca="1" si="218"/>
        <v>16.914386443990686</v>
      </c>
      <c r="I449" s="22">
        <f t="shared" ca="1" si="219"/>
        <v>2.6227496313038761</v>
      </c>
      <c r="J449" s="22">
        <f t="shared" ca="1" si="220"/>
        <v>8.6803834926231342</v>
      </c>
      <c r="K449" s="46">
        <f t="shared" ca="1" si="221"/>
        <v>17.612002936711324</v>
      </c>
      <c r="L449" s="47">
        <f t="shared" ca="1" si="214"/>
        <v>72.949723647128138</v>
      </c>
      <c r="M449" s="48">
        <f t="shared" ca="1" si="195"/>
        <v>758</v>
      </c>
      <c r="AI449" s="47">
        <f t="shared" ca="1" si="215"/>
        <v>45.829522504629018</v>
      </c>
      <c r="AJ449" s="48">
        <f t="shared" ca="1" si="196"/>
        <v>580</v>
      </c>
      <c r="AK449" s="47">
        <f t="shared" ca="1" si="222"/>
        <v>56.035337203137452</v>
      </c>
      <c r="AL449" s="48">
        <f t="shared" ca="1" si="197"/>
        <v>724</v>
      </c>
      <c r="AM449" s="47">
        <f t="shared" ca="1" si="198"/>
        <v>70.326974015824263</v>
      </c>
      <c r="AN449" s="48">
        <f t="shared" ca="1" si="199"/>
        <v>838</v>
      </c>
      <c r="AO449" s="47">
        <f t="shared" ca="1" si="200"/>
        <v>64.269340154505002</v>
      </c>
      <c r="AP449" s="48">
        <f t="shared" ca="1" si="201"/>
        <v>798</v>
      </c>
      <c r="AQ449" s="47">
        <f t="shared" ca="1" si="223"/>
        <v>55.337720710416818</v>
      </c>
      <c r="AR449" s="48">
        <f t="shared" ca="1" si="202"/>
        <v>702</v>
      </c>
      <c r="AU449" s="47">
        <f t="shared" ca="1" si="203"/>
        <v>27.12020114249912</v>
      </c>
      <c r="AV449" s="48">
        <f t="shared" ca="1" si="217"/>
        <v>895</v>
      </c>
      <c r="AW449" s="47">
        <f t="shared" ca="1" si="204"/>
        <v>16.914386443990686</v>
      </c>
      <c r="AX449" s="48">
        <f t="shared" ca="1" si="205"/>
        <v>798</v>
      </c>
      <c r="AY449" s="47">
        <f t="shared" ca="1" si="206"/>
        <v>2.6227496313038761</v>
      </c>
      <c r="AZ449" s="48">
        <f t="shared" ca="1" si="207"/>
        <v>123</v>
      </c>
      <c r="BA449" s="47">
        <f t="shared" ca="1" si="208"/>
        <v>8.6803834926231342</v>
      </c>
      <c r="BB449" s="48">
        <f t="shared" ca="1" si="209"/>
        <v>556</v>
      </c>
      <c r="BC449" s="47">
        <f t="shared" ca="1" si="210"/>
        <v>17.612002936711324</v>
      </c>
      <c r="BD449" s="48">
        <f t="shared" ca="1" si="211"/>
        <v>804</v>
      </c>
    </row>
    <row r="450" spans="1:56" hidden="1" outlineLevel="1" x14ac:dyDescent="0.25">
      <c r="A450" s="13">
        <v>434</v>
      </c>
      <c r="B450" s="45">
        <f t="shared" ca="1" si="212"/>
        <v>0.12266890061967151</v>
      </c>
      <c r="C450" s="22">
        <f t="shared" ca="1" si="224"/>
        <v>0.89342992614208927</v>
      </c>
      <c r="D450" s="22">
        <f t="shared" ca="1" si="224"/>
        <v>0.24351500532219017</v>
      </c>
      <c r="E450" s="22">
        <f t="shared" ca="1" si="224"/>
        <v>0.20143760536674726</v>
      </c>
      <c r="F450" s="46">
        <f t="shared" ca="1" si="224"/>
        <v>0.73560405704308529</v>
      </c>
      <c r="G450" s="22">
        <f t="shared" ca="1" si="213"/>
        <v>2.3123212724604523</v>
      </c>
      <c r="H450" s="22">
        <f t="shared" ca="1" si="218"/>
        <v>25.661123831554782</v>
      </c>
      <c r="I450" s="22">
        <f t="shared" ca="1" si="219"/>
        <v>3.6875402728970981</v>
      </c>
      <c r="J450" s="22">
        <f t="shared" ca="1" si="220"/>
        <v>3.2011263360207938</v>
      </c>
      <c r="K450" s="46">
        <f t="shared" ca="1" si="221"/>
        <v>13.871706861025698</v>
      </c>
      <c r="L450" s="47">
        <f t="shared" ca="1" si="214"/>
        <v>48.733818573958828</v>
      </c>
      <c r="M450" s="48">
        <f t="shared" ca="1" si="195"/>
        <v>422</v>
      </c>
      <c r="AI450" s="47">
        <f t="shared" ca="1" si="215"/>
        <v>46.421497301498377</v>
      </c>
      <c r="AJ450" s="48">
        <f t="shared" ca="1" si="196"/>
        <v>588</v>
      </c>
      <c r="AK450" s="47">
        <f t="shared" ca="1" si="222"/>
        <v>23.072694742404046</v>
      </c>
      <c r="AL450" s="48">
        <f t="shared" ca="1" si="197"/>
        <v>135</v>
      </c>
      <c r="AM450" s="47">
        <f t="shared" ca="1" si="198"/>
        <v>45.046278301061733</v>
      </c>
      <c r="AN450" s="48">
        <f t="shared" ca="1" si="199"/>
        <v>561</v>
      </c>
      <c r="AO450" s="47">
        <f t="shared" ca="1" si="200"/>
        <v>45.532692237938036</v>
      </c>
      <c r="AP450" s="48">
        <f t="shared" ca="1" si="201"/>
        <v>576</v>
      </c>
      <c r="AQ450" s="47">
        <f t="shared" ca="1" si="223"/>
        <v>34.862111712933128</v>
      </c>
      <c r="AR450" s="48">
        <f t="shared" ca="1" si="202"/>
        <v>380</v>
      </c>
      <c r="AU450" s="47">
        <f t="shared" ca="1" si="203"/>
        <v>2.3123212724604523</v>
      </c>
      <c r="AV450" s="48">
        <f t="shared" ca="1" si="217"/>
        <v>123</v>
      </c>
      <c r="AW450" s="47">
        <f t="shared" ca="1" si="204"/>
        <v>25.661123831554782</v>
      </c>
      <c r="AX450" s="48">
        <f t="shared" ca="1" si="205"/>
        <v>893</v>
      </c>
      <c r="AY450" s="47">
        <f t="shared" ca="1" si="206"/>
        <v>3.6875402728970981</v>
      </c>
      <c r="AZ450" s="48">
        <f t="shared" ca="1" si="207"/>
        <v>232</v>
      </c>
      <c r="BA450" s="47">
        <f t="shared" ca="1" si="208"/>
        <v>3.2011263360207938</v>
      </c>
      <c r="BB450" s="48">
        <f t="shared" ca="1" si="209"/>
        <v>201</v>
      </c>
      <c r="BC450" s="47">
        <f t="shared" ca="1" si="210"/>
        <v>13.871706861025698</v>
      </c>
      <c r="BD450" s="48">
        <f t="shared" ca="1" si="211"/>
        <v>735</v>
      </c>
    </row>
    <row r="451" spans="1:56" hidden="1" outlineLevel="1" x14ac:dyDescent="0.25">
      <c r="A451" s="13">
        <v>435</v>
      </c>
      <c r="B451" s="45">
        <f t="shared" ca="1" si="212"/>
        <v>0.74726878444559797</v>
      </c>
      <c r="C451" s="22">
        <f t="shared" ca="1" si="224"/>
        <v>0.44885230131041909</v>
      </c>
      <c r="D451" s="22">
        <f t="shared" ca="1" si="224"/>
        <v>0.20401047644633385</v>
      </c>
      <c r="E451" s="22">
        <f t="shared" ca="1" si="224"/>
        <v>0.8294116245901858</v>
      </c>
      <c r="F451" s="46">
        <f t="shared" ca="1" si="224"/>
        <v>0.4896642237158334</v>
      </c>
      <c r="G451" s="22">
        <f t="shared" ca="1" si="213"/>
        <v>14.381169755840876</v>
      </c>
      <c r="H451" s="22">
        <f t="shared" ca="1" si="218"/>
        <v>6.497636288897036</v>
      </c>
      <c r="I451" s="22">
        <f t="shared" ca="1" si="219"/>
        <v>3.2304409946963086</v>
      </c>
      <c r="J451" s="22">
        <f t="shared" ca="1" si="220"/>
        <v>19.141193184654526</v>
      </c>
      <c r="K451" s="46">
        <f t="shared" ca="1" si="221"/>
        <v>7.2000585066644156</v>
      </c>
      <c r="L451" s="47">
        <f t="shared" ca="1" si="214"/>
        <v>50.450498730753168</v>
      </c>
      <c r="M451" s="48">
        <f t="shared" ca="1" si="195"/>
        <v>456</v>
      </c>
      <c r="AI451" s="47">
        <f t="shared" ca="1" si="215"/>
        <v>36.069328974912295</v>
      </c>
      <c r="AJ451" s="48">
        <f t="shared" ca="1" si="196"/>
        <v>407</v>
      </c>
      <c r="AK451" s="47">
        <f t="shared" ca="1" si="222"/>
        <v>43.952862441856134</v>
      </c>
      <c r="AL451" s="48">
        <f t="shared" ca="1" si="197"/>
        <v>554</v>
      </c>
      <c r="AM451" s="47">
        <f t="shared" ca="1" si="198"/>
        <v>47.220057736056859</v>
      </c>
      <c r="AN451" s="48">
        <f t="shared" ca="1" si="199"/>
        <v>593</v>
      </c>
      <c r="AO451" s="47">
        <f t="shared" ca="1" si="200"/>
        <v>31.309305546098642</v>
      </c>
      <c r="AP451" s="48">
        <f t="shared" ca="1" si="201"/>
        <v>325</v>
      </c>
      <c r="AQ451" s="47">
        <f t="shared" ca="1" si="223"/>
        <v>43.250440224088749</v>
      </c>
      <c r="AR451" s="48">
        <f t="shared" ca="1" si="202"/>
        <v>530</v>
      </c>
      <c r="AU451" s="47">
        <f t="shared" ca="1" si="203"/>
        <v>14.381169755840876</v>
      </c>
      <c r="AV451" s="48">
        <f t="shared" ca="1" si="217"/>
        <v>752</v>
      </c>
      <c r="AW451" s="47">
        <f t="shared" ca="1" si="204"/>
        <v>6.497636288897036</v>
      </c>
      <c r="AX451" s="48">
        <f t="shared" ca="1" si="205"/>
        <v>453</v>
      </c>
      <c r="AY451" s="47">
        <f t="shared" ca="1" si="206"/>
        <v>3.2304409946963086</v>
      </c>
      <c r="AZ451" s="48">
        <f t="shared" ca="1" si="207"/>
        <v>174</v>
      </c>
      <c r="BA451" s="47">
        <f t="shared" ca="1" si="208"/>
        <v>19.141193184654526</v>
      </c>
      <c r="BB451" s="48">
        <f t="shared" ca="1" si="209"/>
        <v>832</v>
      </c>
      <c r="BC451" s="47">
        <f t="shared" ca="1" si="210"/>
        <v>7.2000585066644156</v>
      </c>
      <c r="BD451" s="48">
        <f t="shared" ca="1" si="211"/>
        <v>494</v>
      </c>
    </row>
    <row r="452" spans="1:56" hidden="1" outlineLevel="1" x14ac:dyDescent="0.25">
      <c r="A452" s="13">
        <v>436</v>
      </c>
      <c r="B452" s="45">
        <f t="shared" ca="1" si="212"/>
        <v>0.6095007151772085</v>
      </c>
      <c r="C452" s="22">
        <f t="shared" ca="1" si="224"/>
        <v>0.10612746199089618</v>
      </c>
      <c r="D452" s="22">
        <f t="shared" ca="1" si="224"/>
        <v>7.813924160869401E-2</v>
      </c>
      <c r="E452" s="22">
        <f t="shared" ca="1" si="224"/>
        <v>0.68299010594914733</v>
      </c>
      <c r="F452" s="46">
        <f t="shared" ca="1" si="224"/>
        <v>0.7415090633907836</v>
      </c>
      <c r="G452" s="22">
        <f t="shared" ca="1" si="213"/>
        <v>9.7573218583658523</v>
      </c>
      <c r="H452" s="22">
        <f t="shared" ca="1" si="218"/>
        <v>2.1225348769091696</v>
      </c>
      <c r="I452" s="22">
        <f t="shared" ca="1" si="219"/>
        <v>1.7901517401335265</v>
      </c>
      <c r="J452" s="22">
        <f t="shared" ca="1" si="220"/>
        <v>11.894506164051505</v>
      </c>
      <c r="K452" s="46">
        <f t="shared" ca="1" si="221"/>
        <v>14.125826060610917</v>
      </c>
      <c r="L452" s="47">
        <f t="shared" ca="1" si="214"/>
        <v>39.690340700070969</v>
      </c>
      <c r="M452" s="48">
        <f t="shared" ca="1" si="195"/>
        <v>291</v>
      </c>
      <c r="AI452" s="47">
        <f t="shared" ca="1" si="215"/>
        <v>29.933018841705117</v>
      </c>
      <c r="AJ452" s="48">
        <f t="shared" ca="1" si="196"/>
        <v>273</v>
      </c>
      <c r="AK452" s="47">
        <f t="shared" ca="1" si="222"/>
        <v>37.567805823161798</v>
      </c>
      <c r="AL452" s="48">
        <f t="shared" ca="1" si="197"/>
        <v>429</v>
      </c>
      <c r="AM452" s="47">
        <f t="shared" ca="1" si="198"/>
        <v>37.900188959937445</v>
      </c>
      <c r="AN452" s="48">
        <f t="shared" ca="1" si="199"/>
        <v>431</v>
      </c>
      <c r="AO452" s="47">
        <f t="shared" ca="1" si="200"/>
        <v>27.795834536019463</v>
      </c>
      <c r="AP452" s="48">
        <f t="shared" ca="1" si="201"/>
        <v>229</v>
      </c>
      <c r="AQ452" s="47">
        <f t="shared" ca="1" si="223"/>
        <v>25.56451463946005</v>
      </c>
      <c r="AR452" s="48">
        <f t="shared" ca="1" si="202"/>
        <v>198</v>
      </c>
      <c r="AU452" s="47">
        <f t="shared" ca="1" si="203"/>
        <v>9.7573218583658523</v>
      </c>
      <c r="AV452" s="48">
        <f t="shared" ca="1" si="217"/>
        <v>611</v>
      </c>
      <c r="AW452" s="47">
        <f t="shared" ca="1" si="204"/>
        <v>2.1225348769091696</v>
      </c>
      <c r="AX452" s="48">
        <f t="shared" ca="1" si="205"/>
        <v>107</v>
      </c>
      <c r="AY452" s="47">
        <f t="shared" ca="1" si="206"/>
        <v>1.7901517401335265</v>
      </c>
      <c r="AZ452" s="48">
        <f t="shared" ca="1" si="207"/>
        <v>59</v>
      </c>
      <c r="BA452" s="47">
        <f t="shared" ca="1" si="208"/>
        <v>11.894506164051505</v>
      </c>
      <c r="BB452" s="48">
        <f t="shared" ca="1" si="209"/>
        <v>668</v>
      </c>
      <c r="BC452" s="47">
        <f t="shared" ca="1" si="210"/>
        <v>14.125826060610917</v>
      </c>
      <c r="BD452" s="48">
        <f t="shared" ca="1" si="211"/>
        <v>738</v>
      </c>
    </row>
    <row r="453" spans="1:56" hidden="1" outlineLevel="1" x14ac:dyDescent="0.25">
      <c r="A453" s="13">
        <v>437</v>
      </c>
      <c r="B453" s="45">
        <f t="shared" ca="1" si="212"/>
        <v>0.35656951247145707</v>
      </c>
      <c r="C453" s="22">
        <f t="shared" ca="1" si="224"/>
        <v>0.50064491673468892</v>
      </c>
      <c r="D453" s="22">
        <f t="shared" ca="1" si="224"/>
        <v>0.85978953526853064</v>
      </c>
      <c r="E453" s="22">
        <f t="shared" ca="1" si="224"/>
        <v>0.21301864823115424</v>
      </c>
      <c r="F453" s="46">
        <f t="shared" ca="1" si="224"/>
        <v>0.70975409749322882</v>
      </c>
      <c r="G453" s="22">
        <f t="shared" ca="1" si="213"/>
        <v>5.1159158403982739</v>
      </c>
      <c r="H453" s="22">
        <f t="shared" ca="1" si="218"/>
        <v>7.4010106649280045</v>
      </c>
      <c r="I453" s="22">
        <f t="shared" ca="1" si="219"/>
        <v>21.744791126477619</v>
      </c>
      <c r="J453" s="22">
        <f t="shared" ca="1" si="220"/>
        <v>3.3334541593587286</v>
      </c>
      <c r="K453" s="46">
        <f t="shared" ca="1" si="221"/>
        <v>12.841299338908504</v>
      </c>
      <c r="L453" s="47">
        <f t="shared" ca="1" si="214"/>
        <v>50.436471130071133</v>
      </c>
      <c r="M453" s="48">
        <f t="shared" ca="1" si="195"/>
        <v>455</v>
      </c>
      <c r="AI453" s="47">
        <f t="shared" ca="1" si="215"/>
        <v>45.320555289672861</v>
      </c>
      <c r="AJ453" s="48">
        <f t="shared" ca="1" si="196"/>
        <v>570</v>
      </c>
      <c r="AK453" s="47">
        <f t="shared" ca="1" si="222"/>
        <v>43.035460465143132</v>
      </c>
      <c r="AL453" s="48">
        <f t="shared" ca="1" si="197"/>
        <v>539</v>
      </c>
      <c r="AM453" s="47">
        <f t="shared" ca="1" si="198"/>
        <v>28.691680003593515</v>
      </c>
      <c r="AN453" s="48">
        <f t="shared" ca="1" si="199"/>
        <v>226</v>
      </c>
      <c r="AO453" s="47">
        <f t="shared" ca="1" si="200"/>
        <v>47.103016970712403</v>
      </c>
      <c r="AP453" s="48">
        <f t="shared" ca="1" si="201"/>
        <v>609</v>
      </c>
      <c r="AQ453" s="47">
        <f t="shared" ca="1" si="223"/>
        <v>37.595171791162628</v>
      </c>
      <c r="AR453" s="48">
        <f t="shared" ca="1" si="202"/>
        <v>431</v>
      </c>
      <c r="AU453" s="47">
        <f t="shared" ca="1" si="203"/>
        <v>5.1159158403982739</v>
      </c>
      <c r="AV453" s="48">
        <f t="shared" ca="1" si="217"/>
        <v>346</v>
      </c>
      <c r="AW453" s="47">
        <f t="shared" ca="1" si="204"/>
        <v>7.4010106649280045</v>
      </c>
      <c r="AX453" s="48">
        <f t="shared" ca="1" si="205"/>
        <v>510</v>
      </c>
      <c r="AY453" s="47">
        <f t="shared" ca="1" si="206"/>
        <v>21.744791126477619</v>
      </c>
      <c r="AZ453" s="48">
        <f t="shared" ca="1" si="207"/>
        <v>878</v>
      </c>
      <c r="BA453" s="47">
        <f t="shared" ca="1" si="208"/>
        <v>3.3334541593587286</v>
      </c>
      <c r="BB453" s="48">
        <f t="shared" ca="1" si="209"/>
        <v>211</v>
      </c>
      <c r="BC453" s="47">
        <f t="shared" ca="1" si="210"/>
        <v>12.841299338908504</v>
      </c>
      <c r="BD453" s="48">
        <f t="shared" ca="1" si="211"/>
        <v>706</v>
      </c>
    </row>
    <row r="454" spans="1:56" hidden="1" outlineLevel="1" x14ac:dyDescent="0.25">
      <c r="A454" s="13">
        <v>438</v>
      </c>
      <c r="B454" s="45">
        <f t="shared" ca="1" si="212"/>
        <v>0.63091234655299444</v>
      </c>
      <c r="C454" s="22">
        <f t="shared" ca="1" si="224"/>
        <v>0.37777454013189182</v>
      </c>
      <c r="D454" s="22">
        <f t="shared" ca="1" si="224"/>
        <v>0.22135980735538907</v>
      </c>
      <c r="E454" s="22">
        <f t="shared" ca="1" si="224"/>
        <v>0.72862319897387939</v>
      </c>
      <c r="F454" s="46">
        <f t="shared" ca="1" si="224"/>
        <v>0.64368945574331449</v>
      </c>
      <c r="G454" s="22">
        <f t="shared" ca="1" si="213"/>
        <v>10.321929279861919</v>
      </c>
      <c r="H454" s="22">
        <f t="shared" ca="1" si="218"/>
        <v>5.4122727256079228</v>
      </c>
      <c r="I454" s="22">
        <f t="shared" ca="1" si="219"/>
        <v>3.4294200652612936</v>
      </c>
      <c r="J454" s="22">
        <f t="shared" ca="1" si="220"/>
        <v>13.580762966318444</v>
      </c>
      <c r="K454" s="46">
        <f t="shared" ca="1" si="221"/>
        <v>10.679629886101759</v>
      </c>
      <c r="L454" s="47">
        <f t="shared" ca="1" si="214"/>
        <v>43.42401492315134</v>
      </c>
      <c r="M454" s="48">
        <f t="shared" ca="1" si="195"/>
        <v>348</v>
      </c>
      <c r="AI454" s="47">
        <f t="shared" ca="1" si="215"/>
        <v>33.102085643289421</v>
      </c>
      <c r="AJ454" s="48">
        <f t="shared" ca="1" si="196"/>
        <v>342</v>
      </c>
      <c r="AK454" s="47">
        <f t="shared" ca="1" si="222"/>
        <v>38.01174219754342</v>
      </c>
      <c r="AL454" s="48">
        <f t="shared" ca="1" si="197"/>
        <v>443</v>
      </c>
      <c r="AM454" s="47">
        <f t="shared" ca="1" si="198"/>
        <v>39.99459485789005</v>
      </c>
      <c r="AN454" s="48">
        <f t="shared" ca="1" si="199"/>
        <v>472</v>
      </c>
      <c r="AO454" s="47">
        <f t="shared" ca="1" si="200"/>
        <v>29.843251956832894</v>
      </c>
      <c r="AP454" s="48">
        <f t="shared" ca="1" si="201"/>
        <v>287</v>
      </c>
      <c r="AQ454" s="47">
        <f t="shared" ca="1" si="223"/>
        <v>32.744385037049582</v>
      </c>
      <c r="AR454" s="48">
        <f t="shared" ca="1" si="202"/>
        <v>342</v>
      </c>
      <c r="AU454" s="47">
        <f t="shared" ca="1" si="203"/>
        <v>10.321929279861919</v>
      </c>
      <c r="AV454" s="48">
        <f t="shared" ca="1" si="217"/>
        <v>632</v>
      </c>
      <c r="AW454" s="47">
        <f t="shared" ca="1" si="204"/>
        <v>5.4122727256079228</v>
      </c>
      <c r="AX454" s="48">
        <f t="shared" ca="1" si="205"/>
        <v>374</v>
      </c>
      <c r="AY454" s="47">
        <f t="shared" ca="1" si="206"/>
        <v>3.4294200652612936</v>
      </c>
      <c r="AZ454" s="48">
        <f t="shared" ca="1" si="207"/>
        <v>201</v>
      </c>
      <c r="BA454" s="47">
        <f t="shared" ca="1" si="208"/>
        <v>13.580762966318444</v>
      </c>
      <c r="BB454" s="48">
        <f t="shared" ca="1" si="209"/>
        <v>731</v>
      </c>
      <c r="BC454" s="47">
        <f t="shared" ca="1" si="210"/>
        <v>10.679629886101759</v>
      </c>
      <c r="BD454" s="48">
        <f t="shared" ca="1" si="211"/>
        <v>636</v>
      </c>
    </row>
    <row r="455" spans="1:56" hidden="1" outlineLevel="1" x14ac:dyDescent="0.25">
      <c r="A455" s="13">
        <v>439</v>
      </c>
      <c r="B455" s="45">
        <f t="shared" ca="1" si="212"/>
        <v>0.33048872173269905</v>
      </c>
      <c r="C455" s="22">
        <f t="shared" ca="1" si="224"/>
        <v>0.31958701945296475</v>
      </c>
      <c r="D455" s="22">
        <f t="shared" ca="1" si="224"/>
        <v>0.62076491293041969</v>
      </c>
      <c r="E455" s="22">
        <f t="shared" ca="1" si="224"/>
        <v>0.72404327173681415</v>
      </c>
      <c r="F455" s="46">
        <f t="shared" ca="1" si="224"/>
        <v>0.18456398898652826</v>
      </c>
      <c r="G455" s="22">
        <f t="shared" ca="1" si="213"/>
        <v>4.7656595351717508</v>
      </c>
      <c r="H455" s="22">
        <f t="shared" ca="1" si="218"/>
        <v>4.6234725488336235</v>
      </c>
      <c r="I455" s="22">
        <f t="shared" ca="1" si="219"/>
        <v>10.049172981443085</v>
      </c>
      <c r="J455" s="22">
        <f t="shared" ca="1" si="220"/>
        <v>13.395184865059635</v>
      </c>
      <c r="K455" s="46">
        <f t="shared" ca="1" si="221"/>
        <v>3.0098553065229319</v>
      </c>
      <c r="L455" s="47">
        <f t="shared" ca="1" si="214"/>
        <v>35.843345237031023</v>
      </c>
      <c r="M455" s="48">
        <f t="shared" ca="1" si="195"/>
        <v>208</v>
      </c>
      <c r="AI455" s="47">
        <f t="shared" ca="1" si="215"/>
        <v>31.077685701859274</v>
      </c>
      <c r="AJ455" s="48">
        <f t="shared" ca="1" si="196"/>
        <v>297</v>
      </c>
      <c r="AK455" s="47">
        <f t="shared" ca="1" si="222"/>
        <v>31.219872688197398</v>
      </c>
      <c r="AL455" s="48">
        <f t="shared" ca="1" si="197"/>
        <v>296</v>
      </c>
      <c r="AM455" s="47">
        <f t="shared" ca="1" si="198"/>
        <v>25.794172255587938</v>
      </c>
      <c r="AN455" s="48">
        <f t="shared" ca="1" si="199"/>
        <v>176</v>
      </c>
      <c r="AO455" s="47">
        <f t="shared" ca="1" si="200"/>
        <v>22.44816037197139</v>
      </c>
      <c r="AP455" s="48">
        <f t="shared" ca="1" si="201"/>
        <v>129</v>
      </c>
      <c r="AQ455" s="47">
        <f t="shared" ca="1" si="223"/>
        <v>32.833489930508094</v>
      </c>
      <c r="AR455" s="48">
        <f t="shared" ca="1" si="202"/>
        <v>347</v>
      </c>
      <c r="AU455" s="47">
        <f t="shared" ca="1" si="203"/>
        <v>4.7656595351717508</v>
      </c>
      <c r="AV455" s="48">
        <f t="shared" ca="1" si="217"/>
        <v>313</v>
      </c>
      <c r="AW455" s="47">
        <f t="shared" ca="1" si="204"/>
        <v>4.6234725488336235</v>
      </c>
      <c r="AX455" s="48">
        <f t="shared" ca="1" si="205"/>
        <v>306</v>
      </c>
      <c r="AY455" s="47">
        <f t="shared" ca="1" si="206"/>
        <v>10.049172981443085</v>
      </c>
      <c r="AZ455" s="48">
        <f t="shared" ca="1" si="207"/>
        <v>620</v>
      </c>
      <c r="BA455" s="47">
        <f t="shared" ca="1" si="208"/>
        <v>13.395184865059635</v>
      </c>
      <c r="BB455" s="48">
        <f t="shared" ca="1" si="209"/>
        <v>724</v>
      </c>
      <c r="BC455" s="47">
        <f t="shared" ca="1" si="210"/>
        <v>3.0098553065229319</v>
      </c>
      <c r="BD455" s="48">
        <f t="shared" ca="1" si="211"/>
        <v>190</v>
      </c>
    </row>
    <row r="456" spans="1:56" hidden="1" outlineLevel="1" x14ac:dyDescent="0.25">
      <c r="A456" s="13">
        <v>440</v>
      </c>
      <c r="B456" s="45">
        <f t="shared" ca="1" si="212"/>
        <v>0.94601551469267986</v>
      </c>
      <c r="C456" s="22">
        <f t="shared" ca="1" si="224"/>
        <v>0.48324771718629878</v>
      </c>
      <c r="D456" s="22">
        <f t="shared" ca="1" si="224"/>
        <v>0.55025189537954144</v>
      </c>
      <c r="E456" s="22">
        <f t="shared" ca="1" si="224"/>
        <v>0.218842959381637</v>
      </c>
      <c r="F456" s="46">
        <f t="shared" ca="1" si="224"/>
        <v>0.82849014099523477</v>
      </c>
      <c r="G456" s="22">
        <f t="shared" ca="1" si="213"/>
        <v>36.869675645375231</v>
      </c>
      <c r="H456" s="22">
        <f t="shared" ca="1" si="218"/>
        <v>7.0851135929354871</v>
      </c>
      <c r="I456" s="22">
        <f t="shared" ca="1" si="219"/>
        <v>8.3837707660641794</v>
      </c>
      <c r="J456" s="22">
        <f t="shared" ca="1" si="220"/>
        <v>3.4004003771692854</v>
      </c>
      <c r="K456" s="46">
        <f t="shared" ca="1" si="221"/>
        <v>19.071891052313457</v>
      </c>
      <c r="L456" s="47">
        <f t="shared" ca="1" si="214"/>
        <v>74.810851433857636</v>
      </c>
      <c r="M456" s="48">
        <f t="shared" ca="1" si="195"/>
        <v>772</v>
      </c>
      <c r="AI456" s="47">
        <f t="shared" ca="1" si="215"/>
        <v>37.941175788482404</v>
      </c>
      <c r="AJ456" s="48">
        <f t="shared" ca="1" si="196"/>
        <v>442</v>
      </c>
      <c r="AK456" s="47">
        <f t="shared" ca="1" si="222"/>
        <v>67.72573784092215</v>
      </c>
      <c r="AL456" s="48">
        <f t="shared" ca="1" si="197"/>
        <v>815</v>
      </c>
      <c r="AM456" s="47">
        <f t="shared" ca="1" si="198"/>
        <v>66.427080667793462</v>
      </c>
      <c r="AN456" s="48">
        <f t="shared" ca="1" si="199"/>
        <v>810</v>
      </c>
      <c r="AO456" s="47">
        <f t="shared" ca="1" si="200"/>
        <v>71.410451056688345</v>
      </c>
      <c r="AP456" s="48">
        <f t="shared" ca="1" si="201"/>
        <v>848</v>
      </c>
      <c r="AQ456" s="47">
        <f t="shared" ca="1" si="223"/>
        <v>55.738960381544175</v>
      </c>
      <c r="AR456" s="48">
        <f t="shared" ca="1" si="202"/>
        <v>707</v>
      </c>
      <c r="AU456" s="47">
        <f t="shared" ca="1" si="203"/>
        <v>36.869675645375231</v>
      </c>
      <c r="AV456" s="48">
        <f t="shared" ca="1" si="217"/>
        <v>944</v>
      </c>
      <c r="AW456" s="47">
        <f t="shared" ca="1" si="204"/>
        <v>7.0851135929354871</v>
      </c>
      <c r="AX456" s="48">
        <f t="shared" ca="1" si="205"/>
        <v>488</v>
      </c>
      <c r="AY456" s="47">
        <f t="shared" ca="1" si="206"/>
        <v>8.3837707660641794</v>
      </c>
      <c r="AZ456" s="48">
        <f t="shared" ca="1" si="207"/>
        <v>558</v>
      </c>
      <c r="BA456" s="47">
        <f t="shared" ca="1" si="208"/>
        <v>3.4004003771692854</v>
      </c>
      <c r="BB456" s="48">
        <f t="shared" ca="1" si="209"/>
        <v>218</v>
      </c>
      <c r="BC456" s="47">
        <f t="shared" ca="1" si="210"/>
        <v>19.071891052313457</v>
      </c>
      <c r="BD456" s="48">
        <f t="shared" ca="1" si="211"/>
        <v>827</v>
      </c>
    </row>
    <row r="457" spans="1:56" hidden="1" outlineLevel="1" x14ac:dyDescent="0.25">
      <c r="A457" s="13">
        <v>441</v>
      </c>
      <c r="B457" s="45">
        <f t="shared" ca="1" si="212"/>
        <v>0.40811333572684638</v>
      </c>
      <c r="C457" s="22">
        <f t="shared" ca="1" si="224"/>
        <v>7.6591291975275921E-2</v>
      </c>
      <c r="D457" s="22">
        <f t="shared" ca="1" si="224"/>
        <v>0.16645530616738491</v>
      </c>
      <c r="E457" s="22">
        <f t="shared" ca="1" si="224"/>
        <v>0.68330147548742792</v>
      </c>
      <c r="F457" s="46">
        <f t="shared" ca="1" si="224"/>
        <v>4.588329146844683E-2</v>
      </c>
      <c r="G457" s="22">
        <f t="shared" ca="1" si="213"/>
        <v>5.8567750988407461</v>
      </c>
      <c r="H457" s="22">
        <f t="shared" ca="1" si="218"/>
        <v>1.7711344049986413</v>
      </c>
      <c r="I457" s="22">
        <f t="shared" ca="1" si="219"/>
        <v>2.8059218803364381</v>
      </c>
      <c r="J457" s="22">
        <f t="shared" ca="1" si="220"/>
        <v>11.904910370888485</v>
      </c>
      <c r="K457" s="46">
        <f t="shared" ca="1" si="221"/>
        <v>1.3686820827297277</v>
      </c>
      <c r="L457" s="47">
        <f t="shared" ca="1" si="214"/>
        <v>23.707423837794039</v>
      </c>
      <c r="M457" s="48">
        <f t="shared" ca="1" si="195"/>
        <v>49</v>
      </c>
      <c r="AI457" s="47">
        <f t="shared" ca="1" si="215"/>
        <v>17.850648738953293</v>
      </c>
      <c r="AJ457" s="48">
        <f t="shared" ca="1" si="196"/>
        <v>65</v>
      </c>
      <c r="AK457" s="47">
        <f t="shared" ca="1" si="222"/>
        <v>21.936289432795398</v>
      </c>
      <c r="AL457" s="48">
        <f t="shared" ca="1" si="197"/>
        <v>119</v>
      </c>
      <c r="AM457" s="47">
        <f t="shared" ca="1" si="198"/>
        <v>20.901501957457601</v>
      </c>
      <c r="AN457" s="48">
        <f t="shared" ca="1" si="199"/>
        <v>93</v>
      </c>
      <c r="AO457" s="47">
        <f t="shared" ca="1" si="200"/>
        <v>11.802513466905554</v>
      </c>
      <c r="AP457" s="48">
        <f t="shared" ca="1" si="201"/>
        <v>12</v>
      </c>
      <c r="AQ457" s="47">
        <f t="shared" ca="1" si="223"/>
        <v>22.338741755064312</v>
      </c>
      <c r="AR457" s="48">
        <f t="shared" ca="1" si="202"/>
        <v>140</v>
      </c>
      <c r="AU457" s="47">
        <f t="shared" ca="1" si="203"/>
        <v>5.8567750988407461</v>
      </c>
      <c r="AV457" s="48">
        <f t="shared" ca="1" si="217"/>
        <v>405</v>
      </c>
      <c r="AW457" s="47">
        <f t="shared" ca="1" si="204"/>
        <v>1.7711344049986413</v>
      </c>
      <c r="AX457" s="48">
        <f t="shared" ca="1" si="205"/>
        <v>87</v>
      </c>
      <c r="AY457" s="47">
        <f t="shared" ca="1" si="206"/>
        <v>2.8059218803364381</v>
      </c>
      <c r="AZ457" s="48">
        <f t="shared" ca="1" si="207"/>
        <v>143</v>
      </c>
      <c r="BA457" s="47">
        <f t="shared" ca="1" si="208"/>
        <v>11.904910370888485</v>
      </c>
      <c r="BB457" s="48">
        <f t="shared" ca="1" si="209"/>
        <v>669</v>
      </c>
      <c r="BC457" s="47">
        <f t="shared" ca="1" si="210"/>
        <v>1.3686820827297277</v>
      </c>
      <c r="BD457" s="48">
        <f t="shared" ca="1" si="211"/>
        <v>50</v>
      </c>
    </row>
    <row r="458" spans="1:56" hidden="1" outlineLevel="1" x14ac:dyDescent="0.25">
      <c r="A458" s="13">
        <v>442</v>
      </c>
      <c r="B458" s="45">
        <f t="shared" ca="1" si="212"/>
        <v>1.5403257895905242E-2</v>
      </c>
      <c r="C458" s="22">
        <f t="shared" ca="1" si="224"/>
        <v>9.2774965235773665E-2</v>
      </c>
      <c r="D458" s="22">
        <f t="shared" ca="1" si="224"/>
        <v>0.64714765022621179</v>
      </c>
      <c r="E458" s="22">
        <f t="shared" ca="1" si="224"/>
        <v>7.7503302720452916E-2</v>
      </c>
      <c r="F458" s="46">
        <f t="shared" ca="1" si="224"/>
        <v>7.1974140332782044E-2</v>
      </c>
      <c r="G458" s="22">
        <f t="shared" ca="1" si="213"/>
        <v>0.85251626225706501</v>
      </c>
      <c r="H458" s="22">
        <f t="shared" ca="1" si="218"/>
        <v>1.9662755327837795</v>
      </c>
      <c r="I458" s="22">
        <f t="shared" ca="1" si="219"/>
        <v>10.779336820517621</v>
      </c>
      <c r="J458" s="22">
        <f t="shared" ca="1" si="220"/>
        <v>1.7823492974449189</v>
      </c>
      <c r="K458" s="46">
        <f t="shared" ca="1" si="221"/>
        <v>1.71387215683987</v>
      </c>
      <c r="L458" s="47">
        <f t="shared" ca="1" si="214"/>
        <v>17.094350069843255</v>
      </c>
      <c r="M458" s="48">
        <f t="shared" ca="1" si="195"/>
        <v>16</v>
      </c>
      <c r="AI458" s="47">
        <f t="shared" ca="1" si="215"/>
        <v>16.24183380758619</v>
      </c>
      <c r="AJ458" s="48">
        <f t="shared" ca="1" si="196"/>
        <v>49</v>
      </c>
      <c r="AK458" s="47">
        <f t="shared" ca="1" si="222"/>
        <v>15.128074537059476</v>
      </c>
      <c r="AL458" s="48">
        <f t="shared" ca="1" si="197"/>
        <v>35</v>
      </c>
      <c r="AM458" s="47">
        <f t="shared" ca="1" si="198"/>
        <v>6.3150132493256343</v>
      </c>
      <c r="AN458" s="48">
        <f t="shared" ca="1" si="199"/>
        <v>1</v>
      </c>
      <c r="AO458" s="47">
        <f t="shared" ca="1" si="200"/>
        <v>15.312000772398337</v>
      </c>
      <c r="AP458" s="48">
        <f t="shared" ca="1" si="201"/>
        <v>35</v>
      </c>
      <c r="AQ458" s="47">
        <f t="shared" ca="1" si="223"/>
        <v>15.380477913003386</v>
      </c>
      <c r="AR458" s="48">
        <f t="shared" ca="1" si="202"/>
        <v>33</v>
      </c>
      <c r="AU458" s="47">
        <f t="shared" ca="1" si="203"/>
        <v>0.85251626225706501</v>
      </c>
      <c r="AV458" s="48">
        <f t="shared" ca="1" si="217"/>
        <v>22</v>
      </c>
      <c r="AW458" s="47">
        <f t="shared" ca="1" si="204"/>
        <v>1.9662755327837795</v>
      </c>
      <c r="AX458" s="48">
        <f t="shared" ca="1" si="205"/>
        <v>98</v>
      </c>
      <c r="AY458" s="47">
        <f t="shared" ca="1" si="206"/>
        <v>10.779336820517621</v>
      </c>
      <c r="AZ458" s="48">
        <f t="shared" ca="1" si="207"/>
        <v>650</v>
      </c>
      <c r="BA458" s="47">
        <f t="shared" ca="1" si="208"/>
        <v>1.7823492974449189</v>
      </c>
      <c r="BB458" s="48">
        <f t="shared" ca="1" si="209"/>
        <v>72</v>
      </c>
      <c r="BC458" s="47">
        <f t="shared" ca="1" si="210"/>
        <v>1.71387215683987</v>
      </c>
      <c r="BD458" s="48">
        <f t="shared" ca="1" si="211"/>
        <v>83</v>
      </c>
    </row>
    <row r="459" spans="1:56" hidden="1" outlineLevel="1" x14ac:dyDescent="0.25">
      <c r="A459" s="13">
        <v>443</v>
      </c>
      <c r="B459" s="45">
        <f t="shared" ca="1" si="212"/>
        <v>0.78284039153371365</v>
      </c>
      <c r="C459" s="22">
        <f t="shared" ca="1" si="224"/>
        <v>0.17103611256667384</v>
      </c>
      <c r="D459" s="22">
        <f t="shared" ca="1" si="224"/>
        <v>0.28137046883720007</v>
      </c>
      <c r="E459" s="22">
        <f t="shared" ca="1" si="224"/>
        <v>0.52476872220251991</v>
      </c>
      <c r="F459" s="46">
        <f t="shared" ca="1" si="224"/>
        <v>0.3500381624662382</v>
      </c>
      <c r="G459" s="22">
        <f t="shared" ca="1" si="213"/>
        <v>16.148415833738436</v>
      </c>
      <c r="H459" s="22">
        <f t="shared" ca="1" si="218"/>
        <v>2.8574260043440489</v>
      </c>
      <c r="I459" s="22">
        <f t="shared" ca="1" si="219"/>
        <v>4.1421911234130651</v>
      </c>
      <c r="J459" s="22">
        <f t="shared" ca="1" si="220"/>
        <v>7.8626674580174649</v>
      </c>
      <c r="K459" s="46">
        <f t="shared" ca="1" si="221"/>
        <v>5.0267947896340797</v>
      </c>
      <c r="L459" s="47">
        <f t="shared" ca="1" si="214"/>
        <v>36.037495209147096</v>
      </c>
      <c r="M459" s="48">
        <f t="shared" ca="1" si="195"/>
        <v>211</v>
      </c>
      <c r="AI459" s="47">
        <f t="shared" ca="1" si="215"/>
        <v>19.889079375408659</v>
      </c>
      <c r="AJ459" s="48">
        <f t="shared" ca="1" si="196"/>
        <v>84</v>
      </c>
      <c r="AK459" s="47">
        <f t="shared" ca="1" si="222"/>
        <v>33.180069204803047</v>
      </c>
      <c r="AL459" s="48">
        <f t="shared" ca="1" si="197"/>
        <v>340</v>
      </c>
      <c r="AM459" s="47">
        <f t="shared" ca="1" si="198"/>
        <v>31.895304085734033</v>
      </c>
      <c r="AN459" s="48">
        <f t="shared" ca="1" si="199"/>
        <v>312</v>
      </c>
      <c r="AO459" s="47">
        <f t="shared" ca="1" si="200"/>
        <v>28.17482775112963</v>
      </c>
      <c r="AP459" s="48">
        <f t="shared" ca="1" si="201"/>
        <v>239</v>
      </c>
      <c r="AQ459" s="47">
        <f t="shared" ca="1" si="223"/>
        <v>31.010700419513014</v>
      </c>
      <c r="AR459" s="48">
        <f t="shared" ca="1" si="202"/>
        <v>310</v>
      </c>
      <c r="AU459" s="47">
        <f t="shared" ca="1" si="203"/>
        <v>16.148415833738436</v>
      </c>
      <c r="AV459" s="48">
        <f t="shared" ca="1" si="217"/>
        <v>784</v>
      </c>
      <c r="AW459" s="47">
        <f t="shared" ca="1" si="204"/>
        <v>2.8574260043440489</v>
      </c>
      <c r="AX459" s="48">
        <f t="shared" ca="1" si="205"/>
        <v>165</v>
      </c>
      <c r="AY459" s="47">
        <f t="shared" ca="1" si="206"/>
        <v>4.1421911234130651</v>
      </c>
      <c r="AZ459" s="48">
        <f t="shared" ca="1" si="207"/>
        <v>271</v>
      </c>
      <c r="BA459" s="47">
        <f t="shared" ca="1" si="208"/>
        <v>7.8626674580174649</v>
      </c>
      <c r="BB459" s="48">
        <f t="shared" ca="1" si="209"/>
        <v>513</v>
      </c>
      <c r="BC459" s="47">
        <f t="shared" ca="1" si="210"/>
        <v>5.0267947896340797</v>
      </c>
      <c r="BD459" s="48">
        <f t="shared" ca="1" si="211"/>
        <v>356</v>
      </c>
    </row>
    <row r="460" spans="1:56" hidden="1" outlineLevel="1" x14ac:dyDescent="0.25">
      <c r="A460" s="13">
        <v>444</v>
      </c>
      <c r="B460" s="45">
        <f t="shared" ca="1" si="212"/>
        <v>0.76487315049271065</v>
      </c>
      <c r="C460" s="22">
        <f t="shared" ca="1" si="224"/>
        <v>0.95114846365794858</v>
      </c>
      <c r="D460" s="22">
        <f t="shared" ca="1" si="224"/>
        <v>0.96343139489787821</v>
      </c>
      <c r="E460" s="22">
        <f t="shared" ca="1" si="224"/>
        <v>0.61119995717859565</v>
      </c>
      <c r="F460" s="46">
        <f t="shared" ca="1" si="224"/>
        <v>0.46270389676484724</v>
      </c>
      <c r="G460" s="22">
        <f t="shared" ca="1" si="213"/>
        <v>15.211722200343827</v>
      </c>
      <c r="H460" s="22">
        <f t="shared" ca="1" si="218"/>
        <v>38.709791385988325</v>
      </c>
      <c r="I460" s="22">
        <f t="shared" ca="1" si="219"/>
        <v>44.343826748441742</v>
      </c>
      <c r="J460" s="22">
        <f t="shared" ca="1" si="220"/>
        <v>9.8006421241726436</v>
      </c>
      <c r="K460" s="46">
        <f t="shared" ca="1" si="221"/>
        <v>6.7286594682350573</v>
      </c>
      <c r="L460" s="47">
        <f t="shared" ca="1" si="214"/>
        <v>114.79464192718159</v>
      </c>
      <c r="M460" s="48">
        <f t="shared" ca="1" si="195"/>
        <v>940</v>
      </c>
      <c r="AI460" s="47">
        <f t="shared" ca="1" si="215"/>
        <v>99.582919726837758</v>
      </c>
      <c r="AJ460" s="48">
        <f t="shared" ca="1" si="196"/>
        <v>948</v>
      </c>
      <c r="AK460" s="47">
        <f t="shared" ca="1" si="222"/>
        <v>76.084850541193262</v>
      </c>
      <c r="AL460" s="48">
        <f t="shared" ca="1" si="197"/>
        <v>869</v>
      </c>
      <c r="AM460" s="47">
        <f t="shared" ca="1" si="198"/>
        <v>70.450815178739845</v>
      </c>
      <c r="AN460" s="48">
        <f t="shared" ca="1" si="199"/>
        <v>841</v>
      </c>
      <c r="AO460" s="47">
        <f t="shared" ca="1" si="200"/>
        <v>104.99399980300895</v>
      </c>
      <c r="AP460" s="48">
        <f t="shared" ca="1" si="201"/>
        <v>949</v>
      </c>
      <c r="AQ460" s="47">
        <f t="shared" ca="1" si="223"/>
        <v>108.06598245894654</v>
      </c>
      <c r="AR460" s="48">
        <f t="shared" ca="1" si="202"/>
        <v>957</v>
      </c>
      <c r="AU460" s="47">
        <f t="shared" ca="1" si="203"/>
        <v>15.211722200343827</v>
      </c>
      <c r="AV460" s="48">
        <f t="shared" ca="1" si="217"/>
        <v>767</v>
      </c>
      <c r="AW460" s="47">
        <f t="shared" ca="1" si="204"/>
        <v>38.709791385988325</v>
      </c>
      <c r="AX460" s="48">
        <f t="shared" ca="1" si="205"/>
        <v>957</v>
      </c>
      <c r="AY460" s="47">
        <f t="shared" ca="1" si="206"/>
        <v>44.343826748441742</v>
      </c>
      <c r="AZ460" s="48">
        <f t="shared" ca="1" si="207"/>
        <v>966</v>
      </c>
      <c r="BA460" s="47">
        <f t="shared" ca="1" si="208"/>
        <v>9.8006421241726436</v>
      </c>
      <c r="BB460" s="48">
        <f t="shared" ca="1" si="209"/>
        <v>596</v>
      </c>
      <c r="BC460" s="47">
        <f t="shared" ca="1" si="210"/>
        <v>6.7286594682350573</v>
      </c>
      <c r="BD460" s="48">
        <f t="shared" ca="1" si="211"/>
        <v>466</v>
      </c>
    </row>
    <row r="461" spans="1:56" hidden="1" outlineLevel="1" x14ac:dyDescent="0.25">
      <c r="A461" s="13">
        <v>445</v>
      </c>
      <c r="B461" s="45">
        <f t="shared" ca="1" si="212"/>
        <v>0.29988292046992138</v>
      </c>
      <c r="C461" s="22">
        <f t="shared" ca="1" si="224"/>
        <v>0.84356101815337003</v>
      </c>
      <c r="D461" s="22">
        <f t="shared" ca="1" si="224"/>
        <v>0.85428148000855941</v>
      </c>
      <c r="E461" s="22">
        <f t="shared" ca="1" si="224"/>
        <v>0.48716439572908066</v>
      </c>
      <c r="F461" s="46">
        <f t="shared" ca="1" si="224"/>
        <v>0.7759653901420861</v>
      </c>
      <c r="G461" s="22">
        <f t="shared" ca="1" si="213"/>
        <v>4.3721843028001928</v>
      </c>
      <c r="H461" s="22">
        <f t="shared" ca="1" si="218"/>
        <v>20.271208750614232</v>
      </c>
      <c r="I461" s="22">
        <f t="shared" ca="1" si="219"/>
        <v>21.220641951817395</v>
      </c>
      <c r="J461" s="22">
        <f t="shared" ca="1" si="220"/>
        <v>7.1550640049064675</v>
      </c>
      <c r="K461" s="46">
        <f t="shared" ca="1" si="221"/>
        <v>15.778335964790799</v>
      </c>
      <c r="L461" s="47">
        <f t="shared" ca="1" si="214"/>
        <v>68.797434974929089</v>
      </c>
      <c r="M461" s="48">
        <f t="shared" ca="1" si="195"/>
        <v>712</v>
      </c>
      <c r="AI461" s="47">
        <f t="shared" ca="1" si="215"/>
        <v>64.425250672128897</v>
      </c>
      <c r="AJ461" s="48">
        <f t="shared" ca="1" si="196"/>
        <v>807</v>
      </c>
      <c r="AK461" s="47">
        <f t="shared" ca="1" si="222"/>
        <v>48.526226224314854</v>
      </c>
      <c r="AL461" s="48">
        <f t="shared" ca="1" si="197"/>
        <v>621</v>
      </c>
      <c r="AM461" s="47">
        <f t="shared" ca="1" si="198"/>
        <v>47.576793023111691</v>
      </c>
      <c r="AN461" s="48">
        <f t="shared" ca="1" si="199"/>
        <v>605</v>
      </c>
      <c r="AO461" s="47">
        <f t="shared" ca="1" si="200"/>
        <v>61.642370970022625</v>
      </c>
      <c r="AP461" s="48">
        <f t="shared" ca="1" si="201"/>
        <v>775</v>
      </c>
      <c r="AQ461" s="47">
        <f t="shared" ca="1" si="223"/>
        <v>53.019099010138291</v>
      </c>
      <c r="AR461" s="48">
        <f t="shared" ca="1" si="202"/>
        <v>677</v>
      </c>
      <c r="AU461" s="47">
        <f t="shared" ca="1" si="203"/>
        <v>4.3721843028001928</v>
      </c>
      <c r="AV461" s="48">
        <f t="shared" ca="1" si="217"/>
        <v>288</v>
      </c>
      <c r="AW461" s="47">
        <f t="shared" ca="1" si="204"/>
        <v>20.271208750614232</v>
      </c>
      <c r="AX461" s="48">
        <f t="shared" ca="1" si="205"/>
        <v>841</v>
      </c>
      <c r="AY461" s="47">
        <f t="shared" ca="1" si="206"/>
        <v>21.220641951817395</v>
      </c>
      <c r="AZ461" s="48">
        <f t="shared" ca="1" si="207"/>
        <v>867</v>
      </c>
      <c r="BA461" s="47">
        <f t="shared" ca="1" si="208"/>
        <v>7.1550640049064675</v>
      </c>
      <c r="BB461" s="48">
        <f t="shared" ca="1" si="209"/>
        <v>473</v>
      </c>
      <c r="BC461" s="47">
        <f t="shared" ca="1" si="210"/>
        <v>15.778335964790799</v>
      </c>
      <c r="BD461" s="48">
        <f t="shared" ca="1" si="211"/>
        <v>769</v>
      </c>
    </row>
    <row r="462" spans="1:56" hidden="1" outlineLevel="1" x14ac:dyDescent="0.25">
      <c r="A462" s="13">
        <v>446</v>
      </c>
      <c r="B462" s="45">
        <f t="shared" ca="1" si="212"/>
        <v>0.63600106272018175</v>
      </c>
      <c r="C462" s="22">
        <f t="shared" ca="1" si="224"/>
        <v>0.34648957760302745</v>
      </c>
      <c r="D462" s="22">
        <f t="shared" ca="1" si="224"/>
        <v>0.52130428415015262</v>
      </c>
      <c r="E462" s="22">
        <f t="shared" ca="1" si="224"/>
        <v>0.66746028654407175</v>
      </c>
      <c r="F462" s="46">
        <f t="shared" ca="1" si="224"/>
        <v>0.14497441044361825</v>
      </c>
      <c r="G462" s="22">
        <f t="shared" ca="1" si="213"/>
        <v>10.462422560880404</v>
      </c>
      <c r="H462" s="22">
        <f t="shared" ca="1" si="218"/>
        <v>4.9787787787443403</v>
      </c>
      <c r="I462" s="22">
        <f t="shared" ca="1" si="219"/>
        <v>7.7945699266368331</v>
      </c>
      <c r="J462" s="22">
        <f t="shared" ca="1" si="220"/>
        <v>11.391995981984294</v>
      </c>
      <c r="K462" s="46">
        <f t="shared" ca="1" si="221"/>
        <v>2.5645066030439727</v>
      </c>
      <c r="L462" s="47">
        <f t="shared" ca="1" si="214"/>
        <v>37.192273851289848</v>
      </c>
      <c r="M462" s="48">
        <f t="shared" ca="1" si="195"/>
        <v>240</v>
      </c>
      <c r="AI462" s="47">
        <f t="shared" ca="1" si="215"/>
        <v>26.729851290409442</v>
      </c>
      <c r="AJ462" s="48">
        <f t="shared" ca="1" si="196"/>
        <v>206</v>
      </c>
      <c r="AK462" s="47">
        <f t="shared" ca="1" si="222"/>
        <v>32.213495072545506</v>
      </c>
      <c r="AL462" s="48">
        <f t="shared" ca="1" si="197"/>
        <v>315</v>
      </c>
      <c r="AM462" s="47">
        <f t="shared" ca="1" si="198"/>
        <v>29.397703924653015</v>
      </c>
      <c r="AN462" s="48">
        <f t="shared" ca="1" si="199"/>
        <v>251</v>
      </c>
      <c r="AO462" s="47">
        <f t="shared" ca="1" si="200"/>
        <v>25.800277869305553</v>
      </c>
      <c r="AP462" s="48">
        <f t="shared" ca="1" si="201"/>
        <v>200</v>
      </c>
      <c r="AQ462" s="47">
        <f t="shared" ca="1" si="223"/>
        <v>34.627767248245874</v>
      </c>
      <c r="AR462" s="48">
        <f t="shared" ca="1" si="202"/>
        <v>377</v>
      </c>
      <c r="AU462" s="47">
        <f t="shared" ca="1" si="203"/>
        <v>10.462422560880404</v>
      </c>
      <c r="AV462" s="48">
        <f t="shared" ca="1" si="217"/>
        <v>638</v>
      </c>
      <c r="AW462" s="47">
        <f t="shared" ca="1" si="204"/>
        <v>4.9787787787443403</v>
      </c>
      <c r="AX462" s="48">
        <f t="shared" ca="1" si="205"/>
        <v>343</v>
      </c>
      <c r="AY462" s="47">
        <f t="shared" ca="1" si="206"/>
        <v>7.7945699266368331</v>
      </c>
      <c r="AZ462" s="48">
        <f t="shared" ca="1" si="207"/>
        <v>531</v>
      </c>
      <c r="BA462" s="47">
        <f t="shared" ca="1" si="208"/>
        <v>11.391995981984294</v>
      </c>
      <c r="BB462" s="48">
        <f t="shared" ca="1" si="209"/>
        <v>649</v>
      </c>
      <c r="BC462" s="47">
        <f t="shared" ca="1" si="210"/>
        <v>2.5645066030439727</v>
      </c>
      <c r="BD462" s="48">
        <f t="shared" ca="1" si="211"/>
        <v>146</v>
      </c>
    </row>
    <row r="463" spans="1:56" hidden="1" outlineLevel="1" x14ac:dyDescent="0.25">
      <c r="A463" s="13">
        <v>447</v>
      </c>
      <c r="B463" s="45">
        <f t="shared" ca="1" si="212"/>
        <v>0.38722046360477613</v>
      </c>
      <c r="C463" s="22">
        <f t="shared" ca="1" si="224"/>
        <v>7.6581370435287788E-2</v>
      </c>
      <c r="D463" s="22">
        <f t="shared" ca="1" si="224"/>
        <v>0.34345619603763367</v>
      </c>
      <c r="E463" s="22">
        <f t="shared" ca="1" si="224"/>
        <v>0.43401421473318824</v>
      </c>
      <c r="F463" s="46">
        <f t="shared" ca="1" si="224"/>
        <v>0.17947485783389472</v>
      </c>
      <c r="G463" s="22">
        <f t="shared" ca="1" si="213"/>
        <v>5.5479535899007946</v>
      </c>
      <c r="H463" s="22">
        <f t="shared" ca="1" si="218"/>
        <v>1.7710122346874351</v>
      </c>
      <c r="I463" s="22">
        <f t="shared" ca="1" si="219"/>
        <v>4.937955066032985</v>
      </c>
      <c r="J463" s="22">
        <f t="shared" ca="1" si="220"/>
        <v>6.2578500666593362</v>
      </c>
      <c r="K463" s="46">
        <f t="shared" ca="1" si="221"/>
        <v>2.9524394817944568</v>
      </c>
      <c r="L463" s="47">
        <f t="shared" ca="1" si="214"/>
        <v>21.467210439075007</v>
      </c>
      <c r="M463" s="48">
        <f t="shared" ca="1" si="195"/>
        <v>34</v>
      </c>
      <c r="AI463" s="47">
        <f t="shared" ca="1" si="215"/>
        <v>15.919256849174213</v>
      </c>
      <c r="AJ463" s="48">
        <f t="shared" ca="1" si="196"/>
        <v>46</v>
      </c>
      <c r="AK463" s="47">
        <f t="shared" ca="1" si="222"/>
        <v>19.696198204387571</v>
      </c>
      <c r="AL463" s="48">
        <f t="shared" ca="1" si="197"/>
        <v>81</v>
      </c>
      <c r="AM463" s="47">
        <f t="shared" ca="1" si="198"/>
        <v>16.529255373042023</v>
      </c>
      <c r="AN463" s="48">
        <f t="shared" ca="1" si="199"/>
        <v>50</v>
      </c>
      <c r="AO463" s="47">
        <f t="shared" ca="1" si="200"/>
        <v>15.20936037241567</v>
      </c>
      <c r="AP463" s="48">
        <f t="shared" ca="1" si="201"/>
        <v>34</v>
      </c>
      <c r="AQ463" s="47">
        <f t="shared" ca="1" si="223"/>
        <v>18.51477095728055</v>
      </c>
      <c r="AR463" s="48">
        <f t="shared" ca="1" si="202"/>
        <v>66</v>
      </c>
      <c r="AU463" s="47">
        <f t="shared" ca="1" si="203"/>
        <v>5.5479535899007946</v>
      </c>
      <c r="AV463" s="48">
        <f t="shared" ca="1" si="217"/>
        <v>376</v>
      </c>
      <c r="AW463" s="47">
        <f t="shared" ca="1" si="204"/>
        <v>1.7710122346874351</v>
      </c>
      <c r="AX463" s="48">
        <f t="shared" ca="1" si="205"/>
        <v>86</v>
      </c>
      <c r="AY463" s="47">
        <f t="shared" ca="1" si="206"/>
        <v>4.937955066032985</v>
      </c>
      <c r="AZ463" s="48">
        <f t="shared" ca="1" si="207"/>
        <v>344</v>
      </c>
      <c r="BA463" s="47">
        <f t="shared" ca="1" si="208"/>
        <v>6.2578500666593362</v>
      </c>
      <c r="BB463" s="48">
        <f t="shared" ca="1" si="209"/>
        <v>421</v>
      </c>
      <c r="BC463" s="47">
        <f t="shared" ca="1" si="210"/>
        <v>2.9524394817944568</v>
      </c>
      <c r="BD463" s="48">
        <f t="shared" ca="1" si="211"/>
        <v>183</v>
      </c>
    </row>
    <row r="464" spans="1:56" hidden="1" outlineLevel="1" x14ac:dyDescent="0.25">
      <c r="A464" s="13">
        <v>448</v>
      </c>
      <c r="B464" s="45">
        <f t="shared" ca="1" si="212"/>
        <v>0.18021678339093061</v>
      </c>
      <c r="C464" s="22">
        <f t="shared" ca="1" si="224"/>
        <v>0.73731884536660108</v>
      </c>
      <c r="D464" s="22">
        <f t="shared" ca="1" si="224"/>
        <v>6.7096899689065626E-2</v>
      </c>
      <c r="E464" s="22">
        <f t="shared" ca="1" si="224"/>
        <v>0.48705804022124122</v>
      </c>
      <c r="F464" s="46">
        <f t="shared" ca="1" si="224"/>
        <v>2.2773220663135696E-2</v>
      </c>
      <c r="G464" s="22">
        <f t="shared" ca="1" si="213"/>
        <v>2.9608037131270382</v>
      </c>
      <c r="H464" s="22">
        <f t="shared" ca="1" si="218"/>
        <v>13.944725847248645</v>
      </c>
      <c r="I464" s="22">
        <f t="shared" ca="1" si="219"/>
        <v>1.6524069911892338</v>
      </c>
      <c r="J464" s="22">
        <f t="shared" ca="1" si="220"/>
        <v>7.153155768157835</v>
      </c>
      <c r="K464" s="46">
        <f t="shared" ca="1" si="221"/>
        <v>1.0004275489480452</v>
      </c>
      <c r="L464" s="47">
        <f t="shared" ca="1" si="214"/>
        <v>26.711519868670798</v>
      </c>
      <c r="M464" s="48">
        <f t="shared" ca="1" si="195"/>
        <v>73</v>
      </c>
      <c r="AI464" s="47">
        <f t="shared" ca="1" si="215"/>
        <v>23.75071615554376</v>
      </c>
      <c r="AJ464" s="48">
        <f t="shared" ca="1" si="196"/>
        <v>150</v>
      </c>
      <c r="AK464" s="47">
        <f t="shared" ca="1" si="222"/>
        <v>12.766794021422154</v>
      </c>
      <c r="AL464" s="48">
        <f t="shared" ca="1" si="197"/>
        <v>17</v>
      </c>
      <c r="AM464" s="47">
        <f t="shared" ca="1" si="198"/>
        <v>25.059112877481564</v>
      </c>
      <c r="AN464" s="48">
        <f t="shared" ca="1" si="199"/>
        <v>161</v>
      </c>
      <c r="AO464" s="47">
        <f t="shared" ca="1" si="200"/>
        <v>19.558364100512964</v>
      </c>
      <c r="AP464" s="48">
        <f t="shared" ca="1" si="201"/>
        <v>78</v>
      </c>
      <c r="AQ464" s="47">
        <f t="shared" ca="1" si="223"/>
        <v>25.711092319722752</v>
      </c>
      <c r="AR464" s="48">
        <f t="shared" ca="1" si="202"/>
        <v>200</v>
      </c>
      <c r="AU464" s="47">
        <f t="shared" ca="1" si="203"/>
        <v>2.9608037131270382</v>
      </c>
      <c r="AV464" s="48">
        <f t="shared" ca="1" si="217"/>
        <v>176</v>
      </c>
      <c r="AW464" s="47">
        <f t="shared" ca="1" si="204"/>
        <v>13.944725847248645</v>
      </c>
      <c r="AX464" s="48">
        <f t="shared" ca="1" si="205"/>
        <v>737</v>
      </c>
      <c r="AY464" s="47">
        <f t="shared" ca="1" si="206"/>
        <v>1.6524069911892338</v>
      </c>
      <c r="AZ464" s="48">
        <f t="shared" ca="1" si="207"/>
        <v>46</v>
      </c>
      <c r="BA464" s="47">
        <f t="shared" ca="1" si="208"/>
        <v>7.153155768157835</v>
      </c>
      <c r="BB464" s="48">
        <f t="shared" ca="1" si="209"/>
        <v>472</v>
      </c>
      <c r="BC464" s="47">
        <f t="shared" ca="1" si="210"/>
        <v>1.0004275489480452</v>
      </c>
      <c r="BD464" s="48">
        <f t="shared" ca="1" si="211"/>
        <v>25</v>
      </c>
    </row>
    <row r="465" spans="1:56" hidden="1" outlineLevel="1" x14ac:dyDescent="0.25">
      <c r="A465" s="13">
        <v>449</v>
      </c>
      <c r="B465" s="45">
        <f t="shared" ca="1" si="212"/>
        <v>0.94122008248185274</v>
      </c>
      <c r="C465" s="22">
        <f t="shared" ref="C465:F465" ca="1" si="225">RAND()</f>
        <v>0.73833360717129726</v>
      </c>
      <c r="D465" s="22">
        <f t="shared" ca="1" si="225"/>
        <v>0.70342836217470883</v>
      </c>
      <c r="E465" s="22">
        <f t="shared" ca="1" si="225"/>
        <v>0.68107961021229313</v>
      </c>
      <c r="F465" s="46">
        <f t="shared" ca="1" si="225"/>
        <v>0.92915086136068548</v>
      </c>
      <c r="G465" s="22">
        <f t="shared" ca="1" si="213"/>
        <v>35.342931528406304</v>
      </c>
      <c r="H465" s="22">
        <f t="shared" ca="1" si="218"/>
        <v>13.98823273568661</v>
      </c>
      <c r="I465" s="22">
        <f t="shared" ca="1" si="219"/>
        <v>12.60743324196264</v>
      </c>
      <c r="J465" s="22">
        <f t="shared" ca="1" si="220"/>
        <v>11.830960763109742</v>
      </c>
      <c r="K465" s="46">
        <f t="shared" ca="1" si="221"/>
        <v>32.120553006730539</v>
      </c>
      <c r="L465" s="47">
        <f t="shared" ca="1" si="214"/>
        <v>105.89011127589583</v>
      </c>
      <c r="M465" s="48">
        <f t="shared" ref="M465:M528" ca="1" si="226">RANK(L465,$L$17:$L$1016,1)</f>
        <v>918</v>
      </c>
      <c r="AI465" s="47">
        <f t="shared" ca="1" si="215"/>
        <v>70.547179747489537</v>
      </c>
      <c r="AJ465" s="48">
        <f t="shared" ref="AJ465:AJ528" ca="1" si="227">RANK(AI465,AI$17:AI$1016,1)</f>
        <v>851</v>
      </c>
      <c r="AK465" s="47">
        <f t="shared" ca="1" si="222"/>
        <v>91.901878540209225</v>
      </c>
      <c r="AL465" s="48">
        <f t="shared" ref="AL465:AL528" ca="1" si="228">RANK(AK465,AK$17:AK$1016,1)</f>
        <v>929</v>
      </c>
      <c r="AM465" s="47">
        <f t="shared" ref="AM465:AM528" ca="1" si="229">SUM($G465:$K465)-I465</f>
        <v>93.282678033933195</v>
      </c>
      <c r="AN465" s="48">
        <f t="shared" ref="AN465:AN528" ca="1" si="230">RANK(AM465,AM$17:AM$1016,1)</f>
        <v>928</v>
      </c>
      <c r="AO465" s="47">
        <f t="shared" ref="AO465:AO496" ca="1" si="231">SUM($G465:$K465)-J465</f>
        <v>94.05915051278609</v>
      </c>
      <c r="AP465" s="48">
        <f t="shared" ref="AP465:AP528" ca="1" si="232">RANK(AO465,AO$17:AO$1016,1)</f>
        <v>925</v>
      </c>
      <c r="AQ465" s="47">
        <f t="shared" ca="1" si="223"/>
        <v>73.769558269165287</v>
      </c>
      <c r="AR465" s="48">
        <f t="shared" ref="AR465:AR528" ca="1" si="233">RANK(AQ465,AQ$17:AQ$1016,1)</f>
        <v>846</v>
      </c>
      <c r="AU465" s="47">
        <f t="shared" ref="AU465:AU528" ca="1" si="234">G465</f>
        <v>35.342931528406304</v>
      </c>
      <c r="AV465" s="48">
        <f t="shared" ca="1" si="217"/>
        <v>936</v>
      </c>
      <c r="AW465" s="47">
        <f t="shared" ref="AW465:AW528" ca="1" si="235">H465</f>
        <v>13.98823273568661</v>
      </c>
      <c r="AX465" s="48">
        <f t="shared" ref="AX465:AX528" ca="1" si="236">RANK(AW465,AW$17:AW$1016,1)</f>
        <v>739</v>
      </c>
      <c r="AY465" s="47">
        <f t="shared" ref="AY465:AY528" ca="1" si="237">I465</f>
        <v>12.60743324196264</v>
      </c>
      <c r="AZ465" s="48">
        <f t="shared" ref="AZ465:AZ528" ca="1" si="238">RANK(AY465,AY$17:AY$1016,1)</f>
        <v>719</v>
      </c>
      <c r="BA465" s="47">
        <f t="shared" ref="BA465:BA528" ca="1" si="239">J465</f>
        <v>11.830960763109742</v>
      </c>
      <c r="BB465" s="48">
        <f t="shared" ref="BB465:BB528" ca="1" si="240">RANK(BA465,BA$17:BA$1016,1)</f>
        <v>666</v>
      </c>
      <c r="BC465" s="47">
        <f t="shared" ref="BC465:BC528" ca="1" si="241">K465</f>
        <v>32.120553006730539</v>
      </c>
      <c r="BD465" s="48">
        <f t="shared" ref="BD465:BD528" ca="1" si="242">RANK(BC465,BC$17:BC$1016,1)</f>
        <v>925</v>
      </c>
    </row>
    <row r="466" spans="1:56" hidden="1" outlineLevel="1" x14ac:dyDescent="0.25">
      <c r="A466" s="13">
        <v>450</v>
      </c>
      <c r="B466" s="45">
        <f t="shared" ref="B466:F529" ca="1" si="243">RAND()</f>
        <v>0.80558449212333449</v>
      </c>
      <c r="C466" s="22">
        <f t="shared" ca="1" si="243"/>
        <v>0.94381444440531825</v>
      </c>
      <c r="D466" s="22">
        <f t="shared" ca="1" si="243"/>
        <v>0.95056143934986137</v>
      </c>
      <c r="E466" s="22">
        <f t="shared" ca="1" si="243"/>
        <v>0.23885967176904299</v>
      </c>
      <c r="F466" s="46">
        <f t="shared" ca="1" si="243"/>
        <v>0.93723744730874492</v>
      </c>
      <c r="G466" s="22">
        <f t="shared" ref="G466:G529" ca="1" si="244">LOGINV(B466,G$5,G$6)</f>
        <v>17.491923508110116</v>
      </c>
      <c r="H466" s="22">
        <f t="shared" ca="1" si="218"/>
        <v>36.148130158446982</v>
      </c>
      <c r="I466" s="22">
        <f t="shared" ca="1" si="219"/>
        <v>38.487051925124526</v>
      </c>
      <c r="J466" s="22">
        <f t="shared" ca="1" si="220"/>
        <v>3.6328756437225525</v>
      </c>
      <c r="K466" s="46">
        <f t="shared" ca="1" si="221"/>
        <v>34.191913806456824</v>
      </c>
      <c r="L466" s="47">
        <f t="shared" ref="L466:L529" ca="1" si="245">SUM(G466:K466)</f>
        <v>129.95189504186101</v>
      </c>
      <c r="M466" s="48">
        <f t="shared" ca="1" si="226"/>
        <v>960</v>
      </c>
      <c r="AI466" s="47">
        <f t="shared" ref="AI466:AI529" ca="1" si="246">SUM($G466:$K466)-G466</f>
        <v>112.45997153375089</v>
      </c>
      <c r="AJ466" s="48">
        <f t="shared" ca="1" si="227"/>
        <v>962</v>
      </c>
      <c r="AK466" s="47">
        <f t="shared" ca="1" si="222"/>
        <v>93.803764883414033</v>
      </c>
      <c r="AL466" s="48">
        <f t="shared" ca="1" si="228"/>
        <v>934</v>
      </c>
      <c r="AM466" s="47">
        <f t="shared" ca="1" si="229"/>
        <v>91.464843116736489</v>
      </c>
      <c r="AN466" s="48">
        <f t="shared" ca="1" si="230"/>
        <v>923</v>
      </c>
      <c r="AO466" s="47">
        <f t="shared" ca="1" si="231"/>
        <v>126.31901939813845</v>
      </c>
      <c r="AP466" s="48">
        <f t="shared" ca="1" si="232"/>
        <v>976</v>
      </c>
      <c r="AQ466" s="47">
        <f t="shared" ref="AQ466:AQ529" ca="1" si="247">SUM($G466:$K466)-K466</f>
        <v>95.759981235404183</v>
      </c>
      <c r="AR466" s="48">
        <f t="shared" ca="1" si="233"/>
        <v>933</v>
      </c>
      <c r="AU466" s="47">
        <f t="shared" ca="1" si="234"/>
        <v>17.491923508110116</v>
      </c>
      <c r="AV466" s="48">
        <f t="shared" ca="1" si="217"/>
        <v>799</v>
      </c>
      <c r="AW466" s="47">
        <f t="shared" ca="1" si="235"/>
        <v>36.148130158446982</v>
      </c>
      <c r="AX466" s="48">
        <f t="shared" ca="1" si="236"/>
        <v>951</v>
      </c>
      <c r="AY466" s="47">
        <f t="shared" ca="1" si="237"/>
        <v>38.487051925124526</v>
      </c>
      <c r="AZ466" s="48">
        <f t="shared" ca="1" si="238"/>
        <v>959</v>
      </c>
      <c r="BA466" s="47">
        <f t="shared" ca="1" si="239"/>
        <v>3.6328756437225525</v>
      </c>
      <c r="BB466" s="48">
        <f t="shared" ca="1" si="240"/>
        <v>231</v>
      </c>
      <c r="BC466" s="47">
        <f t="shared" ca="1" si="241"/>
        <v>34.191913806456824</v>
      </c>
      <c r="BD466" s="48">
        <f t="shared" ca="1" si="242"/>
        <v>938</v>
      </c>
    </row>
    <row r="467" spans="1:56" hidden="1" outlineLevel="1" x14ac:dyDescent="0.25">
      <c r="A467" s="13">
        <v>451</v>
      </c>
      <c r="B467" s="45">
        <f t="shared" ca="1" si="243"/>
        <v>5.4664574821066236E-2</v>
      </c>
      <c r="C467" s="22">
        <f t="shared" ca="1" si="243"/>
        <v>0.79128562092568633</v>
      </c>
      <c r="D467" s="22">
        <f t="shared" ca="1" si="243"/>
        <v>0.52118963208993174</v>
      </c>
      <c r="E467" s="22">
        <f t="shared" ca="1" si="243"/>
        <v>0.33353619687079239</v>
      </c>
      <c r="F467" s="46">
        <f t="shared" ca="1" si="243"/>
        <v>0.93012125470430618</v>
      </c>
      <c r="G467" s="22">
        <f t="shared" ca="1" si="244"/>
        <v>1.4900121679330576</v>
      </c>
      <c r="H467" s="22">
        <f t="shared" ca="1" si="218"/>
        <v>16.624710097115038</v>
      </c>
      <c r="I467" s="22">
        <f t="shared" ca="1" si="219"/>
        <v>7.7923269850099235</v>
      </c>
      <c r="J467" s="22">
        <f t="shared" ca="1" si="220"/>
        <v>4.8058338462687882</v>
      </c>
      <c r="K467" s="46">
        <f t="shared" ca="1" si="221"/>
        <v>32.352610425275891</v>
      </c>
      <c r="L467" s="47">
        <f t="shared" ca="1" si="245"/>
        <v>63.065493521602697</v>
      </c>
      <c r="M467" s="48">
        <f t="shared" ca="1" si="226"/>
        <v>638</v>
      </c>
      <c r="AI467" s="47">
        <f t="shared" ca="1" si="246"/>
        <v>61.575481353669637</v>
      </c>
      <c r="AJ467" s="48">
        <f t="shared" ca="1" si="227"/>
        <v>773</v>
      </c>
      <c r="AK467" s="47">
        <f t="shared" ca="1" si="222"/>
        <v>46.440783424487663</v>
      </c>
      <c r="AL467" s="48">
        <f t="shared" ca="1" si="228"/>
        <v>585</v>
      </c>
      <c r="AM467" s="47">
        <f t="shared" ca="1" si="229"/>
        <v>55.273166536592775</v>
      </c>
      <c r="AN467" s="48">
        <f t="shared" ca="1" si="230"/>
        <v>697</v>
      </c>
      <c r="AO467" s="47">
        <f t="shared" ca="1" si="231"/>
        <v>58.259659675333907</v>
      </c>
      <c r="AP467" s="48">
        <f t="shared" ca="1" si="232"/>
        <v>746</v>
      </c>
      <c r="AQ467" s="47">
        <f t="shared" ca="1" si="247"/>
        <v>30.712883096326806</v>
      </c>
      <c r="AR467" s="48">
        <f t="shared" ca="1" si="233"/>
        <v>304</v>
      </c>
      <c r="AU467" s="47">
        <f t="shared" ca="1" si="234"/>
        <v>1.4900121679330576</v>
      </c>
      <c r="AV467" s="48">
        <f t="shared" ca="1" si="217"/>
        <v>59</v>
      </c>
      <c r="AW467" s="47">
        <f t="shared" ca="1" si="235"/>
        <v>16.624710097115038</v>
      </c>
      <c r="AX467" s="48">
        <f t="shared" ca="1" si="236"/>
        <v>794</v>
      </c>
      <c r="AY467" s="47">
        <f t="shared" ca="1" si="237"/>
        <v>7.7923269850099235</v>
      </c>
      <c r="AZ467" s="48">
        <f t="shared" ca="1" si="238"/>
        <v>530</v>
      </c>
      <c r="BA467" s="47">
        <f t="shared" ca="1" si="239"/>
        <v>4.8058338462687882</v>
      </c>
      <c r="BB467" s="48">
        <f t="shared" ca="1" si="240"/>
        <v>319</v>
      </c>
      <c r="BC467" s="47">
        <f t="shared" ca="1" si="241"/>
        <v>32.352610425275891</v>
      </c>
      <c r="BD467" s="48">
        <f t="shared" ca="1" si="242"/>
        <v>926</v>
      </c>
    </row>
    <row r="468" spans="1:56" hidden="1" outlineLevel="1" x14ac:dyDescent="0.25">
      <c r="A468" s="13">
        <v>452</v>
      </c>
      <c r="B468" s="45">
        <f t="shared" ca="1" si="243"/>
        <v>0.84292033307058967</v>
      </c>
      <c r="C468" s="22">
        <f t="shared" ca="1" si="243"/>
        <v>0.99525004585948273</v>
      </c>
      <c r="D468" s="22">
        <f t="shared" ca="1" si="243"/>
        <v>0.32212777842645013</v>
      </c>
      <c r="E468" s="22">
        <f t="shared" ca="1" si="243"/>
        <v>0.88951887342842961</v>
      </c>
      <c r="F468" s="46">
        <f t="shared" ca="1" si="243"/>
        <v>0.85224790095113157</v>
      </c>
      <c r="G468" s="22">
        <f t="shared" ca="1" si="244"/>
        <v>20.21718158720924</v>
      </c>
      <c r="H468" s="22">
        <f t="shared" ca="1" si="218"/>
        <v>98.841716723723493</v>
      </c>
      <c r="I468" s="22">
        <f t="shared" ca="1" si="219"/>
        <v>4.6564015652745079</v>
      </c>
      <c r="J468" s="22">
        <f t="shared" ca="1" si="220"/>
        <v>25.127765351519979</v>
      </c>
      <c r="K468" s="46">
        <f t="shared" ca="1" si="221"/>
        <v>21.033640970951506</v>
      </c>
      <c r="L468" s="47">
        <f t="shared" ca="1" si="245"/>
        <v>169.8767061986787</v>
      </c>
      <c r="M468" s="48">
        <f t="shared" ca="1" si="226"/>
        <v>986</v>
      </c>
      <c r="AI468" s="47">
        <f t="shared" ca="1" si="246"/>
        <v>149.65952461146946</v>
      </c>
      <c r="AJ468" s="48">
        <f t="shared" ca="1" si="227"/>
        <v>992</v>
      </c>
      <c r="AK468" s="47">
        <f t="shared" ca="1" si="222"/>
        <v>71.034989474955211</v>
      </c>
      <c r="AL468" s="48">
        <f t="shared" ca="1" si="228"/>
        <v>846</v>
      </c>
      <c r="AM468" s="47">
        <f t="shared" ca="1" si="229"/>
        <v>165.2203046334042</v>
      </c>
      <c r="AN468" s="48">
        <f t="shared" ca="1" si="230"/>
        <v>995</v>
      </c>
      <c r="AO468" s="47">
        <f t="shared" ca="1" si="231"/>
        <v>144.74894084715874</v>
      </c>
      <c r="AP468" s="48">
        <f t="shared" ca="1" si="232"/>
        <v>985</v>
      </c>
      <c r="AQ468" s="47">
        <f t="shared" ca="1" si="247"/>
        <v>148.84306522772721</v>
      </c>
      <c r="AR468" s="48">
        <f t="shared" ca="1" si="233"/>
        <v>987</v>
      </c>
      <c r="AU468" s="47">
        <f t="shared" ca="1" si="234"/>
        <v>20.21718158720924</v>
      </c>
      <c r="AV468" s="48">
        <f t="shared" ca="1" si="217"/>
        <v>834</v>
      </c>
      <c r="AW468" s="47">
        <f t="shared" ca="1" si="235"/>
        <v>98.841716723723493</v>
      </c>
      <c r="AX468" s="48">
        <f t="shared" ca="1" si="236"/>
        <v>996</v>
      </c>
      <c r="AY468" s="47">
        <f t="shared" ca="1" si="237"/>
        <v>4.6564015652745079</v>
      </c>
      <c r="AZ468" s="48">
        <f t="shared" ca="1" si="238"/>
        <v>321</v>
      </c>
      <c r="BA468" s="47">
        <f t="shared" ca="1" si="239"/>
        <v>25.127765351519979</v>
      </c>
      <c r="BB468" s="48">
        <f t="shared" ca="1" si="240"/>
        <v>882</v>
      </c>
      <c r="BC468" s="47">
        <f t="shared" ca="1" si="241"/>
        <v>21.033640970951506</v>
      </c>
      <c r="BD468" s="48">
        <f t="shared" ca="1" si="242"/>
        <v>856</v>
      </c>
    </row>
    <row r="469" spans="1:56" hidden="1" outlineLevel="1" x14ac:dyDescent="0.25">
      <c r="A469" s="13">
        <v>453</v>
      </c>
      <c r="B469" s="45">
        <f t="shared" ca="1" si="243"/>
        <v>0.37968698545479873</v>
      </c>
      <c r="C469" s="22">
        <f t="shared" ca="1" si="243"/>
        <v>0.84743321205476196</v>
      </c>
      <c r="D469" s="22">
        <f t="shared" ca="1" si="243"/>
        <v>0.60145452589667636</v>
      </c>
      <c r="E469" s="22">
        <f t="shared" ca="1" si="243"/>
        <v>0.898321963778971</v>
      </c>
      <c r="F469" s="46">
        <f t="shared" ca="1" si="243"/>
        <v>0.41683522699070841</v>
      </c>
      <c r="G469" s="22">
        <f t="shared" ca="1" si="244"/>
        <v>5.4395537190394707</v>
      </c>
      <c r="H469" s="22">
        <f t="shared" ca="1" si="218"/>
        <v>20.604031209257592</v>
      </c>
      <c r="I469" s="22">
        <f t="shared" ca="1" si="219"/>
        <v>9.5554700400126205</v>
      </c>
      <c r="J469" s="22">
        <f t="shared" ca="1" si="220"/>
        <v>26.36527964754918</v>
      </c>
      <c r="K469" s="46">
        <f t="shared" ca="1" si="221"/>
        <v>5.9894738074667897</v>
      </c>
      <c r="L469" s="47">
        <f t="shared" ca="1" si="245"/>
        <v>67.953808423325654</v>
      </c>
      <c r="M469" s="48">
        <f t="shared" ca="1" si="226"/>
        <v>700</v>
      </c>
      <c r="AI469" s="47">
        <f t="shared" ca="1" si="246"/>
        <v>62.514254704286181</v>
      </c>
      <c r="AJ469" s="48">
        <f t="shared" ca="1" si="227"/>
        <v>792</v>
      </c>
      <c r="AK469" s="47">
        <f t="shared" ca="1" si="222"/>
        <v>47.349777214068062</v>
      </c>
      <c r="AL469" s="48">
        <f t="shared" ca="1" si="228"/>
        <v>601</v>
      </c>
      <c r="AM469" s="47">
        <f t="shared" ca="1" si="229"/>
        <v>58.398338383313032</v>
      </c>
      <c r="AN469" s="48">
        <f t="shared" ca="1" si="230"/>
        <v>735</v>
      </c>
      <c r="AO469" s="47">
        <f t="shared" ca="1" si="231"/>
        <v>41.588528775776474</v>
      </c>
      <c r="AP469" s="48">
        <f t="shared" ca="1" si="232"/>
        <v>509</v>
      </c>
      <c r="AQ469" s="47">
        <f t="shared" ca="1" si="247"/>
        <v>61.964334615858867</v>
      </c>
      <c r="AR469" s="48">
        <f t="shared" ca="1" si="233"/>
        <v>773</v>
      </c>
      <c r="AU469" s="47">
        <f t="shared" ca="1" si="234"/>
        <v>5.4395537190394707</v>
      </c>
      <c r="AV469" s="48">
        <f t="shared" ca="1" si="217"/>
        <v>371</v>
      </c>
      <c r="AW469" s="47">
        <f t="shared" ca="1" si="235"/>
        <v>20.604031209257592</v>
      </c>
      <c r="AX469" s="48">
        <f t="shared" ca="1" si="236"/>
        <v>844</v>
      </c>
      <c r="AY469" s="47">
        <f t="shared" ca="1" si="237"/>
        <v>9.5554700400126205</v>
      </c>
      <c r="AZ469" s="48">
        <f t="shared" ca="1" si="238"/>
        <v>602</v>
      </c>
      <c r="BA469" s="47">
        <f t="shared" ca="1" si="239"/>
        <v>26.36527964754918</v>
      </c>
      <c r="BB469" s="48">
        <f t="shared" ca="1" si="240"/>
        <v>892</v>
      </c>
      <c r="BC469" s="47">
        <f t="shared" ca="1" si="241"/>
        <v>5.9894738074667897</v>
      </c>
      <c r="BD469" s="48">
        <f t="shared" ca="1" si="242"/>
        <v>425</v>
      </c>
    </row>
    <row r="470" spans="1:56" hidden="1" outlineLevel="1" x14ac:dyDescent="0.25">
      <c r="A470" s="13">
        <v>454</v>
      </c>
      <c r="B470" s="45">
        <f t="shared" ca="1" si="243"/>
        <v>0.89323030675918347</v>
      </c>
      <c r="C470" s="22">
        <f t="shared" ca="1" si="243"/>
        <v>0.24719808291459111</v>
      </c>
      <c r="D470" s="22">
        <f t="shared" ca="1" si="243"/>
        <v>0.26684622969689376</v>
      </c>
      <c r="E470" s="22">
        <f t="shared" ca="1" si="243"/>
        <v>0.75414224735632185</v>
      </c>
      <c r="F470" s="46">
        <f t="shared" ca="1" si="243"/>
        <v>0.17382141441525745</v>
      </c>
      <c r="G470" s="22">
        <f t="shared" ca="1" si="244"/>
        <v>25.633287590404375</v>
      </c>
      <c r="H470" s="22">
        <f t="shared" ca="1" si="218"/>
        <v>3.7309636673349913</v>
      </c>
      <c r="I470" s="22">
        <f t="shared" ca="1" si="219"/>
        <v>3.9654552110144135</v>
      </c>
      <c r="J470" s="22">
        <f t="shared" ca="1" si="220"/>
        <v>14.696110387447664</v>
      </c>
      <c r="K470" s="46">
        <f t="shared" ca="1" si="221"/>
        <v>2.8887640686306368</v>
      </c>
      <c r="L470" s="47">
        <f t="shared" ca="1" si="245"/>
        <v>50.91458092483208</v>
      </c>
      <c r="M470" s="48">
        <f t="shared" ca="1" si="226"/>
        <v>466</v>
      </c>
      <c r="AI470" s="47">
        <f t="shared" ca="1" si="246"/>
        <v>25.281293334427705</v>
      </c>
      <c r="AJ470" s="48">
        <f t="shared" ca="1" si="227"/>
        <v>177</v>
      </c>
      <c r="AK470" s="47">
        <f t="shared" ca="1" si="222"/>
        <v>47.18361725749709</v>
      </c>
      <c r="AL470" s="48">
        <f t="shared" ca="1" si="228"/>
        <v>599</v>
      </c>
      <c r="AM470" s="47">
        <f t="shared" ca="1" si="229"/>
        <v>46.949125713817665</v>
      </c>
      <c r="AN470" s="48">
        <f t="shared" ca="1" si="230"/>
        <v>587</v>
      </c>
      <c r="AO470" s="47">
        <f t="shared" ca="1" si="231"/>
        <v>36.21847053738442</v>
      </c>
      <c r="AP470" s="48">
        <f t="shared" ca="1" si="232"/>
        <v>420</v>
      </c>
      <c r="AQ470" s="47">
        <f t="shared" ca="1" si="247"/>
        <v>48.025816856201445</v>
      </c>
      <c r="AR470" s="48">
        <f t="shared" ca="1" si="233"/>
        <v>605</v>
      </c>
      <c r="AU470" s="47">
        <f t="shared" ca="1" si="234"/>
        <v>25.633287590404375</v>
      </c>
      <c r="AV470" s="48">
        <f t="shared" ref="AV470:AV533" ca="1" si="248">RANK(AU470,$AU$17:$AU$1016,1)</f>
        <v>887</v>
      </c>
      <c r="AW470" s="47">
        <f t="shared" ca="1" si="235"/>
        <v>3.7309636673349913</v>
      </c>
      <c r="AX470" s="48">
        <f t="shared" ca="1" si="236"/>
        <v>236</v>
      </c>
      <c r="AY470" s="47">
        <f t="shared" ca="1" si="237"/>
        <v>3.9654552110144135</v>
      </c>
      <c r="AZ470" s="48">
        <f t="shared" ca="1" si="238"/>
        <v>258</v>
      </c>
      <c r="BA470" s="47">
        <f t="shared" ca="1" si="239"/>
        <v>14.696110387447664</v>
      </c>
      <c r="BB470" s="48">
        <f t="shared" ca="1" si="240"/>
        <v>760</v>
      </c>
      <c r="BC470" s="47">
        <f t="shared" ca="1" si="241"/>
        <v>2.8887640686306368</v>
      </c>
      <c r="BD470" s="48">
        <f t="shared" ca="1" si="242"/>
        <v>177</v>
      </c>
    </row>
    <row r="471" spans="1:56" hidden="1" outlineLevel="1" x14ac:dyDescent="0.25">
      <c r="A471" s="13">
        <v>455</v>
      </c>
      <c r="B471" s="45">
        <f t="shared" ca="1" si="243"/>
        <v>0.39350943509157921</v>
      </c>
      <c r="C471" s="22">
        <f t="shared" ca="1" si="243"/>
        <v>0.58976065304237613</v>
      </c>
      <c r="D471" s="22">
        <f t="shared" ca="1" si="243"/>
        <v>0.31723674566929927</v>
      </c>
      <c r="E471" s="22">
        <f t="shared" ca="1" si="243"/>
        <v>0.53802804527857806</v>
      </c>
      <c r="F471" s="46">
        <f t="shared" ca="1" si="243"/>
        <v>0.70696153015523777</v>
      </c>
      <c r="G471" s="22">
        <f t="shared" ca="1" si="244"/>
        <v>5.6396173619466587</v>
      </c>
      <c r="H471" s="22">
        <f t="shared" ca="1" si="218"/>
        <v>9.2713530708493899</v>
      </c>
      <c r="I471" s="22">
        <f t="shared" ca="1" si="219"/>
        <v>4.5931228068118157</v>
      </c>
      <c r="J471" s="22">
        <f t="shared" ca="1" si="220"/>
        <v>8.1292363478090799</v>
      </c>
      <c r="K471" s="46">
        <f t="shared" ca="1" si="221"/>
        <v>12.737237773396842</v>
      </c>
      <c r="L471" s="47">
        <f t="shared" ca="1" si="245"/>
        <v>40.370567360813787</v>
      </c>
      <c r="M471" s="48">
        <f t="shared" ca="1" si="226"/>
        <v>301</v>
      </c>
      <c r="AI471" s="47">
        <f t="shared" ca="1" si="246"/>
        <v>34.730949998867132</v>
      </c>
      <c r="AJ471" s="48">
        <f t="shared" ca="1" si="227"/>
        <v>380</v>
      </c>
      <c r="AK471" s="47">
        <f t="shared" ca="1" si="222"/>
        <v>31.099214289964397</v>
      </c>
      <c r="AL471" s="48">
        <f t="shared" ca="1" si="228"/>
        <v>290</v>
      </c>
      <c r="AM471" s="47">
        <f t="shared" ca="1" si="229"/>
        <v>35.777444554001974</v>
      </c>
      <c r="AN471" s="48">
        <f t="shared" ca="1" si="230"/>
        <v>404</v>
      </c>
      <c r="AO471" s="47">
        <f t="shared" ca="1" si="231"/>
        <v>32.241331013004711</v>
      </c>
      <c r="AP471" s="48">
        <f t="shared" ca="1" si="232"/>
        <v>347</v>
      </c>
      <c r="AQ471" s="47">
        <f t="shared" ca="1" si="247"/>
        <v>27.633329587416945</v>
      </c>
      <c r="AR471" s="48">
        <f t="shared" ca="1" si="233"/>
        <v>248</v>
      </c>
      <c r="AU471" s="47">
        <f t="shared" ca="1" si="234"/>
        <v>5.6396173619466587</v>
      </c>
      <c r="AV471" s="48">
        <f t="shared" ca="1" si="248"/>
        <v>386</v>
      </c>
      <c r="AW471" s="47">
        <f t="shared" ca="1" si="235"/>
        <v>9.2713530708493899</v>
      </c>
      <c r="AX471" s="48">
        <f t="shared" ca="1" si="236"/>
        <v>588</v>
      </c>
      <c r="AY471" s="47">
        <f t="shared" ca="1" si="237"/>
        <v>4.5931228068118157</v>
      </c>
      <c r="AZ471" s="48">
        <f t="shared" ca="1" si="238"/>
        <v>310</v>
      </c>
      <c r="BA471" s="47">
        <f t="shared" ca="1" si="239"/>
        <v>8.1292363478090799</v>
      </c>
      <c r="BB471" s="48">
        <f t="shared" ca="1" si="240"/>
        <v>530</v>
      </c>
      <c r="BC471" s="47">
        <f t="shared" ca="1" si="241"/>
        <v>12.737237773396842</v>
      </c>
      <c r="BD471" s="48">
        <f t="shared" ca="1" si="242"/>
        <v>702</v>
      </c>
    </row>
    <row r="472" spans="1:56" hidden="1" outlineLevel="1" x14ac:dyDescent="0.25">
      <c r="A472" s="13">
        <v>456</v>
      </c>
      <c r="B472" s="45">
        <f t="shared" ca="1" si="243"/>
        <v>0.41550467053322893</v>
      </c>
      <c r="C472" s="22">
        <f t="shared" ca="1" si="243"/>
        <v>0.91392575278205135</v>
      </c>
      <c r="D472" s="22">
        <f t="shared" ca="1" si="243"/>
        <v>0.50672427652031804</v>
      </c>
      <c r="E472" s="22">
        <f t="shared" ca="1" si="243"/>
        <v>0.73170077372111741</v>
      </c>
      <c r="F472" s="46">
        <f t="shared" ca="1" si="243"/>
        <v>0.209739235965128</v>
      </c>
      <c r="G472" s="22">
        <f t="shared" ca="1" si="244"/>
        <v>5.9690797466068641</v>
      </c>
      <c r="H472" s="22">
        <f t="shared" ca="1" si="218"/>
        <v>28.943126120907522</v>
      </c>
      <c r="I472" s="22">
        <f t="shared" ca="1" si="219"/>
        <v>7.5146621078175517</v>
      </c>
      <c r="J472" s="22">
        <f t="shared" ca="1" si="220"/>
        <v>13.707798930668051</v>
      </c>
      <c r="K472" s="46">
        <f t="shared" ca="1" si="221"/>
        <v>3.2958813864809531</v>
      </c>
      <c r="L472" s="47">
        <f t="shared" ca="1" si="245"/>
        <v>59.430548292480943</v>
      </c>
      <c r="M472" s="48">
        <f t="shared" ca="1" si="226"/>
        <v>590</v>
      </c>
      <c r="AI472" s="47">
        <f t="shared" ca="1" si="246"/>
        <v>53.461468545874077</v>
      </c>
      <c r="AJ472" s="48">
        <f t="shared" ca="1" si="227"/>
        <v>679</v>
      </c>
      <c r="AK472" s="47">
        <f t="shared" ca="1" si="222"/>
        <v>30.487422171573421</v>
      </c>
      <c r="AL472" s="48">
        <f t="shared" ca="1" si="228"/>
        <v>274</v>
      </c>
      <c r="AM472" s="47">
        <f t="shared" ca="1" si="229"/>
        <v>51.915886184663393</v>
      </c>
      <c r="AN472" s="48">
        <f t="shared" ca="1" si="230"/>
        <v>667</v>
      </c>
      <c r="AO472" s="47">
        <f t="shared" ca="1" si="231"/>
        <v>45.722749361812888</v>
      </c>
      <c r="AP472" s="48">
        <f t="shared" ca="1" si="232"/>
        <v>580</v>
      </c>
      <c r="AQ472" s="47">
        <f t="shared" ca="1" si="247"/>
        <v>56.134666905999993</v>
      </c>
      <c r="AR472" s="48">
        <f t="shared" ca="1" si="233"/>
        <v>712</v>
      </c>
      <c r="AU472" s="47">
        <f t="shared" ca="1" si="234"/>
        <v>5.9690797466068641</v>
      </c>
      <c r="AV472" s="48">
        <f t="shared" ca="1" si="248"/>
        <v>419</v>
      </c>
      <c r="AW472" s="47">
        <f t="shared" ca="1" si="235"/>
        <v>28.943126120907522</v>
      </c>
      <c r="AX472" s="48">
        <f t="shared" ca="1" si="236"/>
        <v>924</v>
      </c>
      <c r="AY472" s="47">
        <f t="shared" ca="1" si="237"/>
        <v>7.5146621078175517</v>
      </c>
      <c r="AZ472" s="48">
        <f t="shared" ca="1" si="238"/>
        <v>519</v>
      </c>
      <c r="BA472" s="47">
        <f t="shared" ca="1" si="239"/>
        <v>13.707798930668051</v>
      </c>
      <c r="BB472" s="48">
        <f t="shared" ca="1" si="240"/>
        <v>734</v>
      </c>
      <c r="BC472" s="47">
        <f t="shared" ca="1" si="241"/>
        <v>3.2958813864809531</v>
      </c>
      <c r="BD472" s="48">
        <f t="shared" ca="1" si="242"/>
        <v>214</v>
      </c>
    </row>
    <row r="473" spans="1:56" hidden="1" outlineLevel="1" x14ac:dyDescent="0.25">
      <c r="A473" s="13">
        <v>457</v>
      </c>
      <c r="B473" s="45">
        <f t="shared" ca="1" si="243"/>
        <v>0.46707943893476733</v>
      </c>
      <c r="C473" s="22">
        <f t="shared" ca="1" si="243"/>
        <v>0.86769537394658591</v>
      </c>
      <c r="D473" s="22">
        <f t="shared" ca="1" si="243"/>
        <v>0.99826790065738202</v>
      </c>
      <c r="E473" s="22">
        <f t="shared" ca="1" si="243"/>
        <v>0.36266925101578085</v>
      </c>
      <c r="F473" s="46">
        <f t="shared" ca="1" si="243"/>
        <v>0.36305057401414809</v>
      </c>
      <c r="G473" s="22">
        <f t="shared" ca="1" si="244"/>
        <v>6.8031552659969501</v>
      </c>
      <c r="H473" s="22">
        <f t="shared" ca="1" si="218"/>
        <v>22.546119467483912</v>
      </c>
      <c r="I473" s="22">
        <f t="shared" ca="1" si="219"/>
        <v>137.44592772777219</v>
      </c>
      <c r="J473" s="22">
        <f t="shared" ca="1" si="220"/>
        <v>5.2000432803887424</v>
      </c>
      <c r="K473" s="46">
        <f t="shared" ca="1" si="221"/>
        <v>5.2053318316054948</v>
      </c>
      <c r="L473" s="47">
        <f t="shared" ca="1" si="245"/>
        <v>177.20057757324727</v>
      </c>
      <c r="M473" s="48">
        <f t="shared" ca="1" si="226"/>
        <v>992</v>
      </c>
      <c r="AI473" s="47">
        <f t="shared" ca="1" si="246"/>
        <v>170.39742230725031</v>
      </c>
      <c r="AJ473" s="48">
        <f t="shared" ca="1" si="227"/>
        <v>995</v>
      </c>
      <c r="AK473" s="47">
        <f t="shared" ca="1" si="222"/>
        <v>154.65445810576335</v>
      </c>
      <c r="AL473" s="48">
        <f t="shared" ca="1" si="228"/>
        <v>991</v>
      </c>
      <c r="AM473" s="47">
        <f t="shared" ca="1" si="229"/>
        <v>39.754649845475086</v>
      </c>
      <c r="AN473" s="48">
        <f t="shared" ca="1" si="230"/>
        <v>466</v>
      </c>
      <c r="AO473" s="47">
        <f t="shared" ca="1" si="231"/>
        <v>172.00053429285853</v>
      </c>
      <c r="AP473" s="48">
        <f t="shared" ca="1" si="232"/>
        <v>996</v>
      </c>
      <c r="AQ473" s="47">
        <f t="shared" ca="1" si="247"/>
        <v>171.99524574164178</v>
      </c>
      <c r="AR473" s="48">
        <f t="shared" ca="1" si="233"/>
        <v>995</v>
      </c>
      <c r="AU473" s="47">
        <f t="shared" ca="1" si="234"/>
        <v>6.8031552659969501</v>
      </c>
      <c r="AV473" s="48">
        <f t="shared" ca="1" si="248"/>
        <v>471</v>
      </c>
      <c r="AW473" s="47">
        <f t="shared" ca="1" si="235"/>
        <v>22.546119467483912</v>
      </c>
      <c r="AX473" s="48">
        <f t="shared" ca="1" si="236"/>
        <v>867</v>
      </c>
      <c r="AY473" s="47">
        <f t="shared" ca="1" si="237"/>
        <v>137.44592772777219</v>
      </c>
      <c r="AZ473" s="48">
        <f t="shared" ca="1" si="238"/>
        <v>999</v>
      </c>
      <c r="BA473" s="47">
        <f t="shared" ca="1" si="239"/>
        <v>5.2000432803887424</v>
      </c>
      <c r="BB473" s="48">
        <f t="shared" ca="1" si="240"/>
        <v>355</v>
      </c>
      <c r="BC473" s="47">
        <f t="shared" ca="1" si="241"/>
        <v>5.2053318316054948</v>
      </c>
      <c r="BD473" s="48">
        <f t="shared" ca="1" si="242"/>
        <v>366</v>
      </c>
    </row>
    <row r="474" spans="1:56" hidden="1" outlineLevel="1" x14ac:dyDescent="0.25">
      <c r="A474" s="13">
        <v>458</v>
      </c>
      <c r="B474" s="45">
        <f t="shared" ca="1" si="243"/>
        <v>0.50972371493901036</v>
      </c>
      <c r="C474" s="22">
        <f t="shared" ca="1" si="243"/>
        <v>0.80822467238579165</v>
      </c>
      <c r="D474" s="22">
        <f t="shared" ca="1" si="243"/>
        <v>0.57198241604994304</v>
      </c>
      <c r="E474" s="22">
        <f t="shared" ca="1" si="243"/>
        <v>0.35617255711139451</v>
      </c>
      <c r="F474" s="46">
        <f t="shared" ca="1" si="243"/>
        <v>0.90628879434063259</v>
      </c>
      <c r="G474" s="22">
        <f t="shared" ca="1" si="244"/>
        <v>7.5713860816547651</v>
      </c>
      <c r="H474" s="22">
        <f t="shared" ca="1" si="218"/>
        <v>17.661246185355164</v>
      </c>
      <c r="I474" s="22">
        <f t="shared" ca="1" si="219"/>
        <v>8.8589080184708067</v>
      </c>
      <c r="J474" s="22">
        <f t="shared" ca="1" si="220"/>
        <v>5.1104713292138042</v>
      </c>
      <c r="K474" s="46">
        <f t="shared" ca="1" si="221"/>
        <v>27.611786063599713</v>
      </c>
      <c r="L474" s="47">
        <f t="shared" ca="1" si="245"/>
        <v>66.81379767829425</v>
      </c>
      <c r="M474" s="48">
        <f t="shared" ca="1" si="226"/>
        <v>681</v>
      </c>
      <c r="AI474" s="47">
        <f t="shared" ca="1" si="246"/>
        <v>59.242411596639485</v>
      </c>
      <c r="AJ474" s="48">
        <f t="shared" ca="1" si="227"/>
        <v>747</v>
      </c>
      <c r="AK474" s="47">
        <f t="shared" ca="1" si="222"/>
        <v>49.152551492939082</v>
      </c>
      <c r="AL474" s="48">
        <f t="shared" ca="1" si="228"/>
        <v>629</v>
      </c>
      <c r="AM474" s="47">
        <f t="shared" ca="1" si="229"/>
        <v>57.954889659823444</v>
      </c>
      <c r="AN474" s="48">
        <f t="shared" ca="1" si="230"/>
        <v>730</v>
      </c>
      <c r="AO474" s="47">
        <f t="shared" ca="1" si="231"/>
        <v>61.703326349080449</v>
      </c>
      <c r="AP474" s="48">
        <f t="shared" ca="1" si="232"/>
        <v>776</v>
      </c>
      <c r="AQ474" s="47">
        <f t="shared" ca="1" si="247"/>
        <v>39.202011614694541</v>
      </c>
      <c r="AR474" s="48">
        <f t="shared" ca="1" si="233"/>
        <v>465</v>
      </c>
      <c r="AU474" s="47">
        <f t="shared" ca="1" si="234"/>
        <v>7.5713860816547651</v>
      </c>
      <c r="AV474" s="48">
        <f t="shared" ca="1" si="248"/>
        <v>508</v>
      </c>
      <c r="AW474" s="47">
        <f t="shared" ca="1" si="235"/>
        <v>17.661246185355164</v>
      </c>
      <c r="AX474" s="48">
        <f t="shared" ca="1" si="236"/>
        <v>813</v>
      </c>
      <c r="AY474" s="47">
        <f t="shared" ca="1" si="237"/>
        <v>8.8589080184708067</v>
      </c>
      <c r="AZ474" s="48">
        <f t="shared" ca="1" si="238"/>
        <v>585</v>
      </c>
      <c r="BA474" s="47">
        <f t="shared" ca="1" si="239"/>
        <v>5.1104713292138042</v>
      </c>
      <c r="BB474" s="48">
        <f t="shared" ca="1" si="240"/>
        <v>346</v>
      </c>
      <c r="BC474" s="47">
        <f t="shared" ca="1" si="241"/>
        <v>27.611786063599713</v>
      </c>
      <c r="BD474" s="48">
        <f t="shared" ca="1" si="242"/>
        <v>903</v>
      </c>
    </row>
    <row r="475" spans="1:56" hidden="1" outlineLevel="1" x14ac:dyDescent="0.25">
      <c r="A475" s="13">
        <v>459</v>
      </c>
      <c r="B475" s="45">
        <f t="shared" ca="1" si="243"/>
        <v>0.144075525773952</v>
      </c>
      <c r="C475" s="22">
        <f t="shared" ca="1" si="243"/>
        <v>0.30976719906681016</v>
      </c>
      <c r="D475" s="22">
        <f t="shared" ca="1" si="243"/>
        <v>0.21058427972766336</v>
      </c>
      <c r="E475" s="22">
        <f t="shared" ca="1" si="243"/>
        <v>0.87786364526884542</v>
      </c>
      <c r="F475" s="46">
        <f t="shared" ca="1" si="243"/>
        <v>0.28640089384476042</v>
      </c>
      <c r="G475" s="22">
        <f t="shared" ca="1" si="244"/>
        <v>2.5543902705569588</v>
      </c>
      <c r="H475" s="22">
        <f t="shared" ca="1" si="218"/>
        <v>4.4973559881948928</v>
      </c>
      <c r="I475" s="22">
        <f t="shared" ca="1" si="219"/>
        <v>3.3055551471514257</v>
      </c>
      <c r="J475" s="22">
        <f t="shared" ca="1" si="220"/>
        <v>23.673906078730639</v>
      </c>
      <c r="K475" s="46">
        <f t="shared" ca="1" si="221"/>
        <v>4.2041411290816235</v>
      </c>
      <c r="L475" s="47">
        <f t="shared" ca="1" si="245"/>
        <v>38.235348613715544</v>
      </c>
      <c r="M475" s="48">
        <f t="shared" ca="1" si="226"/>
        <v>261</v>
      </c>
      <c r="AI475" s="47">
        <f t="shared" ca="1" si="246"/>
        <v>35.680958343158586</v>
      </c>
      <c r="AJ475" s="48">
        <f t="shared" ca="1" si="227"/>
        <v>400</v>
      </c>
      <c r="AK475" s="47">
        <f t="shared" ca="1" si="222"/>
        <v>33.737992625520654</v>
      </c>
      <c r="AL475" s="48">
        <f t="shared" ca="1" si="228"/>
        <v>358</v>
      </c>
      <c r="AM475" s="47">
        <f t="shared" ca="1" si="229"/>
        <v>34.929793466564121</v>
      </c>
      <c r="AN475" s="48">
        <f t="shared" ca="1" si="230"/>
        <v>386</v>
      </c>
      <c r="AO475" s="47">
        <f t="shared" ca="1" si="231"/>
        <v>14.561442534984906</v>
      </c>
      <c r="AP475" s="48">
        <f t="shared" ca="1" si="232"/>
        <v>33</v>
      </c>
      <c r="AQ475" s="47">
        <f t="shared" ca="1" si="247"/>
        <v>34.031207484633924</v>
      </c>
      <c r="AR475" s="48">
        <f t="shared" ca="1" si="233"/>
        <v>367</v>
      </c>
      <c r="AU475" s="47">
        <f t="shared" ca="1" si="234"/>
        <v>2.5543902705569588</v>
      </c>
      <c r="AV475" s="48">
        <f t="shared" ca="1" si="248"/>
        <v>141</v>
      </c>
      <c r="AW475" s="47">
        <f t="shared" ca="1" si="235"/>
        <v>4.4973559881948928</v>
      </c>
      <c r="AX475" s="48">
        <f t="shared" ca="1" si="236"/>
        <v>298</v>
      </c>
      <c r="AY475" s="47">
        <f t="shared" ca="1" si="237"/>
        <v>3.3055551471514257</v>
      </c>
      <c r="AZ475" s="48">
        <f t="shared" ca="1" si="238"/>
        <v>184</v>
      </c>
      <c r="BA475" s="47">
        <f t="shared" ca="1" si="239"/>
        <v>23.673906078730639</v>
      </c>
      <c r="BB475" s="48">
        <f t="shared" ca="1" si="240"/>
        <v>868</v>
      </c>
      <c r="BC475" s="47">
        <f t="shared" ca="1" si="241"/>
        <v>4.2041411290816235</v>
      </c>
      <c r="BD475" s="48">
        <f t="shared" ca="1" si="242"/>
        <v>293</v>
      </c>
    </row>
    <row r="476" spans="1:56" hidden="1" outlineLevel="1" x14ac:dyDescent="0.25">
      <c r="A476" s="13">
        <v>460</v>
      </c>
      <c r="B476" s="45">
        <f t="shared" ca="1" si="243"/>
        <v>0.91304976527689297</v>
      </c>
      <c r="C476" s="22">
        <f t="shared" ca="1" si="243"/>
        <v>0.4888569872981231</v>
      </c>
      <c r="D476" s="22">
        <f t="shared" ca="1" si="243"/>
        <v>2.8275795833725859E-2</v>
      </c>
      <c r="E476" s="22">
        <f t="shared" ca="1" si="243"/>
        <v>0.30565791548828825</v>
      </c>
      <c r="F476" s="46">
        <f t="shared" ca="1" si="243"/>
        <v>6.4032771150588919E-2</v>
      </c>
      <c r="G476" s="22">
        <f t="shared" ca="1" si="244"/>
        <v>28.782774642978097</v>
      </c>
      <c r="H476" s="22">
        <f t="shared" ca="1" si="218"/>
        <v>7.185499065418262</v>
      </c>
      <c r="I476" s="22">
        <f t="shared" ca="1" si="219"/>
        <v>1.0977244658688872</v>
      </c>
      <c r="J476" s="22">
        <f t="shared" ca="1" si="220"/>
        <v>4.4451068529302704</v>
      </c>
      <c r="K476" s="46">
        <f t="shared" ca="1" si="221"/>
        <v>1.6132088947640439</v>
      </c>
      <c r="L476" s="47">
        <f t="shared" ca="1" si="245"/>
        <v>43.124313921959562</v>
      </c>
      <c r="M476" s="48">
        <f t="shared" ca="1" si="226"/>
        <v>342</v>
      </c>
      <c r="AI476" s="47">
        <f t="shared" ca="1" si="246"/>
        <v>14.341539278981465</v>
      </c>
      <c r="AJ476" s="48">
        <f t="shared" ca="1" si="227"/>
        <v>29</v>
      </c>
      <c r="AK476" s="47">
        <f t="shared" ca="1" si="222"/>
        <v>35.938814856541299</v>
      </c>
      <c r="AL476" s="48">
        <f t="shared" ca="1" si="228"/>
        <v>397</v>
      </c>
      <c r="AM476" s="47">
        <f t="shared" ca="1" si="229"/>
        <v>42.026589456090676</v>
      </c>
      <c r="AN476" s="48">
        <f t="shared" ca="1" si="230"/>
        <v>511</v>
      </c>
      <c r="AO476" s="47">
        <f t="shared" ca="1" si="231"/>
        <v>38.679207069029289</v>
      </c>
      <c r="AP476" s="48">
        <f t="shared" ca="1" si="232"/>
        <v>469</v>
      </c>
      <c r="AQ476" s="47">
        <f t="shared" ca="1" si="247"/>
        <v>41.511105027195519</v>
      </c>
      <c r="AR476" s="48">
        <f t="shared" ca="1" si="233"/>
        <v>502</v>
      </c>
      <c r="AU476" s="47">
        <f t="shared" ca="1" si="234"/>
        <v>28.782774642978097</v>
      </c>
      <c r="AV476" s="48">
        <f t="shared" ca="1" si="248"/>
        <v>907</v>
      </c>
      <c r="AW476" s="47">
        <f t="shared" ca="1" si="235"/>
        <v>7.185499065418262</v>
      </c>
      <c r="AX476" s="48">
        <f t="shared" ca="1" si="236"/>
        <v>497</v>
      </c>
      <c r="AY476" s="47">
        <f t="shared" ca="1" si="237"/>
        <v>1.0977244658688872</v>
      </c>
      <c r="AZ476" s="48">
        <f t="shared" ca="1" si="238"/>
        <v>24</v>
      </c>
      <c r="BA476" s="47">
        <f t="shared" ca="1" si="239"/>
        <v>4.4451068529302704</v>
      </c>
      <c r="BB476" s="48">
        <f t="shared" ca="1" si="240"/>
        <v>284</v>
      </c>
      <c r="BC476" s="47">
        <f t="shared" ca="1" si="241"/>
        <v>1.6132088947640439</v>
      </c>
      <c r="BD476" s="48">
        <f t="shared" ca="1" si="242"/>
        <v>69</v>
      </c>
    </row>
    <row r="477" spans="1:56" hidden="1" outlineLevel="1" x14ac:dyDescent="0.25">
      <c r="A477" s="13">
        <v>461</v>
      </c>
      <c r="B477" s="45">
        <f t="shared" ca="1" si="243"/>
        <v>0.50741056052063249</v>
      </c>
      <c r="C477" s="22">
        <f t="shared" ca="1" si="243"/>
        <v>0.63551490901686758</v>
      </c>
      <c r="D477" s="22">
        <f t="shared" ca="1" si="243"/>
        <v>0.54772597644870846</v>
      </c>
      <c r="E477" s="22">
        <f t="shared" ca="1" si="243"/>
        <v>0.2129928109927991</v>
      </c>
      <c r="F477" s="46">
        <f t="shared" ca="1" si="243"/>
        <v>0.29364704840361056</v>
      </c>
      <c r="G477" s="22">
        <f t="shared" ca="1" si="244"/>
        <v>7.5276024314111423</v>
      </c>
      <c r="H477" s="22">
        <f t="shared" ca="1" si="218"/>
        <v>10.44888991197366</v>
      </c>
      <c r="I477" s="22">
        <f t="shared" ca="1" si="219"/>
        <v>8.330454975826779</v>
      </c>
      <c r="J477" s="22">
        <f t="shared" ca="1" si="220"/>
        <v>3.3331578049364325</v>
      </c>
      <c r="K477" s="46">
        <f t="shared" ca="1" si="221"/>
        <v>4.2940854766855034</v>
      </c>
      <c r="L477" s="47">
        <f t="shared" ca="1" si="245"/>
        <v>33.934190600833517</v>
      </c>
      <c r="M477" s="48">
        <f t="shared" ca="1" si="226"/>
        <v>172</v>
      </c>
      <c r="AI477" s="47">
        <f t="shared" ca="1" si="246"/>
        <v>26.406588169422374</v>
      </c>
      <c r="AJ477" s="48">
        <f t="shared" ca="1" si="227"/>
        <v>202</v>
      </c>
      <c r="AK477" s="47">
        <f t="shared" ca="1" si="222"/>
        <v>23.485300688859859</v>
      </c>
      <c r="AL477" s="48">
        <f t="shared" ca="1" si="228"/>
        <v>139</v>
      </c>
      <c r="AM477" s="47">
        <f t="shared" ca="1" si="229"/>
        <v>25.603735625006738</v>
      </c>
      <c r="AN477" s="48">
        <f t="shared" ca="1" si="230"/>
        <v>171</v>
      </c>
      <c r="AO477" s="47">
        <f t="shared" ca="1" si="231"/>
        <v>30.601032795897083</v>
      </c>
      <c r="AP477" s="48">
        <f t="shared" ca="1" si="232"/>
        <v>307</v>
      </c>
      <c r="AQ477" s="47">
        <f t="shared" ca="1" si="247"/>
        <v>29.640105124148015</v>
      </c>
      <c r="AR477" s="48">
        <f t="shared" ca="1" si="233"/>
        <v>289</v>
      </c>
      <c r="AU477" s="47">
        <f t="shared" ca="1" si="234"/>
        <v>7.5276024314111423</v>
      </c>
      <c r="AV477" s="48">
        <f t="shared" ca="1" si="248"/>
        <v>504</v>
      </c>
      <c r="AW477" s="47">
        <f t="shared" ca="1" si="235"/>
        <v>10.44888991197366</v>
      </c>
      <c r="AX477" s="48">
        <f t="shared" ca="1" si="236"/>
        <v>641</v>
      </c>
      <c r="AY477" s="47">
        <f t="shared" ca="1" si="237"/>
        <v>8.330454975826779</v>
      </c>
      <c r="AZ477" s="48">
        <f t="shared" ca="1" si="238"/>
        <v>555</v>
      </c>
      <c r="BA477" s="47">
        <f t="shared" ca="1" si="239"/>
        <v>3.3331578049364325</v>
      </c>
      <c r="BB477" s="48">
        <f t="shared" ca="1" si="240"/>
        <v>210</v>
      </c>
      <c r="BC477" s="47">
        <f t="shared" ca="1" si="241"/>
        <v>4.2940854766855034</v>
      </c>
      <c r="BD477" s="48">
        <f t="shared" ca="1" si="242"/>
        <v>301</v>
      </c>
    </row>
    <row r="478" spans="1:56" hidden="1" outlineLevel="1" x14ac:dyDescent="0.25">
      <c r="A478" s="13">
        <v>462</v>
      </c>
      <c r="B478" s="45">
        <f t="shared" ca="1" si="243"/>
        <v>0.43724558497069266</v>
      </c>
      <c r="C478" s="22">
        <f t="shared" ca="1" si="243"/>
        <v>0.48939782453782599</v>
      </c>
      <c r="D478" s="22">
        <f t="shared" ca="1" si="243"/>
        <v>8.3161508126624817E-2</v>
      </c>
      <c r="E478" s="22">
        <f t="shared" ca="1" si="243"/>
        <v>0.9154932253967687</v>
      </c>
      <c r="F478" s="46">
        <f t="shared" ca="1" si="243"/>
        <v>0.88186406333115996</v>
      </c>
      <c r="G478" s="22">
        <f t="shared" ca="1" si="244"/>
        <v>6.3094191427038639</v>
      </c>
      <c r="H478" s="22">
        <f t="shared" ca="1" si="218"/>
        <v>7.1952505186927977</v>
      </c>
      <c r="I478" s="22">
        <f t="shared" ca="1" si="219"/>
        <v>1.8512928892085612</v>
      </c>
      <c r="J478" s="22">
        <f t="shared" ca="1" si="220"/>
        <v>29.235402153480504</v>
      </c>
      <c r="K478" s="46">
        <f t="shared" ca="1" si="221"/>
        <v>24.15174778023005</v>
      </c>
      <c r="L478" s="47">
        <f t="shared" ca="1" si="245"/>
        <v>68.743112484315773</v>
      </c>
      <c r="M478" s="48">
        <f t="shared" ca="1" si="226"/>
        <v>708</v>
      </c>
      <c r="AI478" s="47">
        <f t="shared" ca="1" si="246"/>
        <v>62.433693341611907</v>
      </c>
      <c r="AJ478" s="48">
        <f t="shared" ca="1" si="227"/>
        <v>790</v>
      </c>
      <c r="AK478" s="47">
        <f t="shared" ca="1" si="222"/>
        <v>61.547861965622978</v>
      </c>
      <c r="AL478" s="48">
        <f t="shared" ca="1" si="228"/>
        <v>773</v>
      </c>
      <c r="AM478" s="47">
        <f t="shared" ca="1" si="229"/>
        <v>66.891819595107208</v>
      </c>
      <c r="AN478" s="48">
        <f t="shared" ca="1" si="230"/>
        <v>814</v>
      </c>
      <c r="AO478" s="47">
        <f t="shared" ca="1" si="231"/>
        <v>39.507710330835266</v>
      </c>
      <c r="AP478" s="48">
        <f t="shared" ca="1" si="232"/>
        <v>487</v>
      </c>
      <c r="AQ478" s="47">
        <f t="shared" ca="1" si="247"/>
        <v>44.59136470408572</v>
      </c>
      <c r="AR478" s="48">
        <f t="shared" ca="1" si="233"/>
        <v>556</v>
      </c>
      <c r="AU478" s="47">
        <f t="shared" ca="1" si="234"/>
        <v>6.3094191427038639</v>
      </c>
      <c r="AV478" s="48">
        <f t="shared" ca="1" si="248"/>
        <v>439</v>
      </c>
      <c r="AW478" s="47">
        <f t="shared" ca="1" si="235"/>
        <v>7.1952505186927977</v>
      </c>
      <c r="AX478" s="48">
        <f t="shared" ca="1" si="236"/>
        <v>498</v>
      </c>
      <c r="AY478" s="47">
        <f t="shared" ca="1" si="237"/>
        <v>1.8512928892085612</v>
      </c>
      <c r="AZ478" s="48">
        <f t="shared" ca="1" si="238"/>
        <v>63</v>
      </c>
      <c r="BA478" s="47">
        <f t="shared" ca="1" si="239"/>
        <v>29.235402153480504</v>
      </c>
      <c r="BB478" s="48">
        <f t="shared" ca="1" si="240"/>
        <v>912</v>
      </c>
      <c r="BC478" s="47">
        <f t="shared" ca="1" si="241"/>
        <v>24.15174778023005</v>
      </c>
      <c r="BD478" s="48">
        <f t="shared" ca="1" si="242"/>
        <v>885</v>
      </c>
    </row>
    <row r="479" spans="1:56" hidden="1" outlineLevel="1" x14ac:dyDescent="0.25">
      <c r="A479" s="13">
        <v>463</v>
      </c>
      <c r="B479" s="45">
        <f t="shared" ca="1" si="243"/>
        <v>0.4295310191330195</v>
      </c>
      <c r="C479" s="22">
        <f t="shared" ca="1" si="243"/>
        <v>0.12734320146416389</v>
      </c>
      <c r="D479" s="22">
        <f t="shared" ca="1" si="243"/>
        <v>0.17704396961547841</v>
      </c>
      <c r="E479" s="22">
        <f t="shared" ca="1" si="243"/>
        <v>0.86445202045317826</v>
      </c>
      <c r="F479" s="46">
        <f t="shared" ca="1" si="243"/>
        <v>0.3046645297275602</v>
      </c>
      <c r="G479" s="22">
        <f t="shared" ca="1" si="244"/>
        <v>6.1868849502655392</v>
      </c>
      <c r="H479" s="22">
        <f t="shared" ca="1" si="218"/>
        <v>2.3654300314555283</v>
      </c>
      <c r="I479" s="22">
        <f t="shared" ca="1" si="219"/>
        <v>2.9250478058410003</v>
      </c>
      <c r="J479" s="22">
        <f t="shared" ca="1" si="220"/>
        <v>22.209989985652815</v>
      </c>
      <c r="K479" s="46">
        <f t="shared" ca="1" si="221"/>
        <v>4.4325213921525846</v>
      </c>
      <c r="L479" s="47">
        <f t="shared" ca="1" si="245"/>
        <v>38.11987416536747</v>
      </c>
      <c r="M479" s="48">
        <f t="shared" ca="1" si="226"/>
        <v>258</v>
      </c>
      <c r="AI479" s="47">
        <f t="shared" ca="1" si="246"/>
        <v>31.93298921510193</v>
      </c>
      <c r="AJ479" s="48">
        <f t="shared" ca="1" si="227"/>
        <v>315</v>
      </c>
      <c r="AK479" s="47">
        <f t="shared" ca="1" si="222"/>
        <v>35.754444133911939</v>
      </c>
      <c r="AL479" s="48">
        <f t="shared" ca="1" si="228"/>
        <v>394</v>
      </c>
      <c r="AM479" s="47">
        <f t="shared" ca="1" si="229"/>
        <v>35.194826359526473</v>
      </c>
      <c r="AN479" s="48">
        <f t="shared" ca="1" si="230"/>
        <v>392</v>
      </c>
      <c r="AO479" s="47">
        <f t="shared" ca="1" si="231"/>
        <v>15.909884179714656</v>
      </c>
      <c r="AP479" s="48">
        <f t="shared" ca="1" si="232"/>
        <v>43</v>
      </c>
      <c r="AQ479" s="47">
        <f t="shared" ca="1" si="247"/>
        <v>33.687352773214883</v>
      </c>
      <c r="AR479" s="48">
        <f t="shared" ca="1" si="233"/>
        <v>362</v>
      </c>
      <c r="AU479" s="47">
        <f t="shared" ca="1" si="234"/>
        <v>6.1868849502655392</v>
      </c>
      <c r="AV479" s="48">
        <f t="shared" ca="1" si="248"/>
        <v>432</v>
      </c>
      <c r="AW479" s="47">
        <f t="shared" ca="1" si="235"/>
        <v>2.3654300314555283</v>
      </c>
      <c r="AX479" s="48">
        <f t="shared" ca="1" si="236"/>
        <v>128</v>
      </c>
      <c r="AY479" s="47">
        <f t="shared" ca="1" si="237"/>
        <v>2.9250478058410003</v>
      </c>
      <c r="AZ479" s="48">
        <f t="shared" ca="1" si="238"/>
        <v>152</v>
      </c>
      <c r="BA479" s="47">
        <f t="shared" ca="1" si="239"/>
        <v>22.209989985652815</v>
      </c>
      <c r="BB479" s="48">
        <f t="shared" ca="1" si="240"/>
        <v>857</v>
      </c>
      <c r="BC479" s="47">
        <f t="shared" ca="1" si="241"/>
        <v>4.4325213921525846</v>
      </c>
      <c r="BD479" s="48">
        <f t="shared" ca="1" si="242"/>
        <v>311</v>
      </c>
    </row>
    <row r="480" spans="1:56" hidden="1" outlineLevel="1" x14ac:dyDescent="0.25">
      <c r="A480" s="13">
        <v>464</v>
      </c>
      <c r="B480" s="45">
        <f t="shared" ca="1" si="243"/>
        <v>0.12531397657904764</v>
      </c>
      <c r="C480" s="22">
        <f t="shared" ca="1" si="243"/>
        <v>0.82717917330702206</v>
      </c>
      <c r="D480" s="22">
        <f t="shared" ca="1" si="243"/>
        <v>0.19857249539235922</v>
      </c>
      <c r="E480" s="22">
        <f t="shared" ca="1" si="243"/>
        <v>0.19053946558053214</v>
      </c>
      <c r="F480" s="46">
        <f t="shared" ca="1" si="243"/>
        <v>0.34365343761622136</v>
      </c>
      <c r="G480" s="22">
        <f t="shared" ca="1" si="244"/>
        <v>2.3423964431902333</v>
      </c>
      <c r="H480" s="22">
        <f t="shared" ca="1" si="218"/>
        <v>18.97413503122527</v>
      </c>
      <c r="I480" s="22">
        <f t="shared" ca="1" si="219"/>
        <v>3.1685334536049803</v>
      </c>
      <c r="J480" s="22">
        <f t="shared" ca="1" si="220"/>
        <v>3.0774149477481303</v>
      </c>
      <c r="K480" s="46">
        <f t="shared" ca="1" si="221"/>
        <v>4.9406034457828403</v>
      </c>
      <c r="L480" s="47">
        <f t="shared" ca="1" si="245"/>
        <v>32.503083321551451</v>
      </c>
      <c r="M480" s="48">
        <f t="shared" ca="1" si="226"/>
        <v>151</v>
      </c>
      <c r="AI480" s="47">
        <f t="shared" ca="1" si="246"/>
        <v>30.160686878361219</v>
      </c>
      <c r="AJ480" s="48">
        <f t="shared" ca="1" si="227"/>
        <v>277</v>
      </c>
      <c r="AK480" s="47">
        <f t="shared" ca="1" si="222"/>
        <v>13.528948290326181</v>
      </c>
      <c r="AL480" s="48">
        <f t="shared" ca="1" si="228"/>
        <v>23</v>
      </c>
      <c r="AM480" s="47">
        <f t="shared" ca="1" si="229"/>
        <v>29.334549867946471</v>
      </c>
      <c r="AN480" s="48">
        <f t="shared" ca="1" si="230"/>
        <v>248</v>
      </c>
      <c r="AO480" s="47">
        <f t="shared" ca="1" si="231"/>
        <v>29.425668373803319</v>
      </c>
      <c r="AP480" s="48">
        <f t="shared" ca="1" si="232"/>
        <v>273</v>
      </c>
      <c r="AQ480" s="47">
        <f t="shared" ca="1" si="247"/>
        <v>27.562479875768609</v>
      </c>
      <c r="AR480" s="48">
        <f t="shared" ca="1" si="233"/>
        <v>247</v>
      </c>
      <c r="AU480" s="47">
        <f t="shared" ca="1" si="234"/>
        <v>2.3423964431902333</v>
      </c>
      <c r="AV480" s="48">
        <f t="shared" ca="1" si="248"/>
        <v>129</v>
      </c>
      <c r="AW480" s="47">
        <f t="shared" ca="1" si="235"/>
        <v>18.97413503122527</v>
      </c>
      <c r="AX480" s="48">
        <f t="shared" ca="1" si="236"/>
        <v>831</v>
      </c>
      <c r="AY480" s="47">
        <f t="shared" ca="1" si="237"/>
        <v>3.1685334536049803</v>
      </c>
      <c r="AZ480" s="48">
        <f t="shared" ca="1" si="238"/>
        <v>167</v>
      </c>
      <c r="BA480" s="47">
        <f t="shared" ca="1" si="239"/>
        <v>3.0774149477481303</v>
      </c>
      <c r="BB480" s="48">
        <f t="shared" ca="1" si="240"/>
        <v>192</v>
      </c>
      <c r="BC480" s="47">
        <f t="shared" ca="1" si="241"/>
        <v>4.9406034457828403</v>
      </c>
      <c r="BD480" s="48">
        <f t="shared" ca="1" si="242"/>
        <v>350</v>
      </c>
    </row>
    <row r="481" spans="1:56" hidden="1" outlineLevel="1" x14ac:dyDescent="0.25">
      <c r="A481" s="13">
        <v>465</v>
      </c>
      <c r="B481" s="45">
        <f t="shared" ca="1" si="243"/>
        <v>3.8580806291789282E-2</v>
      </c>
      <c r="C481" s="22">
        <f t="shared" ca="1" si="243"/>
        <v>0.42262728984801767</v>
      </c>
      <c r="D481" s="22">
        <f t="shared" ca="1" si="243"/>
        <v>0.56680474752747656</v>
      </c>
      <c r="E481" s="22">
        <f t="shared" ca="1" si="243"/>
        <v>0.87136474565514799</v>
      </c>
      <c r="F481" s="46">
        <f t="shared" ca="1" si="243"/>
        <v>0.11419257293476504</v>
      </c>
      <c r="G481" s="22">
        <f t="shared" ca="1" si="244"/>
        <v>1.2618792639734504</v>
      </c>
      <c r="H481" s="22">
        <f t="shared" ref="H481:H544" ca="1" si="249">LOGINV(C481,H$5,H$6)</f>
        <v>6.0788969074053156</v>
      </c>
      <c r="I481" s="22">
        <f t="shared" ref="I481:I544" ca="1" si="250">LOGINV(D481,I$5,I$6)</f>
        <v>8.7429271284280272</v>
      </c>
      <c r="J481" s="22">
        <f t="shared" ref="J481:J544" ca="1" si="251">LOGINV(E481,J$5,J$6)</f>
        <v>22.939631562947749</v>
      </c>
      <c r="K481" s="46">
        <f t="shared" ref="K481:K544" ca="1" si="252">LOGINV(F481,K$5,K$6)</f>
        <v>2.2154840470692538</v>
      </c>
      <c r="L481" s="47">
        <f t="shared" ca="1" si="245"/>
        <v>41.238818909823792</v>
      </c>
      <c r="M481" s="48">
        <f t="shared" ca="1" si="226"/>
        <v>313</v>
      </c>
      <c r="AI481" s="47">
        <f t="shared" ca="1" si="246"/>
        <v>39.976939645850344</v>
      </c>
      <c r="AJ481" s="48">
        <f t="shared" ca="1" si="227"/>
        <v>480</v>
      </c>
      <c r="AK481" s="47">
        <f t="shared" ref="AK481:AK544" ca="1" si="253">SUM($G481:$K481)-H481</f>
        <v>35.159922002418476</v>
      </c>
      <c r="AL481" s="48">
        <f t="shared" ca="1" si="228"/>
        <v>381</v>
      </c>
      <c r="AM481" s="47">
        <f t="shared" ca="1" si="229"/>
        <v>32.495891781395763</v>
      </c>
      <c r="AN481" s="48">
        <f t="shared" ca="1" si="230"/>
        <v>327</v>
      </c>
      <c r="AO481" s="47">
        <f t="shared" ca="1" si="231"/>
        <v>18.299187346876042</v>
      </c>
      <c r="AP481" s="48">
        <f t="shared" ca="1" si="232"/>
        <v>65</v>
      </c>
      <c r="AQ481" s="47">
        <f t="shared" ca="1" si="247"/>
        <v>39.023334862754538</v>
      </c>
      <c r="AR481" s="48">
        <f t="shared" ca="1" si="233"/>
        <v>462</v>
      </c>
      <c r="AU481" s="47">
        <f t="shared" ca="1" si="234"/>
        <v>1.2618792639734504</v>
      </c>
      <c r="AV481" s="48">
        <f t="shared" ca="1" si="248"/>
        <v>45</v>
      </c>
      <c r="AW481" s="47">
        <f t="shared" ca="1" si="235"/>
        <v>6.0788969074053156</v>
      </c>
      <c r="AX481" s="48">
        <f t="shared" ca="1" si="236"/>
        <v>433</v>
      </c>
      <c r="AY481" s="47">
        <f t="shared" ca="1" si="237"/>
        <v>8.7429271284280272</v>
      </c>
      <c r="AZ481" s="48">
        <f t="shared" ca="1" si="238"/>
        <v>578</v>
      </c>
      <c r="BA481" s="47">
        <f t="shared" ca="1" si="239"/>
        <v>22.939631562947749</v>
      </c>
      <c r="BB481" s="48">
        <f t="shared" ca="1" si="240"/>
        <v>863</v>
      </c>
      <c r="BC481" s="47">
        <f t="shared" ca="1" si="241"/>
        <v>2.2154840470692538</v>
      </c>
      <c r="BD481" s="48">
        <f t="shared" ca="1" si="242"/>
        <v>120</v>
      </c>
    </row>
    <row r="482" spans="1:56" hidden="1" outlineLevel="1" x14ac:dyDescent="0.25">
      <c r="A482" s="13">
        <v>466</v>
      </c>
      <c r="B482" s="45">
        <f t="shared" ca="1" si="243"/>
        <v>0.90923718328549064</v>
      </c>
      <c r="C482" s="22">
        <f t="shared" ca="1" si="243"/>
        <v>0.29639541950752257</v>
      </c>
      <c r="D482" s="22">
        <f t="shared" ca="1" si="243"/>
        <v>0.27323064417859455</v>
      </c>
      <c r="E482" s="22">
        <f t="shared" ca="1" si="243"/>
        <v>0.61601164848628343</v>
      </c>
      <c r="F482" s="46">
        <f t="shared" ca="1" si="243"/>
        <v>0.66609871085225802</v>
      </c>
      <c r="G482" s="22">
        <f t="shared" ca="1" si="244"/>
        <v>28.10850863248853</v>
      </c>
      <c r="H482" s="22">
        <f t="shared" ca="1" si="249"/>
        <v>4.3284255839194623</v>
      </c>
      <c r="I482" s="22">
        <f t="shared" ca="1" si="250"/>
        <v>4.0427645217929991</v>
      </c>
      <c r="J482" s="22">
        <f t="shared" ca="1" si="251"/>
        <v>9.9246591682769179</v>
      </c>
      <c r="K482" s="46">
        <f t="shared" ca="1" si="252"/>
        <v>11.34941031828955</v>
      </c>
      <c r="L482" s="47">
        <f t="shared" ca="1" si="245"/>
        <v>57.753768224767455</v>
      </c>
      <c r="M482" s="48">
        <f t="shared" ca="1" si="226"/>
        <v>571</v>
      </c>
      <c r="AI482" s="47">
        <f t="shared" ca="1" si="246"/>
        <v>29.645259592278926</v>
      </c>
      <c r="AJ482" s="48">
        <f t="shared" ca="1" si="227"/>
        <v>267</v>
      </c>
      <c r="AK482" s="47">
        <f t="shared" ca="1" si="253"/>
        <v>53.425342640847994</v>
      </c>
      <c r="AL482" s="48">
        <f t="shared" ca="1" si="228"/>
        <v>687</v>
      </c>
      <c r="AM482" s="47">
        <f t="shared" ca="1" si="229"/>
        <v>53.711003702974459</v>
      </c>
      <c r="AN482" s="48">
        <f t="shared" ca="1" si="230"/>
        <v>685</v>
      </c>
      <c r="AO482" s="47">
        <f t="shared" ca="1" si="231"/>
        <v>47.829109056490537</v>
      </c>
      <c r="AP482" s="48">
        <f t="shared" ca="1" si="232"/>
        <v>620</v>
      </c>
      <c r="AQ482" s="47">
        <f t="shared" ca="1" si="247"/>
        <v>46.404357906477905</v>
      </c>
      <c r="AR482" s="48">
        <f t="shared" ca="1" si="233"/>
        <v>578</v>
      </c>
      <c r="AU482" s="47">
        <f t="shared" ca="1" si="234"/>
        <v>28.10850863248853</v>
      </c>
      <c r="AV482" s="48">
        <f t="shared" ca="1" si="248"/>
        <v>904</v>
      </c>
      <c r="AW482" s="47">
        <f t="shared" ca="1" si="235"/>
        <v>4.3284255839194623</v>
      </c>
      <c r="AX482" s="48">
        <f t="shared" ca="1" si="236"/>
        <v>287</v>
      </c>
      <c r="AY482" s="47">
        <f t="shared" ca="1" si="237"/>
        <v>4.0427645217929991</v>
      </c>
      <c r="AZ482" s="48">
        <f t="shared" ca="1" si="238"/>
        <v>261</v>
      </c>
      <c r="BA482" s="47">
        <f t="shared" ca="1" si="239"/>
        <v>9.9246591682769179</v>
      </c>
      <c r="BB482" s="48">
        <f t="shared" ca="1" si="240"/>
        <v>605</v>
      </c>
      <c r="BC482" s="47">
        <f t="shared" ca="1" si="241"/>
        <v>11.34941031828955</v>
      </c>
      <c r="BD482" s="48">
        <f t="shared" ca="1" si="242"/>
        <v>658</v>
      </c>
    </row>
    <row r="483" spans="1:56" hidden="1" outlineLevel="1" x14ac:dyDescent="0.25">
      <c r="A483" s="13">
        <v>467</v>
      </c>
      <c r="B483" s="45">
        <f t="shared" ca="1" si="243"/>
        <v>6.4503267228293915E-2</v>
      </c>
      <c r="C483" s="22">
        <f t="shared" ca="1" si="243"/>
        <v>0.39548778108697891</v>
      </c>
      <c r="D483" s="22">
        <f t="shared" ca="1" si="243"/>
        <v>0.77053753789527268</v>
      </c>
      <c r="E483" s="22">
        <f t="shared" ca="1" si="243"/>
        <v>0.41380685551183372</v>
      </c>
      <c r="F483" s="46">
        <f t="shared" ca="1" si="243"/>
        <v>0.47388338209671066</v>
      </c>
      <c r="G483" s="22">
        <f t="shared" ca="1" si="244"/>
        <v>1.6192592696456845</v>
      </c>
      <c r="H483" s="22">
        <f t="shared" ca="1" si="249"/>
        <v>5.6686783454210392</v>
      </c>
      <c r="I483" s="22">
        <f t="shared" ca="1" si="250"/>
        <v>15.496563271018397</v>
      </c>
      <c r="J483" s="22">
        <f t="shared" ca="1" si="251"/>
        <v>5.9431358717836575</v>
      </c>
      <c r="K483" s="46">
        <f t="shared" ca="1" si="252"/>
        <v>6.92050343296635</v>
      </c>
      <c r="L483" s="47">
        <f t="shared" ca="1" si="245"/>
        <v>35.648140190835129</v>
      </c>
      <c r="M483" s="48">
        <f t="shared" ca="1" si="226"/>
        <v>203</v>
      </c>
      <c r="AI483" s="47">
        <f t="shared" ca="1" si="246"/>
        <v>34.028880921189447</v>
      </c>
      <c r="AJ483" s="48">
        <f t="shared" ca="1" si="227"/>
        <v>367</v>
      </c>
      <c r="AK483" s="47">
        <f t="shared" ca="1" si="253"/>
        <v>29.97946184541409</v>
      </c>
      <c r="AL483" s="48">
        <f t="shared" ca="1" si="228"/>
        <v>264</v>
      </c>
      <c r="AM483" s="47">
        <f t="shared" ca="1" si="229"/>
        <v>20.151576919816733</v>
      </c>
      <c r="AN483" s="48">
        <f t="shared" ca="1" si="230"/>
        <v>83</v>
      </c>
      <c r="AO483" s="47">
        <f t="shared" ca="1" si="231"/>
        <v>29.705004319051472</v>
      </c>
      <c r="AP483" s="48">
        <f t="shared" ca="1" si="232"/>
        <v>285</v>
      </c>
      <c r="AQ483" s="47">
        <f t="shared" ca="1" si="247"/>
        <v>28.72763675786878</v>
      </c>
      <c r="AR483" s="48">
        <f t="shared" ca="1" si="233"/>
        <v>272</v>
      </c>
      <c r="AU483" s="47">
        <f t="shared" ca="1" si="234"/>
        <v>1.6192592696456845</v>
      </c>
      <c r="AV483" s="48">
        <f t="shared" ca="1" si="248"/>
        <v>68</v>
      </c>
      <c r="AW483" s="47">
        <f t="shared" ca="1" si="235"/>
        <v>5.6686783454210392</v>
      </c>
      <c r="AX483" s="48">
        <f t="shared" ca="1" si="236"/>
        <v>393</v>
      </c>
      <c r="AY483" s="47">
        <f t="shared" ca="1" si="237"/>
        <v>15.496563271018397</v>
      </c>
      <c r="AZ483" s="48">
        <f t="shared" ca="1" si="238"/>
        <v>779</v>
      </c>
      <c r="BA483" s="47">
        <f t="shared" ca="1" si="239"/>
        <v>5.9431358717836575</v>
      </c>
      <c r="BB483" s="48">
        <f t="shared" ca="1" si="240"/>
        <v>402</v>
      </c>
      <c r="BC483" s="47">
        <f t="shared" ca="1" si="241"/>
        <v>6.92050343296635</v>
      </c>
      <c r="BD483" s="48">
        <f t="shared" ca="1" si="242"/>
        <v>480</v>
      </c>
    </row>
    <row r="484" spans="1:56" hidden="1" outlineLevel="1" x14ac:dyDescent="0.25">
      <c r="A484" s="13">
        <v>468</v>
      </c>
      <c r="B484" s="45">
        <f t="shared" ca="1" si="243"/>
        <v>0.16712439849205318</v>
      </c>
      <c r="C484" s="22">
        <f t="shared" ca="1" si="243"/>
        <v>0.92234670667072904</v>
      </c>
      <c r="D484" s="22">
        <f t="shared" ca="1" si="243"/>
        <v>0.20375538499978929</v>
      </c>
      <c r="E484" s="22">
        <f t="shared" ca="1" si="243"/>
        <v>0.4794404276800559</v>
      </c>
      <c r="F484" s="46">
        <f t="shared" ca="1" si="243"/>
        <v>6.3548453643058833E-2</v>
      </c>
      <c r="G484" s="22">
        <f t="shared" ca="1" si="244"/>
        <v>2.8134425294709895</v>
      </c>
      <c r="H484" s="22">
        <f t="shared" ca="1" si="249"/>
        <v>30.601070535550921</v>
      </c>
      <c r="I484" s="22">
        <f t="shared" ca="1" si="250"/>
        <v>3.2275325270701782</v>
      </c>
      <c r="J484" s="22">
        <f t="shared" ca="1" si="251"/>
        <v>7.017745142124606</v>
      </c>
      <c r="K484" s="46">
        <f t="shared" ca="1" si="252"/>
        <v>1.6069683890804751</v>
      </c>
      <c r="L484" s="47">
        <f t="shared" ca="1" si="245"/>
        <v>45.26675912329717</v>
      </c>
      <c r="M484" s="48">
        <f t="shared" ca="1" si="226"/>
        <v>380</v>
      </c>
      <c r="AI484" s="47">
        <f t="shared" ca="1" si="246"/>
        <v>42.45331659382618</v>
      </c>
      <c r="AJ484" s="48">
        <f t="shared" ca="1" si="227"/>
        <v>520</v>
      </c>
      <c r="AK484" s="47">
        <f t="shared" ca="1" si="253"/>
        <v>14.665688587746249</v>
      </c>
      <c r="AL484" s="48">
        <f t="shared" ca="1" si="228"/>
        <v>32</v>
      </c>
      <c r="AM484" s="47">
        <f t="shared" ca="1" si="229"/>
        <v>42.039226596226989</v>
      </c>
      <c r="AN484" s="48">
        <f t="shared" ca="1" si="230"/>
        <v>512</v>
      </c>
      <c r="AO484" s="47">
        <f t="shared" ca="1" si="231"/>
        <v>38.249013981172567</v>
      </c>
      <c r="AP484" s="48">
        <f t="shared" ca="1" si="232"/>
        <v>461</v>
      </c>
      <c r="AQ484" s="47">
        <f t="shared" ca="1" si="247"/>
        <v>43.659790734216692</v>
      </c>
      <c r="AR484" s="48">
        <f t="shared" ca="1" si="233"/>
        <v>539</v>
      </c>
      <c r="AU484" s="47">
        <f t="shared" ca="1" si="234"/>
        <v>2.8134425294709895</v>
      </c>
      <c r="AV484" s="48">
        <f t="shared" ca="1" si="248"/>
        <v>166</v>
      </c>
      <c r="AW484" s="47">
        <f t="shared" ca="1" si="235"/>
        <v>30.601070535550921</v>
      </c>
      <c r="AX484" s="48">
        <f t="shared" ca="1" si="236"/>
        <v>930</v>
      </c>
      <c r="AY484" s="47">
        <f t="shared" ca="1" si="237"/>
        <v>3.2275325270701782</v>
      </c>
      <c r="AZ484" s="48">
        <f t="shared" ca="1" si="238"/>
        <v>173</v>
      </c>
      <c r="BA484" s="47">
        <f t="shared" ca="1" si="239"/>
        <v>7.017745142124606</v>
      </c>
      <c r="BB484" s="48">
        <f t="shared" ca="1" si="240"/>
        <v>464</v>
      </c>
      <c r="BC484" s="47">
        <f t="shared" ca="1" si="241"/>
        <v>1.6069683890804751</v>
      </c>
      <c r="BD484" s="48">
        <f t="shared" ca="1" si="242"/>
        <v>68</v>
      </c>
    </row>
    <row r="485" spans="1:56" hidden="1" outlineLevel="1" x14ac:dyDescent="0.25">
      <c r="A485" s="13">
        <v>469</v>
      </c>
      <c r="B485" s="45">
        <f t="shared" ca="1" si="243"/>
        <v>0.82127258851738139</v>
      </c>
      <c r="C485" s="22">
        <f t="shared" ca="1" si="243"/>
        <v>0.37229110169255286</v>
      </c>
      <c r="D485" s="22">
        <f t="shared" ca="1" si="243"/>
        <v>0.99325696836079158</v>
      </c>
      <c r="E485" s="22">
        <f t="shared" ca="1" si="243"/>
        <v>0.32030302196569016</v>
      </c>
      <c r="F485" s="46">
        <f t="shared" ca="1" si="243"/>
        <v>0.19937395262850788</v>
      </c>
      <c r="G485" s="22">
        <f t="shared" ca="1" si="244"/>
        <v>18.54547283807295</v>
      </c>
      <c r="H485" s="22">
        <f t="shared" ca="1" si="249"/>
        <v>5.3345718215366871</v>
      </c>
      <c r="I485" s="22">
        <f t="shared" ca="1" si="250"/>
        <v>87.415171936188599</v>
      </c>
      <c r="J485" s="22">
        <f t="shared" ca="1" si="251"/>
        <v>4.6327395289798829</v>
      </c>
      <c r="K485" s="46">
        <f t="shared" ca="1" si="252"/>
        <v>3.1776453611310789</v>
      </c>
      <c r="L485" s="47">
        <f t="shared" ca="1" si="245"/>
        <v>119.1056014859092</v>
      </c>
      <c r="M485" s="48">
        <f t="shared" ca="1" si="226"/>
        <v>946</v>
      </c>
      <c r="AI485" s="47">
        <f t="shared" ca="1" si="246"/>
        <v>100.56012864783625</v>
      </c>
      <c r="AJ485" s="48">
        <f t="shared" ca="1" si="227"/>
        <v>950</v>
      </c>
      <c r="AK485" s="47">
        <f t="shared" ca="1" si="253"/>
        <v>113.77102966437252</v>
      </c>
      <c r="AL485" s="48">
        <f t="shared" ca="1" si="228"/>
        <v>965</v>
      </c>
      <c r="AM485" s="47">
        <f t="shared" ca="1" si="229"/>
        <v>31.690429549720605</v>
      </c>
      <c r="AN485" s="48">
        <f t="shared" ca="1" si="230"/>
        <v>311</v>
      </c>
      <c r="AO485" s="47">
        <f t="shared" ca="1" si="231"/>
        <v>114.47286195692932</v>
      </c>
      <c r="AP485" s="48">
        <f t="shared" ca="1" si="232"/>
        <v>964</v>
      </c>
      <c r="AQ485" s="47">
        <f t="shared" ca="1" si="247"/>
        <v>115.92795612477812</v>
      </c>
      <c r="AR485" s="48">
        <f t="shared" ca="1" si="233"/>
        <v>970</v>
      </c>
      <c r="AU485" s="47">
        <f t="shared" ca="1" si="234"/>
        <v>18.54547283807295</v>
      </c>
      <c r="AV485" s="48">
        <f t="shared" ca="1" si="248"/>
        <v>811</v>
      </c>
      <c r="AW485" s="47">
        <f t="shared" ca="1" si="235"/>
        <v>5.3345718215366871</v>
      </c>
      <c r="AX485" s="48">
        <f t="shared" ca="1" si="236"/>
        <v>370</v>
      </c>
      <c r="AY485" s="47">
        <f t="shared" ca="1" si="237"/>
        <v>87.415171936188599</v>
      </c>
      <c r="AZ485" s="48">
        <f t="shared" ca="1" si="238"/>
        <v>996</v>
      </c>
      <c r="BA485" s="47">
        <f t="shared" ca="1" si="239"/>
        <v>4.6327395289798829</v>
      </c>
      <c r="BB485" s="48">
        <f t="shared" ca="1" si="240"/>
        <v>301</v>
      </c>
      <c r="BC485" s="47">
        <f t="shared" ca="1" si="241"/>
        <v>3.1776453611310789</v>
      </c>
      <c r="BD485" s="48">
        <f t="shared" ca="1" si="242"/>
        <v>205</v>
      </c>
    </row>
    <row r="486" spans="1:56" hidden="1" outlineLevel="1" x14ac:dyDescent="0.25">
      <c r="A486" s="13">
        <v>470</v>
      </c>
      <c r="B486" s="45">
        <f t="shared" ca="1" si="243"/>
        <v>0.29768297459948967</v>
      </c>
      <c r="C486" s="22">
        <f t="shared" ca="1" si="243"/>
        <v>0.9858442773579269</v>
      </c>
      <c r="D486" s="22">
        <f t="shared" ca="1" si="243"/>
        <v>0.6936146058483259</v>
      </c>
      <c r="E486" s="22">
        <f t="shared" ca="1" si="243"/>
        <v>0.88670448040351124</v>
      </c>
      <c r="F486" s="46">
        <f t="shared" ca="1" si="243"/>
        <v>0.32103566138049744</v>
      </c>
      <c r="G486" s="22">
        <f t="shared" ca="1" si="244"/>
        <v>4.3445568433464778</v>
      </c>
      <c r="H486" s="22">
        <f t="shared" ca="1" si="249"/>
        <v>66.217419753954729</v>
      </c>
      <c r="I486" s="22">
        <f t="shared" ca="1" si="250"/>
        <v>12.257307771345554</v>
      </c>
      <c r="J486" s="22">
        <f t="shared" ca="1" si="251"/>
        <v>24.758947194469943</v>
      </c>
      <c r="K486" s="46">
        <f t="shared" ca="1" si="252"/>
        <v>4.6422320762653442</v>
      </c>
      <c r="L486" s="47">
        <f t="shared" ca="1" si="245"/>
        <v>112.22046363938205</v>
      </c>
      <c r="M486" s="48">
        <f t="shared" ca="1" si="226"/>
        <v>936</v>
      </c>
      <c r="AI486" s="47">
        <f t="shared" ca="1" si="246"/>
        <v>107.87590679603557</v>
      </c>
      <c r="AJ486" s="48">
        <f t="shared" ca="1" si="227"/>
        <v>958</v>
      </c>
      <c r="AK486" s="47">
        <f t="shared" ca="1" si="253"/>
        <v>46.003043885427317</v>
      </c>
      <c r="AL486" s="48">
        <f t="shared" ca="1" si="228"/>
        <v>581</v>
      </c>
      <c r="AM486" s="47">
        <f t="shared" ca="1" si="229"/>
        <v>99.963155868036495</v>
      </c>
      <c r="AN486" s="48">
        <f t="shared" ca="1" si="230"/>
        <v>945</v>
      </c>
      <c r="AO486" s="47">
        <f t="shared" ca="1" si="231"/>
        <v>87.461516444912107</v>
      </c>
      <c r="AP486" s="48">
        <f t="shared" ca="1" si="232"/>
        <v>910</v>
      </c>
      <c r="AQ486" s="47">
        <f t="shared" ca="1" si="247"/>
        <v>107.5782315631167</v>
      </c>
      <c r="AR486" s="48">
        <f t="shared" ca="1" si="233"/>
        <v>956</v>
      </c>
      <c r="AU486" s="47">
        <f t="shared" ca="1" si="234"/>
        <v>4.3445568433464778</v>
      </c>
      <c r="AV486" s="48">
        <f t="shared" ca="1" si="248"/>
        <v>287</v>
      </c>
      <c r="AW486" s="47">
        <f t="shared" ca="1" si="235"/>
        <v>66.217419753954729</v>
      </c>
      <c r="AX486" s="48">
        <f t="shared" ca="1" si="236"/>
        <v>984</v>
      </c>
      <c r="AY486" s="47">
        <f t="shared" ca="1" si="237"/>
        <v>12.257307771345554</v>
      </c>
      <c r="AZ486" s="48">
        <f t="shared" ca="1" si="238"/>
        <v>704</v>
      </c>
      <c r="BA486" s="47">
        <f t="shared" ca="1" si="239"/>
        <v>24.758947194469943</v>
      </c>
      <c r="BB486" s="48">
        <f t="shared" ca="1" si="240"/>
        <v>876</v>
      </c>
      <c r="BC486" s="47">
        <f t="shared" ca="1" si="241"/>
        <v>4.6422320762653442</v>
      </c>
      <c r="BD486" s="48">
        <f t="shared" ca="1" si="242"/>
        <v>332</v>
      </c>
    </row>
    <row r="487" spans="1:56" hidden="1" outlineLevel="1" x14ac:dyDescent="0.25">
      <c r="A487" s="13">
        <v>471</v>
      </c>
      <c r="B487" s="45">
        <f t="shared" ca="1" si="243"/>
        <v>0.64216970600500711</v>
      </c>
      <c r="C487" s="22">
        <f t="shared" ca="1" si="243"/>
        <v>0.44309255553091498</v>
      </c>
      <c r="D487" s="22">
        <f t="shared" ca="1" si="243"/>
        <v>0.24684126404092277</v>
      </c>
      <c r="E487" s="22">
        <f t="shared" ca="1" si="243"/>
        <v>0.37914412825015831</v>
      </c>
      <c r="F487" s="46">
        <f t="shared" ca="1" si="243"/>
        <v>0.54245149151130667</v>
      </c>
      <c r="G487" s="22">
        <f t="shared" ca="1" si="244"/>
        <v>10.636211842811797</v>
      </c>
      <c r="H487" s="22">
        <f t="shared" ca="1" si="249"/>
        <v>6.403642438734126</v>
      </c>
      <c r="I487" s="22">
        <f t="shared" ca="1" si="250"/>
        <v>3.7267498384020001</v>
      </c>
      <c r="J487" s="22">
        <f t="shared" ca="1" si="251"/>
        <v>5.4318002294517731</v>
      </c>
      <c r="K487" s="46">
        <f t="shared" ca="1" si="252"/>
        <v>8.2203412620479561</v>
      </c>
      <c r="L487" s="47">
        <f t="shared" ca="1" si="245"/>
        <v>34.418745611447648</v>
      </c>
      <c r="M487" s="48">
        <f t="shared" ca="1" si="226"/>
        <v>182</v>
      </c>
      <c r="AI487" s="47">
        <f t="shared" ca="1" si="246"/>
        <v>23.782533768635851</v>
      </c>
      <c r="AJ487" s="48">
        <f t="shared" ca="1" si="227"/>
        <v>151</v>
      </c>
      <c r="AK487" s="47">
        <f t="shared" ca="1" si="253"/>
        <v>28.015103172713523</v>
      </c>
      <c r="AL487" s="48">
        <f t="shared" ca="1" si="228"/>
        <v>230</v>
      </c>
      <c r="AM487" s="47">
        <f t="shared" ca="1" si="229"/>
        <v>30.691995773045647</v>
      </c>
      <c r="AN487" s="48">
        <f t="shared" ca="1" si="230"/>
        <v>291</v>
      </c>
      <c r="AO487" s="47">
        <f t="shared" ca="1" si="231"/>
        <v>28.986945381995874</v>
      </c>
      <c r="AP487" s="48">
        <f t="shared" ca="1" si="232"/>
        <v>264</v>
      </c>
      <c r="AQ487" s="47">
        <f t="shared" ca="1" si="247"/>
        <v>26.198404349399691</v>
      </c>
      <c r="AR487" s="48">
        <f t="shared" ca="1" si="233"/>
        <v>211</v>
      </c>
      <c r="AU487" s="47">
        <f t="shared" ca="1" si="234"/>
        <v>10.636211842811797</v>
      </c>
      <c r="AV487" s="48">
        <f t="shared" ca="1" si="248"/>
        <v>643</v>
      </c>
      <c r="AW487" s="47">
        <f t="shared" ca="1" si="235"/>
        <v>6.403642438734126</v>
      </c>
      <c r="AX487" s="48">
        <f t="shared" ca="1" si="236"/>
        <v>446</v>
      </c>
      <c r="AY487" s="47">
        <f t="shared" ca="1" si="237"/>
        <v>3.7267498384020001</v>
      </c>
      <c r="AZ487" s="48">
        <f t="shared" ca="1" si="238"/>
        <v>237</v>
      </c>
      <c r="BA487" s="47">
        <f t="shared" ca="1" si="239"/>
        <v>5.4318002294517731</v>
      </c>
      <c r="BB487" s="48">
        <f t="shared" ca="1" si="240"/>
        <v>369</v>
      </c>
      <c r="BC487" s="47">
        <f t="shared" ca="1" si="241"/>
        <v>8.2203412620479561</v>
      </c>
      <c r="BD487" s="48">
        <f t="shared" ca="1" si="242"/>
        <v>548</v>
      </c>
    </row>
    <row r="488" spans="1:56" hidden="1" outlineLevel="1" x14ac:dyDescent="0.25">
      <c r="A488" s="13">
        <v>472</v>
      </c>
      <c r="B488" s="45">
        <f t="shared" ca="1" si="243"/>
        <v>0.60211039561035085</v>
      </c>
      <c r="C488" s="22">
        <f t="shared" ca="1" si="243"/>
        <v>0.25576909489585786</v>
      </c>
      <c r="D488" s="22">
        <f t="shared" ca="1" si="243"/>
        <v>0.54421023342380348</v>
      </c>
      <c r="E488" s="22">
        <f t="shared" ca="1" si="243"/>
        <v>0.60515406605351607</v>
      </c>
      <c r="F488" s="46">
        <f t="shared" ca="1" si="243"/>
        <v>0.52767566634118768</v>
      </c>
      <c r="G488" s="22">
        <f t="shared" ca="1" si="244"/>
        <v>9.5717247359387336</v>
      </c>
      <c r="H488" s="22">
        <f t="shared" ca="1" si="249"/>
        <v>3.8326464228899604</v>
      </c>
      <c r="I488" s="22">
        <f t="shared" ca="1" si="250"/>
        <v>8.2568769615566104</v>
      </c>
      <c r="J488" s="22">
        <f t="shared" ca="1" si="251"/>
        <v>9.6476152551230907</v>
      </c>
      <c r="K488" s="46">
        <f t="shared" ca="1" si="252"/>
        <v>7.9202941475747215</v>
      </c>
      <c r="L488" s="47">
        <f t="shared" ca="1" si="245"/>
        <v>39.229157523083117</v>
      </c>
      <c r="M488" s="48">
        <f t="shared" ca="1" si="226"/>
        <v>281</v>
      </c>
      <c r="AI488" s="47">
        <f t="shared" ca="1" si="246"/>
        <v>29.657432787144383</v>
      </c>
      <c r="AJ488" s="48">
        <f t="shared" ca="1" si="227"/>
        <v>268</v>
      </c>
      <c r="AK488" s="47">
        <f t="shared" ca="1" si="253"/>
        <v>35.396511100193159</v>
      </c>
      <c r="AL488" s="48">
        <f t="shared" ca="1" si="228"/>
        <v>386</v>
      </c>
      <c r="AM488" s="47">
        <f t="shared" ca="1" si="229"/>
        <v>30.972280561526507</v>
      </c>
      <c r="AN488" s="48">
        <f t="shared" ca="1" si="230"/>
        <v>297</v>
      </c>
      <c r="AO488" s="47">
        <f t="shared" ca="1" si="231"/>
        <v>29.581542267960025</v>
      </c>
      <c r="AP488" s="48">
        <f t="shared" ca="1" si="232"/>
        <v>280</v>
      </c>
      <c r="AQ488" s="47">
        <f t="shared" ca="1" si="247"/>
        <v>31.308863375508395</v>
      </c>
      <c r="AR488" s="48">
        <f t="shared" ca="1" si="233"/>
        <v>319</v>
      </c>
      <c r="AU488" s="47">
        <f t="shared" ca="1" si="234"/>
        <v>9.5717247359387336</v>
      </c>
      <c r="AV488" s="48">
        <f t="shared" ca="1" si="248"/>
        <v>603</v>
      </c>
      <c r="AW488" s="47">
        <f t="shared" ca="1" si="235"/>
        <v>3.8326464228899604</v>
      </c>
      <c r="AX488" s="48">
        <f t="shared" ca="1" si="236"/>
        <v>243</v>
      </c>
      <c r="AY488" s="47">
        <f t="shared" ca="1" si="237"/>
        <v>8.2568769615566104</v>
      </c>
      <c r="AZ488" s="48">
        <f t="shared" ca="1" si="238"/>
        <v>551</v>
      </c>
      <c r="BA488" s="47">
        <f t="shared" ca="1" si="239"/>
        <v>9.6476152551230907</v>
      </c>
      <c r="BB488" s="48">
        <f t="shared" ca="1" si="240"/>
        <v>589</v>
      </c>
      <c r="BC488" s="47">
        <f t="shared" ca="1" si="241"/>
        <v>7.9202941475747215</v>
      </c>
      <c r="BD488" s="48">
        <f t="shared" ca="1" si="242"/>
        <v>533</v>
      </c>
    </row>
    <row r="489" spans="1:56" hidden="1" outlineLevel="1" x14ac:dyDescent="0.25">
      <c r="A489" s="13">
        <v>473</v>
      </c>
      <c r="B489" s="45">
        <f t="shared" ca="1" si="243"/>
        <v>0.57503844093099377</v>
      </c>
      <c r="C489" s="22">
        <f t="shared" ca="1" si="243"/>
        <v>0.16222242432677425</v>
      </c>
      <c r="D489" s="22">
        <f t="shared" ca="1" si="243"/>
        <v>0.25999887974036429</v>
      </c>
      <c r="E489" s="22">
        <f t="shared" ca="1" si="243"/>
        <v>1.9610770858067617E-2</v>
      </c>
      <c r="F489" s="46">
        <f t="shared" ca="1" si="243"/>
        <v>0.30666727498828728</v>
      </c>
      <c r="G489" s="22">
        <f t="shared" ca="1" si="244"/>
        <v>8.9282153219573832</v>
      </c>
      <c r="H489" s="22">
        <f t="shared" ca="1" si="249"/>
        <v>2.7583566015376704</v>
      </c>
      <c r="I489" s="22">
        <f t="shared" ca="1" si="250"/>
        <v>3.883167322677942</v>
      </c>
      <c r="J489" s="22">
        <f t="shared" ca="1" si="251"/>
        <v>0.94001916806431463</v>
      </c>
      <c r="K489" s="46">
        <f t="shared" ca="1" si="252"/>
        <v>4.4579126642451543</v>
      </c>
      <c r="L489" s="47">
        <f t="shared" ca="1" si="245"/>
        <v>20.967671078482464</v>
      </c>
      <c r="M489" s="48">
        <f t="shared" ca="1" si="226"/>
        <v>30</v>
      </c>
      <c r="AI489" s="47">
        <f t="shared" ca="1" si="246"/>
        <v>12.039455756525081</v>
      </c>
      <c r="AJ489" s="48">
        <f t="shared" ca="1" si="227"/>
        <v>10</v>
      </c>
      <c r="AK489" s="47">
        <f t="shared" ca="1" si="253"/>
        <v>18.209314476944794</v>
      </c>
      <c r="AL489" s="48">
        <f t="shared" ca="1" si="228"/>
        <v>64</v>
      </c>
      <c r="AM489" s="47">
        <f t="shared" ca="1" si="229"/>
        <v>17.084503755804523</v>
      </c>
      <c r="AN489" s="48">
        <f t="shared" ca="1" si="230"/>
        <v>58</v>
      </c>
      <c r="AO489" s="47">
        <f t="shared" ca="1" si="231"/>
        <v>20.02765191041815</v>
      </c>
      <c r="AP489" s="48">
        <f t="shared" ca="1" si="232"/>
        <v>91</v>
      </c>
      <c r="AQ489" s="47">
        <f t="shared" ca="1" si="247"/>
        <v>16.509758414237311</v>
      </c>
      <c r="AR489" s="48">
        <f t="shared" ca="1" si="233"/>
        <v>40</v>
      </c>
      <c r="AU489" s="47">
        <f t="shared" ca="1" si="234"/>
        <v>8.9282153219573832</v>
      </c>
      <c r="AV489" s="48">
        <f t="shared" ca="1" si="248"/>
        <v>572</v>
      </c>
      <c r="AW489" s="47">
        <f t="shared" ca="1" si="235"/>
        <v>2.7583566015376704</v>
      </c>
      <c r="AX489" s="48">
        <f t="shared" ca="1" si="236"/>
        <v>153</v>
      </c>
      <c r="AY489" s="47">
        <f t="shared" ca="1" si="237"/>
        <v>3.883167322677942</v>
      </c>
      <c r="AZ489" s="48">
        <f t="shared" ca="1" si="238"/>
        <v>248</v>
      </c>
      <c r="BA489" s="47">
        <f t="shared" ca="1" si="239"/>
        <v>0.94001916806431463</v>
      </c>
      <c r="BB489" s="48">
        <f t="shared" ca="1" si="240"/>
        <v>21</v>
      </c>
      <c r="BC489" s="47">
        <f t="shared" ca="1" si="241"/>
        <v>4.4579126642451543</v>
      </c>
      <c r="BD489" s="48">
        <f t="shared" ca="1" si="242"/>
        <v>312</v>
      </c>
    </row>
    <row r="490" spans="1:56" hidden="1" outlineLevel="1" x14ac:dyDescent="0.25">
      <c r="A490" s="13">
        <v>474</v>
      </c>
      <c r="B490" s="45">
        <f t="shared" ca="1" si="243"/>
        <v>0.82572582035612396</v>
      </c>
      <c r="C490" s="22">
        <f t="shared" ca="1" si="243"/>
        <v>0.51265975951601939</v>
      </c>
      <c r="D490" s="22">
        <f t="shared" ca="1" si="243"/>
        <v>0.65146715798918331</v>
      </c>
      <c r="E490" s="22">
        <f t="shared" ca="1" si="243"/>
        <v>0.86908088560196206</v>
      </c>
      <c r="F490" s="46">
        <f t="shared" ca="1" si="243"/>
        <v>0.84801170590667019</v>
      </c>
      <c r="G490" s="22">
        <f t="shared" ca="1" si="244"/>
        <v>18.866893433346302</v>
      </c>
      <c r="H490" s="22">
        <f t="shared" ca="1" si="249"/>
        <v>7.6273360207761547</v>
      </c>
      <c r="I490" s="22">
        <f t="shared" ca="1" si="250"/>
        <v>10.905688381678356</v>
      </c>
      <c r="J490" s="22">
        <f t="shared" ca="1" si="251"/>
        <v>22.693009930332948</v>
      </c>
      <c r="K490" s="46">
        <f t="shared" ca="1" si="252"/>
        <v>20.654704456994921</v>
      </c>
      <c r="L490" s="47">
        <f t="shared" ca="1" si="245"/>
        <v>80.747632223128676</v>
      </c>
      <c r="M490" s="48">
        <f t="shared" ca="1" si="226"/>
        <v>804</v>
      </c>
      <c r="AI490" s="47">
        <f t="shared" ca="1" si="246"/>
        <v>61.88073878978237</v>
      </c>
      <c r="AJ490" s="48">
        <f t="shared" ca="1" si="227"/>
        <v>779</v>
      </c>
      <c r="AK490" s="47">
        <f t="shared" ca="1" si="253"/>
        <v>73.12029620235252</v>
      </c>
      <c r="AL490" s="48">
        <f t="shared" ca="1" si="228"/>
        <v>854</v>
      </c>
      <c r="AM490" s="47">
        <f t="shared" ca="1" si="229"/>
        <v>69.841943841450316</v>
      </c>
      <c r="AN490" s="48">
        <f t="shared" ca="1" si="230"/>
        <v>832</v>
      </c>
      <c r="AO490" s="47">
        <f t="shared" ca="1" si="231"/>
        <v>58.054622292795727</v>
      </c>
      <c r="AP490" s="48">
        <f t="shared" ca="1" si="232"/>
        <v>743</v>
      </c>
      <c r="AQ490" s="47">
        <f t="shared" ca="1" si="247"/>
        <v>60.092927766133755</v>
      </c>
      <c r="AR490" s="48">
        <f t="shared" ca="1" si="233"/>
        <v>754</v>
      </c>
      <c r="AU490" s="47">
        <f t="shared" ca="1" si="234"/>
        <v>18.866893433346302</v>
      </c>
      <c r="AV490" s="48">
        <f t="shared" ca="1" si="248"/>
        <v>814</v>
      </c>
      <c r="AW490" s="47">
        <f t="shared" ca="1" si="235"/>
        <v>7.6273360207761547</v>
      </c>
      <c r="AX490" s="48">
        <f t="shared" ca="1" si="236"/>
        <v>524</v>
      </c>
      <c r="AY490" s="47">
        <f t="shared" ca="1" si="237"/>
        <v>10.905688381678356</v>
      </c>
      <c r="AZ490" s="48">
        <f t="shared" ca="1" si="238"/>
        <v>654</v>
      </c>
      <c r="BA490" s="47">
        <f t="shared" ca="1" si="239"/>
        <v>22.693009930332948</v>
      </c>
      <c r="BB490" s="48">
        <f t="shared" ca="1" si="240"/>
        <v>862</v>
      </c>
      <c r="BC490" s="47">
        <f t="shared" ca="1" si="241"/>
        <v>20.654704456994921</v>
      </c>
      <c r="BD490" s="48">
        <f t="shared" ca="1" si="242"/>
        <v>854</v>
      </c>
    </row>
    <row r="491" spans="1:56" hidden="1" outlineLevel="1" x14ac:dyDescent="0.25">
      <c r="A491" s="13">
        <v>475</v>
      </c>
      <c r="B491" s="45">
        <f t="shared" ca="1" si="243"/>
        <v>0.50546130420868018</v>
      </c>
      <c r="C491" s="22">
        <f t="shared" ca="1" si="243"/>
        <v>0.74720195670450951</v>
      </c>
      <c r="D491" s="22">
        <f t="shared" ca="1" si="243"/>
        <v>2.6541630387581172E-2</v>
      </c>
      <c r="E491" s="22">
        <f t="shared" ca="1" si="243"/>
        <v>0.93558298433834119</v>
      </c>
      <c r="F491" s="46">
        <f t="shared" ca="1" si="243"/>
        <v>0.50762141805559668</v>
      </c>
      <c r="G491" s="22">
        <f t="shared" ca="1" si="244"/>
        <v>7.4909070161317297</v>
      </c>
      <c r="H491" s="22">
        <f t="shared" ca="1" si="249"/>
        <v>14.378163270897714</v>
      </c>
      <c r="I491" s="22">
        <f t="shared" ca="1" si="250"/>
        <v>1.0679671956867349</v>
      </c>
      <c r="J491" s="22">
        <f t="shared" ca="1" si="251"/>
        <v>33.741072556792332</v>
      </c>
      <c r="K491" s="46">
        <f t="shared" ca="1" si="252"/>
        <v>7.531582839661989</v>
      </c>
      <c r="L491" s="47">
        <f t="shared" ca="1" si="245"/>
        <v>64.209692879170504</v>
      </c>
      <c r="M491" s="48">
        <f t="shared" ca="1" si="226"/>
        <v>648</v>
      </c>
      <c r="AI491" s="47">
        <f t="shared" ca="1" si="246"/>
        <v>56.718785863038775</v>
      </c>
      <c r="AJ491" s="48">
        <f t="shared" ca="1" si="227"/>
        <v>716</v>
      </c>
      <c r="AK491" s="47">
        <f t="shared" ca="1" si="253"/>
        <v>49.831529608272788</v>
      </c>
      <c r="AL491" s="48">
        <f t="shared" ca="1" si="228"/>
        <v>641</v>
      </c>
      <c r="AM491" s="47">
        <f t="shared" ca="1" si="229"/>
        <v>63.14172568348377</v>
      </c>
      <c r="AN491" s="48">
        <f t="shared" ca="1" si="230"/>
        <v>782</v>
      </c>
      <c r="AO491" s="47">
        <f t="shared" ca="1" si="231"/>
        <v>30.468620322378172</v>
      </c>
      <c r="AP491" s="48">
        <f t="shared" ca="1" si="232"/>
        <v>303</v>
      </c>
      <c r="AQ491" s="47">
        <f t="shared" ca="1" si="247"/>
        <v>56.678110039508518</v>
      </c>
      <c r="AR491" s="48">
        <f t="shared" ca="1" si="233"/>
        <v>717</v>
      </c>
      <c r="AU491" s="47">
        <f t="shared" ca="1" si="234"/>
        <v>7.4909070161317297</v>
      </c>
      <c r="AV491" s="48">
        <f t="shared" ca="1" si="248"/>
        <v>502</v>
      </c>
      <c r="AW491" s="47">
        <f t="shared" ca="1" si="235"/>
        <v>14.378163270897714</v>
      </c>
      <c r="AX491" s="48">
        <f t="shared" ca="1" si="236"/>
        <v>754</v>
      </c>
      <c r="AY491" s="47">
        <f t="shared" ca="1" si="237"/>
        <v>1.0679671956867349</v>
      </c>
      <c r="AZ491" s="48">
        <f t="shared" ca="1" si="238"/>
        <v>21</v>
      </c>
      <c r="BA491" s="47">
        <f t="shared" ca="1" si="239"/>
        <v>33.741072556792332</v>
      </c>
      <c r="BB491" s="48">
        <f t="shared" ca="1" si="240"/>
        <v>931</v>
      </c>
      <c r="BC491" s="47">
        <f t="shared" ca="1" si="241"/>
        <v>7.531582839661989</v>
      </c>
      <c r="BD491" s="48">
        <f t="shared" ca="1" si="242"/>
        <v>515</v>
      </c>
    </row>
    <row r="492" spans="1:56" hidden="1" outlineLevel="1" x14ac:dyDescent="0.25">
      <c r="A492" s="13">
        <v>476</v>
      </c>
      <c r="B492" s="45">
        <f t="shared" ca="1" si="243"/>
        <v>0.65173037900850295</v>
      </c>
      <c r="C492" s="22">
        <f t="shared" ca="1" si="243"/>
        <v>0.47760221144362314</v>
      </c>
      <c r="D492" s="22">
        <f t="shared" ca="1" si="243"/>
        <v>0.37941364036347403</v>
      </c>
      <c r="E492" s="22">
        <f t="shared" ca="1" si="243"/>
        <v>0.20028688348178991</v>
      </c>
      <c r="F492" s="46">
        <f t="shared" ca="1" si="243"/>
        <v>0.69861915514150141</v>
      </c>
      <c r="G492" s="22">
        <f t="shared" ca="1" si="244"/>
        <v>10.91345416729251</v>
      </c>
      <c r="H492" s="22">
        <f t="shared" ca="1" si="249"/>
        <v>6.9854369296323693</v>
      </c>
      <c r="I492" s="22">
        <f t="shared" ca="1" si="250"/>
        <v>5.4356486435590039</v>
      </c>
      <c r="J492" s="22">
        <f t="shared" ca="1" si="251"/>
        <v>3.1880296079894919</v>
      </c>
      <c r="K492" s="46">
        <f t="shared" ca="1" si="252"/>
        <v>12.433981638887103</v>
      </c>
      <c r="L492" s="47">
        <f t="shared" ca="1" si="245"/>
        <v>38.95655098736048</v>
      </c>
      <c r="M492" s="48">
        <f t="shared" ca="1" si="226"/>
        <v>276</v>
      </c>
      <c r="AI492" s="47">
        <f t="shared" ca="1" si="246"/>
        <v>28.043096820067969</v>
      </c>
      <c r="AJ492" s="48">
        <f t="shared" ca="1" si="227"/>
        <v>233</v>
      </c>
      <c r="AK492" s="47">
        <f t="shared" ca="1" si="253"/>
        <v>31.971114057728109</v>
      </c>
      <c r="AL492" s="48">
        <f t="shared" ca="1" si="228"/>
        <v>313</v>
      </c>
      <c r="AM492" s="47">
        <f t="shared" ca="1" si="229"/>
        <v>33.520902343801474</v>
      </c>
      <c r="AN492" s="48">
        <f t="shared" ca="1" si="230"/>
        <v>352</v>
      </c>
      <c r="AO492" s="47">
        <f t="shared" ca="1" si="231"/>
        <v>35.768521379370988</v>
      </c>
      <c r="AP492" s="48">
        <f t="shared" ca="1" si="232"/>
        <v>407</v>
      </c>
      <c r="AQ492" s="47">
        <f t="shared" ca="1" si="247"/>
        <v>26.522569348473375</v>
      </c>
      <c r="AR492" s="48">
        <f t="shared" ca="1" si="233"/>
        <v>217</v>
      </c>
      <c r="AU492" s="47">
        <f t="shared" ca="1" si="234"/>
        <v>10.91345416729251</v>
      </c>
      <c r="AV492" s="48">
        <f t="shared" ca="1" si="248"/>
        <v>658</v>
      </c>
      <c r="AW492" s="47">
        <f t="shared" ca="1" si="235"/>
        <v>6.9854369296323693</v>
      </c>
      <c r="AX492" s="48">
        <f t="shared" ca="1" si="236"/>
        <v>485</v>
      </c>
      <c r="AY492" s="47">
        <f t="shared" ca="1" si="237"/>
        <v>5.4356486435590039</v>
      </c>
      <c r="AZ492" s="48">
        <f t="shared" ca="1" si="238"/>
        <v>383</v>
      </c>
      <c r="BA492" s="47">
        <f t="shared" ca="1" si="239"/>
        <v>3.1880296079894919</v>
      </c>
      <c r="BB492" s="48">
        <f t="shared" ca="1" si="240"/>
        <v>199</v>
      </c>
      <c r="BC492" s="47">
        <f t="shared" ca="1" si="241"/>
        <v>12.433981638887103</v>
      </c>
      <c r="BD492" s="48">
        <f t="shared" ca="1" si="242"/>
        <v>689</v>
      </c>
    </row>
    <row r="493" spans="1:56" hidden="1" outlineLevel="1" x14ac:dyDescent="0.25">
      <c r="A493" s="13">
        <v>477</v>
      </c>
      <c r="B493" s="45">
        <f t="shared" ca="1" si="243"/>
        <v>0.60987759243612072</v>
      </c>
      <c r="C493" s="22">
        <f t="shared" ca="1" si="243"/>
        <v>0.40017997814598694</v>
      </c>
      <c r="D493" s="22">
        <f t="shared" ca="1" si="243"/>
        <v>0.58382326367531656</v>
      </c>
      <c r="E493" s="22">
        <f t="shared" ca="1" si="243"/>
        <v>0.48263671877239822</v>
      </c>
      <c r="F493" s="46">
        <f t="shared" ca="1" si="243"/>
        <v>0.66870332828115897</v>
      </c>
      <c r="G493" s="22">
        <f t="shared" ca="1" si="244"/>
        <v>9.7669087384769782</v>
      </c>
      <c r="H493" s="22">
        <f t="shared" ca="1" si="249"/>
        <v>5.7380459217862354</v>
      </c>
      <c r="I493" s="22">
        <f t="shared" ca="1" si="250"/>
        <v>9.1310813476870365</v>
      </c>
      <c r="J493" s="22">
        <f t="shared" ca="1" si="251"/>
        <v>7.0742608060154515</v>
      </c>
      <c r="K493" s="46">
        <f t="shared" ca="1" si="252"/>
        <v>11.431074493153954</v>
      </c>
      <c r="L493" s="47">
        <f t="shared" ca="1" si="245"/>
        <v>43.141371307119655</v>
      </c>
      <c r="M493" s="48">
        <f t="shared" ca="1" si="226"/>
        <v>343</v>
      </c>
      <c r="AI493" s="47">
        <f t="shared" ca="1" si="246"/>
        <v>33.374462568642677</v>
      </c>
      <c r="AJ493" s="48">
        <f t="shared" ca="1" si="227"/>
        <v>350</v>
      </c>
      <c r="AK493" s="47">
        <f t="shared" ca="1" si="253"/>
        <v>37.403325385333417</v>
      </c>
      <c r="AL493" s="48">
        <f t="shared" ca="1" si="228"/>
        <v>425</v>
      </c>
      <c r="AM493" s="47">
        <f t="shared" ca="1" si="229"/>
        <v>34.010289959432619</v>
      </c>
      <c r="AN493" s="48">
        <f t="shared" ca="1" si="230"/>
        <v>367</v>
      </c>
      <c r="AO493" s="47">
        <f t="shared" ca="1" si="231"/>
        <v>36.067110501104203</v>
      </c>
      <c r="AP493" s="48">
        <f t="shared" ca="1" si="232"/>
        <v>415</v>
      </c>
      <c r="AQ493" s="47">
        <f t="shared" ca="1" si="247"/>
        <v>31.710296813965702</v>
      </c>
      <c r="AR493" s="48">
        <f t="shared" ca="1" si="233"/>
        <v>326</v>
      </c>
      <c r="AU493" s="47">
        <f t="shared" ca="1" si="234"/>
        <v>9.7669087384769782</v>
      </c>
      <c r="AV493" s="48">
        <f t="shared" ca="1" si="248"/>
        <v>612</v>
      </c>
      <c r="AW493" s="47">
        <f t="shared" ca="1" si="235"/>
        <v>5.7380459217862354</v>
      </c>
      <c r="AX493" s="48">
        <f t="shared" ca="1" si="236"/>
        <v>401</v>
      </c>
      <c r="AY493" s="47">
        <f t="shared" ca="1" si="237"/>
        <v>9.1310813476870365</v>
      </c>
      <c r="AZ493" s="48">
        <f t="shared" ca="1" si="238"/>
        <v>588</v>
      </c>
      <c r="BA493" s="47">
        <f t="shared" ca="1" si="239"/>
        <v>7.0742608060154515</v>
      </c>
      <c r="BB493" s="48">
        <f t="shared" ca="1" si="240"/>
        <v>468</v>
      </c>
      <c r="BC493" s="47">
        <f t="shared" ca="1" si="241"/>
        <v>11.431074493153954</v>
      </c>
      <c r="BD493" s="48">
        <f t="shared" ca="1" si="242"/>
        <v>665</v>
      </c>
    </row>
    <row r="494" spans="1:56" hidden="1" outlineLevel="1" x14ac:dyDescent="0.25">
      <c r="A494" s="13">
        <v>478</v>
      </c>
      <c r="B494" s="45">
        <f t="shared" ca="1" si="243"/>
        <v>7.3694695620885708E-2</v>
      </c>
      <c r="C494" s="22">
        <f t="shared" ca="1" si="243"/>
        <v>0.34732000262580265</v>
      </c>
      <c r="D494" s="22">
        <f t="shared" ca="1" si="243"/>
        <v>0.36998759884473131</v>
      </c>
      <c r="E494" s="22">
        <f t="shared" ca="1" si="243"/>
        <v>0.41020146729455798</v>
      </c>
      <c r="F494" s="46">
        <f t="shared" ca="1" si="243"/>
        <v>0.90308152733113545</v>
      </c>
      <c r="G494" s="22">
        <f t="shared" ca="1" si="244"/>
        <v>1.7353089948846852</v>
      </c>
      <c r="H494" s="22">
        <f t="shared" ca="1" si="249"/>
        <v>4.9899901299137586</v>
      </c>
      <c r="I494" s="22">
        <f t="shared" ca="1" si="250"/>
        <v>5.3021574758809908</v>
      </c>
      <c r="J494" s="22">
        <f t="shared" ca="1" si="251"/>
        <v>5.8883347978453235</v>
      </c>
      <c r="K494" s="46">
        <f t="shared" ca="1" si="252"/>
        <v>27.093986507618592</v>
      </c>
      <c r="L494" s="47">
        <f t="shared" ca="1" si="245"/>
        <v>45.009777906143349</v>
      </c>
      <c r="M494" s="48">
        <f t="shared" ca="1" si="226"/>
        <v>377</v>
      </c>
      <c r="AI494" s="47">
        <f t="shared" ca="1" si="246"/>
        <v>43.274468911258666</v>
      </c>
      <c r="AJ494" s="48">
        <f t="shared" ca="1" si="227"/>
        <v>530</v>
      </c>
      <c r="AK494" s="47">
        <f t="shared" ca="1" si="253"/>
        <v>40.019787776229592</v>
      </c>
      <c r="AL494" s="48">
        <f t="shared" ca="1" si="228"/>
        <v>482</v>
      </c>
      <c r="AM494" s="47">
        <f t="shared" ca="1" si="229"/>
        <v>39.707620430262359</v>
      </c>
      <c r="AN494" s="48">
        <f t="shared" ca="1" si="230"/>
        <v>464</v>
      </c>
      <c r="AO494" s="47">
        <f t="shared" ca="1" si="231"/>
        <v>39.121443108298024</v>
      </c>
      <c r="AP494" s="48">
        <f t="shared" ca="1" si="232"/>
        <v>475</v>
      </c>
      <c r="AQ494" s="47">
        <f t="shared" ca="1" si="247"/>
        <v>17.915791398524757</v>
      </c>
      <c r="AR494" s="48">
        <f t="shared" ca="1" si="233"/>
        <v>57</v>
      </c>
      <c r="AU494" s="47">
        <f t="shared" ca="1" si="234"/>
        <v>1.7353089948846852</v>
      </c>
      <c r="AV494" s="48">
        <f t="shared" ca="1" si="248"/>
        <v>82</v>
      </c>
      <c r="AW494" s="47">
        <f t="shared" ca="1" si="235"/>
        <v>4.9899901299137586</v>
      </c>
      <c r="AX494" s="48">
        <f t="shared" ca="1" si="236"/>
        <v>345</v>
      </c>
      <c r="AY494" s="47">
        <f t="shared" ca="1" si="237"/>
        <v>5.3021574758809908</v>
      </c>
      <c r="AZ494" s="48">
        <f t="shared" ca="1" si="238"/>
        <v>373</v>
      </c>
      <c r="BA494" s="47">
        <f t="shared" ca="1" si="239"/>
        <v>5.8883347978453235</v>
      </c>
      <c r="BB494" s="48">
        <f t="shared" ca="1" si="240"/>
        <v>399</v>
      </c>
      <c r="BC494" s="47">
        <f t="shared" ca="1" si="241"/>
        <v>27.093986507618592</v>
      </c>
      <c r="BD494" s="48">
        <f t="shared" ca="1" si="242"/>
        <v>899</v>
      </c>
    </row>
    <row r="495" spans="1:56" hidden="1" outlineLevel="1" x14ac:dyDescent="0.25">
      <c r="A495" s="13">
        <v>479</v>
      </c>
      <c r="B495" s="45">
        <f t="shared" ca="1" si="243"/>
        <v>0.5506951379574625</v>
      </c>
      <c r="C495" s="22">
        <f t="shared" ca="1" si="243"/>
        <v>0.49869690676446121</v>
      </c>
      <c r="D495" s="22">
        <f t="shared" ca="1" si="243"/>
        <v>0.28559721263183402</v>
      </c>
      <c r="E495" s="22">
        <f t="shared" ca="1" si="243"/>
        <v>0.45532207861088281</v>
      </c>
      <c r="F495" s="46">
        <f t="shared" ca="1" si="243"/>
        <v>0.24241647622811191</v>
      </c>
      <c r="G495" s="22">
        <f t="shared" ca="1" si="244"/>
        <v>8.3931660213386632</v>
      </c>
      <c r="H495" s="22">
        <f t="shared" ca="1" si="249"/>
        <v>7.364960037091504</v>
      </c>
      <c r="I495" s="22">
        <f t="shared" ca="1" si="250"/>
        <v>4.1942171864853366</v>
      </c>
      <c r="J495" s="22">
        <f t="shared" ca="1" si="251"/>
        <v>6.6046498778919682</v>
      </c>
      <c r="K495" s="46">
        <f t="shared" ca="1" si="252"/>
        <v>3.6746189626431307</v>
      </c>
      <c r="L495" s="47">
        <f t="shared" ca="1" si="245"/>
        <v>30.231612085450603</v>
      </c>
      <c r="M495" s="48">
        <f t="shared" ca="1" si="226"/>
        <v>111</v>
      </c>
      <c r="AI495" s="47">
        <f t="shared" ca="1" si="246"/>
        <v>21.838446064111942</v>
      </c>
      <c r="AJ495" s="48">
        <f t="shared" ca="1" si="227"/>
        <v>114</v>
      </c>
      <c r="AK495" s="47">
        <f t="shared" ca="1" si="253"/>
        <v>22.8666520483591</v>
      </c>
      <c r="AL495" s="48">
        <f t="shared" ca="1" si="228"/>
        <v>131</v>
      </c>
      <c r="AM495" s="47">
        <f t="shared" ca="1" si="229"/>
        <v>26.037394898965267</v>
      </c>
      <c r="AN495" s="48">
        <f t="shared" ca="1" si="230"/>
        <v>181</v>
      </c>
      <c r="AO495" s="47">
        <f t="shared" ca="1" si="231"/>
        <v>23.626962207558634</v>
      </c>
      <c r="AP495" s="48">
        <f t="shared" ca="1" si="232"/>
        <v>149</v>
      </c>
      <c r="AQ495" s="47">
        <f t="shared" ca="1" si="247"/>
        <v>26.556993122807473</v>
      </c>
      <c r="AR495" s="48">
        <f t="shared" ca="1" si="233"/>
        <v>220</v>
      </c>
      <c r="AU495" s="47">
        <f t="shared" ca="1" si="234"/>
        <v>8.3931660213386632</v>
      </c>
      <c r="AV495" s="48">
        <f t="shared" ca="1" si="248"/>
        <v>547</v>
      </c>
      <c r="AW495" s="47">
        <f t="shared" ca="1" si="235"/>
        <v>7.364960037091504</v>
      </c>
      <c r="AX495" s="48">
        <f t="shared" ca="1" si="236"/>
        <v>507</v>
      </c>
      <c r="AY495" s="47">
        <f t="shared" ca="1" si="237"/>
        <v>4.1942171864853366</v>
      </c>
      <c r="AZ495" s="48">
        <f t="shared" ca="1" si="238"/>
        <v>274</v>
      </c>
      <c r="BA495" s="47">
        <f t="shared" ca="1" si="239"/>
        <v>6.6046498778919682</v>
      </c>
      <c r="BB495" s="48">
        <f t="shared" ca="1" si="240"/>
        <v>442</v>
      </c>
      <c r="BC495" s="47">
        <f t="shared" ca="1" si="241"/>
        <v>3.6746189626431307</v>
      </c>
      <c r="BD495" s="48">
        <f t="shared" ca="1" si="242"/>
        <v>251</v>
      </c>
    </row>
    <row r="496" spans="1:56" hidden="1" outlineLevel="1" x14ac:dyDescent="0.25">
      <c r="A496" s="13">
        <v>480</v>
      </c>
      <c r="B496" s="45">
        <f t="shared" ca="1" si="243"/>
        <v>0.90150172256995509</v>
      </c>
      <c r="C496" s="22">
        <f t="shared" ca="1" si="243"/>
        <v>0.35170204092133994</v>
      </c>
      <c r="D496" s="22">
        <f t="shared" ca="1" si="243"/>
        <v>0.72064189841502779</v>
      </c>
      <c r="E496" s="22">
        <f t="shared" ca="1" si="243"/>
        <v>0.51001127238079313</v>
      </c>
      <c r="F496" s="46">
        <f t="shared" ca="1" si="243"/>
        <v>3.5858966806543657E-2</v>
      </c>
      <c r="G496" s="22">
        <f t="shared" ca="1" si="244"/>
        <v>26.847047199241317</v>
      </c>
      <c r="H496" s="22">
        <f t="shared" ca="1" si="249"/>
        <v>5.0494061465474465</v>
      </c>
      <c r="I496" s="22">
        <f t="shared" ca="1" si="250"/>
        <v>13.259966298977965</v>
      </c>
      <c r="J496" s="22">
        <f t="shared" ca="1" si="251"/>
        <v>7.5768471724507025</v>
      </c>
      <c r="K496" s="46">
        <f t="shared" ca="1" si="252"/>
        <v>1.220298498872322</v>
      </c>
      <c r="L496" s="47">
        <f t="shared" ca="1" si="245"/>
        <v>53.953565316089758</v>
      </c>
      <c r="M496" s="48">
        <f t="shared" ca="1" si="226"/>
        <v>526</v>
      </c>
      <c r="AI496" s="47">
        <f t="shared" ca="1" si="246"/>
        <v>27.106518116848441</v>
      </c>
      <c r="AJ496" s="48">
        <f t="shared" ca="1" si="227"/>
        <v>215</v>
      </c>
      <c r="AK496" s="47">
        <f t="shared" ca="1" si="253"/>
        <v>48.904159169542311</v>
      </c>
      <c r="AL496" s="48">
        <f t="shared" ca="1" si="228"/>
        <v>626</v>
      </c>
      <c r="AM496" s="47">
        <f t="shared" ca="1" si="229"/>
        <v>40.693599017111794</v>
      </c>
      <c r="AN496" s="48">
        <f t="shared" ca="1" si="230"/>
        <v>482</v>
      </c>
      <c r="AO496" s="47">
        <f t="shared" ca="1" si="231"/>
        <v>46.376718143639053</v>
      </c>
      <c r="AP496" s="48">
        <f t="shared" ca="1" si="232"/>
        <v>597</v>
      </c>
      <c r="AQ496" s="47">
        <f t="shared" ca="1" si="247"/>
        <v>52.733266817217434</v>
      </c>
      <c r="AR496" s="48">
        <f t="shared" ca="1" si="233"/>
        <v>674</v>
      </c>
      <c r="AU496" s="47">
        <f t="shared" ca="1" si="234"/>
        <v>26.847047199241317</v>
      </c>
      <c r="AV496" s="48">
        <f t="shared" ca="1" si="248"/>
        <v>893</v>
      </c>
      <c r="AW496" s="47">
        <f t="shared" ca="1" si="235"/>
        <v>5.0494061465474465</v>
      </c>
      <c r="AX496" s="48">
        <f t="shared" ca="1" si="236"/>
        <v>349</v>
      </c>
      <c r="AY496" s="47">
        <f t="shared" ca="1" si="237"/>
        <v>13.259966298977965</v>
      </c>
      <c r="AZ496" s="48">
        <f t="shared" ca="1" si="238"/>
        <v>738</v>
      </c>
      <c r="BA496" s="47">
        <f t="shared" ca="1" si="239"/>
        <v>7.5768471724507025</v>
      </c>
      <c r="BB496" s="48">
        <f t="shared" ca="1" si="240"/>
        <v>495</v>
      </c>
      <c r="BC496" s="47">
        <f t="shared" ca="1" si="241"/>
        <v>1.220298498872322</v>
      </c>
      <c r="BD496" s="48">
        <f t="shared" ca="1" si="242"/>
        <v>37</v>
      </c>
    </row>
    <row r="497" spans="1:56" hidden="1" outlineLevel="1" x14ac:dyDescent="0.25">
      <c r="A497" s="13">
        <v>481</v>
      </c>
      <c r="B497" s="45">
        <f t="shared" ca="1" si="243"/>
        <v>0.47344522895899865</v>
      </c>
      <c r="C497" s="22">
        <f t="shared" ca="1" si="243"/>
        <v>0.38631303997012667</v>
      </c>
      <c r="D497" s="22">
        <f t="shared" ca="1" si="243"/>
        <v>0.83083589025978222</v>
      </c>
      <c r="E497" s="22">
        <f t="shared" ca="1" si="243"/>
        <v>0.80628290477647946</v>
      </c>
      <c r="F497" s="46">
        <f t="shared" ca="1" si="243"/>
        <v>4.7451305165778224E-2</v>
      </c>
      <c r="G497" s="22">
        <f t="shared" ca="1" si="244"/>
        <v>6.9128903204600416</v>
      </c>
      <c r="H497" s="22">
        <f t="shared" ca="1" si="249"/>
        <v>5.5348165105739628</v>
      </c>
      <c r="I497" s="22">
        <f t="shared" ca="1" si="250"/>
        <v>19.249280641664242</v>
      </c>
      <c r="J497" s="22">
        <f t="shared" ca="1" si="251"/>
        <v>17.536419361008544</v>
      </c>
      <c r="K497" s="46">
        <f t="shared" ca="1" si="252"/>
        <v>1.390850343167521</v>
      </c>
      <c r="L497" s="47">
        <f t="shared" ca="1" si="245"/>
        <v>50.624257176874316</v>
      </c>
      <c r="M497" s="48">
        <f t="shared" ca="1" si="226"/>
        <v>458</v>
      </c>
      <c r="AI497" s="47">
        <f t="shared" ca="1" si="246"/>
        <v>43.711366856414273</v>
      </c>
      <c r="AJ497" s="48">
        <f t="shared" ca="1" si="227"/>
        <v>537</v>
      </c>
      <c r="AK497" s="47">
        <f t="shared" ca="1" si="253"/>
        <v>45.089440666300355</v>
      </c>
      <c r="AL497" s="48">
        <f t="shared" ca="1" si="228"/>
        <v>566</v>
      </c>
      <c r="AM497" s="47">
        <f t="shared" ca="1" si="229"/>
        <v>31.374976535210074</v>
      </c>
      <c r="AN497" s="48">
        <f t="shared" ca="1" si="230"/>
        <v>305</v>
      </c>
      <c r="AO497" s="47">
        <f t="shared" ref="AO497:AO528" ca="1" si="254">SUM($G497:$K497)-J497</f>
        <v>33.087837815865768</v>
      </c>
      <c r="AP497" s="48">
        <f t="shared" ca="1" si="232"/>
        <v>358</v>
      </c>
      <c r="AQ497" s="47">
        <f t="shared" ca="1" si="247"/>
        <v>49.233406833706795</v>
      </c>
      <c r="AR497" s="48">
        <f t="shared" ca="1" si="233"/>
        <v>629</v>
      </c>
      <c r="AU497" s="47">
        <f t="shared" ca="1" si="234"/>
        <v>6.9128903204600416</v>
      </c>
      <c r="AV497" s="48">
        <f t="shared" ca="1" si="248"/>
        <v>478</v>
      </c>
      <c r="AW497" s="47">
        <f t="shared" ca="1" si="235"/>
        <v>5.5348165105739628</v>
      </c>
      <c r="AX497" s="48">
        <f t="shared" ca="1" si="236"/>
        <v>384</v>
      </c>
      <c r="AY497" s="47">
        <f t="shared" ca="1" si="237"/>
        <v>19.249280641664242</v>
      </c>
      <c r="AZ497" s="48">
        <f t="shared" ca="1" si="238"/>
        <v>837</v>
      </c>
      <c r="BA497" s="47">
        <f t="shared" ca="1" si="239"/>
        <v>17.536419361008544</v>
      </c>
      <c r="BB497" s="48">
        <f t="shared" ca="1" si="240"/>
        <v>805</v>
      </c>
      <c r="BC497" s="47">
        <f t="shared" ca="1" si="241"/>
        <v>1.390850343167521</v>
      </c>
      <c r="BD497" s="48">
        <f t="shared" ca="1" si="242"/>
        <v>52</v>
      </c>
    </row>
    <row r="498" spans="1:56" hidden="1" outlineLevel="1" x14ac:dyDescent="0.25">
      <c r="A498" s="13">
        <v>482</v>
      </c>
      <c r="B498" s="45">
        <f t="shared" ca="1" si="243"/>
        <v>5.7769838097189607E-2</v>
      </c>
      <c r="C498" s="22">
        <f t="shared" ca="1" si="243"/>
        <v>6.6181153794144687E-2</v>
      </c>
      <c r="D498" s="22">
        <f t="shared" ca="1" si="243"/>
        <v>0.48307926885426666</v>
      </c>
      <c r="E498" s="22">
        <f t="shared" ca="1" si="243"/>
        <v>0.15845255752317233</v>
      </c>
      <c r="F498" s="46">
        <f t="shared" ca="1" si="243"/>
        <v>0.76342738022141343</v>
      </c>
      <c r="G498" s="22">
        <f t="shared" ca="1" si="244"/>
        <v>1.5314666439155025</v>
      </c>
      <c r="H498" s="22">
        <f t="shared" ca="1" si="249"/>
        <v>1.6407421758412171</v>
      </c>
      <c r="I498" s="22">
        <f t="shared" ca="1" si="250"/>
        <v>7.0821199590191553</v>
      </c>
      <c r="J498" s="22">
        <f t="shared" ca="1" si="251"/>
        <v>2.7160047512262158</v>
      </c>
      <c r="K498" s="46">
        <f t="shared" ca="1" si="252"/>
        <v>15.140464831773782</v>
      </c>
      <c r="L498" s="47">
        <f t="shared" ca="1" si="245"/>
        <v>28.110798361775871</v>
      </c>
      <c r="M498" s="48">
        <f t="shared" ca="1" si="226"/>
        <v>90</v>
      </c>
      <c r="AI498" s="47">
        <f t="shared" ca="1" si="246"/>
        <v>26.579331717860367</v>
      </c>
      <c r="AJ498" s="48">
        <f t="shared" ca="1" si="227"/>
        <v>204</v>
      </c>
      <c r="AK498" s="47">
        <f t="shared" ca="1" si="253"/>
        <v>26.470056185934652</v>
      </c>
      <c r="AL498" s="48">
        <f t="shared" ca="1" si="228"/>
        <v>199</v>
      </c>
      <c r="AM498" s="47">
        <f t="shared" ca="1" si="229"/>
        <v>21.028678402756714</v>
      </c>
      <c r="AN498" s="48">
        <f t="shared" ca="1" si="230"/>
        <v>97</v>
      </c>
      <c r="AO498" s="47">
        <f t="shared" ca="1" si="254"/>
        <v>25.394793610549655</v>
      </c>
      <c r="AP498" s="48">
        <f t="shared" ca="1" si="232"/>
        <v>190</v>
      </c>
      <c r="AQ498" s="47">
        <f t="shared" ca="1" si="247"/>
        <v>12.970333530002089</v>
      </c>
      <c r="AR498" s="48">
        <f t="shared" ca="1" si="233"/>
        <v>17</v>
      </c>
      <c r="AU498" s="47">
        <f t="shared" ca="1" si="234"/>
        <v>1.5314666439155025</v>
      </c>
      <c r="AV498" s="48">
        <f t="shared" ca="1" si="248"/>
        <v>60</v>
      </c>
      <c r="AW498" s="47">
        <f t="shared" ca="1" si="235"/>
        <v>1.6407421758412171</v>
      </c>
      <c r="AX498" s="48">
        <f t="shared" ca="1" si="236"/>
        <v>76</v>
      </c>
      <c r="AY498" s="47">
        <f t="shared" ca="1" si="237"/>
        <v>7.0821199590191553</v>
      </c>
      <c r="AZ498" s="48">
        <f t="shared" ca="1" si="238"/>
        <v>491</v>
      </c>
      <c r="BA498" s="47">
        <f t="shared" ca="1" si="239"/>
        <v>2.7160047512262158</v>
      </c>
      <c r="BB498" s="48">
        <f t="shared" ca="1" si="240"/>
        <v>153</v>
      </c>
      <c r="BC498" s="47">
        <f t="shared" ca="1" si="241"/>
        <v>15.140464831773782</v>
      </c>
      <c r="BD498" s="48">
        <f t="shared" ca="1" si="242"/>
        <v>756</v>
      </c>
    </row>
    <row r="499" spans="1:56" hidden="1" outlineLevel="1" x14ac:dyDescent="0.25">
      <c r="A499" s="13">
        <v>483</v>
      </c>
      <c r="B499" s="45">
        <f t="shared" ca="1" si="243"/>
        <v>0.61104840156598605</v>
      </c>
      <c r="C499" s="22">
        <f t="shared" ca="1" si="243"/>
        <v>0.56137353947433599</v>
      </c>
      <c r="D499" s="22">
        <f t="shared" ca="1" si="243"/>
        <v>0.33474720745975906</v>
      </c>
      <c r="E499" s="22">
        <f t="shared" ca="1" si="243"/>
        <v>0.24492111737731292</v>
      </c>
      <c r="F499" s="46">
        <f t="shared" ca="1" si="243"/>
        <v>0.95373295352074261</v>
      </c>
      <c r="G499" s="22">
        <f t="shared" ca="1" si="244"/>
        <v>9.7967683907747904</v>
      </c>
      <c r="H499" s="22">
        <f t="shared" ca="1" si="249"/>
        <v>8.6231681413929042</v>
      </c>
      <c r="I499" s="22">
        <f t="shared" ca="1" si="250"/>
        <v>4.8218515955553576</v>
      </c>
      <c r="J499" s="22">
        <f t="shared" ca="1" si="251"/>
        <v>3.7040996774735158</v>
      </c>
      <c r="K499" s="46">
        <f t="shared" ca="1" si="252"/>
        <v>39.732886367604607</v>
      </c>
      <c r="L499" s="47">
        <f t="shared" ca="1" si="245"/>
        <v>66.678774172801184</v>
      </c>
      <c r="M499" s="48">
        <f t="shared" ca="1" si="226"/>
        <v>679</v>
      </c>
      <c r="AI499" s="47">
        <f t="shared" ca="1" si="246"/>
        <v>56.882005782026397</v>
      </c>
      <c r="AJ499" s="48">
        <f t="shared" ca="1" si="227"/>
        <v>720</v>
      </c>
      <c r="AK499" s="47">
        <f t="shared" ca="1" si="253"/>
        <v>58.055606031408281</v>
      </c>
      <c r="AL499" s="48">
        <f t="shared" ca="1" si="228"/>
        <v>742</v>
      </c>
      <c r="AM499" s="47">
        <f t="shared" ca="1" si="229"/>
        <v>61.856922577245825</v>
      </c>
      <c r="AN499" s="48">
        <f t="shared" ca="1" si="230"/>
        <v>773</v>
      </c>
      <c r="AO499" s="47">
        <f t="shared" ca="1" si="254"/>
        <v>62.974674495327669</v>
      </c>
      <c r="AP499" s="48">
        <f t="shared" ca="1" si="232"/>
        <v>787</v>
      </c>
      <c r="AQ499" s="47">
        <f t="shared" ca="1" si="247"/>
        <v>26.945887805196577</v>
      </c>
      <c r="AR499" s="48">
        <f t="shared" ca="1" si="233"/>
        <v>232</v>
      </c>
      <c r="AU499" s="47">
        <f t="shared" ca="1" si="234"/>
        <v>9.7967683907747904</v>
      </c>
      <c r="AV499" s="48">
        <f t="shared" ca="1" si="248"/>
        <v>615</v>
      </c>
      <c r="AW499" s="47">
        <f t="shared" ca="1" si="235"/>
        <v>8.6231681413929042</v>
      </c>
      <c r="AX499" s="48">
        <f t="shared" ca="1" si="236"/>
        <v>564</v>
      </c>
      <c r="AY499" s="47">
        <f t="shared" ca="1" si="237"/>
        <v>4.8218515955553576</v>
      </c>
      <c r="AZ499" s="48">
        <f t="shared" ca="1" si="238"/>
        <v>333</v>
      </c>
      <c r="BA499" s="47">
        <f t="shared" ca="1" si="239"/>
        <v>3.7040996774735158</v>
      </c>
      <c r="BB499" s="48">
        <f t="shared" ca="1" si="240"/>
        <v>239</v>
      </c>
      <c r="BC499" s="47">
        <f t="shared" ca="1" si="241"/>
        <v>39.732886367604607</v>
      </c>
      <c r="BD499" s="48">
        <f t="shared" ca="1" si="242"/>
        <v>963</v>
      </c>
    </row>
    <row r="500" spans="1:56" hidden="1" outlineLevel="1" x14ac:dyDescent="0.25">
      <c r="A500" s="13">
        <v>484</v>
      </c>
      <c r="B500" s="45">
        <f t="shared" ca="1" si="243"/>
        <v>0.35984165137492241</v>
      </c>
      <c r="C500" s="22">
        <f t="shared" ca="1" si="243"/>
        <v>0.57101086590652117</v>
      </c>
      <c r="D500" s="22">
        <f t="shared" ca="1" si="243"/>
        <v>3.7285654419767389E-2</v>
      </c>
      <c r="E500" s="22">
        <f t="shared" ca="1" si="243"/>
        <v>0.24378599984325966</v>
      </c>
      <c r="F500" s="46">
        <f t="shared" ca="1" si="243"/>
        <v>0.49602443906015725</v>
      </c>
      <c r="G500" s="22">
        <f t="shared" ca="1" si="244"/>
        <v>5.1609357799512185</v>
      </c>
      <c r="H500" s="22">
        <f t="shared" ca="1" si="249"/>
        <v>8.8370078124459024</v>
      </c>
      <c r="I500" s="22">
        <f t="shared" ca="1" si="250"/>
        <v>1.2422296617065129</v>
      </c>
      <c r="J500" s="22">
        <f t="shared" ca="1" si="251"/>
        <v>3.6907299319321552</v>
      </c>
      <c r="K500" s="46">
        <f t="shared" ca="1" si="252"/>
        <v>7.3157867495430979</v>
      </c>
      <c r="L500" s="47">
        <f t="shared" ca="1" si="245"/>
        <v>26.246689935578885</v>
      </c>
      <c r="M500" s="48">
        <f t="shared" ca="1" si="226"/>
        <v>70</v>
      </c>
      <c r="AI500" s="47">
        <f t="shared" ca="1" si="246"/>
        <v>21.085754155627669</v>
      </c>
      <c r="AJ500" s="48">
        <f t="shared" ca="1" si="227"/>
        <v>103</v>
      </c>
      <c r="AK500" s="47">
        <f t="shared" ca="1" si="253"/>
        <v>17.409682123132981</v>
      </c>
      <c r="AL500" s="48">
        <f t="shared" ca="1" si="228"/>
        <v>59</v>
      </c>
      <c r="AM500" s="47">
        <f t="shared" ca="1" si="229"/>
        <v>25.004460273872372</v>
      </c>
      <c r="AN500" s="48">
        <f t="shared" ca="1" si="230"/>
        <v>159</v>
      </c>
      <c r="AO500" s="47">
        <f t="shared" ca="1" si="254"/>
        <v>22.555960003646732</v>
      </c>
      <c r="AP500" s="48">
        <f t="shared" ca="1" si="232"/>
        <v>132</v>
      </c>
      <c r="AQ500" s="47">
        <f t="shared" ca="1" si="247"/>
        <v>18.930903186035788</v>
      </c>
      <c r="AR500" s="48">
        <f t="shared" ca="1" si="233"/>
        <v>74</v>
      </c>
      <c r="AU500" s="47">
        <f t="shared" ca="1" si="234"/>
        <v>5.1609357799512185</v>
      </c>
      <c r="AV500" s="48">
        <f t="shared" ca="1" si="248"/>
        <v>353</v>
      </c>
      <c r="AW500" s="47">
        <f t="shared" ca="1" si="235"/>
        <v>8.8370078124459024</v>
      </c>
      <c r="AX500" s="48">
        <f t="shared" ca="1" si="236"/>
        <v>570</v>
      </c>
      <c r="AY500" s="47">
        <f t="shared" ca="1" si="237"/>
        <v>1.2422296617065129</v>
      </c>
      <c r="AZ500" s="48">
        <f t="shared" ca="1" si="238"/>
        <v>31</v>
      </c>
      <c r="BA500" s="47">
        <f t="shared" ca="1" si="239"/>
        <v>3.6907299319321552</v>
      </c>
      <c r="BB500" s="48">
        <f t="shared" ca="1" si="240"/>
        <v>236</v>
      </c>
      <c r="BC500" s="47">
        <f t="shared" ca="1" si="241"/>
        <v>7.3157867495430979</v>
      </c>
      <c r="BD500" s="48">
        <f t="shared" ca="1" si="242"/>
        <v>501</v>
      </c>
    </row>
    <row r="501" spans="1:56" hidden="1" outlineLevel="1" x14ac:dyDescent="0.25">
      <c r="A501" s="13">
        <v>485</v>
      </c>
      <c r="B501" s="45">
        <f t="shared" ca="1" si="243"/>
        <v>0.96264795972700312</v>
      </c>
      <c r="C501" s="22">
        <f t="shared" ca="1" si="243"/>
        <v>0.88104982577405144</v>
      </c>
      <c r="D501" s="22">
        <f t="shared" ca="1" si="243"/>
        <v>0.54568113901660498</v>
      </c>
      <c r="E501" s="22">
        <f t="shared" ca="1" si="243"/>
        <v>0.15212253315774082</v>
      </c>
      <c r="F501" s="46">
        <f t="shared" ca="1" si="243"/>
        <v>0.71382226229092549</v>
      </c>
      <c r="G501" s="22">
        <f t="shared" ca="1" si="244"/>
        <v>43.915922093491325</v>
      </c>
      <c r="H501" s="22">
        <f t="shared" ca="1" si="249"/>
        <v>24.05279318775596</v>
      </c>
      <c r="I501" s="22">
        <f t="shared" ca="1" si="250"/>
        <v>8.2875717551966819</v>
      </c>
      <c r="J501" s="22">
        <f t="shared" ca="1" si="251"/>
        <v>2.6448846082220103</v>
      </c>
      <c r="K501" s="46">
        <f t="shared" ca="1" si="252"/>
        <v>12.995275578083044</v>
      </c>
      <c r="L501" s="47">
        <f t="shared" ca="1" si="245"/>
        <v>91.896447222749018</v>
      </c>
      <c r="M501" s="48">
        <f t="shared" ca="1" si="226"/>
        <v>865</v>
      </c>
      <c r="AI501" s="47">
        <f t="shared" ca="1" si="246"/>
        <v>47.980525129257693</v>
      </c>
      <c r="AJ501" s="48">
        <f t="shared" ca="1" si="227"/>
        <v>615</v>
      </c>
      <c r="AK501" s="47">
        <f t="shared" ca="1" si="253"/>
        <v>67.843654034993051</v>
      </c>
      <c r="AL501" s="48">
        <f t="shared" ca="1" si="228"/>
        <v>818</v>
      </c>
      <c r="AM501" s="47">
        <f t="shared" ca="1" si="229"/>
        <v>83.608875467552338</v>
      </c>
      <c r="AN501" s="48">
        <f t="shared" ca="1" si="230"/>
        <v>899</v>
      </c>
      <c r="AO501" s="47">
        <f t="shared" ca="1" si="254"/>
        <v>89.251562614527003</v>
      </c>
      <c r="AP501" s="48">
        <f t="shared" ca="1" si="232"/>
        <v>918</v>
      </c>
      <c r="AQ501" s="47">
        <f t="shared" ca="1" si="247"/>
        <v>78.901171644665979</v>
      </c>
      <c r="AR501" s="48">
        <f t="shared" ca="1" si="233"/>
        <v>876</v>
      </c>
      <c r="AU501" s="47">
        <f t="shared" ca="1" si="234"/>
        <v>43.915922093491325</v>
      </c>
      <c r="AV501" s="48">
        <f t="shared" ca="1" si="248"/>
        <v>966</v>
      </c>
      <c r="AW501" s="47">
        <f t="shared" ca="1" si="235"/>
        <v>24.05279318775596</v>
      </c>
      <c r="AX501" s="48">
        <f t="shared" ca="1" si="236"/>
        <v>878</v>
      </c>
      <c r="AY501" s="47">
        <f t="shared" ca="1" si="237"/>
        <v>8.2875717551966819</v>
      </c>
      <c r="AZ501" s="48">
        <f t="shared" ca="1" si="238"/>
        <v>553</v>
      </c>
      <c r="BA501" s="47">
        <f t="shared" ca="1" si="239"/>
        <v>2.6448846082220103</v>
      </c>
      <c r="BB501" s="48">
        <f t="shared" ca="1" si="240"/>
        <v>145</v>
      </c>
      <c r="BC501" s="47">
        <f t="shared" ca="1" si="241"/>
        <v>12.995275578083044</v>
      </c>
      <c r="BD501" s="48">
        <f t="shared" ca="1" si="242"/>
        <v>711</v>
      </c>
    </row>
    <row r="502" spans="1:56" hidden="1" outlineLevel="1" x14ac:dyDescent="0.25">
      <c r="A502" s="13">
        <v>486</v>
      </c>
      <c r="B502" s="45">
        <f t="shared" ca="1" si="243"/>
        <v>0.55394647938610864</v>
      </c>
      <c r="C502" s="22">
        <f t="shared" ca="1" si="243"/>
        <v>0.74888014180103235</v>
      </c>
      <c r="D502" s="22">
        <f t="shared" ca="1" si="243"/>
        <v>0.44612272451492874</v>
      </c>
      <c r="E502" s="22">
        <f t="shared" ca="1" si="243"/>
        <v>0.96771587222036348</v>
      </c>
      <c r="F502" s="46">
        <f t="shared" ca="1" si="243"/>
        <v>0.51985637150568098</v>
      </c>
      <c r="G502" s="22">
        <f t="shared" ca="1" si="244"/>
        <v>8.4624483429533459</v>
      </c>
      <c r="H502" s="22">
        <f t="shared" ca="1" si="249"/>
        <v>14.453981050637742</v>
      </c>
      <c r="I502" s="22">
        <f t="shared" ca="1" si="250"/>
        <v>6.4529444819558393</v>
      </c>
      <c r="J502" s="22">
        <f t="shared" ca="1" si="251"/>
        <v>46.910225641939263</v>
      </c>
      <c r="K502" s="46">
        <f t="shared" ca="1" si="252"/>
        <v>7.7662941744929892</v>
      </c>
      <c r="L502" s="47">
        <f t="shared" ca="1" si="245"/>
        <v>84.045893691979174</v>
      </c>
      <c r="M502" s="48">
        <f t="shared" ca="1" si="226"/>
        <v>824</v>
      </c>
      <c r="AI502" s="47">
        <f t="shared" ca="1" si="246"/>
        <v>75.583445349025823</v>
      </c>
      <c r="AJ502" s="48">
        <f t="shared" ca="1" si="227"/>
        <v>880</v>
      </c>
      <c r="AK502" s="47">
        <f t="shared" ca="1" si="253"/>
        <v>69.591912641341438</v>
      </c>
      <c r="AL502" s="48">
        <f t="shared" ca="1" si="228"/>
        <v>831</v>
      </c>
      <c r="AM502" s="47">
        <f t="shared" ca="1" si="229"/>
        <v>77.592949210023335</v>
      </c>
      <c r="AN502" s="48">
        <f t="shared" ca="1" si="230"/>
        <v>876</v>
      </c>
      <c r="AO502" s="47">
        <f t="shared" ca="1" si="254"/>
        <v>37.135668050039911</v>
      </c>
      <c r="AP502" s="48">
        <f t="shared" ca="1" si="232"/>
        <v>438</v>
      </c>
      <c r="AQ502" s="47">
        <f t="shared" ca="1" si="247"/>
        <v>76.27959951748619</v>
      </c>
      <c r="AR502" s="48">
        <f t="shared" ca="1" si="233"/>
        <v>864</v>
      </c>
      <c r="AU502" s="47">
        <f t="shared" ca="1" si="234"/>
        <v>8.4624483429533459</v>
      </c>
      <c r="AV502" s="48">
        <f t="shared" ca="1" si="248"/>
        <v>553</v>
      </c>
      <c r="AW502" s="47">
        <f t="shared" ca="1" si="235"/>
        <v>14.453981050637742</v>
      </c>
      <c r="AX502" s="48">
        <f t="shared" ca="1" si="236"/>
        <v>755</v>
      </c>
      <c r="AY502" s="47">
        <f t="shared" ca="1" si="237"/>
        <v>6.4529444819558393</v>
      </c>
      <c r="AZ502" s="48">
        <f t="shared" ca="1" si="238"/>
        <v>443</v>
      </c>
      <c r="BA502" s="47">
        <f t="shared" ca="1" si="239"/>
        <v>46.910225641939263</v>
      </c>
      <c r="BB502" s="48">
        <f t="shared" ca="1" si="240"/>
        <v>969</v>
      </c>
      <c r="BC502" s="47">
        <f t="shared" ca="1" si="241"/>
        <v>7.7662941744929892</v>
      </c>
      <c r="BD502" s="48">
        <f t="shared" ca="1" si="242"/>
        <v>524</v>
      </c>
    </row>
    <row r="503" spans="1:56" hidden="1" outlineLevel="1" x14ac:dyDescent="0.25">
      <c r="A503" s="13">
        <v>487</v>
      </c>
      <c r="B503" s="45">
        <f t="shared" ca="1" si="243"/>
        <v>0.88605016887496924</v>
      </c>
      <c r="C503" s="22">
        <f t="shared" ca="1" si="243"/>
        <v>0.65705828820641998</v>
      </c>
      <c r="D503" s="22">
        <f t="shared" ca="1" si="243"/>
        <v>0.33760733209855021</v>
      </c>
      <c r="E503" s="22">
        <f t="shared" ca="1" si="243"/>
        <v>0.45681185932858126</v>
      </c>
      <c r="F503" s="46">
        <f t="shared" ca="1" si="243"/>
        <v>0.77210014559406237</v>
      </c>
      <c r="G503" s="22">
        <f t="shared" ca="1" si="244"/>
        <v>24.674909423785412</v>
      </c>
      <c r="H503" s="22">
        <f t="shared" ca="1" si="249"/>
        <v>11.072314952303335</v>
      </c>
      <c r="I503" s="22">
        <f t="shared" ca="1" si="250"/>
        <v>4.8598034325525505</v>
      </c>
      <c r="J503" s="22">
        <f t="shared" ca="1" si="251"/>
        <v>6.6295111044351032</v>
      </c>
      <c r="K503" s="46">
        <f t="shared" ca="1" si="252"/>
        <v>15.576774913424821</v>
      </c>
      <c r="L503" s="47">
        <f t="shared" ca="1" si="245"/>
        <v>62.813313826501222</v>
      </c>
      <c r="M503" s="48">
        <f t="shared" ca="1" si="226"/>
        <v>631</v>
      </c>
      <c r="AI503" s="47">
        <f t="shared" ca="1" si="246"/>
        <v>38.138404402715807</v>
      </c>
      <c r="AJ503" s="48">
        <f t="shared" ca="1" si="227"/>
        <v>448</v>
      </c>
      <c r="AK503" s="47">
        <f t="shared" ca="1" si="253"/>
        <v>51.740998874197885</v>
      </c>
      <c r="AL503" s="48">
        <f t="shared" ca="1" si="228"/>
        <v>668</v>
      </c>
      <c r="AM503" s="47">
        <f t="shared" ca="1" si="229"/>
        <v>57.953510393948669</v>
      </c>
      <c r="AN503" s="48">
        <f t="shared" ca="1" si="230"/>
        <v>729</v>
      </c>
      <c r="AO503" s="47">
        <f t="shared" ca="1" si="254"/>
        <v>56.183802722066119</v>
      </c>
      <c r="AP503" s="48">
        <f t="shared" ca="1" si="232"/>
        <v>716</v>
      </c>
      <c r="AQ503" s="47">
        <f t="shared" ca="1" si="247"/>
        <v>47.236538913076402</v>
      </c>
      <c r="AR503" s="48">
        <f t="shared" ca="1" si="233"/>
        <v>593</v>
      </c>
      <c r="AU503" s="47">
        <f t="shared" ca="1" si="234"/>
        <v>24.674909423785412</v>
      </c>
      <c r="AV503" s="48">
        <f t="shared" ca="1" si="248"/>
        <v>877</v>
      </c>
      <c r="AW503" s="47">
        <f t="shared" ca="1" si="235"/>
        <v>11.072314952303335</v>
      </c>
      <c r="AX503" s="48">
        <f t="shared" ca="1" si="236"/>
        <v>664</v>
      </c>
      <c r="AY503" s="47">
        <f t="shared" ca="1" si="237"/>
        <v>4.8598034325525505</v>
      </c>
      <c r="AZ503" s="48">
        <f t="shared" ca="1" si="238"/>
        <v>336</v>
      </c>
      <c r="BA503" s="47">
        <f t="shared" ca="1" si="239"/>
        <v>6.6295111044351032</v>
      </c>
      <c r="BB503" s="48">
        <f t="shared" ca="1" si="240"/>
        <v>444</v>
      </c>
      <c r="BC503" s="47">
        <f t="shared" ca="1" si="241"/>
        <v>15.576774913424821</v>
      </c>
      <c r="BD503" s="48">
        <f t="shared" ca="1" si="242"/>
        <v>768</v>
      </c>
    </row>
    <row r="504" spans="1:56" hidden="1" outlineLevel="1" x14ac:dyDescent="0.25">
      <c r="A504" s="13">
        <v>488</v>
      </c>
      <c r="B504" s="45">
        <f t="shared" ca="1" si="243"/>
        <v>0.740212823644531</v>
      </c>
      <c r="C504" s="22">
        <f t="shared" ca="1" si="243"/>
        <v>0.45537111155054522</v>
      </c>
      <c r="D504" s="22">
        <f t="shared" ca="1" si="243"/>
        <v>0.49926518020704047</v>
      </c>
      <c r="E504" s="22">
        <f t="shared" ca="1" si="243"/>
        <v>0.4368951750763701</v>
      </c>
      <c r="F504" s="46">
        <f t="shared" ca="1" si="243"/>
        <v>7.8593718528021328E-2</v>
      </c>
      <c r="G504" s="22">
        <f t="shared" ca="1" si="244"/>
        <v>14.069392137690329</v>
      </c>
      <c r="H504" s="22">
        <f t="shared" ca="1" si="249"/>
        <v>6.6054668108407357</v>
      </c>
      <c r="I504" s="22">
        <f t="shared" ca="1" si="250"/>
        <v>7.3754585671442365</v>
      </c>
      <c r="J504" s="22">
        <f t="shared" ca="1" si="251"/>
        <v>6.3038098127749</v>
      </c>
      <c r="K504" s="46">
        <f t="shared" ca="1" si="252"/>
        <v>1.7957190922485131</v>
      </c>
      <c r="L504" s="47">
        <f t="shared" ca="1" si="245"/>
        <v>36.149846420698708</v>
      </c>
      <c r="M504" s="48">
        <f t="shared" ca="1" si="226"/>
        <v>214</v>
      </c>
      <c r="AI504" s="47">
        <f t="shared" ca="1" si="246"/>
        <v>22.080454283008379</v>
      </c>
      <c r="AJ504" s="48">
        <f t="shared" ca="1" si="227"/>
        <v>119</v>
      </c>
      <c r="AK504" s="47">
        <f t="shared" ca="1" si="253"/>
        <v>29.544379609857973</v>
      </c>
      <c r="AL504" s="48">
        <f t="shared" ca="1" si="228"/>
        <v>256</v>
      </c>
      <c r="AM504" s="47">
        <f t="shared" ca="1" si="229"/>
        <v>28.774387853554472</v>
      </c>
      <c r="AN504" s="48">
        <f t="shared" ca="1" si="230"/>
        <v>230</v>
      </c>
      <c r="AO504" s="47">
        <f t="shared" ca="1" si="254"/>
        <v>29.846036607923807</v>
      </c>
      <c r="AP504" s="48">
        <f t="shared" ca="1" si="232"/>
        <v>288</v>
      </c>
      <c r="AQ504" s="47">
        <f t="shared" ca="1" si="247"/>
        <v>34.354127328450197</v>
      </c>
      <c r="AR504" s="48">
        <f t="shared" ca="1" si="233"/>
        <v>371</v>
      </c>
      <c r="AU504" s="47">
        <f t="shared" ca="1" si="234"/>
        <v>14.069392137690329</v>
      </c>
      <c r="AV504" s="48">
        <f t="shared" ca="1" si="248"/>
        <v>745</v>
      </c>
      <c r="AW504" s="47">
        <f t="shared" ca="1" si="235"/>
        <v>6.6054668108407357</v>
      </c>
      <c r="AX504" s="48">
        <f t="shared" ca="1" si="236"/>
        <v>458</v>
      </c>
      <c r="AY504" s="47">
        <f t="shared" ca="1" si="237"/>
        <v>7.3754585671442365</v>
      </c>
      <c r="AZ504" s="48">
        <f t="shared" ca="1" si="238"/>
        <v>509</v>
      </c>
      <c r="BA504" s="47">
        <f t="shared" ca="1" si="239"/>
        <v>6.3038098127749</v>
      </c>
      <c r="BB504" s="48">
        <f t="shared" ca="1" si="240"/>
        <v>425</v>
      </c>
      <c r="BC504" s="47">
        <f t="shared" ca="1" si="241"/>
        <v>1.7957190922485131</v>
      </c>
      <c r="BD504" s="48">
        <f t="shared" ca="1" si="242"/>
        <v>88</v>
      </c>
    </row>
    <row r="505" spans="1:56" hidden="1" outlineLevel="1" x14ac:dyDescent="0.25">
      <c r="A505" s="13">
        <v>489</v>
      </c>
      <c r="B505" s="45">
        <f t="shared" ca="1" si="243"/>
        <v>0.84564636748146182</v>
      </c>
      <c r="C505" s="22">
        <f t="shared" ca="1" si="243"/>
        <v>0.63636916936936694</v>
      </c>
      <c r="D505" s="22">
        <f t="shared" ca="1" si="243"/>
        <v>0.9561017376728429</v>
      </c>
      <c r="E505" s="22">
        <f t="shared" ca="1" si="243"/>
        <v>0.32077950357046425</v>
      </c>
      <c r="F505" s="46">
        <f t="shared" ca="1" si="243"/>
        <v>0.44646418230234575</v>
      </c>
      <c r="G505" s="22">
        <f t="shared" ca="1" si="244"/>
        <v>20.449088899636511</v>
      </c>
      <c r="H505" s="22">
        <f t="shared" ca="1" si="249"/>
        <v>10.472684951621513</v>
      </c>
      <c r="I505" s="22">
        <f t="shared" ca="1" si="250"/>
        <v>40.737023983488044</v>
      </c>
      <c r="J505" s="22">
        <f t="shared" ca="1" si="251"/>
        <v>4.6389119506862775</v>
      </c>
      <c r="K505" s="46">
        <f t="shared" ca="1" si="252"/>
        <v>6.4585205983754914</v>
      </c>
      <c r="L505" s="47">
        <f t="shared" ca="1" si="245"/>
        <v>82.756230383807832</v>
      </c>
      <c r="M505" s="48">
        <f t="shared" ca="1" si="226"/>
        <v>815</v>
      </c>
      <c r="AI505" s="47">
        <f t="shared" ca="1" si="246"/>
        <v>62.307141484171325</v>
      </c>
      <c r="AJ505" s="48">
        <f t="shared" ca="1" si="227"/>
        <v>786</v>
      </c>
      <c r="AK505" s="47">
        <f t="shared" ca="1" si="253"/>
        <v>72.283545432186315</v>
      </c>
      <c r="AL505" s="48">
        <f t="shared" ca="1" si="228"/>
        <v>851</v>
      </c>
      <c r="AM505" s="47">
        <f t="shared" ca="1" si="229"/>
        <v>42.019206400319788</v>
      </c>
      <c r="AN505" s="48">
        <f t="shared" ca="1" si="230"/>
        <v>510</v>
      </c>
      <c r="AO505" s="47">
        <f t="shared" ca="1" si="254"/>
        <v>78.117318433121554</v>
      </c>
      <c r="AP505" s="48">
        <f t="shared" ca="1" si="232"/>
        <v>870</v>
      </c>
      <c r="AQ505" s="47">
        <f t="shared" ca="1" si="247"/>
        <v>76.297709785432346</v>
      </c>
      <c r="AR505" s="48">
        <f t="shared" ca="1" si="233"/>
        <v>865</v>
      </c>
      <c r="AU505" s="47">
        <f t="shared" ca="1" si="234"/>
        <v>20.449088899636511</v>
      </c>
      <c r="AV505" s="48">
        <f t="shared" ca="1" si="248"/>
        <v>839</v>
      </c>
      <c r="AW505" s="47">
        <f t="shared" ca="1" si="235"/>
        <v>10.472684951621513</v>
      </c>
      <c r="AX505" s="48">
        <f t="shared" ca="1" si="236"/>
        <v>643</v>
      </c>
      <c r="AY505" s="47">
        <f t="shared" ca="1" si="237"/>
        <v>40.737023983488044</v>
      </c>
      <c r="AZ505" s="48">
        <f t="shared" ca="1" si="238"/>
        <v>961</v>
      </c>
      <c r="BA505" s="47">
        <f t="shared" ca="1" si="239"/>
        <v>4.6389119506862775</v>
      </c>
      <c r="BB505" s="48">
        <f t="shared" ca="1" si="240"/>
        <v>302</v>
      </c>
      <c r="BC505" s="47">
        <f t="shared" ca="1" si="241"/>
        <v>6.4585205983754914</v>
      </c>
      <c r="BD505" s="48">
        <f t="shared" ca="1" si="242"/>
        <v>457</v>
      </c>
    </row>
    <row r="506" spans="1:56" hidden="1" outlineLevel="1" x14ac:dyDescent="0.25">
      <c r="A506" s="13">
        <v>490</v>
      </c>
      <c r="B506" s="45">
        <f t="shared" ca="1" si="243"/>
        <v>0.17725812119086748</v>
      </c>
      <c r="C506" s="22">
        <f t="shared" ca="1" si="243"/>
        <v>0.78510164647633984</v>
      </c>
      <c r="D506" s="22">
        <f t="shared" ca="1" si="243"/>
        <v>0.40056844421515458</v>
      </c>
      <c r="E506" s="22">
        <f t="shared" ca="1" si="243"/>
        <v>0.94833964699810724</v>
      </c>
      <c r="F506" s="46">
        <f t="shared" ca="1" si="243"/>
        <v>9.0764558494200953E-2</v>
      </c>
      <c r="G506" s="22">
        <f t="shared" ca="1" si="244"/>
        <v>2.9274601160663183</v>
      </c>
      <c r="H506" s="22">
        <f t="shared" ca="1" si="249"/>
        <v>16.273525390494815</v>
      </c>
      <c r="I506" s="22">
        <f t="shared" ca="1" si="250"/>
        <v>5.7438169946531596</v>
      </c>
      <c r="J506" s="22">
        <f t="shared" ca="1" si="251"/>
        <v>37.673754655362288</v>
      </c>
      <c r="K506" s="46">
        <f t="shared" ca="1" si="252"/>
        <v>1.9424272094787609</v>
      </c>
      <c r="L506" s="47">
        <f t="shared" ca="1" si="245"/>
        <v>64.560984366055337</v>
      </c>
      <c r="M506" s="48">
        <f t="shared" ca="1" si="226"/>
        <v>652</v>
      </c>
      <c r="AI506" s="47">
        <f t="shared" ca="1" si="246"/>
        <v>61.633524249989016</v>
      </c>
      <c r="AJ506" s="48">
        <f t="shared" ca="1" si="227"/>
        <v>776</v>
      </c>
      <c r="AK506" s="47">
        <f t="shared" ca="1" si="253"/>
        <v>48.287458975560526</v>
      </c>
      <c r="AL506" s="48">
        <f t="shared" ca="1" si="228"/>
        <v>618</v>
      </c>
      <c r="AM506" s="47">
        <f t="shared" ca="1" si="229"/>
        <v>58.817167371402178</v>
      </c>
      <c r="AN506" s="48">
        <f t="shared" ca="1" si="230"/>
        <v>740</v>
      </c>
      <c r="AO506" s="47">
        <f t="shared" ca="1" si="254"/>
        <v>26.887229710693049</v>
      </c>
      <c r="AP506" s="48">
        <f t="shared" ca="1" si="232"/>
        <v>217</v>
      </c>
      <c r="AQ506" s="47">
        <f t="shared" ca="1" si="247"/>
        <v>62.618557156576578</v>
      </c>
      <c r="AR506" s="48">
        <f t="shared" ca="1" si="233"/>
        <v>781</v>
      </c>
      <c r="AU506" s="47">
        <f t="shared" ca="1" si="234"/>
        <v>2.9274601160663183</v>
      </c>
      <c r="AV506" s="48">
        <f t="shared" ca="1" si="248"/>
        <v>172</v>
      </c>
      <c r="AW506" s="47">
        <f t="shared" ca="1" si="235"/>
        <v>16.273525390494815</v>
      </c>
      <c r="AX506" s="48">
        <f t="shared" ca="1" si="236"/>
        <v>790</v>
      </c>
      <c r="AY506" s="47">
        <f t="shared" ca="1" si="237"/>
        <v>5.7438169946531596</v>
      </c>
      <c r="AZ506" s="48">
        <f t="shared" ca="1" si="238"/>
        <v>397</v>
      </c>
      <c r="BA506" s="47">
        <f t="shared" ca="1" si="239"/>
        <v>37.673754655362288</v>
      </c>
      <c r="BB506" s="48">
        <f t="shared" ca="1" si="240"/>
        <v>950</v>
      </c>
      <c r="BC506" s="47">
        <f t="shared" ca="1" si="241"/>
        <v>1.9424272094787609</v>
      </c>
      <c r="BD506" s="48">
        <f t="shared" ca="1" si="242"/>
        <v>97</v>
      </c>
    </row>
    <row r="507" spans="1:56" hidden="1" outlineLevel="1" x14ac:dyDescent="0.25">
      <c r="A507" s="13">
        <v>491</v>
      </c>
      <c r="B507" s="45">
        <f t="shared" ca="1" si="243"/>
        <v>0.68177338804969934</v>
      </c>
      <c r="C507" s="22">
        <f t="shared" ca="1" si="243"/>
        <v>0.21175155803923351</v>
      </c>
      <c r="D507" s="22">
        <f t="shared" ca="1" si="243"/>
        <v>0.55287243794173602</v>
      </c>
      <c r="E507" s="22">
        <f t="shared" ca="1" si="243"/>
        <v>0.54729948890544611</v>
      </c>
      <c r="F507" s="46">
        <f t="shared" ca="1" si="243"/>
        <v>0.52921185002837534</v>
      </c>
      <c r="G507" s="22">
        <f t="shared" ca="1" si="244"/>
        <v>11.853978695807395</v>
      </c>
      <c r="H507" s="22">
        <f t="shared" ca="1" si="249"/>
        <v>3.3189268625050325</v>
      </c>
      <c r="I507" s="22">
        <f t="shared" ca="1" si="250"/>
        <v>8.4394904097880961</v>
      </c>
      <c r="J507" s="22">
        <f t="shared" ca="1" si="251"/>
        <v>8.321490478832402</v>
      </c>
      <c r="K507" s="46">
        <f t="shared" ca="1" si="252"/>
        <v>7.9509292223108448</v>
      </c>
      <c r="L507" s="47">
        <f t="shared" ca="1" si="245"/>
        <v>39.884815669243771</v>
      </c>
      <c r="M507" s="48">
        <f t="shared" ca="1" si="226"/>
        <v>295</v>
      </c>
      <c r="AI507" s="47">
        <f t="shared" ca="1" si="246"/>
        <v>28.030836973436376</v>
      </c>
      <c r="AJ507" s="48">
        <f t="shared" ca="1" si="227"/>
        <v>231</v>
      </c>
      <c r="AK507" s="47">
        <f t="shared" ca="1" si="253"/>
        <v>36.565888806738741</v>
      </c>
      <c r="AL507" s="48">
        <f t="shared" ca="1" si="228"/>
        <v>410</v>
      </c>
      <c r="AM507" s="47">
        <f t="shared" ca="1" si="229"/>
        <v>31.445325259455675</v>
      </c>
      <c r="AN507" s="48">
        <f t="shared" ca="1" si="230"/>
        <v>308</v>
      </c>
      <c r="AO507" s="47">
        <f t="shared" ca="1" si="254"/>
        <v>31.563325190411369</v>
      </c>
      <c r="AP507" s="48">
        <f t="shared" ca="1" si="232"/>
        <v>332</v>
      </c>
      <c r="AQ507" s="47">
        <f t="shared" ca="1" si="247"/>
        <v>31.933886446932927</v>
      </c>
      <c r="AR507" s="48">
        <f t="shared" ca="1" si="233"/>
        <v>330</v>
      </c>
      <c r="AU507" s="47">
        <f t="shared" ca="1" si="234"/>
        <v>11.853978695807395</v>
      </c>
      <c r="AV507" s="48">
        <f t="shared" ca="1" si="248"/>
        <v>695</v>
      </c>
      <c r="AW507" s="47">
        <f t="shared" ca="1" si="235"/>
        <v>3.3189268625050325</v>
      </c>
      <c r="AX507" s="48">
        <f t="shared" ca="1" si="236"/>
        <v>198</v>
      </c>
      <c r="AY507" s="47">
        <f t="shared" ca="1" si="237"/>
        <v>8.4394904097880961</v>
      </c>
      <c r="AZ507" s="48">
        <f t="shared" ca="1" si="238"/>
        <v>560</v>
      </c>
      <c r="BA507" s="47">
        <f t="shared" ca="1" si="239"/>
        <v>8.321490478832402</v>
      </c>
      <c r="BB507" s="48">
        <f t="shared" ca="1" si="240"/>
        <v>539</v>
      </c>
      <c r="BC507" s="47">
        <f t="shared" ca="1" si="241"/>
        <v>7.9509292223108448</v>
      </c>
      <c r="BD507" s="48">
        <f t="shared" ca="1" si="242"/>
        <v>535</v>
      </c>
    </row>
    <row r="508" spans="1:56" hidden="1" outlineLevel="1" x14ac:dyDescent="0.25">
      <c r="A508" s="13">
        <v>492</v>
      </c>
      <c r="B508" s="45">
        <f t="shared" ca="1" si="243"/>
        <v>0.95707803801207314</v>
      </c>
      <c r="C508" s="22">
        <f t="shared" ca="1" si="243"/>
        <v>0.70008230305845809</v>
      </c>
      <c r="D508" s="22">
        <f t="shared" ca="1" si="243"/>
        <v>0.68423909558682927</v>
      </c>
      <c r="E508" s="22">
        <f t="shared" ca="1" si="243"/>
        <v>3.5074848299553429E-2</v>
      </c>
      <c r="F508" s="46">
        <f t="shared" ca="1" si="243"/>
        <v>4.0297852694355374E-3</v>
      </c>
      <c r="G508" s="22">
        <f t="shared" ca="1" si="244"/>
        <v>41.171270281743155</v>
      </c>
      <c r="H508" s="22">
        <f t="shared" ca="1" si="249"/>
        <v>12.486364882352026</v>
      </c>
      <c r="I508" s="22">
        <f t="shared" ca="1" si="250"/>
        <v>11.936321663308833</v>
      </c>
      <c r="J508" s="22">
        <f t="shared" ca="1" si="251"/>
        <v>1.2081099777843991</v>
      </c>
      <c r="K508" s="46">
        <f t="shared" ca="1" si="252"/>
        <v>0.52227343777921076</v>
      </c>
      <c r="L508" s="47">
        <f t="shared" ca="1" si="245"/>
        <v>67.324340242967622</v>
      </c>
      <c r="M508" s="48">
        <f t="shared" ca="1" si="226"/>
        <v>687</v>
      </c>
      <c r="AI508" s="47">
        <f t="shared" ca="1" si="246"/>
        <v>26.153069961224467</v>
      </c>
      <c r="AJ508" s="48">
        <f t="shared" ca="1" si="227"/>
        <v>196</v>
      </c>
      <c r="AK508" s="47">
        <f t="shared" ca="1" si="253"/>
        <v>54.837975360615594</v>
      </c>
      <c r="AL508" s="48">
        <f t="shared" ca="1" si="228"/>
        <v>707</v>
      </c>
      <c r="AM508" s="47">
        <f t="shared" ca="1" si="229"/>
        <v>55.388018579658791</v>
      </c>
      <c r="AN508" s="48">
        <f t="shared" ca="1" si="230"/>
        <v>699</v>
      </c>
      <c r="AO508" s="47">
        <f t="shared" ca="1" si="254"/>
        <v>66.116230265183219</v>
      </c>
      <c r="AP508" s="48">
        <f t="shared" ca="1" si="232"/>
        <v>816</v>
      </c>
      <c r="AQ508" s="47">
        <f t="shared" ca="1" si="247"/>
        <v>66.802066805188417</v>
      </c>
      <c r="AR508" s="48">
        <f t="shared" ca="1" si="233"/>
        <v>811</v>
      </c>
      <c r="AU508" s="47">
        <f t="shared" ca="1" si="234"/>
        <v>41.171270281743155</v>
      </c>
      <c r="AV508" s="48">
        <f t="shared" ca="1" si="248"/>
        <v>958</v>
      </c>
      <c r="AW508" s="47">
        <f t="shared" ca="1" si="235"/>
        <v>12.486364882352026</v>
      </c>
      <c r="AX508" s="48">
        <f t="shared" ca="1" si="236"/>
        <v>710</v>
      </c>
      <c r="AY508" s="47">
        <f t="shared" ca="1" si="237"/>
        <v>11.936321663308833</v>
      </c>
      <c r="AZ508" s="48">
        <f t="shared" ca="1" si="238"/>
        <v>694</v>
      </c>
      <c r="BA508" s="47">
        <f t="shared" ca="1" si="239"/>
        <v>1.2081099777843991</v>
      </c>
      <c r="BB508" s="48">
        <f t="shared" ca="1" si="240"/>
        <v>41</v>
      </c>
      <c r="BC508" s="47">
        <f t="shared" ca="1" si="241"/>
        <v>0.52227343777921076</v>
      </c>
      <c r="BD508" s="48">
        <f t="shared" ca="1" si="242"/>
        <v>2</v>
      </c>
    </row>
    <row r="509" spans="1:56" hidden="1" outlineLevel="1" x14ac:dyDescent="0.25">
      <c r="A509" s="13">
        <v>493</v>
      </c>
      <c r="B509" s="45">
        <f t="shared" ca="1" si="243"/>
        <v>0.60350314541335248</v>
      </c>
      <c r="C509" s="22">
        <f t="shared" ca="1" si="243"/>
        <v>0.70821411523008237</v>
      </c>
      <c r="D509" s="22">
        <f t="shared" ca="1" si="243"/>
        <v>0.56328858741386512</v>
      </c>
      <c r="E509" s="22">
        <f t="shared" ca="1" si="243"/>
        <v>7.4566322346675151E-2</v>
      </c>
      <c r="F509" s="46">
        <f t="shared" ca="1" si="243"/>
        <v>0.10750888717126084</v>
      </c>
      <c r="G509" s="22">
        <f t="shared" ca="1" si="244"/>
        <v>9.6063574981278865</v>
      </c>
      <c r="H509" s="22">
        <f t="shared" ca="1" si="249"/>
        <v>12.783751701930738</v>
      </c>
      <c r="I509" s="22">
        <f t="shared" ca="1" si="250"/>
        <v>8.6651766259111884</v>
      </c>
      <c r="J509" s="22">
        <f t="shared" ca="1" si="251"/>
        <v>1.7461233267481486</v>
      </c>
      <c r="K509" s="46">
        <f t="shared" ca="1" si="252"/>
        <v>2.1385212206218789</v>
      </c>
      <c r="L509" s="47">
        <f t="shared" ca="1" si="245"/>
        <v>34.939930373339834</v>
      </c>
      <c r="M509" s="48">
        <f t="shared" ca="1" si="226"/>
        <v>193</v>
      </c>
      <c r="AI509" s="47">
        <f t="shared" ca="1" si="246"/>
        <v>25.333572875211949</v>
      </c>
      <c r="AJ509" s="48">
        <f t="shared" ca="1" si="227"/>
        <v>179</v>
      </c>
      <c r="AK509" s="47">
        <f t="shared" ca="1" si="253"/>
        <v>22.156178671409094</v>
      </c>
      <c r="AL509" s="48">
        <f t="shared" ca="1" si="228"/>
        <v>122</v>
      </c>
      <c r="AM509" s="47">
        <f t="shared" ca="1" si="229"/>
        <v>26.274753747428647</v>
      </c>
      <c r="AN509" s="48">
        <f t="shared" ca="1" si="230"/>
        <v>190</v>
      </c>
      <c r="AO509" s="47">
        <f t="shared" ca="1" si="254"/>
        <v>33.193807046591687</v>
      </c>
      <c r="AP509" s="48">
        <f t="shared" ca="1" si="232"/>
        <v>361</v>
      </c>
      <c r="AQ509" s="47">
        <f t="shared" ca="1" si="247"/>
        <v>32.801409152717952</v>
      </c>
      <c r="AR509" s="48">
        <f t="shared" ca="1" si="233"/>
        <v>345</v>
      </c>
      <c r="AU509" s="47">
        <f t="shared" ca="1" si="234"/>
        <v>9.6063574981278865</v>
      </c>
      <c r="AV509" s="48">
        <f t="shared" ca="1" si="248"/>
        <v>604</v>
      </c>
      <c r="AW509" s="47">
        <f t="shared" ca="1" si="235"/>
        <v>12.783751701930738</v>
      </c>
      <c r="AX509" s="48">
        <f t="shared" ca="1" si="236"/>
        <v>717</v>
      </c>
      <c r="AY509" s="47">
        <f t="shared" ca="1" si="237"/>
        <v>8.6651766259111884</v>
      </c>
      <c r="AZ509" s="48">
        <f t="shared" ca="1" si="238"/>
        <v>574</v>
      </c>
      <c r="BA509" s="47">
        <f t="shared" ca="1" si="239"/>
        <v>1.7461233267481486</v>
      </c>
      <c r="BB509" s="48">
        <f t="shared" ca="1" si="240"/>
        <v>69</v>
      </c>
      <c r="BC509" s="47">
        <f t="shared" ca="1" si="241"/>
        <v>2.1385212206218789</v>
      </c>
      <c r="BD509" s="48">
        <f t="shared" ca="1" si="242"/>
        <v>111</v>
      </c>
    </row>
    <row r="510" spans="1:56" hidden="1" outlineLevel="1" x14ac:dyDescent="0.25">
      <c r="A510" s="13">
        <v>494</v>
      </c>
      <c r="B510" s="45">
        <f t="shared" ca="1" si="243"/>
        <v>0.40283465977956534</v>
      </c>
      <c r="C510" s="22">
        <f t="shared" ca="1" si="243"/>
        <v>0.17064765259953574</v>
      </c>
      <c r="D510" s="22">
        <f t="shared" ca="1" si="243"/>
        <v>0.62402895061095498</v>
      </c>
      <c r="E510" s="22">
        <f t="shared" ca="1" si="243"/>
        <v>0.63754443279926087</v>
      </c>
      <c r="F510" s="46">
        <f t="shared" ca="1" si="243"/>
        <v>0.21736437680083553</v>
      </c>
      <c r="G510" s="22">
        <f t="shared" ca="1" si="244"/>
        <v>5.7775708074368852</v>
      </c>
      <c r="H510" s="22">
        <f t="shared" ca="1" si="249"/>
        <v>2.8530567968461713</v>
      </c>
      <c r="I510" s="22">
        <f t="shared" ca="1" si="250"/>
        <v>10.13585957665294</v>
      </c>
      <c r="J510" s="22">
        <f t="shared" ca="1" si="251"/>
        <v>10.505541009263785</v>
      </c>
      <c r="K510" s="46">
        <f t="shared" ca="1" si="252"/>
        <v>3.3833779907753398</v>
      </c>
      <c r="L510" s="47">
        <f t="shared" ca="1" si="245"/>
        <v>32.65540618097512</v>
      </c>
      <c r="M510" s="48">
        <f t="shared" ca="1" si="226"/>
        <v>155</v>
      </c>
      <c r="AI510" s="47">
        <f t="shared" ca="1" si="246"/>
        <v>26.877835373538236</v>
      </c>
      <c r="AJ510" s="48">
        <f t="shared" ca="1" si="227"/>
        <v>209</v>
      </c>
      <c r="AK510" s="47">
        <f t="shared" ca="1" si="253"/>
        <v>29.802349384128949</v>
      </c>
      <c r="AL510" s="48">
        <f t="shared" ca="1" si="228"/>
        <v>260</v>
      </c>
      <c r="AM510" s="47">
        <f t="shared" ca="1" si="229"/>
        <v>22.51954660432218</v>
      </c>
      <c r="AN510" s="48">
        <f t="shared" ca="1" si="230"/>
        <v>114</v>
      </c>
      <c r="AO510" s="47">
        <f t="shared" ca="1" si="254"/>
        <v>22.149865171711333</v>
      </c>
      <c r="AP510" s="48">
        <f t="shared" ca="1" si="232"/>
        <v>123</v>
      </c>
      <c r="AQ510" s="47">
        <f t="shared" ca="1" si="247"/>
        <v>29.27202819019978</v>
      </c>
      <c r="AR510" s="48">
        <f t="shared" ca="1" si="233"/>
        <v>276</v>
      </c>
      <c r="AU510" s="47">
        <f t="shared" ca="1" si="234"/>
        <v>5.7775708074368852</v>
      </c>
      <c r="AV510" s="48">
        <f t="shared" ca="1" si="248"/>
        <v>398</v>
      </c>
      <c r="AW510" s="47">
        <f t="shared" ca="1" si="235"/>
        <v>2.8530567968461713</v>
      </c>
      <c r="AX510" s="48">
        <f t="shared" ca="1" si="236"/>
        <v>163</v>
      </c>
      <c r="AY510" s="47">
        <f t="shared" ca="1" si="237"/>
        <v>10.13585957665294</v>
      </c>
      <c r="AZ510" s="48">
        <f t="shared" ca="1" si="238"/>
        <v>623</v>
      </c>
      <c r="BA510" s="47">
        <f t="shared" ca="1" si="239"/>
        <v>10.505541009263785</v>
      </c>
      <c r="BB510" s="48">
        <f t="shared" ca="1" si="240"/>
        <v>626</v>
      </c>
      <c r="BC510" s="47">
        <f t="shared" ca="1" si="241"/>
        <v>3.3833779907753398</v>
      </c>
      <c r="BD510" s="48">
        <f t="shared" ca="1" si="242"/>
        <v>225</v>
      </c>
    </row>
    <row r="511" spans="1:56" hidden="1" outlineLevel="1" x14ac:dyDescent="0.25">
      <c r="A511" s="13">
        <v>495</v>
      </c>
      <c r="B511" s="45">
        <f t="shared" ca="1" si="243"/>
        <v>4.8536991807831109E-2</v>
      </c>
      <c r="C511" s="22">
        <f t="shared" ca="1" si="243"/>
        <v>0.99840153740477777</v>
      </c>
      <c r="D511" s="22">
        <f t="shared" ca="1" si="243"/>
        <v>0.37090004835273604</v>
      </c>
      <c r="E511" s="22">
        <f t="shared" ca="1" si="243"/>
        <v>0.30184799091602532</v>
      </c>
      <c r="F511" s="46">
        <f t="shared" ca="1" si="243"/>
        <v>0.86033801001174437</v>
      </c>
      <c r="G511" s="22">
        <f t="shared" ca="1" si="244"/>
        <v>1.4060614304345431</v>
      </c>
      <c r="H511" s="22">
        <f t="shared" ca="1" si="249"/>
        <v>140.91258573165462</v>
      </c>
      <c r="I511" s="22">
        <f t="shared" ca="1" si="250"/>
        <v>5.3149813962596051</v>
      </c>
      <c r="J511" s="22">
        <f t="shared" ca="1" si="251"/>
        <v>4.3969324721622218</v>
      </c>
      <c r="K511" s="46">
        <f t="shared" ca="1" si="252"/>
        <v>21.798457513747351</v>
      </c>
      <c r="L511" s="47">
        <f t="shared" ca="1" si="245"/>
        <v>173.82901854425836</v>
      </c>
      <c r="M511" s="48">
        <f t="shared" ca="1" si="226"/>
        <v>989</v>
      </c>
      <c r="AI511" s="47">
        <f t="shared" ca="1" si="246"/>
        <v>172.42295711382383</v>
      </c>
      <c r="AJ511" s="48">
        <f t="shared" ca="1" si="227"/>
        <v>996</v>
      </c>
      <c r="AK511" s="47">
        <f t="shared" ca="1" si="253"/>
        <v>32.916432812603745</v>
      </c>
      <c r="AL511" s="48">
        <f t="shared" ca="1" si="228"/>
        <v>332</v>
      </c>
      <c r="AM511" s="47">
        <f t="shared" ca="1" si="229"/>
        <v>168.51403714799875</v>
      </c>
      <c r="AN511" s="48">
        <f t="shared" ca="1" si="230"/>
        <v>997</v>
      </c>
      <c r="AO511" s="47">
        <f t="shared" ca="1" si="254"/>
        <v>169.43208607209613</v>
      </c>
      <c r="AP511" s="48">
        <f t="shared" ca="1" si="232"/>
        <v>995</v>
      </c>
      <c r="AQ511" s="47">
        <f t="shared" ca="1" si="247"/>
        <v>152.03056103051102</v>
      </c>
      <c r="AR511" s="48">
        <f t="shared" ca="1" si="233"/>
        <v>989</v>
      </c>
      <c r="AU511" s="47">
        <f t="shared" ca="1" si="234"/>
        <v>1.4060614304345431</v>
      </c>
      <c r="AV511" s="48">
        <f t="shared" ca="1" si="248"/>
        <v>55</v>
      </c>
      <c r="AW511" s="47">
        <f t="shared" ca="1" si="235"/>
        <v>140.91258573165462</v>
      </c>
      <c r="AX511" s="48">
        <f t="shared" ca="1" si="236"/>
        <v>1000</v>
      </c>
      <c r="AY511" s="47">
        <f t="shared" ca="1" si="237"/>
        <v>5.3149813962596051</v>
      </c>
      <c r="AZ511" s="48">
        <f t="shared" ca="1" si="238"/>
        <v>377</v>
      </c>
      <c r="BA511" s="47">
        <f t="shared" ca="1" si="239"/>
        <v>4.3969324721622218</v>
      </c>
      <c r="BB511" s="48">
        <f t="shared" ca="1" si="240"/>
        <v>280</v>
      </c>
      <c r="BC511" s="47">
        <f t="shared" ca="1" si="241"/>
        <v>21.798457513747351</v>
      </c>
      <c r="BD511" s="48">
        <f t="shared" ca="1" si="242"/>
        <v>862</v>
      </c>
    </row>
    <row r="512" spans="1:56" hidden="1" outlineLevel="1" x14ac:dyDescent="0.25">
      <c r="A512" s="13">
        <v>496</v>
      </c>
      <c r="B512" s="45">
        <f t="shared" ca="1" si="243"/>
        <v>0.49066614114609142</v>
      </c>
      <c r="C512" s="22">
        <f t="shared" ca="1" si="243"/>
        <v>0.85155583291421777</v>
      </c>
      <c r="D512" s="22">
        <f t="shared" ca="1" si="243"/>
        <v>0.14772946910334672</v>
      </c>
      <c r="E512" s="22">
        <f t="shared" ca="1" si="243"/>
        <v>0.74254980593453457</v>
      </c>
      <c r="F512" s="46">
        <f t="shared" ca="1" si="243"/>
        <v>0.50135716308428535</v>
      </c>
      <c r="G512" s="22">
        <f t="shared" ca="1" si="244"/>
        <v>7.2181692231276093</v>
      </c>
      <c r="H512" s="22">
        <f t="shared" ca="1" si="249"/>
        <v>20.970768010369749</v>
      </c>
      <c r="I512" s="22">
        <f t="shared" ca="1" si="250"/>
        <v>2.5954991418926086</v>
      </c>
      <c r="J512" s="22">
        <f t="shared" ca="1" si="251"/>
        <v>14.171406988891217</v>
      </c>
      <c r="K512" s="46">
        <f t="shared" ca="1" si="252"/>
        <v>7.4142358074546522</v>
      </c>
      <c r="L512" s="47">
        <f t="shared" ca="1" si="245"/>
        <v>52.370079171735838</v>
      </c>
      <c r="M512" s="48">
        <f t="shared" ca="1" si="226"/>
        <v>498</v>
      </c>
      <c r="AI512" s="47">
        <f t="shared" ca="1" si="246"/>
        <v>45.151909948608228</v>
      </c>
      <c r="AJ512" s="48">
        <f t="shared" ca="1" si="227"/>
        <v>565</v>
      </c>
      <c r="AK512" s="47">
        <f t="shared" ca="1" si="253"/>
        <v>31.399311161366089</v>
      </c>
      <c r="AL512" s="48">
        <f t="shared" ca="1" si="228"/>
        <v>303</v>
      </c>
      <c r="AM512" s="47">
        <f t="shared" ca="1" si="229"/>
        <v>49.774580029843229</v>
      </c>
      <c r="AN512" s="48">
        <f t="shared" ca="1" si="230"/>
        <v>633</v>
      </c>
      <c r="AO512" s="47">
        <f t="shared" ca="1" si="254"/>
        <v>38.198672182844618</v>
      </c>
      <c r="AP512" s="48">
        <f t="shared" ca="1" si="232"/>
        <v>460</v>
      </c>
      <c r="AQ512" s="47">
        <f t="shared" ca="1" si="247"/>
        <v>44.955843364281186</v>
      </c>
      <c r="AR512" s="48">
        <f t="shared" ca="1" si="233"/>
        <v>561</v>
      </c>
      <c r="AU512" s="47">
        <f t="shared" ca="1" si="234"/>
        <v>7.2181692231276093</v>
      </c>
      <c r="AV512" s="48">
        <f t="shared" ca="1" si="248"/>
        <v>495</v>
      </c>
      <c r="AW512" s="47">
        <f t="shared" ca="1" si="235"/>
        <v>20.970768010369749</v>
      </c>
      <c r="AX512" s="48">
        <f t="shared" ca="1" si="236"/>
        <v>849</v>
      </c>
      <c r="AY512" s="47">
        <f t="shared" ca="1" si="237"/>
        <v>2.5954991418926086</v>
      </c>
      <c r="AZ512" s="48">
        <f t="shared" ca="1" si="238"/>
        <v>120</v>
      </c>
      <c r="BA512" s="47">
        <f t="shared" ca="1" si="239"/>
        <v>14.171406988891217</v>
      </c>
      <c r="BB512" s="48">
        <f t="shared" ca="1" si="240"/>
        <v>743</v>
      </c>
      <c r="BC512" s="47">
        <f t="shared" ca="1" si="241"/>
        <v>7.4142358074546522</v>
      </c>
      <c r="BD512" s="48">
        <f t="shared" ca="1" si="242"/>
        <v>506</v>
      </c>
    </row>
    <row r="513" spans="1:56" hidden="1" outlineLevel="1" x14ac:dyDescent="0.25">
      <c r="A513" s="13">
        <v>497</v>
      </c>
      <c r="B513" s="45">
        <f t="shared" ca="1" si="243"/>
        <v>0.64307554982259563</v>
      </c>
      <c r="C513" s="22">
        <f t="shared" ca="1" si="243"/>
        <v>6.1564356076705296E-2</v>
      </c>
      <c r="D513" s="22">
        <f t="shared" ca="1" si="243"/>
        <v>0.48938674253273484</v>
      </c>
      <c r="E513" s="22">
        <f t="shared" ca="1" si="243"/>
        <v>0.57190883395224235</v>
      </c>
      <c r="F513" s="46">
        <f t="shared" ref="C513:F528" ca="1" si="255">RAND()</f>
        <v>0.7055267931631003</v>
      </c>
      <c r="G513" s="22">
        <f t="shared" ca="1" si="244"/>
        <v>10.662061978571799</v>
      </c>
      <c r="H513" s="22">
        <f t="shared" ca="1" si="249"/>
        <v>1.5812675639075806</v>
      </c>
      <c r="I513" s="22">
        <f t="shared" ca="1" si="250"/>
        <v>7.1950505777545954</v>
      </c>
      <c r="J513" s="22">
        <f t="shared" ca="1" si="251"/>
        <v>8.857247126126893</v>
      </c>
      <c r="K513" s="46">
        <f t="shared" ca="1" si="252"/>
        <v>12.684280145644255</v>
      </c>
      <c r="L513" s="47">
        <f t="shared" ca="1" si="245"/>
        <v>40.979907392005124</v>
      </c>
      <c r="M513" s="48">
        <f t="shared" ca="1" si="226"/>
        <v>309</v>
      </c>
      <c r="AI513" s="47">
        <f t="shared" ca="1" si="246"/>
        <v>30.317845413433325</v>
      </c>
      <c r="AJ513" s="48">
        <f t="shared" ca="1" si="227"/>
        <v>279</v>
      </c>
      <c r="AK513" s="47">
        <f t="shared" ca="1" si="253"/>
        <v>39.398639828097544</v>
      </c>
      <c r="AL513" s="48">
        <f t="shared" ca="1" si="228"/>
        <v>472</v>
      </c>
      <c r="AM513" s="47">
        <f t="shared" ca="1" si="229"/>
        <v>33.784856814250531</v>
      </c>
      <c r="AN513" s="48">
        <f t="shared" ca="1" si="230"/>
        <v>363</v>
      </c>
      <c r="AO513" s="47">
        <f t="shared" ca="1" si="254"/>
        <v>32.122660265878231</v>
      </c>
      <c r="AP513" s="48">
        <f t="shared" ca="1" si="232"/>
        <v>345</v>
      </c>
      <c r="AQ513" s="47">
        <f t="shared" ca="1" si="247"/>
        <v>28.295627246360869</v>
      </c>
      <c r="AR513" s="48">
        <f t="shared" ca="1" si="233"/>
        <v>265</v>
      </c>
      <c r="AU513" s="47">
        <f t="shared" ca="1" si="234"/>
        <v>10.662061978571799</v>
      </c>
      <c r="AV513" s="48">
        <f t="shared" ca="1" si="248"/>
        <v>644</v>
      </c>
      <c r="AW513" s="47">
        <f t="shared" ca="1" si="235"/>
        <v>1.5812675639075806</v>
      </c>
      <c r="AX513" s="48">
        <f t="shared" ca="1" si="236"/>
        <v>69</v>
      </c>
      <c r="AY513" s="47">
        <f t="shared" ca="1" si="237"/>
        <v>7.1950505777545954</v>
      </c>
      <c r="AZ513" s="48">
        <f t="shared" ca="1" si="238"/>
        <v>497</v>
      </c>
      <c r="BA513" s="47">
        <f t="shared" ca="1" si="239"/>
        <v>8.857247126126893</v>
      </c>
      <c r="BB513" s="48">
        <f t="shared" ca="1" si="240"/>
        <v>559</v>
      </c>
      <c r="BC513" s="47">
        <f t="shared" ca="1" si="241"/>
        <v>12.684280145644255</v>
      </c>
      <c r="BD513" s="48">
        <f t="shared" ca="1" si="242"/>
        <v>701</v>
      </c>
    </row>
    <row r="514" spans="1:56" hidden="1" outlineLevel="1" x14ac:dyDescent="0.25">
      <c r="A514" s="13">
        <v>498</v>
      </c>
      <c r="B514" s="45">
        <f t="shared" ca="1" si="243"/>
        <v>6.8644117081180456E-2</v>
      </c>
      <c r="C514" s="22">
        <f t="shared" ca="1" si="255"/>
        <v>0.63223774229834995</v>
      </c>
      <c r="D514" s="22">
        <f t="shared" ca="1" si="255"/>
        <v>0.95890372167910976</v>
      </c>
      <c r="E514" s="22">
        <f t="shared" ca="1" si="255"/>
        <v>0.46552246554282739</v>
      </c>
      <c r="F514" s="46">
        <f t="shared" ca="1" si="255"/>
        <v>0.72694394039382038</v>
      </c>
      <c r="G514" s="22">
        <f t="shared" ca="1" si="244"/>
        <v>1.6720233043498514</v>
      </c>
      <c r="H514" s="22">
        <f t="shared" ca="1" si="249"/>
        <v>10.358277179300378</v>
      </c>
      <c r="I514" s="22">
        <f t="shared" ca="1" si="250"/>
        <v>42.018232154131404</v>
      </c>
      <c r="J514" s="22">
        <f t="shared" ca="1" si="251"/>
        <v>6.7765612040712053</v>
      </c>
      <c r="K514" s="46">
        <f t="shared" ca="1" si="252"/>
        <v>13.51224391449702</v>
      </c>
      <c r="L514" s="47">
        <f t="shared" ca="1" si="245"/>
        <v>74.337337756349854</v>
      </c>
      <c r="M514" s="48">
        <f t="shared" ca="1" si="226"/>
        <v>767</v>
      </c>
      <c r="AI514" s="47">
        <f t="shared" ca="1" si="246"/>
        <v>72.665314452000004</v>
      </c>
      <c r="AJ514" s="48">
        <f t="shared" ca="1" si="227"/>
        <v>860</v>
      </c>
      <c r="AK514" s="47">
        <f t="shared" ca="1" si="253"/>
        <v>63.979060577049474</v>
      </c>
      <c r="AL514" s="48">
        <f t="shared" ca="1" si="228"/>
        <v>790</v>
      </c>
      <c r="AM514" s="47">
        <f t="shared" ca="1" si="229"/>
        <v>32.31910560221845</v>
      </c>
      <c r="AN514" s="48">
        <f t="shared" ca="1" si="230"/>
        <v>323</v>
      </c>
      <c r="AO514" s="47">
        <f t="shared" ca="1" si="254"/>
        <v>67.560776552278654</v>
      </c>
      <c r="AP514" s="48">
        <f t="shared" ca="1" si="232"/>
        <v>823</v>
      </c>
      <c r="AQ514" s="47">
        <f t="shared" ca="1" si="247"/>
        <v>60.825093841852834</v>
      </c>
      <c r="AR514" s="48">
        <f t="shared" ca="1" si="233"/>
        <v>759</v>
      </c>
      <c r="AU514" s="47">
        <f t="shared" ca="1" si="234"/>
        <v>1.6720233043498514</v>
      </c>
      <c r="AV514" s="48">
        <f t="shared" ca="1" si="248"/>
        <v>75</v>
      </c>
      <c r="AW514" s="47">
        <f t="shared" ca="1" si="235"/>
        <v>10.358277179300378</v>
      </c>
      <c r="AX514" s="48">
        <f t="shared" ca="1" si="236"/>
        <v>637</v>
      </c>
      <c r="AY514" s="47">
        <f t="shared" ca="1" si="237"/>
        <v>42.018232154131404</v>
      </c>
      <c r="AZ514" s="48">
        <f t="shared" ca="1" si="238"/>
        <v>964</v>
      </c>
      <c r="BA514" s="47">
        <f t="shared" ca="1" si="239"/>
        <v>6.7765612040712053</v>
      </c>
      <c r="BB514" s="48">
        <f t="shared" ca="1" si="240"/>
        <v>454</v>
      </c>
      <c r="BC514" s="47">
        <f t="shared" ca="1" si="241"/>
        <v>13.51224391449702</v>
      </c>
      <c r="BD514" s="48">
        <f t="shared" ca="1" si="242"/>
        <v>726</v>
      </c>
    </row>
    <row r="515" spans="1:56" hidden="1" outlineLevel="1" x14ac:dyDescent="0.25">
      <c r="A515" s="13">
        <v>499</v>
      </c>
      <c r="B515" s="45">
        <f t="shared" ca="1" si="243"/>
        <v>0.56840731861336735</v>
      </c>
      <c r="C515" s="22">
        <f t="shared" ca="1" si="255"/>
        <v>0.70191322733123995</v>
      </c>
      <c r="D515" s="22">
        <f t="shared" ca="1" si="255"/>
        <v>0.47316307335585861</v>
      </c>
      <c r="E515" s="22">
        <f t="shared" ca="1" si="255"/>
        <v>0.52885848176824934</v>
      </c>
      <c r="F515" s="46">
        <f t="shared" ca="1" si="255"/>
        <v>0.39549837748937533</v>
      </c>
      <c r="G515" s="22">
        <f t="shared" ca="1" si="244"/>
        <v>8.7786335376581111</v>
      </c>
      <c r="H515" s="22">
        <f t="shared" ca="1" si="249"/>
        <v>12.552390621757823</v>
      </c>
      <c r="I515" s="22">
        <f t="shared" ca="1" si="250"/>
        <v>6.9079918761405086</v>
      </c>
      <c r="J515" s="22">
        <f t="shared" ca="1" si="251"/>
        <v>7.9438710087101558</v>
      </c>
      <c r="K515" s="46">
        <f t="shared" ca="1" si="252"/>
        <v>5.6688342966536345</v>
      </c>
      <c r="L515" s="47">
        <f t="shared" ca="1" si="245"/>
        <v>41.851721340920228</v>
      </c>
      <c r="M515" s="48">
        <f t="shared" ca="1" si="226"/>
        <v>320</v>
      </c>
      <c r="AI515" s="47">
        <f t="shared" ca="1" si="246"/>
        <v>33.073087803262119</v>
      </c>
      <c r="AJ515" s="48">
        <f t="shared" ca="1" si="227"/>
        <v>339</v>
      </c>
      <c r="AK515" s="47">
        <f t="shared" ca="1" si="253"/>
        <v>29.299330719162406</v>
      </c>
      <c r="AL515" s="48">
        <f t="shared" ca="1" si="228"/>
        <v>250</v>
      </c>
      <c r="AM515" s="47">
        <f t="shared" ca="1" si="229"/>
        <v>34.943729464779722</v>
      </c>
      <c r="AN515" s="48">
        <f t="shared" ca="1" si="230"/>
        <v>387</v>
      </c>
      <c r="AO515" s="47">
        <f t="shared" ca="1" si="254"/>
        <v>33.907850332210074</v>
      </c>
      <c r="AP515" s="48">
        <f t="shared" ca="1" si="232"/>
        <v>381</v>
      </c>
      <c r="AQ515" s="47">
        <f t="shared" ca="1" si="247"/>
        <v>36.182887044266593</v>
      </c>
      <c r="AR515" s="48">
        <f t="shared" ca="1" si="233"/>
        <v>408</v>
      </c>
      <c r="AU515" s="47">
        <f t="shared" ca="1" si="234"/>
        <v>8.7786335376581111</v>
      </c>
      <c r="AV515" s="48">
        <f t="shared" ca="1" si="248"/>
        <v>566</v>
      </c>
      <c r="AW515" s="47">
        <f t="shared" ca="1" si="235"/>
        <v>12.552390621757823</v>
      </c>
      <c r="AX515" s="48">
        <f t="shared" ca="1" si="236"/>
        <v>712</v>
      </c>
      <c r="AY515" s="47">
        <f t="shared" ca="1" si="237"/>
        <v>6.9079918761405086</v>
      </c>
      <c r="AZ515" s="48">
        <f t="shared" ca="1" si="238"/>
        <v>479</v>
      </c>
      <c r="BA515" s="47">
        <f t="shared" ca="1" si="239"/>
        <v>7.9438710087101558</v>
      </c>
      <c r="BB515" s="48">
        <f t="shared" ca="1" si="240"/>
        <v>519</v>
      </c>
      <c r="BC515" s="47">
        <f t="shared" ca="1" si="241"/>
        <v>5.6688342966536345</v>
      </c>
      <c r="BD515" s="48">
        <f t="shared" ca="1" si="242"/>
        <v>403</v>
      </c>
    </row>
    <row r="516" spans="1:56" hidden="1" outlineLevel="1" x14ac:dyDescent="0.25">
      <c r="A516" s="13">
        <v>500</v>
      </c>
      <c r="B516" s="45">
        <f t="shared" ca="1" si="243"/>
        <v>0.49432504461374949</v>
      </c>
      <c r="C516" s="22">
        <f t="shared" ca="1" si="255"/>
        <v>0.83221723442268514</v>
      </c>
      <c r="D516" s="22">
        <f t="shared" ca="1" si="255"/>
        <v>0.25867654969676845</v>
      </c>
      <c r="E516" s="22">
        <f t="shared" ca="1" si="255"/>
        <v>0.30860053403896748</v>
      </c>
      <c r="F516" s="46">
        <f t="shared" ca="1" si="255"/>
        <v>0.93541413148734487</v>
      </c>
      <c r="G516" s="22">
        <f t="shared" ca="1" si="244"/>
        <v>7.28468731229471</v>
      </c>
      <c r="H516" s="22">
        <f t="shared" ca="1" si="249"/>
        <v>19.355258058086161</v>
      </c>
      <c r="I516" s="22">
        <f t="shared" ca="1" si="250"/>
        <v>3.8673483635499912</v>
      </c>
      <c r="J516" s="22">
        <f t="shared" ca="1" si="251"/>
        <v>4.4824910182008182</v>
      </c>
      <c r="K516" s="46">
        <f t="shared" ca="1" si="252"/>
        <v>33.695900045880329</v>
      </c>
      <c r="L516" s="47">
        <f t="shared" ca="1" si="245"/>
        <v>68.685684798012005</v>
      </c>
      <c r="M516" s="48">
        <f t="shared" ca="1" si="226"/>
        <v>707</v>
      </c>
      <c r="AI516" s="47">
        <f t="shared" ca="1" si="246"/>
        <v>61.400997485717298</v>
      </c>
      <c r="AJ516" s="48">
        <f t="shared" ca="1" si="227"/>
        <v>771</v>
      </c>
      <c r="AK516" s="47">
        <f t="shared" ca="1" si="253"/>
        <v>49.330426739925841</v>
      </c>
      <c r="AL516" s="48">
        <f t="shared" ca="1" si="228"/>
        <v>634</v>
      </c>
      <c r="AM516" s="47">
        <f t="shared" ca="1" si="229"/>
        <v>64.818336434462012</v>
      </c>
      <c r="AN516" s="48">
        <f t="shared" ca="1" si="230"/>
        <v>797</v>
      </c>
      <c r="AO516" s="47">
        <f t="shared" ca="1" si="254"/>
        <v>64.203193779811187</v>
      </c>
      <c r="AP516" s="48">
        <f t="shared" ca="1" si="232"/>
        <v>796</v>
      </c>
      <c r="AQ516" s="47">
        <f t="shared" ca="1" si="247"/>
        <v>34.989784752131676</v>
      </c>
      <c r="AR516" s="48">
        <f t="shared" ca="1" si="233"/>
        <v>385</v>
      </c>
      <c r="AU516" s="47">
        <f t="shared" ca="1" si="234"/>
        <v>7.28468731229471</v>
      </c>
      <c r="AV516" s="48">
        <f t="shared" ca="1" si="248"/>
        <v>496</v>
      </c>
      <c r="AW516" s="47">
        <f t="shared" ca="1" si="235"/>
        <v>19.355258058086161</v>
      </c>
      <c r="AX516" s="48">
        <f t="shared" ca="1" si="236"/>
        <v>834</v>
      </c>
      <c r="AY516" s="47">
        <f t="shared" ca="1" si="237"/>
        <v>3.8673483635499912</v>
      </c>
      <c r="AZ516" s="48">
        <f t="shared" ca="1" si="238"/>
        <v>246</v>
      </c>
      <c r="BA516" s="47">
        <f t="shared" ca="1" si="239"/>
        <v>4.4824910182008182</v>
      </c>
      <c r="BB516" s="48">
        <f t="shared" ca="1" si="240"/>
        <v>290</v>
      </c>
      <c r="BC516" s="47">
        <f t="shared" ca="1" si="241"/>
        <v>33.695900045880329</v>
      </c>
      <c r="BD516" s="48">
        <f t="shared" ca="1" si="242"/>
        <v>935</v>
      </c>
    </row>
    <row r="517" spans="1:56" hidden="1" outlineLevel="1" x14ac:dyDescent="0.25">
      <c r="A517" s="13">
        <v>501</v>
      </c>
      <c r="B517" s="45">
        <f t="shared" ca="1" si="243"/>
        <v>0.17839235114712004</v>
      </c>
      <c r="C517" s="22">
        <f t="shared" ca="1" si="255"/>
        <v>0.36524986305896956</v>
      </c>
      <c r="D517" s="22">
        <f t="shared" ca="1" si="255"/>
        <v>5.7446932729690481E-2</v>
      </c>
      <c r="E517" s="22">
        <f t="shared" ca="1" si="255"/>
        <v>0.53158851270101026</v>
      </c>
      <c r="F517" s="46">
        <f t="shared" ca="1" si="255"/>
        <v>0.93146243740128831</v>
      </c>
      <c r="G517" s="22">
        <f t="shared" ca="1" si="244"/>
        <v>2.9402391422686551</v>
      </c>
      <c r="H517" s="22">
        <f t="shared" ca="1" si="249"/>
        <v>5.2359020450142761</v>
      </c>
      <c r="I517" s="22">
        <f t="shared" ca="1" si="250"/>
        <v>1.5271866369227314</v>
      </c>
      <c r="J517" s="22">
        <f t="shared" ca="1" si="251"/>
        <v>7.998576427982881</v>
      </c>
      <c r="K517" s="46">
        <f t="shared" ca="1" si="252"/>
        <v>32.680274643648403</v>
      </c>
      <c r="L517" s="47">
        <f t="shared" ca="1" si="245"/>
        <v>50.382178895836944</v>
      </c>
      <c r="M517" s="48">
        <f t="shared" ca="1" si="226"/>
        <v>453</v>
      </c>
      <c r="AI517" s="47">
        <f t="shared" ca="1" si="246"/>
        <v>47.441939753568292</v>
      </c>
      <c r="AJ517" s="48">
        <f t="shared" ca="1" si="227"/>
        <v>607</v>
      </c>
      <c r="AK517" s="47">
        <f t="shared" ca="1" si="253"/>
        <v>45.146276850822666</v>
      </c>
      <c r="AL517" s="48">
        <f t="shared" ca="1" si="228"/>
        <v>568</v>
      </c>
      <c r="AM517" s="47">
        <f t="shared" ca="1" si="229"/>
        <v>48.854992258914216</v>
      </c>
      <c r="AN517" s="48">
        <f t="shared" ca="1" si="230"/>
        <v>621</v>
      </c>
      <c r="AO517" s="47">
        <f t="shared" ca="1" si="254"/>
        <v>42.383602467854061</v>
      </c>
      <c r="AP517" s="48">
        <f t="shared" ca="1" si="232"/>
        <v>518</v>
      </c>
      <c r="AQ517" s="47">
        <f t="shared" ca="1" si="247"/>
        <v>17.701904252188541</v>
      </c>
      <c r="AR517" s="48">
        <f t="shared" ca="1" si="233"/>
        <v>52</v>
      </c>
      <c r="AU517" s="47">
        <f t="shared" ca="1" si="234"/>
        <v>2.9402391422686551</v>
      </c>
      <c r="AV517" s="48">
        <f t="shared" ca="1" si="248"/>
        <v>174</v>
      </c>
      <c r="AW517" s="47">
        <f t="shared" ca="1" si="235"/>
        <v>5.2359020450142761</v>
      </c>
      <c r="AX517" s="48">
        <f t="shared" ca="1" si="236"/>
        <v>363</v>
      </c>
      <c r="AY517" s="47">
        <f t="shared" ca="1" si="237"/>
        <v>1.5271866369227314</v>
      </c>
      <c r="AZ517" s="48">
        <f t="shared" ca="1" si="238"/>
        <v>39</v>
      </c>
      <c r="BA517" s="47">
        <f t="shared" ca="1" si="239"/>
        <v>7.998576427982881</v>
      </c>
      <c r="BB517" s="48">
        <f t="shared" ca="1" si="240"/>
        <v>524</v>
      </c>
      <c r="BC517" s="47">
        <f t="shared" ca="1" si="241"/>
        <v>32.680274643648403</v>
      </c>
      <c r="BD517" s="48">
        <f t="shared" ca="1" si="242"/>
        <v>929</v>
      </c>
    </row>
    <row r="518" spans="1:56" hidden="1" outlineLevel="1" x14ac:dyDescent="0.25">
      <c r="A518" s="13">
        <v>502</v>
      </c>
      <c r="B518" s="45">
        <f t="shared" ca="1" si="243"/>
        <v>0.15340125188849585</v>
      </c>
      <c r="C518" s="22">
        <f t="shared" ca="1" si="255"/>
        <v>0.67474968318141304</v>
      </c>
      <c r="D518" s="22">
        <f t="shared" ca="1" si="255"/>
        <v>0.4668518931927893</v>
      </c>
      <c r="E518" s="22">
        <f t="shared" ca="1" si="255"/>
        <v>0.28626765172784008</v>
      </c>
      <c r="F518" s="46">
        <f t="shared" ca="1" si="255"/>
        <v>0.78250949591650976</v>
      </c>
      <c r="G518" s="22">
        <f t="shared" ca="1" si="244"/>
        <v>2.6592540294583369</v>
      </c>
      <c r="H518" s="22">
        <f t="shared" ca="1" si="249"/>
        <v>11.623940531962456</v>
      </c>
      <c r="I518" s="22">
        <f t="shared" ca="1" si="250"/>
        <v>6.7992626902437161</v>
      </c>
      <c r="J518" s="22">
        <f t="shared" ca="1" si="251"/>
        <v>4.2024951352800466</v>
      </c>
      <c r="K518" s="46">
        <f t="shared" ca="1" si="252"/>
        <v>16.130252071351034</v>
      </c>
      <c r="L518" s="47">
        <f t="shared" ca="1" si="245"/>
        <v>41.415204458295591</v>
      </c>
      <c r="M518" s="48">
        <f t="shared" ca="1" si="226"/>
        <v>315</v>
      </c>
      <c r="AI518" s="47">
        <f t="shared" ca="1" si="246"/>
        <v>38.755950428837252</v>
      </c>
      <c r="AJ518" s="48">
        <f t="shared" ca="1" si="227"/>
        <v>459</v>
      </c>
      <c r="AK518" s="47">
        <f t="shared" ca="1" si="253"/>
        <v>29.791263926333137</v>
      </c>
      <c r="AL518" s="48">
        <f t="shared" ca="1" si="228"/>
        <v>259</v>
      </c>
      <c r="AM518" s="47">
        <f t="shared" ca="1" si="229"/>
        <v>34.615941768051876</v>
      </c>
      <c r="AN518" s="48">
        <f t="shared" ca="1" si="230"/>
        <v>378</v>
      </c>
      <c r="AO518" s="47">
        <f t="shared" ca="1" si="254"/>
        <v>37.212709323015545</v>
      </c>
      <c r="AP518" s="48">
        <f t="shared" ca="1" si="232"/>
        <v>439</v>
      </c>
      <c r="AQ518" s="47">
        <f t="shared" ca="1" si="247"/>
        <v>25.284952386944557</v>
      </c>
      <c r="AR518" s="48">
        <f t="shared" ca="1" si="233"/>
        <v>193</v>
      </c>
      <c r="AU518" s="47">
        <f t="shared" ca="1" si="234"/>
        <v>2.6592540294583369</v>
      </c>
      <c r="AV518" s="48">
        <f t="shared" ca="1" si="248"/>
        <v>150</v>
      </c>
      <c r="AW518" s="47">
        <f t="shared" ca="1" si="235"/>
        <v>11.623940531962456</v>
      </c>
      <c r="AX518" s="48">
        <f t="shared" ca="1" si="236"/>
        <v>679</v>
      </c>
      <c r="AY518" s="47">
        <f t="shared" ca="1" si="237"/>
        <v>6.7992626902437161</v>
      </c>
      <c r="AZ518" s="48">
        <f t="shared" ca="1" si="238"/>
        <v>472</v>
      </c>
      <c r="BA518" s="47">
        <f t="shared" ca="1" si="239"/>
        <v>4.2024951352800466</v>
      </c>
      <c r="BB518" s="48">
        <f t="shared" ca="1" si="240"/>
        <v>272</v>
      </c>
      <c r="BC518" s="47">
        <f t="shared" ca="1" si="241"/>
        <v>16.130252071351034</v>
      </c>
      <c r="BD518" s="48">
        <f t="shared" ca="1" si="242"/>
        <v>777</v>
      </c>
    </row>
    <row r="519" spans="1:56" hidden="1" outlineLevel="1" x14ac:dyDescent="0.25">
      <c r="A519" s="13">
        <v>503</v>
      </c>
      <c r="B519" s="45">
        <f t="shared" ca="1" si="243"/>
        <v>0.68050345222977793</v>
      </c>
      <c r="C519" s="22">
        <f t="shared" ca="1" si="255"/>
        <v>0.25104411845010388</v>
      </c>
      <c r="D519" s="22">
        <f t="shared" ca="1" si="255"/>
        <v>0.55844980122121912</v>
      </c>
      <c r="E519" s="22">
        <f t="shared" ca="1" si="255"/>
        <v>2.64419594120201E-2</v>
      </c>
      <c r="F519" s="46">
        <f t="shared" ca="1" si="255"/>
        <v>0.59214995032370166</v>
      </c>
      <c r="G519" s="22">
        <f t="shared" ca="1" si="244"/>
        <v>11.811895115250191</v>
      </c>
      <c r="H519" s="22">
        <f t="shared" ca="1" si="249"/>
        <v>3.7764798537339122</v>
      </c>
      <c r="I519" s="22">
        <f t="shared" ca="1" si="250"/>
        <v>8.5594853348523685</v>
      </c>
      <c r="J519" s="22">
        <f t="shared" ca="1" si="251"/>
        <v>1.0662335582339573</v>
      </c>
      <c r="K519" s="46">
        <f t="shared" ca="1" si="252"/>
        <v>9.3285440393853936</v>
      </c>
      <c r="L519" s="47">
        <f t="shared" ca="1" si="245"/>
        <v>34.542637901455826</v>
      </c>
      <c r="M519" s="48">
        <f t="shared" ca="1" si="226"/>
        <v>184</v>
      </c>
      <c r="AI519" s="47">
        <f t="shared" ca="1" si="246"/>
        <v>22.730742786205635</v>
      </c>
      <c r="AJ519" s="48">
        <f t="shared" ca="1" si="227"/>
        <v>130</v>
      </c>
      <c r="AK519" s="47">
        <f t="shared" ca="1" si="253"/>
        <v>30.766158047721916</v>
      </c>
      <c r="AL519" s="48">
        <f t="shared" ca="1" si="228"/>
        <v>280</v>
      </c>
      <c r="AM519" s="47">
        <f t="shared" ca="1" si="229"/>
        <v>25.983152566603458</v>
      </c>
      <c r="AN519" s="48">
        <f t="shared" ca="1" si="230"/>
        <v>179</v>
      </c>
      <c r="AO519" s="47">
        <f t="shared" ca="1" si="254"/>
        <v>33.476404343221873</v>
      </c>
      <c r="AP519" s="48">
        <f t="shared" ca="1" si="232"/>
        <v>365</v>
      </c>
      <c r="AQ519" s="47">
        <f t="shared" ca="1" si="247"/>
        <v>25.214093862070435</v>
      </c>
      <c r="AR519" s="48">
        <f t="shared" ca="1" si="233"/>
        <v>191</v>
      </c>
      <c r="AU519" s="47">
        <f t="shared" ca="1" si="234"/>
        <v>11.811895115250191</v>
      </c>
      <c r="AV519" s="48">
        <f t="shared" ca="1" si="248"/>
        <v>693</v>
      </c>
      <c r="AW519" s="47">
        <f t="shared" ca="1" si="235"/>
        <v>3.7764798537339122</v>
      </c>
      <c r="AX519" s="48">
        <f t="shared" ca="1" si="236"/>
        <v>239</v>
      </c>
      <c r="AY519" s="47">
        <f t="shared" ca="1" si="237"/>
        <v>8.5594853348523685</v>
      </c>
      <c r="AZ519" s="48">
        <f t="shared" ca="1" si="238"/>
        <v>568</v>
      </c>
      <c r="BA519" s="47">
        <f t="shared" ca="1" si="239"/>
        <v>1.0662335582339573</v>
      </c>
      <c r="BB519" s="48">
        <f t="shared" ca="1" si="240"/>
        <v>30</v>
      </c>
      <c r="BC519" s="47">
        <f t="shared" ca="1" si="241"/>
        <v>9.3285440393853936</v>
      </c>
      <c r="BD519" s="48">
        <f t="shared" ca="1" si="242"/>
        <v>595</v>
      </c>
    </row>
    <row r="520" spans="1:56" hidden="1" outlineLevel="1" x14ac:dyDescent="0.25">
      <c r="A520" s="13">
        <v>504</v>
      </c>
      <c r="B520" s="45">
        <f t="shared" ca="1" si="243"/>
        <v>0.60448866236728416</v>
      </c>
      <c r="C520" s="22">
        <f t="shared" ca="1" si="255"/>
        <v>0.86907276952914181</v>
      </c>
      <c r="D520" s="22">
        <f t="shared" ca="1" si="255"/>
        <v>0.87356138102037706</v>
      </c>
      <c r="E520" s="22">
        <f t="shared" ca="1" si="255"/>
        <v>0.95306525336371217</v>
      </c>
      <c r="F520" s="46">
        <f t="shared" ca="1" si="255"/>
        <v>0.78385595055388435</v>
      </c>
      <c r="G520" s="22">
        <f t="shared" ca="1" si="244"/>
        <v>9.6309594058293566</v>
      </c>
      <c r="H520" s="22">
        <f t="shared" ca="1" si="249"/>
        <v>22.69214356450173</v>
      </c>
      <c r="I520" s="22">
        <f t="shared" ca="1" si="250"/>
        <v>23.18229196454293</v>
      </c>
      <c r="J520" s="22">
        <f t="shared" ca="1" si="251"/>
        <v>39.461678911231708</v>
      </c>
      <c r="K520" s="46">
        <f t="shared" ca="1" si="252"/>
        <v>16.204390964419687</v>
      </c>
      <c r="L520" s="47">
        <f t="shared" ca="1" si="245"/>
        <v>111.17146481052542</v>
      </c>
      <c r="M520" s="48">
        <f t="shared" ca="1" si="226"/>
        <v>932</v>
      </c>
      <c r="AI520" s="47">
        <f t="shared" ca="1" si="246"/>
        <v>101.54050540469606</v>
      </c>
      <c r="AJ520" s="48">
        <f t="shared" ca="1" si="227"/>
        <v>952</v>
      </c>
      <c r="AK520" s="47">
        <f t="shared" ca="1" si="253"/>
        <v>88.479321246023687</v>
      </c>
      <c r="AL520" s="48">
        <f t="shared" ca="1" si="228"/>
        <v>919</v>
      </c>
      <c r="AM520" s="47">
        <f t="shared" ca="1" si="229"/>
        <v>87.989172845982495</v>
      </c>
      <c r="AN520" s="48">
        <f t="shared" ca="1" si="230"/>
        <v>915</v>
      </c>
      <c r="AO520" s="47">
        <f t="shared" ca="1" si="254"/>
        <v>71.709785899293706</v>
      </c>
      <c r="AP520" s="48">
        <f t="shared" ca="1" si="232"/>
        <v>849</v>
      </c>
      <c r="AQ520" s="47">
        <f t="shared" ca="1" si="247"/>
        <v>94.967073846105734</v>
      </c>
      <c r="AR520" s="48">
        <f t="shared" ca="1" si="233"/>
        <v>932</v>
      </c>
      <c r="AU520" s="47">
        <f t="shared" ca="1" si="234"/>
        <v>9.6309594058293566</v>
      </c>
      <c r="AV520" s="48">
        <f t="shared" ca="1" si="248"/>
        <v>606</v>
      </c>
      <c r="AW520" s="47">
        <f t="shared" ca="1" si="235"/>
        <v>22.69214356450173</v>
      </c>
      <c r="AX520" s="48">
        <f t="shared" ca="1" si="236"/>
        <v>870</v>
      </c>
      <c r="AY520" s="47">
        <f t="shared" ca="1" si="237"/>
        <v>23.18229196454293</v>
      </c>
      <c r="AZ520" s="48">
        <f t="shared" ca="1" si="238"/>
        <v>893</v>
      </c>
      <c r="BA520" s="47">
        <f t="shared" ca="1" si="239"/>
        <v>39.461678911231708</v>
      </c>
      <c r="BB520" s="48">
        <f t="shared" ca="1" si="240"/>
        <v>955</v>
      </c>
      <c r="BC520" s="47">
        <f t="shared" ca="1" si="241"/>
        <v>16.204390964419687</v>
      </c>
      <c r="BD520" s="48">
        <f t="shared" ca="1" si="242"/>
        <v>781</v>
      </c>
    </row>
    <row r="521" spans="1:56" hidden="1" outlineLevel="1" x14ac:dyDescent="0.25">
      <c r="A521" s="13">
        <v>505</v>
      </c>
      <c r="B521" s="45">
        <f t="shared" ca="1" si="243"/>
        <v>9.2795460440035615E-2</v>
      </c>
      <c r="C521" s="22">
        <f t="shared" ca="1" si="255"/>
        <v>0.75290688091536917</v>
      </c>
      <c r="D521" s="22">
        <f t="shared" ca="1" si="255"/>
        <v>0.93087957079612949</v>
      </c>
      <c r="E521" s="22">
        <f t="shared" ca="1" si="255"/>
        <v>0.68090379642238907</v>
      </c>
      <c r="F521" s="46">
        <f t="shared" ca="1" si="255"/>
        <v>0.17676666387595608</v>
      </c>
      <c r="G521" s="22">
        <f t="shared" ca="1" si="244"/>
        <v>1.9665181662048385</v>
      </c>
      <c r="H521" s="22">
        <f t="shared" ca="1" si="249"/>
        <v>14.638657123161037</v>
      </c>
      <c r="I521" s="22">
        <f t="shared" ca="1" si="250"/>
        <v>32.536866846700335</v>
      </c>
      <c r="J521" s="22">
        <f t="shared" ca="1" si="251"/>
        <v>11.82513811463771</v>
      </c>
      <c r="K521" s="46">
        <f t="shared" ca="1" si="252"/>
        <v>2.9219243120604839</v>
      </c>
      <c r="L521" s="47">
        <f t="shared" ca="1" si="245"/>
        <v>63.889104562764402</v>
      </c>
      <c r="M521" s="48">
        <f t="shared" ca="1" si="226"/>
        <v>644</v>
      </c>
      <c r="AI521" s="47">
        <f t="shared" ca="1" si="246"/>
        <v>61.922586396559566</v>
      </c>
      <c r="AJ521" s="48">
        <f t="shared" ca="1" si="227"/>
        <v>780</v>
      </c>
      <c r="AK521" s="47">
        <f t="shared" ca="1" si="253"/>
        <v>49.250447439603363</v>
      </c>
      <c r="AL521" s="48">
        <f t="shared" ca="1" si="228"/>
        <v>631</v>
      </c>
      <c r="AM521" s="47">
        <f t="shared" ca="1" si="229"/>
        <v>31.352237716064067</v>
      </c>
      <c r="AN521" s="48">
        <f t="shared" ca="1" si="230"/>
        <v>304</v>
      </c>
      <c r="AO521" s="47">
        <f t="shared" ca="1" si="254"/>
        <v>52.063966448126692</v>
      </c>
      <c r="AP521" s="48">
        <f t="shared" ca="1" si="232"/>
        <v>674</v>
      </c>
      <c r="AQ521" s="47">
        <f t="shared" ca="1" si="247"/>
        <v>60.967180250703919</v>
      </c>
      <c r="AR521" s="48">
        <f t="shared" ca="1" si="233"/>
        <v>761</v>
      </c>
      <c r="AU521" s="47">
        <f t="shared" ca="1" si="234"/>
        <v>1.9665181662048385</v>
      </c>
      <c r="AV521" s="48">
        <f t="shared" ca="1" si="248"/>
        <v>92</v>
      </c>
      <c r="AW521" s="47">
        <f t="shared" ca="1" si="235"/>
        <v>14.638657123161037</v>
      </c>
      <c r="AX521" s="48">
        <f t="shared" ca="1" si="236"/>
        <v>762</v>
      </c>
      <c r="AY521" s="47">
        <f t="shared" ca="1" si="237"/>
        <v>32.536866846700335</v>
      </c>
      <c r="AZ521" s="48">
        <f t="shared" ca="1" si="238"/>
        <v>944</v>
      </c>
      <c r="BA521" s="47">
        <f t="shared" ca="1" si="239"/>
        <v>11.82513811463771</v>
      </c>
      <c r="BB521" s="48">
        <f t="shared" ca="1" si="240"/>
        <v>665</v>
      </c>
      <c r="BC521" s="47">
        <f t="shared" ca="1" si="241"/>
        <v>2.9219243120604839</v>
      </c>
      <c r="BD521" s="48">
        <f t="shared" ca="1" si="242"/>
        <v>180</v>
      </c>
    </row>
    <row r="522" spans="1:56" hidden="1" outlineLevel="1" x14ac:dyDescent="0.25">
      <c r="A522" s="13">
        <v>506</v>
      </c>
      <c r="B522" s="45">
        <f t="shared" ca="1" si="243"/>
        <v>0.40856344888101814</v>
      </c>
      <c r="C522" s="22">
        <f t="shared" ca="1" si="255"/>
        <v>0.3130657554217442</v>
      </c>
      <c r="D522" s="22">
        <f t="shared" ca="1" si="255"/>
        <v>0.11170724520163167</v>
      </c>
      <c r="E522" s="22">
        <f t="shared" ca="1" si="255"/>
        <v>0.93637757331488192</v>
      </c>
      <c r="F522" s="46">
        <f t="shared" ca="1" si="255"/>
        <v>0.19926833872486782</v>
      </c>
      <c r="G522" s="22">
        <f t="shared" ca="1" si="244"/>
        <v>5.8635670045612471</v>
      </c>
      <c r="H522" s="22">
        <f t="shared" ca="1" si="249"/>
        <v>4.5395188906820474</v>
      </c>
      <c r="I522" s="22">
        <f t="shared" ca="1" si="250"/>
        <v>2.1869353799104077</v>
      </c>
      <c r="J522" s="22">
        <f t="shared" ca="1" si="251"/>
        <v>33.955712818443708</v>
      </c>
      <c r="K522" s="46">
        <f t="shared" ca="1" si="252"/>
        <v>3.1764443861429879</v>
      </c>
      <c r="L522" s="47">
        <f t="shared" ca="1" si="245"/>
        <v>49.7221784797404</v>
      </c>
      <c r="M522" s="48">
        <f t="shared" ca="1" si="226"/>
        <v>441</v>
      </c>
      <c r="AI522" s="47">
        <f t="shared" ca="1" si="246"/>
        <v>43.858611475179153</v>
      </c>
      <c r="AJ522" s="48">
        <f t="shared" ca="1" si="227"/>
        <v>541</v>
      </c>
      <c r="AK522" s="47">
        <f t="shared" ca="1" si="253"/>
        <v>45.182659589058353</v>
      </c>
      <c r="AL522" s="48">
        <f t="shared" ca="1" si="228"/>
        <v>570</v>
      </c>
      <c r="AM522" s="47">
        <f t="shared" ca="1" si="229"/>
        <v>47.535243099829991</v>
      </c>
      <c r="AN522" s="48">
        <f t="shared" ca="1" si="230"/>
        <v>603</v>
      </c>
      <c r="AO522" s="47">
        <f t="shared" ca="1" si="254"/>
        <v>15.766465661296692</v>
      </c>
      <c r="AP522" s="48">
        <f t="shared" ca="1" si="232"/>
        <v>40</v>
      </c>
      <c r="AQ522" s="47">
        <f t="shared" ca="1" si="247"/>
        <v>46.54573409359741</v>
      </c>
      <c r="AR522" s="48">
        <f t="shared" ca="1" si="233"/>
        <v>580</v>
      </c>
      <c r="AU522" s="47">
        <f t="shared" ca="1" si="234"/>
        <v>5.8635670045612471</v>
      </c>
      <c r="AV522" s="48">
        <f t="shared" ca="1" si="248"/>
        <v>406</v>
      </c>
      <c r="AW522" s="47">
        <f t="shared" ca="1" si="235"/>
        <v>4.5395188906820474</v>
      </c>
      <c r="AX522" s="48">
        <f t="shared" ca="1" si="236"/>
        <v>301</v>
      </c>
      <c r="AY522" s="47">
        <f t="shared" ca="1" si="237"/>
        <v>2.1869353799104077</v>
      </c>
      <c r="AZ522" s="48">
        <f t="shared" ca="1" si="238"/>
        <v>88</v>
      </c>
      <c r="BA522" s="47">
        <f t="shared" ca="1" si="239"/>
        <v>33.955712818443708</v>
      </c>
      <c r="BB522" s="48">
        <f t="shared" ca="1" si="240"/>
        <v>932</v>
      </c>
      <c r="BC522" s="47">
        <f t="shared" ca="1" si="241"/>
        <v>3.1764443861429879</v>
      </c>
      <c r="BD522" s="48">
        <f t="shared" ca="1" si="242"/>
        <v>203</v>
      </c>
    </row>
    <row r="523" spans="1:56" hidden="1" outlineLevel="1" x14ac:dyDescent="0.25">
      <c r="A523" s="13">
        <v>507</v>
      </c>
      <c r="B523" s="45">
        <f t="shared" ca="1" si="243"/>
        <v>0.38533700731697329</v>
      </c>
      <c r="C523" s="22">
        <f t="shared" ca="1" si="255"/>
        <v>0.89767585082425549</v>
      </c>
      <c r="D523" s="22">
        <f t="shared" ca="1" si="255"/>
        <v>0.83428409142035531</v>
      </c>
      <c r="E523" s="22">
        <f t="shared" ca="1" si="255"/>
        <v>0.52311600214838161</v>
      </c>
      <c r="F523" s="46">
        <f t="shared" ca="1" si="255"/>
        <v>0.36486138780335475</v>
      </c>
      <c r="G523" s="22">
        <f t="shared" ca="1" si="244"/>
        <v>5.5207108605095039</v>
      </c>
      <c r="H523" s="22">
        <f t="shared" ca="1" si="249"/>
        <v>26.269778520153693</v>
      </c>
      <c r="I523" s="22">
        <f t="shared" ca="1" si="250"/>
        <v>19.515985482562257</v>
      </c>
      <c r="J523" s="22">
        <f t="shared" ca="1" si="251"/>
        <v>7.8301031687480123</v>
      </c>
      <c r="K523" s="46">
        <f t="shared" ca="1" si="252"/>
        <v>5.2304937169991366</v>
      </c>
      <c r="L523" s="47">
        <f t="shared" ca="1" si="245"/>
        <v>64.367071748972606</v>
      </c>
      <c r="M523" s="48">
        <f t="shared" ca="1" si="226"/>
        <v>649</v>
      </c>
      <c r="AI523" s="47">
        <f t="shared" ca="1" si="246"/>
        <v>58.846360888463103</v>
      </c>
      <c r="AJ523" s="48">
        <f t="shared" ca="1" si="227"/>
        <v>740</v>
      </c>
      <c r="AK523" s="47">
        <f t="shared" ca="1" si="253"/>
        <v>38.097293228818913</v>
      </c>
      <c r="AL523" s="48">
        <f t="shared" ca="1" si="228"/>
        <v>448</v>
      </c>
      <c r="AM523" s="47">
        <f t="shared" ca="1" si="229"/>
        <v>44.851086266410348</v>
      </c>
      <c r="AN523" s="48">
        <f t="shared" ca="1" si="230"/>
        <v>555</v>
      </c>
      <c r="AO523" s="47">
        <f t="shared" ca="1" si="254"/>
        <v>56.536968580224595</v>
      </c>
      <c r="AP523" s="48">
        <f t="shared" ca="1" si="232"/>
        <v>724</v>
      </c>
      <c r="AQ523" s="47">
        <f t="shared" ca="1" si="247"/>
        <v>59.136578031973471</v>
      </c>
      <c r="AR523" s="48">
        <f t="shared" ca="1" si="233"/>
        <v>741</v>
      </c>
      <c r="AU523" s="47">
        <f t="shared" ca="1" si="234"/>
        <v>5.5207108605095039</v>
      </c>
      <c r="AV523" s="48">
        <f t="shared" ca="1" si="248"/>
        <v>375</v>
      </c>
      <c r="AW523" s="47">
        <f t="shared" ca="1" si="235"/>
        <v>26.269778520153693</v>
      </c>
      <c r="AX523" s="48">
        <f t="shared" ca="1" si="236"/>
        <v>902</v>
      </c>
      <c r="AY523" s="47">
        <f t="shared" ca="1" si="237"/>
        <v>19.515985482562257</v>
      </c>
      <c r="AZ523" s="48">
        <f t="shared" ca="1" si="238"/>
        <v>840</v>
      </c>
      <c r="BA523" s="47">
        <f t="shared" ca="1" si="239"/>
        <v>7.8301031687480123</v>
      </c>
      <c r="BB523" s="48">
        <f t="shared" ca="1" si="240"/>
        <v>509</v>
      </c>
      <c r="BC523" s="47">
        <f t="shared" ca="1" si="241"/>
        <v>5.2304937169991366</v>
      </c>
      <c r="BD523" s="48">
        <f t="shared" ca="1" si="242"/>
        <v>369</v>
      </c>
    </row>
    <row r="524" spans="1:56" hidden="1" outlineLevel="1" x14ac:dyDescent="0.25">
      <c r="A524" s="13">
        <v>508</v>
      </c>
      <c r="B524" s="45">
        <f t="shared" ca="1" si="243"/>
        <v>0.58960986958912875</v>
      </c>
      <c r="C524" s="22">
        <f t="shared" ca="1" si="255"/>
        <v>0.49048670428898677</v>
      </c>
      <c r="D524" s="22">
        <f t="shared" ca="1" si="255"/>
        <v>4.5420330377327067E-3</v>
      </c>
      <c r="E524" s="22">
        <f t="shared" ca="1" si="255"/>
        <v>0.72220696910293669</v>
      </c>
      <c r="F524" s="46">
        <f t="shared" ca="1" si="255"/>
        <v>0.65300907769150029</v>
      </c>
      <c r="G524" s="22">
        <f t="shared" ca="1" si="244"/>
        <v>9.2677583443898293</v>
      </c>
      <c r="H524" s="22">
        <f t="shared" ca="1" si="249"/>
        <v>7.2149224485026808</v>
      </c>
      <c r="I524" s="22">
        <f t="shared" ca="1" si="250"/>
        <v>0.54396297927332771</v>
      </c>
      <c r="J524" s="22">
        <f t="shared" ca="1" si="251"/>
        <v>13.321913491593714</v>
      </c>
      <c r="K524" s="46">
        <f t="shared" ca="1" si="252"/>
        <v>10.951289146829408</v>
      </c>
      <c r="L524" s="47">
        <f t="shared" ca="1" si="245"/>
        <v>41.299846410588962</v>
      </c>
      <c r="M524" s="48">
        <f t="shared" ca="1" si="226"/>
        <v>314</v>
      </c>
      <c r="AI524" s="47">
        <f t="shared" ca="1" si="246"/>
        <v>32.032088066199137</v>
      </c>
      <c r="AJ524" s="48">
        <f t="shared" ca="1" si="227"/>
        <v>320</v>
      </c>
      <c r="AK524" s="47">
        <f t="shared" ca="1" si="253"/>
        <v>34.084923962086279</v>
      </c>
      <c r="AL524" s="48">
        <f t="shared" ca="1" si="228"/>
        <v>361</v>
      </c>
      <c r="AM524" s="47">
        <f t="shared" ca="1" si="229"/>
        <v>40.755883431315638</v>
      </c>
      <c r="AN524" s="48">
        <f t="shared" ca="1" si="230"/>
        <v>487</v>
      </c>
      <c r="AO524" s="47">
        <f t="shared" ca="1" si="254"/>
        <v>27.977932918995251</v>
      </c>
      <c r="AP524" s="48">
        <f t="shared" ca="1" si="232"/>
        <v>237</v>
      </c>
      <c r="AQ524" s="47">
        <f t="shared" ca="1" si="247"/>
        <v>30.348557263759552</v>
      </c>
      <c r="AR524" s="48">
        <f t="shared" ca="1" si="233"/>
        <v>296</v>
      </c>
      <c r="AU524" s="47">
        <f t="shared" ca="1" si="234"/>
        <v>9.2677583443898293</v>
      </c>
      <c r="AV524" s="48">
        <f t="shared" ca="1" si="248"/>
        <v>587</v>
      </c>
      <c r="AW524" s="47">
        <f t="shared" ca="1" si="235"/>
        <v>7.2149224485026808</v>
      </c>
      <c r="AX524" s="48">
        <f t="shared" ca="1" si="236"/>
        <v>501</v>
      </c>
      <c r="AY524" s="47">
        <f t="shared" ca="1" si="237"/>
        <v>0.54396297927332771</v>
      </c>
      <c r="AZ524" s="48">
        <f t="shared" ca="1" si="238"/>
        <v>5</v>
      </c>
      <c r="BA524" s="47">
        <f t="shared" ca="1" si="239"/>
        <v>13.321913491593714</v>
      </c>
      <c r="BB524" s="48">
        <f t="shared" ca="1" si="240"/>
        <v>721</v>
      </c>
      <c r="BC524" s="47">
        <f t="shared" ca="1" si="241"/>
        <v>10.951289146829408</v>
      </c>
      <c r="BD524" s="48">
        <f t="shared" ca="1" si="242"/>
        <v>645</v>
      </c>
    </row>
    <row r="525" spans="1:56" hidden="1" outlineLevel="1" x14ac:dyDescent="0.25">
      <c r="A525" s="13">
        <v>509</v>
      </c>
      <c r="B525" s="45">
        <f t="shared" ca="1" si="243"/>
        <v>0.72067865655058272</v>
      </c>
      <c r="C525" s="22">
        <f t="shared" ca="1" si="255"/>
        <v>0.4077832427007686</v>
      </c>
      <c r="D525" s="22">
        <f t="shared" ca="1" si="255"/>
        <v>0.71555361624652736</v>
      </c>
      <c r="E525" s="22">
        <f t="shared" ca="1" si="255"/>
        <v>0.4140933551404854</v>
      </c>
      <c r="F525" s="46">
        <f t="shared" ca="1" si="255"/>
        <v>0.32675375818199903</v>
      </c>
      <c r="G525" s="22">
        <f t="shared" ca="1" si="244"/>
        <v>13.261415981897093</v>
      </c>
      <c r="H525" s="22">
        <f t="shared" ca="1" si="249"/>
        <v>5.851798056351651</v>
      </c>
      <c r="I525" s="22">
        <f t="shared" ca="1" si="250"/>
        <v>13.061682361133146</v>
      </c>
      <c r="J525" s="22">
        <f t="shared" ca="1" si="251"/>
        <v>5.9475075873123373</v>
      </c>
      <c r="K525" s="46">
        <f t="shared" ca="1" si="252"/>
        <v>4.7166799749570787</v>
      </c>
      <c r="L525" s="47">
        <f t="shared" ca="1" si="245"/>
        <v>42.839083961651305</v>
      </c>
      <c r="M525" s="48">
        <f t="shared" ca="1" si="226"/>
        <v>334</v>
      </c>
      <c r="AI525" s="47">
        <f t="shared" ca="1" si="246"/>
        <v>29.57766797975421</v>
      </c>
      <c r="AJ525" s="48">
        <f t="shared" ca="1" si="227"/>
        <v>266</v>
      </c>
      <c r="AK525" s="47">
        <f t="shared" ca="1" si="253"/>
        <v>36.987285905299657</v>
      </c>
      <c r="AL525" s="48">
        <f t="shared" ca="1" si="228"/>
        <v>419</v>
      </c>
      <c r="AM525" s="47">
        <f t="shared" ca="1" si="229"/>
        <v>29.777401600518161</v>
      </c>
      <c r="AN525" s="48">
        <f t="shared" ca="1" si="230"/>
        <v>264</v>
      </c>
      <c r="AO525" s="47">
        <f t="shared" ca="1" si="254"/>
        <v>36.891576374338968</v>
      </c>
      <c r="AP525" s="48">
        <f t="shared" ca="1" si="232"/>
        <v>434</v>
      </c>
      <c r="AQ525" s="47">
        <f t="shared" ca="1" si="247"/>
        <v>38.122403986694223</v>
      </c>
      <c r="AR525" s="48">
        <f t="shared" ca="1" si="233"/>
        <v>443</v>
      </c>
      <c r="AU525" s="47">
        <f t="shared" ca="1" si="234"/>
        <v>13.261415981897093</v>
      </c>
      <c r="AV525" s="48">
        <f t="shared" ca="1" si="248"/>
        <v>723</v>
      </c>
      <c r="AW525" s="47">
        <f t="shared" ca="1" si="235"/>
        <v>5.851798056351651</v>
      </c>
      <c r="AX525" s="48">
        <f t="shared" ca="1" si="236"/>
        <v>414</v>
      </c>
      <c r="AY525" s="47">
        <f t="shared" ca="1" si="237"/>
        <v>13.061682361133146</v>
      </c>
      <c r="AZ525" s="48">
        <f t="shared" ca="1" si="238"/>
        <v>734</v>
      </c>
      <c r="BA525" s="47">
        <f t="shared" ca="1" si="239"/>
        <v>5.9475075873123373</v>
      </c>
      <c r="BB525" s="48">
        <f t="shared" ca="1" si="240"/>
        <v>404</v>
      </c>
      <c r="BC525" s="47">
        <f t="shared" ca="1" si="241"/>
        <v>4.7166799749570787</v>
      </c>
      <c r="BD525" s="48">
        <f t="shared" ca="1" si="242"/>
        <v>338</v>
      </c>
    </row>
    <row r="526" spans="1:56" hidden="1" outlineLevel="1" x14ac:dyDescent="0.25">
      <c r="A526" s="13">
        <v>510</v>
      </c>
      <c r="B526" s="45">
        <f t="shared" ca="1" si="243"/>
        <v>0.59420501496268741</v>
      </c>
      <c r="C526" s="22">
        <f t="shared" ca="1" si="255"/>
        <v>8.192881664553997E-2</v>
      </c>
      <c r="D526" s="22">
        <f t="shared" ca="1" si="255"/>
        <v>0.49918044856236365</v>
      </c>
      <c r="E526" s="22">
        <f t="shared" ca="1" si="255"/>
        <v>9.9767059796017521E-2</v>
      </c>
      <c r="F526" s="46">
        <f t="shared" ca="1" si="255"/>
        <v>0.909942448075582</v>
      </c>
      <c r="G526" s="22">
        <f t="shared" ca="1" si="244"/>
        <v>9.3780829738155784</v>
      </c>
      <c r="H526" s="22">
        <f t="shared" ca="1" si="249"/>
        <v>1.8363613653481812</v>
      </c>
      <c r="I526" s="22">
        <f t="shared" ca="1" si="250"/>
        <v>7.3738922514348015</v>
      </c>
      <c r="J526" s="22">
        <f t="shared" ca="1" si="251"/>
        <v>2.0485249481564702</v>
      </c>
      <c r="K526" s="46">
        <f t="shared" ca="1" si="252"/>
        <v>28.230436760093209</v>
      </c>
      <c r="L526" s="47">
        <f t="shared" ca="1" si="245"/>
        <v>48.86729829884824</v>
      </c>
      <c r="M526" s="48">
        <f t="shared" ca="1" si="226"/>
        <v>428</v>
      </c>
      <c r="AI526" s="47">
        <f t="shared" ca="1" si="246"/>
        <v>39.48921532503266</v>
      </c>
      <c r="AJ526" s="48">
        <f t="shared" ca="1" si="227"/>
        <v>470</v>
      </c>
      <c r="AK526" s="47">
        <f t="shared" ca="1" si="253"/>
        <v>47.030936933500058</v>
      </c>
      <c r="AL526" s="48">
        <f t="shared" ca="1" si="228"/>
        <v>594</v>
      </c>
      <c r="AM526" s="47">
        <f t="shared" ca="1" si="229"/>
        <v>41.493406047413437</v>
      </c>
      <c r="AN526" s="48">
        <f t="shared" ca="1" si="230"/>
        <v>501</v>
      </c>
      <c r="AO526" s="47">
        <f t="shared" ca="1" si="254"/>
        <v>46.818773350691771</v>
      </c>
      <c r="AP526" s="48">
        <f t="shared" ca="1" si="232"/>
        <v>604</v>
      </c>
      <c r="AQ526" s="47">
        <f t="shared" ca="1" si="247"/>
        <v>20.636861538755031</v>
      </c>
      <c r="AR526" s="48">
        <f t="shared" ca="1" si="233"/>
        <v>107</v>
      </c>
      <c r="AU526" s="47">
        <f t="shared" ca="1" si="234"/>
        <v>9.3780829738155784</v>
      </c>
      <c r="AV526" s="48">
        <f t="shared" ca="1" si="248"/>
        <v>593</v>
      </c>
      <c r="AW526" s="47">
        <f t="shared" ca="1" si="235"/>
        <v>1.8363613653481812</v>
      </c>
      <c r="AX526" s="48">
        <f t="shared" ca="1" si="236"/>
        <v>90</v>
      </c>
      <c r="AY526" s="47">
        <f t="shared" ca="1" si="237"/>
        <v>7.3738922514348015</v>
      </c>
      <c r="AZ526" s="48">
        <f t="shared" ca="1" si="238"/>
        <v>508</v>
      </c>
      <c r="BA526" s="47">
        <f t="shared" ca="1" si="239"/>
        <v>2.0485249481564702</v>
      </c>
      <c r="BB526" s="48">
        <f t="shared" ca="1" si="240"/>
        <v>94</v>
      </c>
      <c r="BC526" s="47">
        <f t="shared" ca="1" si="241"/>
        <v>28.230436760093209</v>
      </c>
      <c r="BD526" s="48">
        <f t="shared" ca="1" si="242"/>
        <v>908</v>
      </c>
    </row>
    <row r="527" spans="1:56" hidden="1" outlineLevel="1" x14ac:dyDescent="0.25">
      <c r="A527" s="13">
        <v>511</v>
      </c>
      <c r="B527" s="45">
        <f t="shared" ca="1" si="243"/>
        <v>0.89095025282708007</v>
      </c>
      <c r="C527" s="22">
        <f t="shared" ca="1" si="255"/>
        <v>0.8221174987650246</v>
      </c>
      <c r="D527" s="22">
        <f t="shared" ca="1" si="255"/>
        <v>0.65658676437100161</v>
      </c>
      <c r="E527" s="22">
        <f t="shared" ca="1" si="255"/>
        <v>2.0635438887959934E-2</v>
      </c>
      <c r="F527" s="46">
        <f t="shared" ca="1" si="255"/>
        <v>0.76528470696398987</v>
      </c>
      <c r="G527" s="22">
        <f t="shared" ca="1" si="244"/>
        <v>25.320072205770632</v>
      </c>
      <c r="H527" s="22">
        <f t="shared" ca="1" si="249"/>
        <v>18.605641931027066</v>
      </c>
      <c r="I527" s="22">
        <f t="shared" ca="1" si="250"/>
        <v>11.058125631495287</v>
      </c>
      <c r="J527" s="22">
        <f t="shared" ca="1" si="251"/>
        <v>0.96002272912494224</v>
      </c>
      <c r="K527" s="46">
        <f t="shared" ca="1" si="252"/>
        <v>15.232112094901847</v>
      </c>
      <c r="L527" s="47">
        <f t="shared" ca="1" si="245"/>
        <v>71.175974592319776</v>
      </c>
      <c r="M527" s="48">
        <f t="shared" ca="1" si="226"/>
        <v>731</v>
      </c>
      <c r="AI527" s="47">
        <f t="shared" ca="1" si="246"/>
        <v>45.855902386549147</v>
      </c>
      <c r="AJ527" s="48">
        <f t="shared" ca="1" si="227"/>
        <v>581</v>
      </c>
      <c r="AK527" s="47">
        <f t="shared" ca="1" si="253"/>
        <v>52.57033266129271</v>
      </c>
      <c r="AL527" s="48">
        <f t="shared" ca="1" si="228"/>
        <v>681</v>
      </c>
      <c r="AM527" s="47">
        <f t="shared" ca="1" si="229"/>
        <v>60.117848960824489</v>
      </c>
      <c r="AN527" s="48">
        <f t="shared" ca="1" si="230"/>
        <v>755</v>
      </c>
      <c r="AO527" s="47">
        <f t="shared" ca="1" si="254"/>
        <v>70.215951863194832</v>
      </c>
      <c r="AP527" s="48">
        <f t="shared" ca="1" si="232"/>
        <v>840</v>
      </c>
      <c r="AQ527" s="47">
        <f t="shared" ca="1" si="247"/>
        <v>55.943862497417925</v>
      </c>
      <c r="AR527" s="48">
        <f t="shared" ca="1" si="233"/>
        <v>710</v>
      </c>
      <c r="AU527" s="47">
        <f t="shared" ca="1" si="234"/>
        <v>25.320072205770632</v>
      </c>
      <c r="AV527" s="48">
        <f t="shared" ca="1" si="248"/>
        <v>882</v>
      </c>
      <c r="AW527" s="47">
        <f t="shared" ca="1" si="235"/>
        <v>18.605641931027066</v>
      </c>
      <c r="AX527" s="48">
        <f t="shared" ca="1" si="236"/>
        <v>824</v>
      </c>
      <c r="AY527" s="47">
        <f t="shared" ca="1" si="237"/>
        <v>11.058125631495287</v>
      </c>
      <c r="AZ527" s="48">
        <f t="shared" ca="1" si="238"/>
        <v>668</v>
      </c>
      <c r="BA527" s="47">
        <f t="shared" ca="1" si="239"/>
        <v>0.96002272912494224</v>
      </c>
      <c r="BB527" s="48">
        <f t="shared" ca="1" si="240"/>
        <v>24</v>
      </c>
      <c r="BC527" s="47">
        <f t="shared" ca="1" si="241"/>
        <v>15.232112094901847</v>
      </c>
      <c r="BD527" s="48">
        <f t="shared" ca="1" si="242"/>
        <v>759</v>
      </c>
    </row>
    <row r="528" spans="1:56" hidden="1" outlineLevel="1" x14ac:dyDescent="0.25">
      <c r="A528" s="13">
        <v>512</v>
      </c>
      <c r="B528" s="45">
        <f t="shared" ca="1" si="243"/>
        <v>2.8120936336266666E-3</v>
      </c>
      <c r="C528" s="22">
        <f t="shared" ca="1" si="255"/>
        <v>0.98153091683526883</v>
      </c>
      <c r="D528" s="22">
        <f t="shared" ca="1" si="255"/>
        <v>0.76133899089208501</v>
      </c>
      <c r="E528" s="22">
        <f t="shared" ca="1" si="255"/>
        <v>0.90939508054191953</v>
      </c>
      <c r="F528" s="46">
        <f t="shared" ca="1" si="255"/>
        <v>0.17123893254368805</v>
      </c>
      <c r="G528" s="22">
        <f t="shared" ca="1" si="244"/>
        <v>0.46351186042576231</v>
      </c>
      <c r="H528" s="22">
        <f t="shared" ca="1" si="249"/>
        <v>59.528002648326741</v>
      </c>
      <c r="I528" s="22">
        <f t="shared" ca="1" si="250"/>
        <v>15.038541428621155</v>
      </c>
      <c r="J528" s="22">
        <f t="shared" ca="1" si="251"/>
        <v>28.135699311683002</v>
      </c>
      <c r="K528" s="46">
        <f t="shared" ca="1" si="252"/>
        <v>2.8597073560492174</v>
      </c>
      <c r="L528" s="47">
        <f t="shared" ca="1" si="245"/>
        <v>106.02546260510587</v>
      </c>
      <c r="M528" s="48">
        <f t="shared" ca="1" si="226"/>
        <v>919</v>
      </c>
      <c r="AI528" s="47">
        <f t="shared" ca="1" si="246"/>
        <v>105.5619507446801</v>
      </c>
      <c r="AJ528" s="48">
        <f t="shared" ca="1" si="227"/>
        <v>957</v>
      </c>
      <c r="AK528" s="47">
        <f t="shared" ca="1" si="253"/>
        <v>46.497459956779132</v>
      </c>
      <c r="AL528" s="48">
        <f t="shared" ca="1" si="228"/>
        <v>586</v>
      </c>
      <c r="AM528" s="47">
        <f t="shared" ca="1" si="229"/>
        <v>90.986921176484714</v>
      </c>
      <c r="AN528" s="48">
        <f t="shared" ca="1" si="230"/>
        <v>922</v>
      </c>
      <c r="AO528" s="47">
        <f t="shared" ca="1" si="254"/>
        <v>77.889763293422874</v>
      </c>
      <c r="AP528" s="48">
        <f t="shared" ca="1" si="232"/>
        <v>869</v>
      </c>
      <c r="AQ528" s="47">
        <f t="shared" ca="1" si="247"/>
        <v>103.16575524905666</v>
      </c>
      <c r="AR528" s="48">
        <f t="shared" ca="1" si="233"/>
        <v>949</v>
      </c>
      <c r="AU528" s="47">
        <f t="shared" ca="1" si="234"/>
        <v>0.46351186042576231</v>
      </c>
      <c r="AV528" s="48">
        <f t="shared" ca="1" si="248"/>
        <v>5</v>
      </c>
      <c r="AW528" s="47">
        <f t="shared" ca="1" si="235"/>
        <v>59.528002648326741</v>
      </c>
      <c r="AX528" s="48">
        <f t="shared" ca="1" si="236"/>
        <v>979</v>
      </c>
      <c r="AY528" s="47">
        <f t="shared" ca="1" si="237"/>
        <v>15.038541428621155</v>
      </c>
      <c r="AZ528" s="48">
        <f t="shared" ca="1" si="238"/>
        <v>772</v>
      </c>
      <c r="BA528" s="47">
        <f t="shared" ca="1" si="239"/>
        <v>28.135699311683002</v>
      </c>
      <c r="BB528" s="48">
        <f t="shared" ca="1" si="240"/>
        <v>899</v>
      </c>
      <c r="BC528" s="47">
        <f t="shared" ca="1" si="241"/>
        <v>2.8597073560492174</v>
      </c>
      <c r="BD528" s="48">
        <f t="shared" ca="1" si="242"/>
        <v>172</v>
      </c>
    </row>
    <row r="529" spans="1:56" hidden="1" outlineLevel="1" x14ac:dyDescent="0.25">
      <c r="A529" s="13">
        <v>513</v>
      </c>
      <c r="B529" s="45">
        <f t="shared" ca="1" si="243"/>
        <v>0.87823874923624379</v>
      </c>
      <c r="C529" s="22">
        <f t="shared" ref="C529:F529" ca="1" si="256">RAND()</f>
        <v>0.11581499718735455</v>
      </c>
      <c r="D529" s="22">
        <f t="shared" ca="1" si="256"/>
        <v>0.22143566496842138</v>
      </c>
      <c r="E529" s="22">
        <f t="shared" ca="1" si="256"/>
        <v>0.95271717152970103</v>
      </c>
      <c r="F529" s="46">
        <f t="shared" ca="1" si="256"/>
        <v>0.42841502695095812</v>
      </c>
      <c r="G529" s="22">
        <f t="shared" ca="1" si="244"/>
        <v>23.717838367989323</v>
      </c>
      <c r="H529" s="22">
        <f t="shared" ca="1" si="249"/>
        <v>2.2340797712797871</v>
      </c>
      <c r="I529" s="22">
        <f t="shared" ca="1" si="250"/>
        <v>3.4302955949872769</v>
      </c>
      <c r="J529" s="22">
        <f t="shared" ca="1" si="251"/>
        <v>39.322246133945328</v>
      </c>
      <c r="K529" s="46">
        <f t="shared" ca="1" si="252"/>
        <v>6.1693233953888713</v>
      </c>
      <c r="L529" s="47">
        <f t="shared" ca="1" si="245"/>
        <v>74.873783263590596</v>
      </c>
      <c r="M529" s="48">
        <f t="shared" ref="M529:M592" ca="1" si="257">RANK(L529,$L$17:$L$1016,1)</f>
        <v>773</v>
      </c>
      <c r="AI529" s="47">
        <f t="shared" ca="1" si="246"/>
        <v>51.155944895601273</v>
      </c>
      <c r="AJ529" s="48">
        <f t="shared" ref="AJ529:AJ592" ca="1" si="258">RANK(AI529,AI$17:AI$1016,1)</f>
        <v>655</v>
      </c>
      <c r="AK529" s="47">
        <f t="shared" ca="1" si="253"/>
        <v>72.639703492310815</v>
      </c>
      <c r="AL529" s="48">
        <f t="shared" ref="AL529:AL592" ca="1" si="259">RANK(AK529,AK$17:AK$1016,1)</f>
        <v>852</v>
      </c>
      <c r="AM529" s="47">
        <f t="shared" ref="AM529:AM592" ca="1" si="260">SUM($G529:$K529)-I529</f>
        <v>71.443487668603325</v>
      </c>
      <c r="AN529" s="48">
        <f t="shared" ref="AN529:AN592" ca="1" si="261">RANK(AM529,AM$17:AM$1016,1)</f>
        <v>845</v>
      </c>
      <c r="AO529" s="47">
        <f t="shared" ref="AO529:AO592" ca="1" si="262">SUM($G529:$K529)-J529</f>
        <v>35.551537129645268</v>
      </c>
      <c r="AP529" s="48">
        <f t="shared" ref="AP529:AP592" ca="1" si="263">RANK(AO529,AO$17:AO$1016,1)</f>
        <v>403</v>
      </c>
      <c r="AQ529" s="47">
        <f t="shared" ca="1" si="247"/>
        <v>68.704459868201724</v>
      </c>
      <c r="AR529" s="48">
        <f t="shared" ref="AR529:AR592" ca="1" si="264">RANK(AQ529,AQ$17:AQ$1016,1)</f>
        <v>821</v>
      </c>
      <c r="AU529" s="47">
        <f t="shared" ref="AU529:AU592" ca="1" si="265">G529</f>
        <v>23.717838367989323</v>
      </c>
      <c r="AV529" s="48">
        <f t="shared" ca="1" si="248"/>
        <v>872</v>
      </c>
      <c r="AW529" s="47">
        <f t="shared" ref="AW529:AW592" ca="1" si="266">H529</f>
        <v>2.2340797712797871</v>
      </c>
      <c r="AX529" s="48">
        <f t="shared" ref="AX529:AX592" ca="1" si="267">RANK(AW529,AW$17:AW$1016,1)</f>
        <v>115</v>
      </c>
      <c r="AY529" s="47">
        <f t="shared" ref="AY529:AY592" ca="1" si="268">I529</f>
        <v>3.4302955949872769</v>
      </c>
      <c r="AZ529" s="48">
        <f t="shared" ref="AZ529:AZ592" ca="1" si="269">RANK(AY529,AY$17:AY$1016,1)</f>
        <v>202</v>
      </c>
      <c r="BA529" s="47">
        <f t="shared" ref="BA529:BA592" ca="1" si="270">J529</f>
        <v>39.322246133945328</v>
      </c>
      <c r="BB529" s="48">
        <f t="shared" ref="BB529:BB592" ca="1" si="271">RANK(BA529,BA$17:BA$1016,1)</f>
        <v>954</v>
      </c>
      <c r="BC529" s="47">
        <f t="shared" ref="BC529:BC592" ca="1" si="272">K529</f>
        <v>6.1693233953888713</v>
      </c>
      <c r="BD529" s="48">
        <f t="shared" ref="BD529:BD592" ca="1" si="273">RANK(BC529,BC$17:BC$1016,1)</f>
        <v>439</v>
      </c>
    </row>
    <row r="530" spans="1:56" hidden="1" outlineLevel="1" x14ac:dyDescent="0.25">
      <c r="A530" s="13">
        <v>514</v>
      </c>
      <c r="B530" s="45">
        <f t="shared" ref="B530:F593" ca="1" si="274">RAND()</f>
        <v>0.8393827471329538</v>
      </c>
      <c r="C530" s="22">
        <f t="shared" ca="1" si="274"/>
        <v>0.82253994951033438</v>
      </c>
      <c r="D530" s="22">
        <f t="shared" ca="1" si="274"/>
        <v>0.63540502718524283</v>
      </c>
      <c r="E530" s="22">
        <f t="shared" ca="1" si="274"/>
        <v>0.31550012054866861</v>
      </c>
      <c r="F530" s="46">
        <f t="shared" ca="1" si="274"/>
        <v>0.7141016022376544</v>
      </c>
      <c r="G530" s="22">
        <f t="shared" ref="G530:G593" ca="1" si="275">LOGINV(B530,G$5,G$6)</f>
        <v>19.923983248580356</v>
      </c>
      <c r="H530" s="22">
        <f t="shared" ca="1" si="249"/>
        <v>18.635867136562386</v>
      </c>
      <c r="I530" s="22">
        <f t="shared" ca="1" si="250"/>
        <v>10.445834491250057</v>
      </c>
      <c r="J530" s="22">
        <f t="shared" ca="1" si="251"/>
        <v>4.5707647049301494</v>
      </c>
      <c r="K530" s="46">
        <f t="shared" ca="1" si="252"/>
        <v>13.005953944954454</v>
      </c>
      <c r="L530" s="47">
        <f t="shared" ref="L530:L593" ca="1" si="276">SUM(G530:K530)</f>
        <v>66.582403526277389</v>
      </c>
      <c r="M530" s="48">
        <f t="shared" ca="1" si="257"/>
        <v>677</v>
      </c>
      <c r="AI530" s="47">
        <f t="shared" ref="AI530:AI593" ca="1" si="277">SUM($G530:$K530)-G530</f>
        <v>46.658420277697033</v>
      </c>
      <c r="AJ530" s="48">
        <f t="shared" ca="1" si="258"/>
        <v>593</v>
      </c>
      <c r="AK530" s="47">
        <f t="shared" ca="1" si="253"/>
        <v>47.946536389715007</v>
      </c>
      <c r="AL530" s="48">
        <f t="shared" ca="1" si="259"/>
        <v>612</v>
      </c>
      <c r="AM530" s="47">
        <f t="shared" ca="1" si="260"/>
        <v>56.136569035027335</v>
      </c>
      <c r="AN530" s="48">
        <f t="shared" ca="1" si="261"/>
        <v>709</v>
      </c>
      <c r="AO530" s="47">
        <f t="shared" ca="1" si="262"/>
        <v>62.01163882134724</v>
      </c>
      <c r="AP530" s="48">
        <f t="shared" ca="1" si="263"/>
        <v>779</v>
      </c>
      <c r="AQ530" s="47">
        <f t="shared" ref="AQ530:AQ561" ca="1" si="278">SUM($G530:$K530)-K530</f>
        <v>53.576449581322933</v>
      </c>
      <c r="AR530" s="48">
        <f t="shared" ca="1" si="264"/>
        <v>684</v>
      </c>
      <c r="AU530" s="47">
        <f t="shared" ca="1" si="265"/>
        <v>19.923983248580356</v>
      </c>
      <c r="AV530" s="48">
        <f t="shared" ca="1" si="248"/>
        <v>829</v>
      </c>
      <c r="AW530" s="47">
        <f t="shared" ca="1" si="266"/>
        <v>18.635867136562386</v>
      </c>
      <c r="AX530" s="48">
        <f t="shared" ca="1" si="267"/>
        <v>825</v>
      </c>
      <c r="AY530" s="47">
        <f t="shared" ca="1" si="268"/>
        <v>10.445834491250057</v>
      </c>
      <c r="AZ530" s="48">
        <f t="shared" ca="1" si="269"/>
        <v>639</v>
      </c>
      <c r="BA530" s="47">
        <f t="shared" ca="1" si="270"/>
        <v>4.5707647049301494</v>
      </c>
      <c r="BB530" s="48">
        <f t="shared" ca="1" si="271"/>
        <v>296</v>
      </c>
      <c r="BC530" s="47">
        <f t="shared" ca="1" si="272"/>
        <v>13.005953944954454</v>
      </c>
      <c r="BD530" s="48">
        <f t="shared" ca="1" si="273"/>
        <v>713</v>
      </c>
    </row>
    <row r="531" spans="1:56" hidden="1" outlineLevel="1" x14ac:dyDescent="0.25">
      <c r="A531" s="13">
        <v>515</v>
      </c>
      <c r="B531" s="45">
        <f t="shared" ca="1" si="274"/>
        <v>0.50233279152772303</v>
      </c>
      <c r="C531" s="22">
        <f t="shared" ca="1" si="274"/>
        <v>0.88657168665956454</v>
      </c>
      <c r="D531" s="22">
        <f t="shared" ca="1" si="274"/>
        <v>0.64281099401074326</v>
      </c>
      <c r="E531" s="22">
        <f t="shared" ca="1" si="274"/>
        <v>0.78794850549947359</v>
      </c>
      <c r="F531" s="46">
        <f t="shared" ca="1" si="274"/>
        <v>0.85646871420489712</v>
      </c>
      <c r="G531" s="22">
        <f t="shared" ca="1" si="275"/>
        <v>7.4323899896737391</v>
      </c>
      <c r="H531" s="22">
        <f t="shared" ca="1" si="249"/>
        <v>24.741840490544345</v>
      </c>
      <c r="I531" s="22">
        <f t="shared" ca="1" si="250"/>
        <v>10.654503467155649</v>
      </c>
      <c r="J531" s="22">
        <f t="shared" ca="1" si="251"/>
        <v>16.433521956155957</v>
      </c>
      <c r="K531" s="46">
        <f t="shared" ca="1" si="252"/>
        <v>21.425625279996876</v>
      </c>
      <c r="L531" s="47">
        <f t="shared" ca="1" si="276"/>
        <v>80.687881183526571</v>
      </c>
      <c r="M531" s="48">
        <f t="shared" ca="1" si="257"/>
        <v>803</v>
      </c>
      <c r="AI531" s="47">
        <f t="shared" ca="1" si="277"/>
        <v>73.255491193852833</v>
      </c>
      <c r="AJ531" s="48">
        <f t="shared" ca="1" si="258"/>
        <v>866</v>
      </c>
      <c r="AK531" s="47">
        <f t="shared" ca="1" si="253"/>
        <v>55.946040692982223</v>
      </c>
      <c r="AL531" s="48">
        <f t="shared" ca="1" si="259"/>
        <v>722</v>
      </c>
      <c r="AM531" s="47">
        <f t="shared" ca="1" si="260"/>
        <v>70.033377716370921</v>
      </c>
      <c r="AN531" s="48">
        <f t="shared" ca="1" si="261"/>
        <v>836</v>
      </c>
      <c r="AO531" s="47">
        <f t="shared" ca="1" si="262"/>
        <v>64.254359227370614</v>
      </c>
      <c r="AP531" s="48">
        <f t="shared" ca="1" si="263"/>
        <v>797</v>
      </c>
      <c r="AQ531" s="47">
        <f t="shared" ca="1" si="278"/>
        <v>59.262255903529692</v>
      </c>
      <c r="AR531" s="48">
        <f t="shared" ca="1" si="264"/>
        <v>742</v>
      </c>
      <c r="AU531" s="47">
        <f t="shared" ca="1" si="265"/>
        <v>7.4323899896737391</v>
      </c>
      <c r="AV531" s="48">
        <f t="shared" ca="1" si="248"/>
        <v>501</v>
      </c>
      <c r="AW531" s="47">
        <f t="shared" ca="1" si="266"/>
        <v>24.741840490544345</v>
      </c>
      <c r="AX531" s="48">
        <f t="shared" ca="1" si="267"/>
        <v>887</v>
      </c>
      <c r="AY531" s="47">
        <f t="shared" ca="1" si="268"/>
        <v>10.654503467155649</v>
      </c>
      <c r="AZ531" s="48">
        <f t="shared" ca="1" si="269"/>
        <v>643</v>
      </c>
      <c r="BA531" s="47">
        <f t="shared" ca="1" si="270"/>
        <v>16.433521956155957</v>
      </c>
      <c r="BB531" s="48">
        <f t="shared" ca="1" si="271"/>
        <v>789</v>
      </c>
      <c r="BC531" s="47">
        <f t="shared" ca="1" si="272"/>
        <v>21.425625279996876</v>
      </c>
      <c r="BD531" s="48">
        <f t="shared" ca="1" si="273"/>
        <v>858</v>
      </c>
    </row>
    <row r="532" spans="1:56" hidden="1" outlineLevel="1" x14ac:dyDescent="0.25">
      <c r="A532" s="13">
        <v>516</v>
      </c>
      <c r="B532" s="45">
        <f t="shared" ca="1" si="274"/>
        <v>0.78221716159896271</v>
      </c>
      <c r="C532" s="22">
        <f t="shared" ca="1" si="274"/>
        <v>0.4029841629520392</v>
      </c>
      <c r="D532" s="22">
        <f t="shared" ca="1" si="274"/>
        <v>0.22416866818392678</v>
      </c>
      <c r="E532" s="22">
        <f t="shared" ca="1" si="274"/>
        <v>0.98742848916962866</v>
      </c>
      <c r="F532" s="46">
        <f t="shared" ca="1" si="274"/>
        <v>0.5951587904709259</v>
      </c>
      <c r="G532" s="22">
        <f t="shared" ca="1" si="275"/>
        <v>16.114235289658993</v>
      </c>
      <c r="H532" s="22">
        <f t="shared" ca="1" si="249"/>
        <v>5.7798027937928893</v>
      </c>
      <c r="I532" s="22">
        <f t="shared" ca="1" si="250"/>
        <v>3.4618743065960054</v>
      </c>
      <c r="J532" s="22">
        <f t="shared" ca="1" si="251"/>
        <v>69.352224271603149</v>
      </c>
      <c r="K532" s="46">
        <f t="shared" ca="1" si="252"/>
        <v>9.4011850627602218</v>
      </c>
      <c r="L532" s="47">
        <f t="shared" ca="1" si="276"/>
        <v>104.10932172441126</v>
      </c>
      <c r="M532" s="48">
        <f t="shared" ca="1" si="257"/>
        <v>912</v>
      </c>
      <c r="AI532" s="47">
        <f t="shared" ca="1" si="277"/>
        <v>87.995086434752267</v>
      </c>
      <c r="AJ532" s="48">
        <f t="shared" ca="1" si="258"/>
        <v>921</v>
      </c>
      <c r="AK532" s="47">
        <f t="shared" ca="1" si="253"/>
        <v>98.329518930618377</v>
      </c>
      <c r="AL532" s="48">
        <f t="shared" ca="1" si="259"/>
        <v>944</v>
      </c>
      <c r="AM532" s="47">
        <f t="shared" ca="1" si="260"/>
        <v>100.64744741781526</v>
      </c>
      <c r="AN532" s="48">
        <f t="shared" ca="1" si="261"/>
        <v>948</v>
      </c>
      <c r="AO532" s="47">
        <f t="shared" ca="1" si="262"/>
        <v>34.757097452808111</v>
      </c>
      <c r="AP532" s="48">
        <f t="shared" ca="1" si="263"/>
        <v>393</v>
      </c>
      <c r="AQ532" s="47">
        <f t="shared" ca="1" si="278"/>
        <v>94.708136661651039</v>
      </c>
      <c r="AR532" s="48">
        <f t="shared" ca="1" si="264"/>
        <v>930</v>
      </c>
      <c r="AU532" s="47">
        <f t="shared" ca="1" si="265"/>
        <v>16.114235289658993</v>
      </c>
      <c r="AV532" s="48">
        <f t="shared" ca="1" si="248"/>
        <v>783</v>
      </c>
      <c r="AW532" s="47">
        <f t="shared" ca="1" si="266"/>
        <v>5.7798027937928893</v>
      </c>
      <c r="AX532" s="48">
        <f t="shared" ca="1" si="267"/>
        <v>406</v>
      </c>
      <c r="AY532" s="47">
        <f t="shared" ca="1" si="268"/>
        <v>3.4618743065960054</v>
      </c>
      <c r="AZ532" s="48">
        <f t="shared" ca="1" si="269"/>
        <v>207</v>
      </c>
      <c r="BA532" s="47">
        <f t="shared" ca="1" si="270"/>
        <v>69.352224271603149</v>
      </c>
      <c r="BB532" s="48">
        <f t="shared" ca="1" si="271"/>
        <v>991</v>
      </c>
      <c r="BC532" s="47">
        <f t="shared" ca="1" si="272"/>
        <v>9.4011850627602218</v>
      </c>
      <c r="BD532" s="48">
        <f t="shared" ca="1" si="273"/>
        <v>598</v>
      </c>
    </row>
    <row r="533" spans="1:56" hidden="1" outlineLevel="1" x14ac:dyDescent="0.25">
      <c r="A533" s="13">
        <v>517</v>
      </c>
      <c r="B533" s="45">
        <f t="shared" ca="1" si="274"/>
        <v>0.64474878772177802</v>
      </c>
      <c r="C533" s="22">
        <f t="shared" ca="1" si="274"/>
        <v>0.41918096784739833</v>
      </c>
      <c r="D533" s="22">
        <f t="shared" ca="1" si="274"/>
        <v>7.8830747380262967E-3</v>
      </c>
      <c r="E533" s="22">
        <f t="shared" ca="1" si="274"/>
        <v>0.96192233055411758</v>
      </c>
      <c r="F533" s="46">
        <f t="shared" ca="1" si="274"/>
        <v>0.98756489080379251</v>
      </c>
      <c r="G533" s="22">
        <f t="shared" ca="1" si="275"/>
        <v>10.710037669310417</v>
      </c>
      <c r="H533" s="22">
        <f t="shared" ca="1" si="249"/>
        <v>6.0255622604384262</v>
      </c>
      <c r="I533" s="22">
        <f t="shared" ca="1" si="250"/>
        <v>0.66081297105317138</v>
      </c>
      <c r="J533" s="22">
        <f t="shared" ca="1" si="251"/>
        <v>43.52967723634346</v>
      </c>
      <c r="K533" s="46">
        <f t="shared" ca="1" si="252"/>
        <v>69.645119559415164</v>
      </c>
      <c r="L533" s="47">
        <f t="shared" ca="1" si="276"/>
        <v>130.57120969656063</v>
      </c>
      <c r="M533" s="48">
        <f t="shared" ca="1" si="257"/>
        <v>963</v>
      </c>
      <c r="AI533" s="47">
        <f t="shared" ca="1" si="277"/>
        <v>119.86117202725021</v>
      </c>
      <c r="AJ533" s="48">
        <f t="shared" ca="1" si="258"/>
        <v>974</v>
      </c>
      <c r="AK533" s="47">
        <f t="shared" ca="1" si="253"/>
        <v>124.54564743612221</v>
      </c>
      <c r="AL533" s="48">
        <f t="shared" ca="1" si="259"/>
        <v>973</v>
      </c>
      <c r="AM533" s="47">
        <f t="shared" ca="1" si="260"/>
        <v>129.91039672550747</v>
      </c>
      <c r="AN533" s="48">
        <f t="shared" ca="1" si="261"/>
        <v>975</v>
      </c>
      <c r="AO533" s="47">
        <f t="shared" ca="1" si="262"/>
        <v>87.041532460217169</v>
      </c>
      <c r="AP533" s="48">
        <f t="shared" ca="1" si="263"/>
        <v>905</v>
      </c>
      <c r="AQ533" s="47">
        <f t="shared" ca="1" si="278"/>
        <v>60.926090137145465</v>
      </c>
      <c r="AR533" s="48">
        <f t="shared" ca="1" si="264"/>
        <v>760</v>
      </c>
      <c r="AU533" s="47">
        <f t="shared" ca="1" si="265"/>
        <v>10.710037669310417</v>
      </c>
      <c r="AV533" s="48">
        <f t="shared" ca="1" si="248"/>
        <v>649</v>
      </c>
      <c r="AW533" s="47">
        <f t="shared" ca="1" si="266"/>
        <v>6.0255622604384262</v>
      </c>
      <c r="AX533" s="48">
        <f t="shared" ca="1" si="267"/>
        <v>429</v>
      </c>
      <c r="AY533" s="47">
        <f t="shared" ca="1" si="268"/>
        <v>0.66081297105317138</v>
      </c>
      <c r="AZ533" s="48">
        <f t="shared" ca="1" si="269"/>
        <v>9</v>
      </c>
      <c r="BA533" s="47">
        <f t="shared" ca="1" si="270"/>
        <v>43.52967723634346</v>
      </c>
      <c r="BB533" s="48">
        <f t="shared" ca="1" si="271"/>
        <v>964</v>
      </c>
      <c r="BC533" s="47">
        <f t="shared" ca="1" si="272"/>
        <v>69.645119559415164</v>
      </c>
      <c r="BD533" s="48">
        <f t="shared" ca="1" si="273"/>
        <v>986</v>
      </c>
    </row>
    <row r="534" spans="1:56" hidden="1" outlineLevel="1" x14ac:dyDescent="0.25">
      <c r="A534" s="13">
        <v>518</v>
      </c>
      <c r="B534" s="45">
        <f t="shared" ca="1" si="274"/>
        <v>7.6894622952750735E-2</v>
      </c>
      <c r="C534" s="22">
        <f t="shared" ca="1" si="274"/>
        <v>0.83172586099835666</v>
      </c>
      <c r="D534" s="22">
        <f t="shared" ca="1" si="274"/>
        <v>0.59018566416278495</v>
      </c>
      <c r="E534" s="22">
        <f t="shared" ca="1" si="274"/>
        <v>0.99087147774897333</v>
      </c>
      <c r="F534" s="46">
        <f t="shared" ca="1" si="274"/>
        <v>0.6996826832704568</v>
      </c>
      <c r="G534" s="22">
        <f t="shared" ca="1" si="275"/>
        <v>1.7748677773331474</v>
      </c>
      <c r="H534" s="22">
        <f t="shared" ca="1" si="249"/>
        <v>19.31742882405895</v>
      </c>
      <c r="I534" s="22">
        <f t="shared" ca="1" si="250"/>
        <v>9.2814946863807339</v>
      </c>
      <c r="J534" s="22">
        <f t="shared" ca="1" si="251"/>
        <v>78.285572233217536</v>
      </c>
      <c r="K534" s="46">
        <f t="shared" ca="1" si="252"/>
        <v>12.472024486763305</v>
      </c>
      <c r="L534" s="47">
        <f t="shared" ca="1" si="276"/>
        <v>121.13138800775367</v>
      </c>
      <c r="M534" s="48">
        <f t="shared" ca="1" si="257"/>
        <v>948</v>
      </c>
      <c r="AI534" s="47">
        <f t="shared" ca="1" si="277"/>
        <v>119.35652023042053</v>
      </c>
      <c r="AJ534" s="48">
        <f t="shared" ca="1" si="258"/>
        <v>973</v>
      </c>
      <c r="AK534" s="47">
        <f t="shared" ca="1" si="253"/>
        <v>101.81395918369472</v>
      </c>
      <c r="AL534" s="48">
        <f t="shared" ca="1" si="259"/>
        <v>950</v>
      </c>
      <c r="AM534" s="47">
        <f t="shared" ca="1" si="260"/>
        <v>111.84989332137293</v>
      </c>
      <c r="AN534" s="48">
        <f t="shared" ca="1" si="261"/>
        <v>962</v>
      </c>
      <c r="AO534" s="47">
        <f t="shared" ca="1" si="262"/>
        <v>42.845815774536135</v>
      </c>
      <c r="AP534" s="48">
        <f t="shared" ca="1" si="263"/>
        <v>531</v>
      </c>
      <c r="AQ534" s="47">
        <f t="shared" ca="1" si="278"/>
        <v>108.65936352099037</v>
      </c>
      <c r="AR534" s="48">
        <f t="shared" ca="1" si="264"/>
        <v>959</v>
      </c>
      <c r="AU534" s="47">
        <f t="shared" ca="1" si="265"/>
        <v>1.7748677773331474</v>
      </c>
      <c r="AV534" s="48">
        <f t="shared" ref="AV534:AV597" ca="1" si="279">RANK(AU534,$AU$17:$AU$1016,1)</f>
        <v>85</v>
      </c>
      <c r="AW534" s="47">
        <f t="shared" ca="1" si="266"/>
        <v>19.31742882405895</v>
      </c>
      <c r="AX534" s="48">
        <f t="shared" ca="1" si="267"/>
        <v>832</v>
      </c>
      <c r="AY534" s="47">
        <f t="shared" ca="1" si="268"/>
        <v>9.2814946863807339</v>
      </c>
      <c r="AZ534" s="48">
        <f t="shared" ca="1" si="269"/>
        <v>595</v>
      </c>
      <c r="BA534" s="47">
        <f t="shared" ca="1" si="270"/>
        <v>78.285572233217536</v>
      </c>
      <c r="BB534" s="48">
        <f t="shared" ca="1" si="271"/>
        <v>994</v>
      </c>
      <c r="BC534" s="47">
        <f t="shared" ca="1" si="272"/>
        <v>12.472024486763305</v>
      </c>
      <c r="BD534" s="48">
        <f t="shared" ca="1" si="273"/>
        <v>691</v>
      </c>
    </row>
    <row r="535" spans="1:56" hidden="1" outlineLevel="1" x14ac:dyDescent="0.25">
      <c r="A535" s="13">
        <v>519</v>
      </c>
      <c r="B535" s="45">
        <f t="shared" ca="1" si="274"/>
        <v>0.41285129028875323</v>
      </c>
      <c r="C535" s="22">
        <f t="shared" ca="1" si="274"/>
        <v>0.65214998662945445</v>
      </c>
      <c r="D535" s="22">
        <f t="shared" ca="1" si="274"/>
        <v>0.39360742279016669</v>
      </c>
      <c r="E535" s="22">
        <f t="shared" ca="1" si="274"/>
        <v>1.7497853733577151E-2</v>
      </c>
      <c r="F535" s="46">
        <f t="shared" ca="1" si="274"/>
        <v>1.1968212709797199E-2</v>
      </c>
      <c r="G535" s="22">
        <f t="shared" ca="1" si="275"/>
        <v>5.9285730000725554</v>
      </c>
      <c r="H535" s="22">
        <f t="shared" ca="1" si="249"/>
        <v>10.925849715854273</v>
      </c>
      <c r="I535" s="22">
        <f t="shared" ca="1" si="250"/>
        <v>5.6410541843741919</v>
      </c>
      <c r="J535" s="22">
        <f t="shared" ca="1" si="251"/>
        <v>0.89726138114891041</v>
      </c>
      <c r="K535" s="46">
        <f t="shared" ca="1" si="252"/>
        <v>0.77248079098249811</v>
      </c>
      <c r="L535" s="47">
        <f t="shared" ca="1" si="276"/>
        <v>24.165219072432432</v>
      </c>
      <c r="M535" s="48">
        <f t="shared" ca="1" si="257"/>
        <v>54</v>
      </c>
      <c r="AI535" s="47">
        <f t="shared" ca="1" si="277"/>
        <v>18.236646072359875</v>
      </c>
      <c r="AJ535" s="48">
        <f t="shared" ca="1" si="258"/>
        <v>70</v>
      </c>
      <c r="AK535" s="47">
        <f t="shared" ca="1" si="253"/>
        <v>13.239369356578159</v>
      </c>
      <c r="AL535" s="48">
        <f t="shared" ca="1" si="259"/>
        <v>20</v>
      </c>
      <c r="AM535" s="47">
        <f t="shared" ca="1" si="260"/>
        <v>18.524164888058241</v>
      </c>
      <c r="AN535" s="48">
        <f t="shared" ca="1" si="261"/>
        <v>71</v>
      </c>
      <c r="AO535" s="47">
        <f t="shared" ca="1" si="262"/>
        <v>23.26795769128352</v>
      </c>
      <c r="AP535" s="48">
        <f t="shared" ca="1" si="263"/>
        <v>144</v>
      </c>
      <c r="AQ535" s="47">
        <f t="shared" ca="1" si="278"/>
        <v>23.392738281449933</v>
      </c>
      <c r="AR535" s="48">
        <f t="shared" ca="1" si="264"/>
        <v>158</v>
      </c>
      <c r="AU535" s="47">
        <f t="shared" ca="1" si="265"/>
        <v>5.9285730000725554</v>
      </c>
      <c r="AV535" s="48">
        <f t="shared" ca="1" si="279"/>
        <v>414</v>
      </c>
      <c r="AW535" s="47">
        <f t="shared" ca="1" si="266"/>
        <v>10.925849715854273</v>
      </c>
      <c r="AX535" s="48">
        <f t="shared" ca="1" si="267"/>
        <v>655</v>
      </c>
      <c r="AY535" s="47">
        <f t="shared" ca="1" si="268"/>
        <v>5.6410541843741919</v>
      </c>
      <c r="AZ535" s="48">
        <f t="shared" ca="1" si="269"/>
        <v>389</v>
      </c>
      <c r="BA535" s="47">
        <f t="shared" ca="1" si="270"/>
        <v>0.89726138114891041</v>
      </c>
      <c r="BB535" s="48">
        <f t="shared" ca="1" si="271"/>
        <v>18</v>
      </c>
      <c r="BC535" s="47">
        <f t="shared" ca="1" si="272"/>
        <v>0.77248079098249811</v>
      </c>
      <c r="BD535" s="48">
        <f t="shared" ca="1" si="273"/>
        <v>16</v>
      </c>
    </row>
    <row r="536" spans="1:56" hidden="1" outlineLevel="1" x14ac:dyDescent="0.25">
      <c r="A536" s="13">
        <v>520</v>
      </c>
      <c r="B536" s="45">
        <f t="shared" ca="1" si="274"/>
        <v>0.33862553321529376</v>
      </c>
      <c r="C536" s="22">
        <f t="shared" ca="1" si="274"/>
        <v>0.75253951579108425</v>
      </c>
      <c r="D536" s="22">
        <f t="shared" ca="1" si="274"/>
        <v>6.0589230794487747E-2</v>
      </c>
      <c r="E536" s="22">
        <f t="shared" ca="1" si="274"/>
        <v>0.47728516548857547</v>
      </c>
      <c r="F536" s="46">
        <f t="shared" ca="1" si="274"/>
        <v>0.26281584070967035</v>
      </c>
      <c r="G536" s="22">
        <f t="shared" ca="1" si="275"/>
        <v>4.8733558625313576</v>
      </c>
      <c r="H536" s="22">
        <f t="shared" ca="1" si="249"/>
        <v>14.621645002263724</v>
      </c>
      <c r="I536" s="22">
        <f t="shared" ca="1" si="250"/>
        <v>1.5685535830452562</v>
      </c>
      <c r="J536" s="22">
        <f t="shared" ca="1" si="251"/>
        <v>6.9798788108879508</v>
      </c>
      <c r="K536" s="46">
        <f t="shared" ca="1" si="252"/>
        <v>3.9169435060932623</v>
      </c>
      <c r="L536" s="47">
        <f t="shared" ca="1" si="276"/>
        <v>31.96037676482155</v>
      </c>
      <c r="M536" s="48">
        <f t="shared" ca="1" si="257"/>
        <v>140</v>
      </c>
      <c r="AI536" s="47">
        <f t="shared" ca="1" si="277"/>
        <v>27.087020902290192</v>
      </c>
      <c r="AJ536" s="48">
        <f t="shared" ca="1" si="258"/>
        <v>214</v>
      </c>
      <c r="AK536" s="47">
        <f t="shared" ca="1" si="253"/>
        <v>17.338731762557828</v>
      </c>
      <c r="AL536" s="48">
        <f t="shared" ca="1" si="259"/>
        <v>57</v>
      </c>
      <c r="AM536" s="47">
        <f t="shared" ca="1" si="260"/>
        <v>30.391823181776296</v>
      </c>
      <c r="AN536" s="48">
        <f t="shared" ca="1" si="261"/>
        <v>283</v>
      </c>
      <c r="AO536" s="47">
        <f t="shared" ca="1" si="262"/>
        <v>24.9804979539336</v>
      </c>
      <c r="AP536" s="48">
        <f t="shared" ca="1" si="263"/>
        <v>180</v>
      </c>
      <c r="AQ536" s="47">
        <f t="shared" ca="1" si="278"/>
        <v>28.043433258728289</v>
      </c>
      <c r="AR536" s="48">
        <f t="shared" ca="1" si="264"/>
        <v>257</v>
      </c>
      <c r="AU536" s="47">
        <f t="shared" ca="1" si="265"/>
        <v>4.8733558625313576</v>
      </c>
      <c r="AV536" s="48">
        <f t="shared" ca="1" si="279"/>
        <v>321</v>
      </c>
      <c r="AW536" s="47">
        <f t="shared" ca="1" si="266"/>
        <v>14.621645002263724</v>
      </c>
      <c r="AX536" s="48">
        <f t="shared" ca="1" si="267"/>
        <v>761</v>
      </c>
      <c r="AY536" s="47">
        <f t="shared" ca="1" si="268"/>
        <v>1.5685535830452562</v>
      </c>
      <c r="AZ536" s="48">
        <f t="shared" ca="1" si="269"/>
        <v>41</v>
      </c>
      <c r="BA536" s="47">
        <f t="shared" ca="1" si="270"/>
        <v>6.9798788108879508</v>
      </c>
      <c r="BB536" s="48">
        <f t="shared" ca="1" si="271"/>
        <v>463</v>
      </c>
      <c r="BC536" s="47">
        <f t="shared" ca="1" si="272"/>
        <v>3.9169435060932623</v>
      </c>
      <c r="BD536" s="48">
        <f t="shared" ca="1" si="273"/>
        <v>269</v>
      </c>
    </row>
    <row r="537" spans="1:56" hidden="1" outlineLevel="1" x14ac:dyDescent="0.25">
      <c r="A537" s="13">
        <v>521</v>
      </c>
      <c r="B537" s="45">
        <f t="shared" ca="1" si="274"/>
        <v>0.67313636945601918</v>
      </c>
      <c r="C537" s="22">
        <f t="shared" ca="1" si="274"/>
        <v>0.29745714598513229</v>
      </c>
      <c r="D537" s="22">
        <f t="shared" ca="1" si="274"/>
        <v>0.94045873018373183</v>
      </c>
      <c r="E537" s="22">
        <f t="shared" ca="1" si="274"/>
        <v>0.66922293572006919</v>
      </c>
      <c r="F537" s="46">
        <f t="shared" ca="1" si="274"/>
        <v>0.98822124122514632</v>
      </c>
      <c r="G537" s="22">
        <f t="shared" ca="1" si="275"/>
        <v>11.572021676330912</v>
      </c>
      <c r="H537" s="22">
        <f t="shared" ca="1" si="249"/>
        <v>4.3417254990812246</v>
      </c>
      <c r="I537" s="22">
        <f t="shared" ca="1" si="250"/>
        <v>35.115269869992687</v>
      </c>
      <c r="J537" s="22">
        <f t="shared" ca="1" si="251"/>
        <v>11.447466866723488</v>
      </c>
      <c r="K537" s="46">
        <f t="shared" ca="1" si="252"/>
        <v>71.112983905839798</v>
      </c>
      <c r="L537" s="47">
        <f t="shared" ca="1" si="276"/>
        <v>133.58946781796811</v>
      </c>
      <c r="M537" s="48">
        <f t="shared" ca="1" si="257"/>
        <v>965</v>
      </c>
      <c r="AI537" s="47">
        <f t="shared" ca="1" si="277"/>
        <v>122.01744614163721</v>
      </c>
      <c r="AJ537" s="48">
        <f t="shared" ca="1" si="258"/>
        <v>976</v>
      </c>
      <c r="AK537" s="47">
        <f t="shared" ca="1" si="253"/>
        <v>129.24774231888688</v>
      </c>
      <c r="AL537" s="48">
        <f t="shared" ca="1" si="259"/>
        <v>977</v>
      </c>
      <c r="AM537" s="47">
        <f t="shared" ca="1" si="260"/>
        <v>98.474197947975426</v>
      </c>
      <c r="AN537" s="48">
        <f t="shared" ca="1" si="261"/>
        <v>937</v>
      </c>
      <c r="AO537" s="47">
        <f t="shared" ca="1" si="262"/>
        <v>122.14200095124463</v>
      </c>
      <c r="AP537" s="48">
        <f t="shared" ca="1" si="263"/>
        <v>973</v>
      </c>
      <c r="AQ537" s="47">
        <f t="shared" ca="1" si="278"/>
        <v>62.476483912128316</v>
      </c>
      <c r="AR537" s="48">
        <f t="shared" ca="1" si="264"/>
        <v>779</v>
      </c>
      <c r="AU537" s="47">
        <f t="shared" ca="1" si="265"/>
        <v>11.572021676330912</v>
      </c>
      <c r="AV537" s="48">
        <f t="shared" ca="1" si="279"/>
        <v>684</v>
      </c>
      <c r="AW537" s="47">
        <f t="shared" ca="1" si="266"/>
        <v>4.3417254990812246</v>
      </c>
      <c r="AX537" s="48">
        <f t="shared" ca="1" si="267"/>
        <v>288</v>
      </c>
      <c r="AY537" s="47">
        <f t="shared" ca="1" si="268"/>
        <v>35.115269869992687</v>
      </c>
      <c r="AZ537" s="48">
        <f t="shared" ca="1" si="269"/>
        <v>953</v>
      </c>
      <c r="BA537" s="47">
        <f t="shared" ca="1" si="270"/>
        <v>11.447466866723488</v>
      </c>
      <c r="BB537" s="48">
        <f t="shared" ca="1" si="271"/>
        <v>652</v>
      </c>
      <c r="BC537" s="47">
        <f t="shared" ca="1" si="272"/>
        <v>71.112983905839798</v>
      </c>
      <c r="BD537" s="48">
        <f t="shared" ca="1" si="273"/>
        <v>989</v>
      </c>
    </row>
    <row r="538" spans="1:56" hidden="1" outlineLevel="1" x14ac:dyDescent="0.25">
      <c r="A538" s="13">
        <v>522</v>
      </c>
      <c r="B538" s="45">
        <f t="shared" ca="1" si="274"/>
        <v>0.39939633318423329</v>
      </c>
      <c r="C538" s="22">
        <f t="shared" ca="1" si="274"/>
        <v>0.11588985578747302</v>
      </c>
      <c r="D538" s="22">
        <f t="shared" ca="1" si="274"/>
        <v>0.44234143957764216</v>
      </c>
      <c r="E538" s="22">
        <f t="shared" ca="1" si="274"/>
        <v>0.2215181616083558</v>
      </c>
      <c r="F538" s="46">
        <f t="shared" ca="1" si="274"/>
        <v>0.31378958859590389</v>
      </c>
      <c r="G538" s="22">
        <f t="shared" ca="1" si="275"/>
        <v>5.7264172293116093</v>
      </c>
      <c r="H538" s="22">
        <f t="shared" ca="1" si="249"/>
        <v>2.2349370330984071</v>
      </c>
      <c r="I538" s="22">
        <f t="shared" ca="1" si="250"/>
        <v>6.3914716406995185</v>
      </c>
      <c r="J538" s="22">
        <f t="shared" ca="1" si="251"/>
        <v>3.4312478097302685</v>
      </c>
      <c r="K538" s="46">
        <f t="shared" ca="1" si="252"/>
        <v>4.5487979605966462</v>
      </c>
      <c r="L538" s="47">
        <f t="shared" ca="1" si="276"/>
        <v>22.332871673436451</v>
      </c>
      <c r="M538" s="48">
        <f t="shared" ca="1" si="257"/>
        <v>38</v>
      </c>
      <c r="AI538" s="47">
        <f t="shared" ca="1" si="277"/>
        <v>16.606454444124843</v>
      </c>
      <c r="AJ538" s="48">
        <f t="shared" ca="1" si="258"/>
        <v>51</v>
      </c>
      <c r="AK538" s="47">
        <f t="shared" ca="1" si="253"/>
        <v>20.097934640338043</v>
      </c>
      <c r="AL538" s="48">
        <f t="shared" ca="1" si="259"/>
        <v>85</v>
      </c>
      <c r="AM538" s="47">
        <f t="shared" ca="1" si="260"/>
        <v>15.941400032736933</v>
      </c>
      <c r="AN538" s="48">
        <f t="shared" ca="1" si="261"/>
        <v>43</v>
      </c>
      <c r="AO538" s="47">
        <f t="shared" ca="1" si="262"/>
        <v>18.901623863706181</v>
      </c>
      <c r="AP538" s="48">
        <f t="shared" ca="1" si="263"/>
        <v>72</v>
      </c>
      <c r="AQ538" s="47">
        <f t="shared" ca="1" si="278"/>
        <v>17.784073712839806</v>
      </c>
      <c r="AR538" s="48">
        <f t="shared" ca="1" si="264"/>
        <v>54</v>
      </c>
      <c r="AU538" s="47">
        <f t="shared" ca="1" si="265"/>
        <v>5.7264172293116093</v>
      </c>
      <c r="AV538" s="48">
        <f t="shared" ca="1" si="279"/>
        <v>395</v>
      </c>
      <c r="AW538" s="47">
        <f t="shared" ca="1" si="266"/>
        <v>2.2349370330984071</v>
      </c>
      <c r="AX538" s="48">
        <f t="shared" ca="1" si="267"/>
        <v>116</v>
      </c>
      <c r="AY538" s="47">
        <f t="shared" ca="1" si="268"/>
        <v>6.3914716406995185</v>
      </c>
      <c r="AZ538" s="48">
        <f t="shared" ca="1" si="269"/>
        <v>439</v>
      </c>
      <c r="BA538" s="47">
        <f t="shared" ca="1" si="270"/>
        <v>3.4312478097302685</v>
      </c>
      <c r="BB538" s="48">
        <f t="shared" ca="1" si="271"/>
        <v>219</v>
      </c>
      <c r="BC538" s="47">
        <f t="shared" ca="1" si="272"/>
        <v>4.5487979605966462</v>
      </c>
      <c r="BD538" s="48">
        <f t="shared" ca="1" si="273"/>
        <v>322</v>
      </c>
    </row>
    <row r="539" spans="1:56" hidden="1" outlineLevel="1" x14ac:dyDescent="0.25">
      <c r="A539" s="13">
        <v>523</v>
      </c>
      <c r="B539" s="45">
        <f t="shared" ca="1" si="274"/>
        <v>0.28604700101834923</v>
      </c>
      <c r="C539" s="22">
        <f t="shared" ca="1" si="274"/>
        <v>0.37869728064090424</v>
      </c>
      <c r="D539" s="22">
        <f t="shared" ca="1" si="274"/>
        <v>0.15813699130597592</v>
      </c>
      <c r="E539" s="22">
        <f t="shared" ca="1" si="274"/>
        <v>0.45671895818936337</v>
      </c>
      <c r="F539" s="46">
        <f t="shared" ca="1" si="274"/>
        <v>0.75536451148535566</v>
      </c>
      <c r="G539" s="22">
        <f t="shared" ca="1" si="275"/>
        <v>4.1997699652371985</v>
      </c>
      <c r="H539" s="22">
        <f t="shared" ca="1" si="249"/>
        <v>5.4254237643604464</v>
      </c>
      <c r="I539" s="22">
        <f t="shared" ca="1" si="250"/>
        <v>2.7124596986998508</v>
      </c>
      <c r="J539" s="22">
        <f t="shared" ca="1" si="251"/>
        <v>6.6279583528512349</v>
      </c>
      <c r="K539" s="46">
        <f t="shared" ca="1" si="252"/>
        <v>14.753329801353582</v>
      </c>
      <c r="L539" s="47">
        <f t="shared" ca="1" si="276"/>
        <v>33.71894158250231</v>
      </c>
      <c r="M539" s="48">
        <f t="shared" ca="1" si="257"/>
        <v>168</v>
      </c>
      <c r="AI539" s="47">
        <f t="shared" ca="1" si="277"/>
        <v>29.519171617265112</v>
      </c>
      <c r="AJ539" s="48">
        <f t="shared" ca="1" si="258"/>
        <v>259</v>
      </c>
      <c r="AK539" s="47">
        <f t="shared" ca="1" si="253"/>
        <v>28.293517818141865</v>
      </c>
      <c r="AL539" s="48">
        <f t="shared" ca="1" si="259"/>
        <v>235</v>
      </c>
      <c r="AM539" s="47">
        <f t="shared" ca="1" si="260"/>
        <v>31.006481883802458</v>
      </c>
      <c r="AN539" s="48">
        <f t="shared" ca="1" si="261"/>
        <v>298</v>
      </c>
      <c r="AO539" s="47">
        <f t="shared" ca="1" si="262"/>
        <v>27.090983229651076</v>
      </c>
      <c r="AP539" s="48">
        <f t="shared" ca="1" si="263"/>
        <v>222</v>
      </c>
      <c r="AQ539" s="47">
        <f t="shared" ca="1" si="278"/>
        <v>18.965611781148731</v>
      </c>
      <c r="AR539" s="48">
        <f t="shared" ca="1" si="264"/>
        <v>75</v>
      </c>
      <c r="AU539" s="47">
        <f t="shared" ca="1" si="265"/>
        <v>4.1997699652371985</v>
      </c>
      <c r="AV539" s="48">
        <f t="shared" ca="1" si="279"/>
        <v>273</v>
      </c>
      <c r="AW539" s="47">
        <f t="shared" ca="1" si="266"/>
        <v>5.4254237643604464</v>
      </c>
      <c r="AX539" s="48">
        <f t="shared" ca="1" si="267"/>
        <v>375</v>
      </c>
      <c r="AY539" s="47">
        <f t="shared" ca="1" si="268"/>
        <v>2.7124596986998508</v>
      </c>
      <c r="AZ539" s="48">
        <f t="shared" ca="1" si="269"/>
        <v>131</v>
      </c>
      <c r="BA539" s="47">
        <f t="shared" ca="1" si="270"/>
        <v>6.6279583528512349</v>
      </c>
      <c r="BB539" s="48">
        <f t="shared" ca="1" si="271"/>
        <v>443</v>
      </c>
      <c r="BC539" s="47">
        <f t="shared" ca="1" si="272"/>
        <v>14.753329801353582</v>
      </c>
      <c r="BD539" s="48">
        <f t="shared" ca="1" si="273"/>
        <v>747</v>
      </c>
    </row>
    <row r="540" spans="1:56" hidden="1" outlineLevel="1" x14ac:dyDescent="0.25">
      <c r="A540" s="13">
        <v>524</v>
      </c>
      <c r="B540" s="45">
        <f t="shared" ca="1" si="274"/>
        <v>0.73113148736034206</v>
      </c>
      <c r="C540" s="22">
        <f t="shared" ca="1" si="274"/>
        <v>0.45226814046385144</v>
      </c>
      <c r="D540" s="22">
        <f t="shared" ca="1" si="274"/>
        <v>0.27746158416918487</v>
      </c>
      <c r="E540" s="22">
        <f t="shared" ca="1" si="274"/>
        <v>0.94302876547815262</v>
      </c>
      <c r="F540" s="46">
        <f t="shared" ca="1" si="274"/>
        <v>0.81250023957422768</v>
      </c>
      <c r="G540" s="22">
        <f t="shared" ca="1" si="275"/>
        <v>13.684155716778891</v>
      </c>
      <c r="H540" s="22">
        <f t="shared" ca="1" si="249"/>
        <v>6.5539444416453989</v>
      </c>
      <c r="I540" s="22">
        <f t="shared" ca="1" si="250"/>
        <v>4.0943213673462795</v>
      </c>
      <c r="J540" s="22">
        <f t="shared" ca="1" si="251"/>
        <v>35.899316994769379</v>
      </c>
      <c r="K540" s="46">
        <f t="shared" ca="1" si="252"/>
        <v>17.942055906759478</v>
      </c>
      <c r="L540" s="47">
        <f t="shared" ca="1" si="276"/>
        <v>78.173794427299427</v>
      </c>
      <c r="M540" s="48">
        <f t="shared" ca="1" si="257"/>
        <v>790</v>
      </c>
      <c r="AI540" s="47">
        <f t="shared" ca="1" si="277"/>
        <v>64.489638710520538</v>
      </c>
      <c r="AJ540" s="48">
        <f t="shared" ca="1" si="258"/>
        <v>809</v>
      </c>
      <c r="AK540" s="47">
        <f t="shared" ca="1" si="253"/>
        <v>71.619849985654028</v>
      </c>
      <c r="AL540" s="48">
        <f t="shared" ca="1" si="259"/>
        <v>847</v>
      </c>
      <c r="AM540" s="47">
        <f t="shared" ca="1" si="260"/>
        <v>74.079473059953145</v>
      </c>
      <c r="AN540" s="48">
        <f t="shared" ca="1" si="261"/>
        <v>858</v>
      </c>
      <c r="AO540" s="47">
        <f t="shared" ca="1" si="262"/>
        <v>42.274477432530048</v>
      </c>
      <c r="AP540" s="48">
        <f t="shared" ca="1" si="263"/>
        <v>517</v>
      </c>
      <c r="AQ540" s="47">
        <f t="shared" ca="1" si="278"/>
        <v>60.231738520539949</v>
      </c>
      <c r="AR540" s="48">
        <f t="shared" ca="1" si="264"/>
        <v>755</v>
      </c>
      <c r="AU540" s="47">
        <f t="shared" ca="1" si="265"/>
        <v>13.684155716778891</v>
      </c>
      <c r="AV540" s="48">
        <f t="shared" ca="1" si="279"/>
        <v>736</v>
      </c>
      <c r="AW540" s="47">
        <f t="shared" ca="1" si="266"/>
        <v>6.5539444416453989</v>
      </c>
      <c r="AX540" s="48">
        <f t="shared" ca="1" si="267"/>
        <v>456</v>
      </c>
      <c r="AY540" s="47">
        <f t="shared" ca="1" si="268"/>
        <v>4.0943213673462795</v>
      </c>
      <c r="AZ540" s="48">
        <f t="shared" ca="1" si="269"/>
        <v>266</v>
      </c>
      <c r="BA540" s="47">
        <f t="shared" ca="1" si="270"/>
        <v>35.899316994769379</v>
      </c>
      <c r="BB540" s="48">
        <f t="shared" ca="1" si="271"/>
        <v>941</v>
      </c>
      <c r="BC540" s="47">
        <f t="shared" ca="1" si="272"/>
        <v>17.942055906759478</v>
      </c>
      <c r="BD540" s="48">
        <f t="shared" ca="1" si="273"/>
        <v>807</v>
      </c>
    </row>
    <row r="541" spans="1:56" hidden="1" outlineLevel="1" x14ac:dyDescent="0.25">
      <c r="A541" s="13">
        <v>525</v>
      </c>
      <c r="B541" s="45">
        <f t="shared" ca="1" si="274"/>
        <v>0.92216323529828537</v>
      </c>
      <c r="C541" s="22">
        <f t="shared" ca="1" si="274"/>
        <v>0.91357603659098896</v>
      </c>
      <c r="D541" s="22">
        <f t="shared" ca="1" si="274"/>
        <v>0.61317160404801163</v>
      </c>
      <c r="E541" s="22">
        <f t="shared" ca="1" si="274"/>
        <v>0.53748267192155075</v>
      </c>
      <c r="F541" s="46">
        <f t="shared" ca="1" si="274"/>
        <v>0.10169974948256921</v>
      </c>
      <c r="G541" s="22">
        <f t="shared" ca="1" si="275"/>
        <v>30.562502621616954</v>
      </c>
      <c r="H541" s="22">
        <f t="shared" ca="1" si="249"/>
        <v>28.878857194181563</v>
      </c>
      <c r="I541" s="22">
        <f t="shared" ca="1" si="250"/>
        <v>9.8512167442279068</v>
      </c>
      <c r="J541" s="22">
        <f t="shared" ca="1" si="251"/>
        <v>8.1180809211183913</v>
      </c>
      <c r="K541" s="46">
        <f t="shared" ca="1" si="252"/>
        <v>2.071088349999425</v>
      </c>
      <c r="L541" s="47">
        <f t="shared" ca="1" si="276"/>
        <v>79.481745831144252</v>
      </c>
      <c r="M541" s="48">
        <f t="shared" ca="1" si="257"/>
        <v>799</v>
      </c>
      <c r="AI541" s="47">
        <f t="shared" ca="1" si="277"/>
        <v>48.919243209527295</v>
      </c>
      <c r="AJ541" s="48">
        <f t="shared" ca="1" si="258"/>
        <v>627</v>
      </c>
      <c r="AK541" s="47">
        <f t="shared" ca="1" si="253"/>
        <v>50.602888636962689</v>
      </c>
      <c r="AL541" s="48">
        <f t="shared" ca="1" si="259"/>
        <v>651</v>
      </c>
      <c r="AM541" s="47">
        <f t="shared" ca="1" si="260"/>
        <v>69.63052908691634</v>
      </c>
      <c r="AN541" s="48">
        <f t="shared" ca="1" si="261"/>
        <v>831</v>
      </c>
      <c r="AO541" s="47">
        <f t="shared" ca="1" si="262"/>
        <v>71.363664910025861</v>
      </c>
      <c r="AP541" s="48">
        <f t="shared" ca="1" si="263"/>
        <v>847</v>
      </c>
      <c r="AQ541" s="47">
        <f t="shared" ca="1" si="278"/>
        <v>77.410657481144824</v>
      </c>
      <c r="AR541" s="48">
        <f t="shared" ca="1" si="264"/>
        <v>870</v>
      </c>
      <c r="AU541" s="47">
        <f t="shared" ca="1" si="265"/>
        <v>30.562502621616954</v>
      </c>
      <c r="AV541" s="48">
        <f t="shared" ca="1" si="279"/>
        <v>916</v>
      </c>
      <c r="AW541" s="47">
        <f t="shared" ca="1" si="266"/>
        <v>28.878857194181563</v>
      </c>
      <c r="AX541" s="48">
        <f t="shared" ca="1" si="267"/>
        <v>923</v>
      </c>
      <c r="AY541" s="47">
        <f t="shared" ca="1" si="268"/>
        <v>9.8512167442279068</v>
      </c>
      <c r="AZ541" s="48">
        <f t="shared" ca="1" si="269"/>
        <v>615</v>
      </c>
      <c r="BA541" s="47">
        <f t="shared" ca="1" si="270"/>
        <v>8.1180809211183913</v>
      </c>
      <c r="BB541" s="48">
        <f t="shared" ca="1" si="271"/>
        <v>529</v>
      </c>
      <c r="BC541" s="47">
        <f t="shared" ca="1" si="272"/>
        <v>2.071088349999425</v>
      </c>
      <c r="BD541" s="48">
        <f t="shared" ca="1" si="273"/>
        <v>107</v>
      </c>
    </row>
    <row r="542" spans="1:56" hidden="1" outlineLevel="1" x14ac:dyDescent="0.25">
      <c r="A542" s="13">
        <v>526</v>
      </c>
      <c r="B542" s="45">
        <f t="shared" ca="1" si="274"/>
        <v>0.30015531074020219</v>
      </c>
      <c r="C542" s="22">
        <f t="shared" ca="1" si="274"/>
        <v>0.73834244274167304</v>
      </c>
      <c r="D542" s="22">
        <f t="shared" ca="1" si="274"/>
        <v>0.63137565565380571</v>
      </c>
      <c r="E542" s="22">
        <f t="shared" ca="1" si="274"/>
        <v>0.58143802216662033</v>
      </c>
      <c r="F542" s="46">
        <f t="shared" ca="1" si="274"/>
        <v>0.17518279635671397</v>
      </c>
      <c r="G542" s="22">
        <f t="shared" ca="1" si="275"/>
        <v>4.3756108144068477</v>
      </c>
      <c r="H542" s="22">
        <f t="shared" ca="1" si="249"/>
        <v>13.988612527413499</v>
      </c>
      <c r="I542" s="22">
        <f t="shared" ca="1" si="250"/>
        <v>10.334615756458669</v>
      </c>
      <c r="J542" s="22">
        <f t="shared" ca="1" si="251"/>
        <v>9.075456285553674</v>
      </c>
      <c r="K542" s="46">
        <f t="shared" ca="1" si="252"/>
        <v>2.9040885960773877</v>
      </c>
      <c r="L542" s="47">
        <f t="shared" ca="1" si="276"/>
        <v>40.67838397991008</v>
      </c>
      <c r="M542" s="48">
        <f t="shared" ca="1" si="257"/>
        <v>305</v>
      </c>
      <c r="AI542" s="47">
        <f t="shared" ca="1" si="277"/>
        <v>36.302773165503233</v>
      </c>
      <c r="AJ542" s="48">
        <f t="shared" ca="1" si="258"/>
        <v>412</v>
      </c>
      <c r="AK542" s="47">
        <f t="shared" ca="1" si="253"/>
        <v>26.689771452496579</v>
      </c>
      <c r="AL542" s="48">
        <f t="shared" ca="1" si="259"/>
        <v>205</v>
      </c>
      <c r="AM542" s="47">
        <f t="shared" ca="1" si="260"/>
        <v>30.343768223451413</v>
      </c>
      <c r="AN542" s="48">
        <f t="shared" ca="1" si="261"/>
        <v>281</v>
      </c>
      <c r="AO542" s="47">
        <f t="shared" ca="1" si="262"/>
        <v>31.602927694356406</v>
      </c>
      <c r="AP542" s="48">
        <f t="shared" ca="1" si="263"/>
        <v>333</v>
      </c>
      <c r="AQ542" s="47">
        <f t="shared" ca="1" si="278"/>
        <v>37.774295383832694</v>
      </c>
      <c r="AR542" s="48">
        <f t="shared" ca="1" si="264"/>
        <v>435</v>
      </c>
      <c r="AU542" s="47">
        <f t="shared" ca="1" si="265"/>
        <v>4.3756108144068477</v>
      </c>
      <c r="AV542" s="48">
        <f t="shared" ca="1" si="279"/>
        <v>290</v>
      </c>
      <c r="AW542" s="47">
        <f t="shared" ca="1" si="266"/>
        <v>13.988612527413499</v>
      </c>
      <c r="AX542" s="48">
        <f t="shared" ca="1" si="267"/>
        <v>740</v>
      </c>
      <c r="AY542" s="47">
        <f t="shared" ca="1" si="268"/>
        <v>10.334615756458669</v>
      </c>
      <c r="AZ542" s="48">
        <f t="shared" ca="1" si="269"/>
        <v>633</v>
      </c>
      <c r="BA542" s="47">
        <f t="shared" ca="1" si="270"/>
        <v>9.075456285553674</v>
      </c>
      <c r="BB542" s="48">
        <f t="shared" ca="1" si="271"/>
        <v>569</v>
      </c>
      <c r="BC542" s="47">
        <f t="shared" ca="1" si="272"/>
        <v>2.9040885960773877</v>
      </c>
      <c r="BD542" s="48">
        <f t="shared" ca="1" si="273"/>
        <v>178</v>
      </c>
    </row>
    <row r="543" spans="1:56" hidden="1" outlineLevel="1" x14ac:dyDescent="0.25">
      <c r="A543" s="13">
        <v>527</v>
      </c>
      <c r="B543" s="45">
        <f t="shared" ca="1" si="274"/>
        <v>0.22341725892429443</v>
      </c>
      <c r="C543" s="22">
        <f t="shared" ca="1" si="274"/>
        <v>5.2691910092713679E-2</v>
      </c>
      <c r="D543" s="22">
        <f t="shared" ca="1" si="274"/>
        <v>0.40392477413196926</v>
      </c>
      <c r="E543" s="22">
        <f t="shared" ca="1" si="274"/>
        <v>0.73741993624919955</v>
      </c>
      <c r="F543" s="46">
        <f t="shared" ca="1" si="274"/>
        <v>0.61933208146140306</v>
      </c>
      <c r="G543" s="22">
        <f t="shared" ca="1" si="275"/>
        <v>3.4531852262623413</v>
      </c>
      <c r="H543" s="22">
        <f t="shared" ca="1" si="249"/>
        <v>1.4633159602359018</v>
      </c>
      <c r="I543" s="22">
        <f t="shared" ca="1" si="250"/>
        <v>5.793860452062594</v>
      </c>
      <c r="J543" s="22">
        <f t="shared" ca="1" si="251"/>
        <v>13.949050080860504</v>
      </c>
      <c r="K543" s="46">
        <f t="shared" ca="1" si="252"/>
        <v>10.011426236881784</v>
      </c>
      <c r="L543" s="47">
        <f t="shared" ca="1" si="276"/>
        <v>34.670837956303124</v>
      </c>
      <c r="M543" s="48">
        <f t="shared" ca="1" si="257"/>
        <v>187</v>
      </c>
      <c r="AI543" s="47">
        <f t="shared" ca="1" si="277"/>
        <v>31.217652730040783</v>
      </c>
      <c r="AJ543" s="48">
        <f t="shared" ca="1" si="258"/>
        <v>302</v>
      </c>
      <c r="AK543" s="47">
        <f t="shared" ca="1" si="253"/>
        <v>33.207521996067221</v>
      </c>
      <c r="AL543" s="48">
        <f t="shared" ca="1" si="259"/>
        <v>341</v>
      </c>
      <c r="AM543" s="47">
        <f t="shared" ca="1" si="260"/>
        <v>28.876977504240529</v>
      </c>
      <c r="AN543" s="48">
        <f t="shared" ca="1" si="261"/>
        <v>234</v>
      </c>
      <c r="AO543" s="47">
        <f t="shared" ca="1" si="262"/>
        <v>20.721787875442622</v>
      </c>
      <c r="AP543" s="48">
        <f t="shared" ca="1" si="263"/>
        <v>99</v>
      </c>
      <c r="AQ543" s="47">
        <f t="shared" ca="1" si="278"/>
        <v>24.659411719421342</v>
      </c>
      <c r="AR543" s="48">
        <f t="shared" ca="1" si="264"/>
        <v>183</v>
      </c>
      <c r="AU543" s="47">
        <f t="shared" ca="1" si="265"/>
        <v>3.4531852262623413</v>
      </c>
      <c r="AV543" s="48">
        <f t="shared" ca="1" si="279"/>
        <v>211</v>
      </c>
      <c r="AW543" s="47">
        <f t="shared" ca="1" si="266"/>
        <v>1.4633159602359018</v>
      </c>
      <c r="AX543" s="48">
        <f t="shared" ca="1" si="267"/>
        <v>55</v>
      </c>
      <c r="AY543" s="47">
        <f t="shared" ca="1" si="268"/>
        <v>5.793860452062594</v>
      </c>
      <c r="AZ543" s="48">
        <f t="shared" ca="1" si="269"/>
        <v>401</v>
      </c>
      <c r="BA543" s="47">
        <f t="shared" ca="1" si="270"/>
        <v>13.949050080860504</v>
      </c>
      <c r="BB543" s="48">
        <f t="shared" ca="1" si="271"/>
        <v>739</v>
      </c>
      <c r="BC543" s="47">
        <f t="shared" ca="1" si="272"/>
        <v>10.011426236881784</v>
      </c>
      <c r="BD543" s="48">
        <f t="shared" ca="1" si="273"/>
        <v>612</v>
      </c>
    </row>
    <row r="544" spans="1:56" hidden="1" outlineLevel="1" x14ac:dyDescent="0.25">
      <c r="A544" s="13">
        <v>528</v>
      </c>
      <c r="B544" s="45">
        <f t="shared" ca="1" si="274"/>
        <v>0.93544282806248602</v>
      </c>
      <c r="C544" s="22">
        <f t="shared" ca="1" si="274"/>
        <v>0.53671304450429114</v>
      </c>
      <c r="D544" s="22">
        <f t="shared" ca="1" si="274"/>
        <v>0.22846566171828953</v>
      </c>
      <c r="E544" s="22">
        <f t="shared" ca="1" si="274"/>
        <v>0.24253175617594769</v>
      </c>
      <c r="F544" s="46">
        <f t="shared" ca="1" si="274"/>
        <v>8.638220450282863E-2</v>
      </c>
      <c r="G544" s="22">
        <f t="shared" ca="1" si="275"/>
        <v>33.703566381686315</v>
      </c>
      <c r="H544" s="22">
        <f t="shared" ca="1" si="249"/>
        <v>8.1023669337134052</v>
      </c>
      <c r="I544" s="22">
        <f t="shared" ca="1" si="250"/>
        <v>3.5116663144578832</v>
      </c>
      <c r="J544" s="22">
        <f t="shared" ca="1" si="251"/>
        <v>3.6759742835318385</v>
      </c>
      <c r="K544" s="46">
        <f t="shared" ca="1" si="252"/>
        <v>1.8900913636963106</v>
      </c>
      <c r="L544" s="47">
        <f t="shared" ca="1" si="276"/>
        <v>50.883665277085754</v>
      </c>
      <c r="M544" s="48">
        <f t="shared" ca="1" si="257"/>
        <v>463</v>
      </c>
      <c r="AI544" s="47">
        <f t="shared" ca="1" si="277"/>
        <v>17.180098895399439</v>
      </c>
      <c r="AJ544" s="48">
        <f t="shared" ca="1" si="258"/>
        <v>58</v>
      </c>
      <c r="AK544" s="47">
        <f t="shared" ca="1" si="253"/>
        <v>42.781298343372349</v>
      </c>
      <c r="AL544" s="48">
        <f t="shared" ca="1" si="259"/>
        <v>532</v>
      </c>
      <c r="AM544" s="47">
        <f t="shared" ca="1" si="260"/>
        <v>47.37199896262787</v>
      </c>
      <c r="AN544" s="48">
        <f t="shared" ca="1" si="261"/>
        <v>601</v>
      </c>
      <c r="AO544" s="47">
        <f t="shared" ca="1" si="262"/>
        <v>47.207690993553918</v>
      </c>
      <c r="AP544" s="48">
        <f t="shared" ca="1" si="263"/>
        <v>612</v>
      </c>
      <c r="AQ544" s="47">
        <f t="shared" ca="1" si="278"/>
        <v>48.99357391338944</v>
      </c>
      <c r="AR544" s="48">
        <f t="shared" ca="1" si="264"/>
        <v>625</v>
      </c>
      <c r="AU544" s="47">
        <f t="shared" ca="1" si="265"/>
        <v>33.703566381686315</v>
      </c>
      <c r="AV544" s="48">
        <f t="shared" ca="1" si="279"/>
        <v>927</v>
      </c>
      <c r="AW544" s="47">
        <f t="shared" ca="1" si="266"/>
        <v>8.1023669337134052</v>
      </c>
      <c r="AX544" s="48">
        <f t="shared" ca="1" si="267"/>
        <v>540</v>
      </c>
      <c r="AY544" s="47">
        <f t="shared" ca="1" si="268"/>
        <v>3.5116663144578832</v>
      </c>
      <c r="AZ544" s="48">
        <f t="shared" ca="1" si="269"/>
        <v>211</v>
      </c>
      <c r="BA544" s="47">
        <f t="shared" ca="1" si="270"/>
        <v>3.6759742835318385</v>
      </c>
      <c r="BB544" s="48">
        <f t="shared" ca="1" si="271"/>
        <v>234</v>
      </c>
      <c r="BC544" s="47">
        <f t="shared" ca="1" si="272"/>
        <v>1.8900913636963106</v>
      </c>
      <c r="BD544" s="48">
        <f t="shared" ca="1" si="273"/>
        <v>93</v>
      </c>
    </row>
    <row r="545" spans="1:56" hidden="1" outlineLevel="1" x14ac:dyDescent="0.25">
      <c r="A545" s="13">
        <v>529</v>
      </c>
      <c r="B545" s="45">
        <f t="shared" ca="1" si="274"/>
        <v>0.2339460570318519</v>
      </c>
      <c r="C545" s="22">
        <f t="shared" ca="1" si="274"/>
        <v>0.89550420978591794</v>
      </c>
      <c r="D545" s="22">
        <f t="shared" ca="1" si="274"/>
        <v>0.85116460616403489</v>
      </c>
      <c r="E545" s="22">
        <f t="shared" ca="1" si="274"/>
        <v>0.17306102353859021</v>
      </c>
      <c r="F545" s="46">
        <f t="shared" ca="1" si="274"/>
        <v>0.5027520236839208</v>
      </c>
      <c r="G545" s="22">
        <f t="shared" ca="1" si="275"/>
        <v>3.5754355909770164</v>
      </c>
      <c r="H545" s="22">
        <f t="shared" ref="H545:H608" ca="1" si="280">LOGINV(C545,H$5,H$6)</f>
        <v>25.954452088541949</v>
      </c>
      <c r="I545" s="22">
        <f t="shared" ref="I545:I608" ca="1" si="281">LOGINV(D545,I$5,I$6)</f>
        <v>20.935395482719812</v>
      </c>
      <c r="J545" s="22">
        <f t="shared" ref="J545:J608" ca="1" si="282">LOGINV(E545,J$5,J$6)</f>
        <v>2.8802068328455248</v>
      </c>
      <c r="K545" s="46">
        <f t="shared" ref="K545:K608" ca="1" si="283">LOGINV(F545,K$5,K$6)</f>
        <v>7.4402046492813056</v>
      </c>
      <c r="L545" s="47">
        <f t="shared" ca="1" si="276"/>
        <v>60.785694644365606</v>
      </c>
      <c r="M545" s="48">
        <f t="shared" ca="1" si="257"/>
        <v>604</v>
      </c>
      <c r="AI545" s="47">
        <f t="shared" ca="1" si="277"/>
        <v>57.21025905338859</v>
      </c>
      <c r="AJ545" s="48">
        <f t="shared" ca="1" si="258"/>
        <v>725</v>
      </c>
      <c r="AK545" s="47">
        <f t="shared" ref="AK545:AK608" ca="1" si="284">SUM($G545:$K545)-H545</f>
        <v>34.831242555823657</v>
      </c>
      <c r="AL545" s="48">
        <f t="shared" ca="1" si="259"/>
        <v>379</v>
      </c>
      <c r="AM545" s="47">
        <f t="shared" ca="1" si="260"/>
        <v>39.850299161645793</v>
      </c>
      <c r="AN545" s="48">
        <f t="shared" ca="1" si="261"/>
        <v>469</v>
      </c>
      <c r="AO545" s="47">
        <f t="shared" ca="1" si="262"/>
        <v>57.905487811520082</v>
      </c>
      <c r="AP545" s="48">
        <f t="shared" ca="1" si="263"/>
        <v>741</v>
      </c>
      <c r="AQ545" s="47">
        <f t="shared" ca="1" si="278"/>
        <v>53.3454899950843</v>
      </c>
      <c r="AR545" s="48">
        <f t="shared" ca="1" si="264"/>
        <v>682</v>
      </c>
      <c r="AU545" s="47">
        <f t="shared" ca="1" si="265"/>
        <v>3.5754355909770164</v>
      </c>
      <c r="AV545" s="48">
        <f t="shared" ca="1" si="279"/>
        <v>223</v>
      </c>
      <c r="AW545" s="47">
        <f t="shared" ca="1" si="266"/>
        <v>25.954452088541949</v>
      </c>
      <c r="AX545" s="48">
        <f t="shared" ca="1" si="267"/>
        <v>896</v>
      </c>
      <c r="AY545" s="47">
        <f t="shared" ca="1" si="268"/>
        <v>20.935395482719812</v>
      </c>
      <c r="AZ545" s="48">
        <f t="shared" ca="1" si="269"/>
        <v>863</v>
      </c>
      <c r="BA545" s="47">
        <f t="shared" ca="1" si="270"/>
        <v>2.8802068328455248</v>
      </c>
      <c r="BB545" s="48">
        <f t="shared" ca="1" si="271"/>
        <v>167</v>
      </c>
      <c r="BC545" s="47">
        <f t="shared" ca="1" si="272"/>
        <v>7.4402046492813056</v>
      </c>
      <c r="BD545" s="48">
        <f t="shared" ca="1" si="273"/>
        <v>509</v>
      </c>
    </row>
    <row r="546" spans="1:56" hidden="1" outlineLevel="1" x14ac:dyDescent="0.25">
      <c r="A546" s="13">
        <v>530</v>
      </c>
      <c r="B546" s="45">
        <f t="shared" ca="1" si="274"/>
        <v>2.1810682306625861E-2</v>
      </c>
      <c r="C546" s="22">
        <f t="shared" ca="1" si="274"/>
        <v>0.44263679188508498</v>
      </c>
      <c r="D546" s="22">
        <f t="shared" ca="1" si="274"/>
        <v>0.30963720632918823</v>
      </c>
      <c r="E546" s="22">
        <f t="shared" ca="1" si="274"/>
        <v>0.30334323755820836</v>
      </c>
      <c r="F546" s="46">
        <f t="shared" ca="1" si="274"/>
        <v>0.87186289568539443</v>
      </c>
      <c r="G546" s="22">
        <f t="shared" ca="1" si="275"/>
        <v>0.98244488086084725</v>
      </c>
      <c r="H546" s="22">
        <f t="shared" ca="1" si="280"/>
        <v>6.3962550535355751</v>
      </c>
      <c r="I546" s="22">
        <f t="shared" ca="1" si="281"/>
        <v>4.4956984723725988</v>
      </c>
      <c r="J546" s="22">
        <f t="shared" ca="1" si="282"/>
        <v>4.4158086222014497</v>
      </c>
      <c r="K546" s="46">
        <f t="shared" ca="1" si="283"/>
        <v>22.994184814483141</v>
      </c>
      <c r="L546" s="47">
        <f t="shared" ca="1" si="276"/>
        <v>39.284391843453612</v>
      </c>
      <c r="M546" s="48">
        <f t="shared" ca="1" si="257"/>
        <v>284</v>
      </c>
      <c r="AI546" s="47">
        <f t="shared" ca="1" si="277"/>
        <v>38.301946962592766</v>
      </c>
      <c r="AJ546" s="48">
        <f t="shared" ca="1" si="258"/>
        <v>450</v>
      </c>
      <c r="AK546" s="47">
        <f t="shared" ca="1" si="284"/>
        <v>32.888136789918036</v>
      </c>
      <c r="AL546" s="48">
        <f t="shared" ca="1" si="259"/>
        <v>331</v>
      </c>
      <c r="AM546" s="47">
        <f t="shared" ca="1" si="260"/>
        <v>34.78869337108101</v>
      </c>
      <c r="AN546" s="48">
        <f t="shared" ca="1" si="261"/>
        <v>385</v>
      </c>
      <c r="AO546" s="47">
        <f t="shared" ca="1" si="262"/>
        <v>34.868583221252166</v>
      </c>
      <c r="AP546" s="48">
        <f t="shared" ca="1" si="263"/>
        <v>394</v>
      </c>
      <c r="AQ546" s="47">
        <f t="shared" ca="1" si="278"/>
        <v>16.290207028970471</v>
      </c>
      <c r="AR546" s="48">
        <f t="shared" ca="1" si="264"/>
        <v>38</v>
      </c>
      <c r="AU546" s="47">
        <f t="shared" ca="1" si="265"/>
        <v>0.98244488086084725</v>
      </c>
      <c r="AV546" s="48">
        <f t="shared" ca="1" si="279"/>
        <v>30</v>
      </c>
      <c r="AW546" s="47">
        <f t="shared" ca="1" si="266"/>
        <v>6.3962550535355751</v>
      </c>
      <c r="AX546" s="48">
        <f t="shared" ca="1" si="267"/>
        <v>445</v>
      </c>
      <c r="AY546" s="47">
        <f t="shared" ca="1" si="268"/>
        <v>4.4956984723725988</v>
      </c>
      <c r="AZ546" s="48">
        <f t="shared" ca="1" si="269"/>
        <v>301</v>
      </c>
      <c r="BA546" s="47">
        <f t="shared" ca="1" si="270"/>
        <v>4.4158086222014497</v>
      </c>
      <c r="BB546" s="48">
        <f t="shared" ca="1" si="271"/>
        <v>281</v>
      </c>
      <c r="BC546" s="47">
        <f t="shared" ca="1" si="272"/>
        <v>22.994184814483141</v>
      </c>
      <c r="BD546" s="48">
        <f t="shared" ca="1" si="273"/>
        <v>873</v>
      </c>
    </row>
    <row r="547" spans="1:56" hidden="1" outlineLevel="1" x14ac:dyDescent="0.25">
      <c r="A547" s="13">
        <v>531</v>
      </c>
      <c r="B547" s="45">
        <f t="shared" ca="1" si="274"/>
        <v>0.91640299553199989</v>
      </c>
      <c r="C547" s="22">
        <f t="shared" ca="1" si="274"/>
        <v>0.13071456671970505</v>
      </c>
      <c r="D547" s="22">
        <f t="shared" ca="1" si="274"/>
        <v>0.31242251604674409</v>
      </c>
      <c r="E547" s="22">
        <f t="shared" ca="1" si="274"/>
        <v>0.79270828049695075</v>
      </c>
      <c r="F547" s="46">
        <f t="shared" ca="1" si="274"/>
        <v>7.2531502720923791E-2</v>
      </c>
      <c r="G547" s="22">
        <f t="shared" ca="1" si="275"/>
        <v>29.408282248840663</v>
      </c>
      <c r="H547" s="22">
        <f t="shared" ca="1" si="280"/>
        <v>2.4036305253417023</v>
      </c>
      <c r="I547" s="22">
        <f t="shared" ca="1" si="281"/>
        <v>4.5312811359356386</v>
      </c>
      <c r="J547" s="22">
        <f t="shared" ca="1" si="282"/>
        <v>16.707443831356645</v>
      </c>
      <c r="K547" s="46">
        <f t="shared" ca="1" si="283"/>
        <v>1.7208297936810935</v>
      </c>
      <c r="L547" s="47">
        <f t="shared" ca="1" si="276"/>
        <v>54.771467535155736</v>
      </c>
      <c r="M547" s="48">
        <f t="shared" ca="1" si="257"/>
        <v>536</v>
      </c>
      <c r="AI547" s="47">
        <f t="shared" ca="1" si="277"/>
        <v>25.363185286315073</v>
      </c>
      <c r="AJ547" s="48">
        <f t="shared" ca="1" si="258"/>
        <v>180</v>
      </c>
      <c r="AK547" s="47">
        <f t="shared" ca="1" si="284"/>
        <v>52.367837009814032</v>
      </c>
      <c r="AL547" s="48">
        <f t="shared" ca="1" si="259"/>
        <v>675</v>
      </c>
      <c r="AM547" s="47">
        <f t="shared" ca="1" si="260"/>
        <v>50.2401863992201</v>
      </c>
      <c r="AN547" s="48">
        <f t="shared" ca="1" si="261"/>
        <v>642</v>
      </c>
      <c r="AO547" s="47">
        <f t="shared" ca="1" si="262"/>
        <v>38.064023703799094</v>
      </c>
      <c r="AP547" s="48">
        <f t="shared" ca="1" si="263"/>
        <v>457</v>
      </c>
      <c r="AQ547" s="47">
        <f t="shared" ca="1" si="278"/>
        <v>53.050637741474645</v>
      </c>
      <c r="AR547" s="48">
        <f t="shared" ca="1" si="264"/>
        <v>678</v>
      </c>
      <c r="AU547" s="47">
        <f t="shared" ca="1" si="265"/>
        <v>29.408282248840663</v>
      </c>
      <c r="AV547" s="48">
        <f t="shared" ca="1" si="279"/>
        <v>911</v>
      </c>
      <c r="AW547" s="47">
        <f t="shared" ca="1" si="266"/>
        <v>2.4036305253417023</v>
      </c>
      <c r="AX547" s="48">
        <f t="shared" ca="1" si="267"/>
        <v>131</v>
      </c>
      <c r="AY547" s="47">
        <f t="shared" ca="1" si="268"/>
        <v>4.5312811359356386</v>
      </c>
      <c r="AZ547" s="48">
        <f t="shared" ca="1" si="269"/>
        <v>304</v>
      </c>
      <c r="BA547" s="47">
        <f t="shared" ca="1" si="270"/>
        <v>16.707443831356645</v>
      </c>
      <c r="BB547" s="48">
        <f t="shared" ca="1" si="271"/>
        <v>795</v>
      </c>
      <c r="BC547" s="47">
        <f t="shared" ca="1" si="272"/>
        <v>1.7208297936810935</v>
      </c>
      <c r="BD547" s="48">
        <f t="shared" ca="1" si="273"/>
        <v>85</v>
      </c>
    </row>
    <row r="548" spans="1:56" hidden="1" outlineLevel="1" x14ac:dyDescent="0.25">
      <c r="A548" s="13">
        <v>532</v>
      </c>
      <c r="B548" s="45">
        <f t="shared" ca="1" si="274"/>
        <v>0.31959505305804869</v>
      </c>
      <c r="C548" s="22">
        <f t="shared" ca="1" si="274"/>
        <v>0.6337135841072058</v>
      </c>
      <c r="D548" s="22">
        <f t="shared" ca="1" si="274"/>
        <v>0.4993169185088403</v>
      </c>
      <c r="E548" s="22">
        <f t="shared" ca="1" si="274"/>
        <v>0.84801337522013331</v>
      </c>
      <c r="F548" s="46">
        <f t="shared" ca="1" si="274"/>
        <v>0.41131562073604988</v>
      </c>
      <c r="G548" s="22">
        <f t="shared" ca="1" si="275"/>
        <v>4.6235764703483797</v>
      </c>
      <c r="H548" s="22">
        <f t="shared" ca="1" si="280"/>
        <v>10.398952734664419</v>
      </c>
      <c r="I548" s="22">
        <f t="shared" ca="1" si="281"/>
        <v>7.376415144243615</v>
      </c>
      <c r="J548" s="22">
        <f t="shared" ca="1" si="282"/>
        <v>20.654851046295811</v>
      </c>
      <c r="K548" s="46">
        <f t="shared" ca="1" si="283"/>
        <v>5.9052275742491709</v>
      </c>
      <c r="L548" s="47">
        <f t="shared" ca="1" si="276"/>
        <v>48.959022969801396</v>
      </c>
      <c r="M548" s="48">
        <f t="shared" ca="1" si="257"/>
        <v>431</v>
      </c>
      <c r="AI548" s="47">
        <f t="shared" ca="1" si="277"/>
        <v>44.335446499453013</v>
      </c>
      <c r="AJ548" s="48">
        <f t="shared" ca="1" si="258"/>
        <v>547</v>
      </c>
      <c r="AK548" s="47">
        <f t="shared" ca="1" si="284"/>
        <v>38.560070235136976</v>
      </c>
      <c r="AL548" s="48">
        <f t="shared" ca="1" si="259"/>
        <v>458</v>
      </c>
      <c r="AM548" s="47">
        <f t="shared" ca="1" si="260"/>
        <v>41.58260782555778</v>
      </c>
      <c r="AN548" s="48">
        <f t="shared" ca="1" si="261"/>
        <v>503</v>
      </c>
      <c r="AO548" s="47">
        <f t="shared" ca="1" si="262"/>
        <v>28.304171923505585</v>
      </c>
      <c r="AP548" s="48">
        <f t="shared" ca="1" si="263"/>
        <v>245</v>
      </c>
      <c r="AQ548" s="47">
        <f t="shared" ca="1" si="278"/>
        <v>43.053795395552228</v>
      </c>
      <c r="AR548" s="48">
        <f t="shared" ca="1" si="264"/>
        <v>526</v>
      </c>
      <c r="AU548" s="47">
        <f t="shared" ca="1" si="265"/>
        <v>4.6235764703483797</v>
      </c>
      <c r="AV548" s="48">
        <f t="shared" ca="1" si="279"/>
        <v>304</v>
      </c>
      <c r="AW548" s="47">
        <f t="shared" ca="1" si="266"/>
        <v>10.398952734664419</v>
      </c>
      <c r="AX548" s="48">
        <f t="shared" ca="1" si="267"/>
        <v>638</v>
      </c>
      <c r="AY548" s="47">
        <f t="shared" ca="1" si="268"/>
        <v>7.376415144243615</v>
      </c>
      <c r="AZ548" s="48">
        <f t="shared" ca="1" si="269"/>
        <v>510</v>
      </c>
      <c r="BA548" s="47">
        <f t="shared" ca="1" si="270"/>
        <v>20.654851046295811</v>
      </c>
      <c r="BB548" s="48">
        <f t="shared" ca="1" si="271"/>
        <v>844</v>
      </c>
      <c r="BC548" s="47">
        <f t="shared" ca="1" si="272"/>
        <v>5.9052275742491709</v>
      </c>
      <c r="BD548" s="48">
        <f t="shared" ca="1" si="273"/>
        <v>418</v>
      </c>
    </row>
    <row r="549" spans="1:56" hidden="1" outlineLevel="1" x14ac:dyDescent="0.25">
      <c r="A549" s="13">
        <v>533</v>
      </c>
      <c r="B549" s="45">
        <f t="shared" ca="1" si="274"/>
        <v>9.1899595515041232E-2</v>
      </c>
      <c r="C549" s="22">
        <f t="shared" ca="1" si="274"/>
        <v>0.6173600547341962</v>
      </c>
      <c r="D549" s="22">
        <f t="shared" ca="1" si="274"/>
        <v>8.5795437521928308E-3</v>
      </c>
      <c r="E549" s="22">
        <f t="shared" ca="1" si="274"/>
        <v>0.14111975104643681</v>
      </c>
      <c r="F549" s="46">
        <f t="shared" ca="1" si="274"/>
        <v>0.84700573189856121</v>
      </c>
      <c r="G549" s="22">
        <f t="shared" ca="1" si="275"/>
        <v>1.9559033023001566</v>
      </c>
      <c r="H549" s="22">
        <f t="shared" ca="1" si="280"/>
        <v>9.9597764421969952</v>
      </c>
      <c r="I549" s="22">
        <f t="shared" ca="1" si="281"/>
        <v>0.68162128902966579</v>
      </c>
      <c r="J549" s="22">
        <f t="shared" ca="1" si="282"/>
        <v>2.5211065515022488</v>
      </c>
      <c r="K549" s="46">
        <f t="shared" ca="1" si="283"/>
        <v>20.566747529522974</v>
      </c>
      <c r="L549" s="47">
        <f t="shared" ca="1" si="276"/>
        <v>35.685155114552039</v>
      </c>
      <c r="M549" s="48">
        <f t="shared" ca="1" si="257"/>
        <v>206</v>
      </c>
      <c r="AI549" s="47">
        <f t="shared" ca="1" si="277"/>
        <v>33.729251812251881</v>
      </c>
      <c r="AJ549" s="48">
        <f t="shared" ca="1" si="258"/>
        <v>359</v>
      </c>
      <c r="AK549" s="47">
        <f t="shared" ca="1" si="284"/>
        <v>25.725378672355042</v>
      </c>
      <c r="AL549" s="48">
        <f t="shared" ca="1" si="259"/>
        <v>182</v>
      </c>
      <c r="AM549" s="47">
        <f t="shared" ca="1" si="260"/>
        <v>35.003533825522375</v>
      </c>
      <c r="AN549" s="48">
        <f t="shared" ca="1" si="261"/>
        <v>390</v>
      </c>
      <c r="AO549" s="47">
        <f t="shared" ca="1" si="262"/>
        <v>33.164048563049789</v>
      </c>
      <c r="AP549" s="48">
        <f t="shared" ca="1" si="263"/>
        <v>360</v>
      </c>
      <c r="AQ549" s="47">
        <f t="shared" ca="1" si="278"/>
        <v>15.118407585029065</v>
      </c>
      <c r="AR549" s="48">
        <f t="shared" ca="1" si="264"/>
        <v>30</v>
      </c>
      <c r="AU549" s="47">
        <f t="shared" ca="1" si="265"/>
        <v>1.9559033023001566</v>
      </c>
      <c r="AV549" s="48">
        <f t="shared" ca="1" si="279"/>
        <v>91</v>
      </c>
      <c r="AW549" s="47">
        <f t="shared" ca="1" si="266"/>
        <v>9.9597764421969952</v>
      </c>
      <c r="AX549" s="48">
        <f t="shared" ca="1" si="267"/>
        <v>622</v>
      </c>
      <c r="AY549" s="47">
        <f t="shared" ca="1" si="268"/>
        <v>0.68162128902966579</v>
      </c>
      <c r="AZ549" s="48">
        <f t="shared" ca="1" si="269"/>
        <v>10</v>
      </c>
      <c r="BA549" s="47">
        <f t="shared" ca="1" si="270"/>
        <v>2.5211065515022488</v>
      </c>
      <c r="BB549" s="48">
        <f t="shared" ca="1" si="271"/>
        <v>133</v>
      </c>
      <c r="BC549" s="47">
        <f t="shared" ca="1" si="272"/>
        <v>20.566747529522974</v>
      </c>
      <c r="BD549" s="48">
        <f t="shared" ca="1" si="273"/>
        <v>849</v>
      </c>
    </row>
    <row r="550" spans="1:56" hidden="1" outlineLevel="1" x14ac:dyDescent="0.25">
      <c r="A550" s="13">
        <v>534</v>
      </c>
      <c r="B550" s="45">
        <f t="shared" ca="1" si="274"/>
        <v>6.2119610764590272E-2</v>
      </c>
      <c r="C550" s="22">
        <f t="shared" ca="1" si="274"/>
        <v>0.3030364518752876</v>
      </c>
      <c r="D550" s="22">
        <f t="shared" ca="1" si="274"/>
        <v>0.69396385136562988</v>
      </c>
      <c r="E550" s="22">
        <f t="shared" ca="1" si="274"/>
        <v>0.1755923981783114</v>
      </c>
      <c r="F550" s="46">
        <f t="shared" ca="1" si="274"/>
        <v>0.78870608742219184</v>
      </c>
      <c r="G550" s="22">
        <f t="shared" ca="1" si="275"/>
        <v>1.5884823921155315</v>
      </c>
      <c r="H550" s="22">
        <f t="shared" ca="1" si="280"/>
        <v>4.4119325399659521</v>
      </c>
      <c r="I550" s="22">
        <f t="shared" ca="1" si="281"/>
        <v>12.269513560314779</v>
      </c>
      <c r="J550" s="22">
        <f t="shared" ca="1" si="282"/>
        <v>2.9087003468749377</v>
      </c>
      <c r="K550" s="46">
        <f t="shared" ca="1" si="283"/>
        <v>16.476575830275227</v>
      </c>
      <c r="L550" s="47">
        <f t="shared" ca="1" si="276"/>
        <v>37.655204669546421</v>
      </c>
      <c r="M550" s="48">
        <f t="shared" ca="1" si="257"/>
        <v>250</v>
      </c>
      <c r="AI550" s="47">
        <f t="shared" ca="1" si="277"/>
        <v>36.066722277430891</v>
      </c>
      <c r="AJ550" s="48">
        <f t="shared" ca="1" si="258"/>
        <v>406</v>
      </c>
      <c r="AK550" s="47">
        <f t="shared" ca="1" si="284"/>
        <v>33.243272129580468</v>
      </c>
      <c r="AL550" s="48">
        <f t="shared" ca="1" si="259"/>
        <v>342</v>
      </c>
      <c r="AM550" s="47">
        <f t="shared" ca="1" si="260"/>
        <v>25.385691109231644</v>
      </c>
      <c r="AN550" s="48">
        <f t="shared" ca="1" si="261"/>
        <v>167</v>
      </c>
      <c r="AO550" s="47">
        <f t="shared" ca="1" si="262"/>
        <v>34.746504322671484</v>
      </c>
      <c r="AP550" s="48">
        <f t="shared" ca="1" si="263"/>
        <v>392</v>
      </c>
      <c r="AQ550" s="47">
        <f t="shared" ca="1" si="278"/>
        <v>21.178628839271195</v>
      </c>
      <c r="AR550" s="48">
        <f t="shared" ca="1" si="264"/>
        <v>115</v>
      </c>
      <c r="AU550" s="47">
        <f t="shared" ca="1" si="265"/>
        <v>1.5884823921155315</v>
      </c>
      <c r="AV550" s="48">
        <f t="shared" ca="1" si="279"/>
        <v>64</v>
      </c>
      <c r="AW550" s="47">
        <f t="shared" ca="1" si="266"/>
        <v>4.4119325399659521</v>
      </c>
      <c r="AX550" s="48">
        <f t="shared" ca="1" si="267"/>
        <v>291</v>
      </c>
      <c r="AY550" s="47">
        <f t="shared" ca="1" si="268"/>
        <v>12.269513560314779</v>
      </c>
      <c r="AZ550" s="48">
        <f t="shared" ca="1" si="269"/>
        <v>705</v>
      </c>
      <c r="BA550" s="47">
        <f t="shared" ca="1" si="270"/>
        <v>2.9087003468749377</v>
      </c>
      <c r="BB550" s="48">
        <f t="shared" ca="1" si="271"/>
        <v>173</v>
      </c>
      <c r="BC550" s="47">
        <f t="shared" ca="1" si="272"/>
        <v>16.476575830275227</v>
      </c>
      <c r="BD550" s="48">
        <f t="shared" ca="1" si="273"/>
        <v>785</v>
      </c>
    </row>
    <row r="551" spans="1:56" hidden="1" outlineLevel="1" x14ac:dyDescent="0.25">
      <c r="A551" s="13">
        <v>535</v>
      </c>
      <c r="B551" s="45">
        <f t="shared" ca="1" si="274"/>
        <v>0.79690264051739224</v>
      </c>
      <c r="C551" s="22">
        <f t="shared" ca="1" si="274"/>
        <v>0.12516390056162885</v>
      </c>
      <c r="D551" s="22">
        <f t="shared" ca="1" si="274"/>
        <v>0.32014168018030031</v>
      </c>
      <c r="E551" s="22">
        <f t="shared" ca="1" si="274"/>
        <v>0.46489761212426084</v>
      </c>
      <c r="F551" s="46">
        <f t="shared" ca="1" si="274"/>
        <v>0.66567577607398243</v>
      </c>
      <c r="G551" s="22">
        <f t="shared" ca="1" si="275"/>
        <v>16.955778647605001</v>
      </c>
      <c r="H551" s="22">
        <f t="shared" ca="1" si="280"/>
        <v>2.3406916326702665</v>
      </c>
      <c r="I551" s="22">
        <f t="shared" ca="1" si="281"/>
        <v>4.6306504742825565</v>
      </c>
      <c r="J551" s="22">
        <f t="shared" ca="1" si="282"/>
        <v>6.7659150759266762</v>
      </c>
      <c r="K551" s="46">
        <f t="shared" ca="1" si="283"/>
        <v>11.336228631527057</v>
      </c>
      <c r="L551" s="47">
        <f t="shared" ca="1" si="276"/>
        <v>42.029264462011561</v>
      </c>
      <c r="M551" s="48">
        <f t="shared" ca="1" si="257"/>
        <v>325</v>
      </c>
      <c r="AI551" s="47">
        <f t="shared" ca="1" si="277"/>
        <v>25.07348581440656</v>
      </c>
      <c r="AJ551" s="48">
        <f t="shared" ca="1" si="258"/>
        <v>173</v>
      </c>
      <c r="AK551" s="47">
        <f t="shared" ca="1" si="284"/>
        <v>39.688572829341297</v>
      </c>
      <c r="AL551" s="48">
        <f t="shared" ca="1" si="259"/>
        <v>476</v>
      </c>
      <c r="AM551" s="47">
        <f t="shared" ca="1" si="260"/>
        <v>37.398613987729007</v>
      </c>
      <c r="AN551" s="48">
        <f t="shared" ca="1" si="261"/>
        <v>425</v>
      </c>
      <c r="AO551" s="47">
        <f t="shared" ca="1" si="262"/>
        <v>35.263349386084883</v>
      </c>
      <c r="AP551" s="48">
        <f t="shared" ca="1" si="263"/>
        <v>402</v>
      </c>
      <c r="AQ551" s="47">
        <f t="shared" ca="1" si="278"/>
        <v>30.693035830484504</v>
      </c>
      <c r="AR551" s="48">
        <f t="shared" ca="1" si="264"/>
        <v>303</v>
      </c>
      <c r="AU551" s="47">
        <f t="shared" ca="1" si="265"/>
        <v>16.955778647605001</v>
      </c>
      <c r="AV551" s="48">
        <f t="shared" ca="1" si="279"/>
        <v>796</v>
      </c>
      <c r="AW551" s="47">
        <f t="shared" ca="1" si="266"/>
        <v>2.3406916326702665</v>
      </c>
      <c r="AX551" s="48">
        <f t="shared" ca="1" si="267"/>
        <v>127</v>
      </c>
      <c r="AY551" s="47">
        <f t="shared" ca="1" si="268"/>
        <v>4.6306504742825565</v>
      </c>
      <c r="AZ551" s="48">
        <f t="shared" ca="1" si="269"/>
        <v>318</v>
      </c>
      <c r="BA551" s="47">
        <f t="shared" ca="1" si="270"/>
        <v>6.7659150759266762</v>
      </c>
      <c r="BB551" s="48">
        <f t="shared" ca="1" si="271"/>
        <v>452</v>
      </c>
      <c r="BC551" s="47">
        <f t="shared" ca="1" si="272"/>
        <v>11.336228631527057</v>
      </c>
      <c r="BD551" s="48">
        <f t="shared" ca="1" si="273"/>
        <v>656</v>
      </c>
    </row>
    <row r="552" spans="1:56" hidden="1" outlineLevel="1" x14ac:dyDescent="0.25">
      <c r="A552" s="13">
        <v>536</v>
      </c>
      <c r="B552" s="45">
        <f t="shared" ca="1" si="274"/>
        <v>0.51286413581534995</v>
      </c>
      <c r="C552" s="22">
        <f t="shared" ca="1" si="274"/>
        <v>0.59495454363113309</v>
      </c>
      <c r="D552" s="22">
        <f t="shared" ca="1" si="274"/>
        <v>0.31004322792682126</v>
      </c>
      <c r="E552" s="22">
        <f t="shared" ca="1" si="274"/>
        <v>0.83447629961338154</v>
      </c>
      <c r="F552" s="46">
        <f t="shared" ca="1" si="274"/>
        <v>0.28298295360311121</v>
      </c>
      <c r="G552" s="22">
        <f t="shared" ca="1" si="275"/>
        <v>7.6312464726281881</v>
      </c>
      <c r="H552" s="22">
        <f t="shared" ca="1" si="280"/>
        <v>9.3962319199190052</v>
      </c>
      <c r="I552" s="22">
        <f t="shared" ca="1" si="281"/>
        <v>4.5008766068081343</v>
      </c>
      <c r="J552" s="22">
        <f t="shared" ca="1" si="282"/>
        <v>19.531066025083845</v>
      </c>
      <c r="K552" s="46">
        <f t="shared" ca="1" si="283"/>
        <v>4.1620061308118874</v>
      </c>
      <c r="L552" s="47">
        <f t="shared" ca="1" si="276"/>
        <v>45.221427155251064</v>
      </c>
      <c r="M552" s="48">
        <f t="shared" ca="1" si="257"/>
        <v>379</v>
      </c>
      <c r="AI552" s="47">
        <f t="shared" ca="1" si="277"/>
        <v>37.590180682622872</v>
      </c>
      <c r="AJ552" s="48">
        <f t="shared" ca="1" si="258"/>
        <v>433</v>
      </c>
      <c r="AK552" s="47">
        <f t="shared" ca="1" si="284"/>
        <v>35.82519523533206</v>
      </c>
      <c r="AL552" s="48">
        <f t="shared" ca="1" si="259"/>
        <v>396</v>
      </c>
      <c r="AM552" s="47">
        <f t="shared" ca="1" si="260"/>
        <v>40.72055054844293</v>
      </c>
      <c r="AN552" s="48">
        <f t="shared" ca="1" si="261"/>
        <v>485</v>
      </c>
      <c r="AO552" s="47">
        <f t="shared" ca="1" si="262"/>
        <v>25.690361130167219</v>
      </c>
      <c r="AP552" s="48">
        <f t="shared" ca="1" si="263"/>
        <v>197</v>
      </c>
      <c r="AQ552" s="47">
        <f t="shared" ca="1" si="278"/>
        <v>41.059421024439175</v>
      </c>
      <c r="AR552" s="48">
        <f t="shared" ca="1" si="264"/>
        <v>493</v>
      </c>
      <c r="AU552" s="47">
        <f t="shared" ca="1" si="265"/>
        <v>7.6312464726281881</v>
      </c>
      <c r="AV552" s="48">
        <f t="shared" ca="1" si="279"/>
        <v>510</v>
      </c>
      <c r="AW552" s="47">
        <f t="shared" ca="1" si="266"/>
        <v>9.3962319199190052</v>
      </c>
      <c r="AX552" s="48">
        <f t="shared" ca="1" si="267"/>
        <v>596</v>
      </c>
      <c r="AY552" s="47">
        <f t="shared" ca="1" si="268"/>
        <v>4.5008766068081343</v>
      </c>
      <c r="AZ552" s="48">
        <f t="shared" ca="1" si="269"/>
        <v>302</v>
      </c>
      <c r="BA552" s="47">
        <f t="shared" ca="1" si="270"/>
        <v>19.531066025083845</v>
      </c>
      <c r="BB552" s="48">
        <f t="shared" ca="1" si="271"/>
        <v>834</v>
      </c>
      <c r="BC552" s="47">
        <f t="shared" ca="1" si="272"/>
        <v>4.1620061308118874</v>
      </c>
      <c r="BD552" s="48">
        <f t="shared" ca="1" si="273"/>
        <v>291</v>
      </c>
    </row>
    <row r="553" spans="1:56" hidden="1" outlineLevel="1" x14ac:dyDescent="0.25">
      <c r="A553" s="13">
        <v>537</v>
      </c>
      <c r="B553" s="45">
        <f t="shared" ca="1" si="274"/>
        <v>0.9897902645068779</v>
      </c>
      <c r="C553" s="22">
        <f t="shared" ca="1" si="274"/>
        <v>0.49147114485945842</v>
      </c>
      <c r="D553" s="22">
        <f t="shared" ca="1" si="274"/>
        <v>0.24606999586042888</v>
      </c>
      <c r="E553" s="22">
        <f t="shared" ca="1" si="274"/>
        <v>0.69629393119448246</v>
      </c>
      <c r="F553" s="46">
        <f t="shared" ca="1" si="274"/>
        <v>0.19149478256840391</v>
      </c>
      <c r="G553" s="22">
        <f t="shared" ca="1" si="275"/>
        <v>75.079653209370335</v>
      </c>
      <c r="H553" s="22">
        <f t="shared" ca="1" si="280"/>
        <v>7.2327527362774759</v>
      </c>
      <c r="I553" s="22">
        <f t="shared" ca="1" si="281"/>
        <v>3.7176467264427608</v>
      </c>
      <c r="J553" s="22">
        <f t="shared" ca="1" si="282"/>
        <v>12.3514189860486</v>
      </c>
      <c r="K553" s="46">
        <f t="shared" ca="1" si="283"/>
        <v>3.0882322347540674</v>
      </c>
      <c r="L553" s="47">
        <f t="shared" ca="1" si="276"/>
        <v>101.46970389289325</v>
      </c>
      <c r="M553" s="48">
        <f t="shared" ca="1" si="257"/>
        <v>901</v>
      </c>
      <c r="AI553" s="47">
        <f t="shared" ca="1" si="277"/>
        <v>26.390050683522915</v>
      </c>
      <c r="AJ553" s="48">
        <f t="shared" ca="1" si="258"/>
        <v>201</v>
      </c>
      <c r="AK553" s="47">
        <f t="shared" ca="1" si="284"/>
        <v>94.236951156615774</v>
      </c>
      <c r="AL553" s="48">
        <f t="shared" ca="1" si="259"/>
        <v>935</v>
      </c>
      <c r="AM553" s="47">
        <f t="shared" ca="1" si="260"/>
        <v>97.752057166450484</v>
      </c>
      <c r="AN553" s="48">
        <f t="shared" ca="1" si="261"/>
        <v>934</v>
      </c>
      <c r="AO553" s="47">
        <f t="shared" ca="1" si="262"/>
        <v>89.11828490684465</v>
      </c>
      <c r="AP553" s="48">
        <f t="shared" ca="1" si="263"/>
        <v>916</v>
      </c>
      <c r="AQ553" s="47">
        <f t="shared" ca="1" si="278"/>
        <v>98.381471658139176</v>
      </c>
      <c r="AR553" s="48">
        <f t="shared" ca="1" si="264"/>
        <v>939</v>
      </c>
      <c r="AU553" s="47">
        <f t="shared" ca="1" si="265"/>
        <v>75.079653209370335</v>
      </c>
      <c r="AV553" s="48">
        <f t="shared" ca="1" si="279"/>
        <v>987</v>
      </c>
      <c r="AW553" s="47">
        <f t="shared" ca="1" si="266"/>
        <v>7.2327527362774759</v>
      </c>
      <c r="AX553" s="48">
        <f t="shared" ca="1" si="267"/>
        <v>502</v>
      </c>
      <c r="AY553" s="47">
        <f t="shared" ca="1" si="268"/>
        <v>3.7176467264427608</v>
      </c>
      <c r="AZ553" s="48">
        <f t="shared" ca="1" si="269"/>
        <v>236</v>
      </c>
      <c r="BA553" s="47">
        <f t="shared" ca="1" si="270"/>
        <v>12.3514189860486</v>
      </c>
      <c r="BB553" s="48">
        <f t="shared" ca="1" si="271"/>
        <v>684</v>
      </c>
      <c r="BC553" s="47">
        <f t="shared" ca="1" si="272"/>
        <v>3.0882322347540674</v>
      </c>
      <c r="BD553" s="48">
        <f t="shared" ca="1" si="273"/>
        <v>195</v>
      </c>
    </row>
    <row r="554" spans="1:56" hidden="1" outlineLevel="1" x14ac:dyDescent="0.25">
      <c r="A554" s="13">
        <v>538</v>
      </c>
      <c r="B554" s="45">
        <f t="shared" ca="1" si="274"/>
        <v>0.59116848439889902</v>
      </c>
      <c r="C554" s="22">
        <f t="shared" ca="1" si="274"/>
        <v>0.18265240885871725</v>
      </c>
      <c r="D554" s="22">
        <f t="shared" ca="1" si="274"/>
        <v>0.24182184884095814</v>
      </c>
      <c r="E554" s="22">
        <f t="shared" ca="1" si="274"/>
        <v>4.3384409278485303E-2</v>
      </c>
      <c r="F554" s="46">
        <f t="shared" ca="1" si="274"/>
        <v>0.70072150081521212</v>
      </c>
      <c r="G554" s="22">
        <f t="shared" ca="1" si="275"/>
        <v>9.3049989891772462</v>
      </c>
      <c r="H554" s="22">
        <f t="shared" ca="1" si="280"/>
        <v>2.9882767043441496</v>
      </c>
      <c r="I554" s="22">
        <f t="shared" ca="1" si="281"/>
        <v>3.6676304492185428</v>
      </c>
      <c r="J554" s="22">
        <f t="shared" ca="1" si="282"/>
        <v>1.3328317732727</v>
      </c>
      <c r="K554" s="46">
        <f t="shared" ca="1" si="283"/>
        <v>12.509354885101404</v>
      </c>
      <c r="L554" s="47">
        <f t="shared" ca="1" si="276"/>
        <v>29.80309280111404</v>
      </c>
      <c r="M554" s="48">
        <f t="shared" ca="1" si="257"/>
        <v>107</v>
      </c>
      <c r="AI554" s="47">
        <f t="shared" ca="1" si="277"/>
        <v>20.498093811936794</v>
      </c>
      <c r="AJ554" s="48">
        <f t="shared" ca="1" si="258"/>
        <v>95</v>
      </c>
      <c r="AK554" s="47">
        <f t="shared" ca="1" si="284"/>
        <v>26.814816096769892</v>
      </c>
      <c r="AL554" s="48">
        <f t="shared" ca="1" si="259"/>
        <v>208</v>
      </c>
      <c r="AM554" s="47">
        <f t="shared" ca="1" si="260"/>
        <v>26.135462351895498</v>
      </c>
      <c r="AN554" s="48">
        <f t="shared" ca="1" si="261"/>
        <v>185</v>
      </c>
      <c r="AO554" s="47">
        <f t="shared" ca="1" si="262"/>
        <v>28.470261027841339</v>
      </c>
      <c r="AP554" s="48">
        <f t="shared" ca="1" si="263"/>
        <v>250</v>
      </c>
      <c r="AQ554" s="47">
        <f t="shared" ca="1" si="278"/>
        <v>17.293737916012638</v>
      </c>
      <c r="AR554" s="48">
        <f t="shared" ca="1" si="264"/>
        <v>47</v>
      </c>
      <c r="AU554" s="47">
        <f t="shared" ca="1" si="265"/>
        <v>9.3049989891772462</v>
      </c>
      <c r="AV554" s="48">
        <f t="shared" ca="1" si="279"/>
        <v>591</v>
      </c>
      <c r="AW554" s="47">
        <f t="shared" ca="1" si="266"/>
        <v>2.9882767043441496</v>
      </c>
      <c r="AX554" s="48">
        <f t="shared" ca="1" si="267"/>
        <v>175</v>
      </c>
      <c r="AY554" s="47">
        <f t="shared" ca="1" si="268"/>
        <v>3.6676304492185428</v>
      </c>
      <c r="AZ554" s="48">
        <f t="shared" ca="1" si="269"/>
        <v>229</v>
      </c>
      <c r="BA554" s="47">
        <f t="shared" ca="1" si="270"/>
        <v>1.3328317732727</v>
      </c>
      <c r="BB554" s="48">
        <f t="shared" ca="1" si="271"/>
        <v>49</v>
      </c>
      <c r="BC554" s="47">
        <f t="shared" ca="1" si="272"/>
        <v>12.509354885101404</v>
      </c>
      <c r="BD554" s="48">
        <f t="shared" ca="1" si="273"/>
        <v>692</v>
      </c>
    </row>
    <row r="555" spans="1:56" hidden="1" outlineLevel="1" x14ac:dyDescent="0.25">
      <c r="A555" s="13">
        <v>539</v>
      </c>
      <c r="B555" s="45">
        <f t="shared" ca="1" si="274"/>
        <v>0.21971202879030782</v>
      </c>
      <c r="C555" s="22">
        <f t="shared" ca="1" si="274"/>
        <v>0.23824322375008411</v>
      </c>
      <c r="D555" s="22">
        <f t="shared" ca="1" si="274"/>
        <v>0.89649708821218499</v>
      </c>
      <c r="E555" s="22">
        <f t="shared" ca="1" si="274"/>
        <v>0.93264290219554613</v>
      </c>
      <c r="F555" s="46">
        <f t="shared" ca="1" si="274"/>
        <v>0.42097038496802031</v>
      </c>
      <c r="G555" s="22">
        <f t="shared" ca="1" si="275"/>
        <v>3.4104145473704359</v>
      </c>
      <c r="H555" s="22">
        <f t="shared" ca="1" si="280"/>
        <v>3.6256551263802188</v>
      </c>
      <c r="I555" s="22">
        <f t="shared" ca="1" si="281"/>
        <v>26.097551716362581</v>
      </c>
      <c r="J555" s="22">
        <f t="shared" ca="1" si="282"/>
        <v>32.975594310497932</v>
      </c>
      <c r="K555" s="46">
        <f t="shared" ca="1" si="283"/>
        <v>6.0532079907000442</v>
      </c>
      <c r="L555" s="47">
        <f t="shared" ca="1" si="276"/>
        <v>72.162423691311218</v>
      </c>
      <c r="M555" s="48">
        <f t="shared" ca="1" si="257"/>
        <v>747</v>
      </c>
      <c r="AI555" s="47">
        <f t="shared" ca="1" si="277"/>
        <v>68.752009143940782</v>
      </c>
      <c r="AJ555" s="48">
        <f t="shared" ca="1" si="258"/>
        <v>839</v>
      </c>
      <c r="AK555" s="47">
        <f t="shared" ca="1" si="284"/>
        <v>68.536768564930995</v>
      </c>
      <c r="AL555" s="48">
        <f t="shared" ca="1" si="259"/>
        <v>824</v>
      </c>
      <c r="AM555" s="47">
        <f t="shared" ca="1" si="260"/>
        <v>46.064871974948638</v>
      </c>
      <c r="AN555" s="48">
        <f t="shared" ca="1" si="261"/>
        <v>576</v>
      </c>
      <c r="AO555" s="47">
        <f t="shared" ca="1" si="262"/>
        <v>39.186829380813286</v>
      </c>
      <c r="AP555" s="48">
        <f t="shared" ca="1" si="263"/>
        <v>477</v>
      </c>
      <c r="AQ555" s="47">
        <f t="shared" ca="1" si="278"/>
        <v>66.109215700611173</v>
      </c>
      <c r="AR555" s="48">
        <f t="shared" ca="1" si="264"/>
        <v>807</v>
      </c>
      <c r="AU555" s="47">
        <f t="shared" ca="1" si="265"/>
        <v>3.4104145473704359</v>
      </c>
      <c r="AV555" s="48">
        <f t="shared" ca="1" si="279"/>
        <v>206</v>
      </c>
      <c r="AW555" s="47">
        <f t="shared" ca="1" si="266"/>
        <v>3.6256551263802188</v>
      </c>
      <c r="AX555" s="48">
        <f t="shared" ca="1" si="267"/>
        <v>227</v>
      </c>
      <c r="AY555" s="47">
        <f t="shared" ca="1" si="268"/>
        <v>26.097551716362581</v>
      </c>
      <c r="AZ555" s="48">
        <f t="shared" ca="1" si="269"/>
        <v>910</v>
      </c>
      <c r="BA555" s="47">
        <f t="shared" ca="1" si="270"/>
        <v>32.975594310497932</v>
      </c>
      <c r="BB555" s="48">
        <f t="shared" ca="1" si="271"/>
        <v>927</v>
      </c>
      <c r="BC555" s="47">
        <f t="shared" ca="1" si="272"/>
        <v>6.0532079907000442</v>
      </c>
      <c r="BD555" s="48">
        <f t="shared" ca="1" si="273"/>
        <v>430</v>
      </c>
    </row>
    <row r="556" spans="1:56" hidden="1" outlineLevel="1" x14ac:dyDescent="0.25">
      <c r="A556" s="13">
        <v>540</v>
      </c>
      <c r="B556" s="45">
        <f t="shared" ca="1" si="274"/>
        <v>0.64496547400993909</v>
      </c>
      <c r="C556" s="22">
        <f t="shared" ca="1" si="274"/>
        <v>0.38641194868751094</v>
      </c>
      <c r="D556" s="22">
        <f t="shared" ca="1" si="274"/>
        <v>0.32638347071281926</v>
      </c>
      <c r="E556" s="22">
        <f t="shared" ca="1" si="274"/>
        <v>0.90714619009598885</v>
      </c>
      <c r="F556" s="46">
        <f t="shared" ca="1" si="274"/>
        <v>0.46890023294242567</v>
      </c>
      <c r="G556" s="22">
        <f t="shared" ca="1" si="275"/>
        <v>10.716272192802577</v>
      </c>
      <c r="H556" s="22">
        <f t="shared" ca="1" si="280"/>
        <v>5.5362473690258041</v>
      </c>
      <c r="I556" s="22">
        <f t="shared" ca="1" si="281"/>
        <v>4.7118393752356953</v>
      </c>
      <c r="J556" s="22">
        <f t="shared" ca="1" si="282"/>
        <v>27.754119261258474</v>
      </c>
      <c r="K556" s="46">
        <f t="shared" ca="1" si="283"/>
        <v>6.8343770121633511</v>
      </c>
      <c r="L556" s="47">
        <f t="shared" ca="1" si="276"/>
        <v>55.552855210485902</v>
      </c>
      <c r="M556" s="48">
        <f t="shared" ca="1" si="257"/>
        <v>544</v>
      </c>
      <c r="AI556" s="47">
        <f t="shared" ca="1" si="277"/>
        <v>44.836583017683324</v>
      </c>
      <c r="AJ556" s="48">
        <f t="shared" ca="1" si="258"/>
        <v>558</v>
      </c>
      <c r="AK556" s="47">
        <f t="shared" ca="1" si="284"/>
        <v>50.0166078414601</v>
      </c>
      <c r="AL556" s="48">
        <f t="shared" ca="1" si="259"/>
        <v>642</v>
      </c>
      <c r="AM556" s="47">
        <f t="shared" ca="1" si="260"/>
        <v>50.841015835250204</v>
      </c>
      <c r="AN556" s="48">
        <f t="shared" ca="1" si="261"/>
        <v>653</v>
      </c>
      <c r="AO556" s="47">
        <f t="shared" ca="1" si="262"/>
        <v>27.798735949227428</v>
      </c>
      <c r="AP556" s="48">
        <f t="shared" ca="1" si="263"/>
        <v>230</v>
      </c>
      <c r="AQ556" s="47">
        <f t="shared" ca="1" si="278"/>
        <v>48.718478198322551</v>
      </c>
      <c r="AR556" s="48">
        <f t="shared" ca="1" si="264"/>
        <v>616</v>
      </c>
      <c r="AU556" s="47">
        <f t="shared" ca="1" si="265"/>
        <v>10.716272192802577</v>
      </c>
      <c r="AV556" s="48">
        <f t="shared" ca="1" si="279"/>
        <v>650</v>
      </c>
      <c r="AW556" s="47">
        <f t="shared" ca="1" si="266"/>
        <v>5.5362473690258041</v>
      </c>
      <c r="AX556" s="48">
        <f t="shared" ca="1" si="267"/>
        <v>385</v>
      </c>
      <c r="AY556" s="47">
        <f t="shared" ca="1" si="268"/>
        <v>4.7118393752356953</v>
      </c>
      <c r="AZ556" s="48">
        <f t="shared" ca="1" si="269"/>
        <v>325</v>
      </c>
      <c r="BA556" s="47">
        <f t="shared" ca="1" si="270"/>
        <v>27.754119261258474</v>
      </c>
      <c r="BB556" s="48">
        <f t="shared" ca="1" si="271"/>
        <v>898</v>
      </c>
      <c r="BC556" s="47">
        <f t="shared" ca="1" si="272"/>
        <v>6.8343770121633511</v>
      </c>
      <c r="BD556" s="48">
        <f t="shared" ca="1" si="273"/>
        <v>473</v>
      </c>
    </row>
    <row r="557" spans="1:56" hidden="1" outlineLevel="1" x14ac:dyDescent="0.25">
      <c r="A557" s="13">
        <v>541</v>
      </c>
      <c r="B557" s="45">
        <f t="shared" ca="1" si="274"/>
        <v>0.93195660130760871</v>
      </c>
      <c r="C557" s="22">
        <f t="shared" ca="1" si="274"/>
        <v>0.59683066560539377</v>
      </c>
      <c r="D557" s="22">
        <f t="shared" ca="1" si="274"/>
        <v>0.68768466305511344</v>
      </c>
      <c r="E557" s="22">
        <f t="shared" ca="1" si="274"/>
        <v>0.35493965235103297</v>
      </c>
      <c r="F557" s="46">
        <f t="shared" ca="1" si="274"/>
        <v>0.92037557217880073</v>
      </c>
      <c r="G557" s="22">
        <f t="shared" ca="1" si="275"/>
        <v>32.803096263156164</v>
      </c>
      <c r="H557" s="22">
        <f t="shared" ca="1" si="280"/>
        <v>9.4418514879107089</v>
      </c>
      <c r="I557" s="22">
        <f t="shared" ca="1" si="281"/>
        <v>12.052813147146257</v>
      </c>
      <c r="J557" s="22">
        <f t="shared" ca="1" si="282"/>
        <v>5.0935845070598962</v>
      </c>
      <c r="K557" s="46">
        <f t="shared" ca="1" si="283"/>
        <v>30.192765268495481</v>
      </c>
      <c r="L557" s="47">
        <f t="shared" ca="1" si="276"/>
        <v>89.584110673768507</v>
      </c>
      <c r="M557" s="48">
        <f t="shared" ca="1" si="257"/>
        <v>844</v>
      </c>
      <c r="AI557" s="47">
        <f t="shared" ca="1" si="277"/>
        <v>56.781014410612343</v>
      </c>
      <c r="AJ557" s="48">
        <f t="shared" ca="1" si="258"/>
        <v>717</v>
      </c>
      <c r="AK557" s="47">
        <f t="shared" ca="1" si="284"/>
        <v>80.142259185857796</v>
      </c>
      <c r="AL557" s="48">
        <f t="shared" ca="1" si="259"/>
        <v>886</v>
      </c>
      <c r="AM557" s="47">
        <f t="shared" ca="1" si="260"/>
        <v>77.531297526622254</v>
      </c>
      <c r="AN557" s="48">
        <f t="shared" ca="1" si="261"/>
        <v>875</v>
      </c>
      <c r="AO557" s="47">
        <f t="shared" ca="1" si="262"/>
        <v>84.490526166708605</v>
      </c>
      <c r="AP557" s="48">
        <f t="shared" ca="1" si="263"/>
        <v>897</v>
      </c>
      <c r="AQ557" s="47">
        <f t="shared" ca="1" si="278"/>
        <v>59.391345405273029</v>
      </c>
      <c r="AR557" s="48">
        <f t="shared" ca="1" si="264"/>
        <v>746</v>
      </c>
      <c r="AU557" s="47">
        <f t="shared" ca="1" si="265"/>
        <v>32.803096263156164</v>
      </c>
      <c r="AV557" s="48">
        <f t="shared" ca="1" si="279"/>
        <v>923</v>
      </c>
      <c r="AW557" s="47">
        <f t="shared" ca="1" si="266"/>
        <v>9.4418514879107089</v>
      </c>
      <c r="AX557" s="48">
        <f t="shared" ca="1" si="267"/>
        <v>598</v>
      </c>
      <c r="AY557" s="47">
        <f t="shared" ca="1" si="268"/>
        <v>12.052813147146257</v>
      </c>
      <c r="AZ557" s="48">
        <f t="shared" ca="1" si="269"/>
        <v>699</v>
      </c>
      <c r="BA557" s="47">
        <f t="shared" ca="1" si="270"/>
        <v>5.0935845070598962</v>
      </c>
      <c r="BB557" s="48">
        <f t="shared" ca="1" si="271"/>
        <v>345</v>
      </c>
      <c r="BC557" s="47">
        <f t="shared" ca="1" si="272"/>
        <v>30.192765268495481</v>
      </c>
      <c r="BD557" s="48">
        <f t="shared" ca="1" si="273"/>
        <v>917</v>
      </c>
    </row>
    <row r="558" spans="1:56" hidden="1" outlineLevel="1" x14ac:dyDescent="0.25">
      <c r="A558" s="13">
        <v>542</v>
      </c>
      <c r="B558" s="45">
        <f t="shared" ca="1" si="274"/>
        <v>0.66248863521571133</v>
      </c>
      <c r="C558" s="22">
        <f t="shared" ca="1" si="274"/>
        <v>0.78354314411262438</v>
      </c>
      <c r="D558" s="22">
        <f t="shared" ca="1" si="274"/>
        <v>0.72888896229755107</v>
      </c>
      <c r="E558" s="22">
        <f t="shared" ca="1" si="274"/>
        <v>0.62123758746996716</v>
      </c>
      <c r="F558" s="46">
        <f t="shared" ca="1" si="274"/>
        <v>0.76693334293009241</v>
      </c>
      <c r="G558" s="22">
        <f t="shared" ca="1" si="275"/>
        <v>11.237592694433195</v>
      </c>
      <c r="H558" s="22">
        <f t="shared" ca="1" si="280"/>
        <v>16.187112996911527</v>
      </c>
      <c r="I558" s="22">
        <f t="shared" ca="1" si="281"/>
        <v>13.591658128750311</v>
      </c>
      <c r="J558" s="22">
        <f t="shared" ca="1" si="282"/>
        <v>10.06166597988048</v>
      </c>
      <c r="K558" s="46">
        <f t="shared" ca="1" si="283"/>
        <v>15.314265729530709</v>
      </c>
      <c r="L558" s="47">
        <f t="shared" ca="1" si="276"/>
        <v>66.392295529506214</v>
      </c>
      <c r="M558" s="48">
        <f t="shared" ca="1" si="257"/>
        <v>673</v>
      </c>
      <c r="AI558" s="47">
        <f t="shared" ca="1" si="277"/>
        <v>55.154702835073017</v>
      </c>
      <c r="AJ558" s="48">
        <f t="shared" ca="1" si="258"/>
        <v>696</v>
      </c>
      <c r="AK558" s="47">
        <f t="shared" ca="1" si="284"/>
        <v>50.205182532594691</v>
      </c>
      <c r="AL558" s="48">
        <f t="shared" ca="1" si="259"/>
        <v>643</v>
      </c>
      <c r="AM558" s="47">
        <f t="shared" ca="1" si="260"/>
        <v>52.800637400755903</v>
      </c>
      <c r="AN558" s="48">
        <f t="shared" ca="1" si="261"/>
        <v>673</v>
      </c>
      <c r="AO558" s="47">
        <f t="shared" ca="1" si="262"/>
        <v>56.330629549625733</v>
      </c>
      <c r="AP558" s="48">
        <f t="shared" ca="1" si="263"/>
        <v>720</v>
      </c>
      <c r="AQ558" s="47">
        <f t="shared" ca="1" si="278"/>
        <v>51.078029799975504</v>
      </c>
      <c r="AR558" s="48">
        <f t="shared" ca="1" si="264"/>
        <v>648</v>
      </c>
      <c r="AU558" s="47">
        <f t="shared" ca="1" si="265"/>
        <v>11.237592694433195</v>
      </c>
      <c r="AV558" s="48">
        <f t="shared" ca="1" si="279"/>
        <v>666</v>
      </c>
      <c r="AW558" s="47">
        <f t="shared" ca="1" si="266"/>
        <v>16.187112996911527</v>
      </c>
      <c r="AX558" s="48">
        <f t="shared" ca="1" si="267"/>
        <v>787</v>
      </c>
      <c r="AY558" s="47">
        <f t="shared" ca="1" si="268"/>
        <v>13.591658128750311</v>
      </c>
      <c r="AZ558" s="48">
        <f t="shared" ca="1" si="269"/>
        <v>744</v>
      </c>
      <c r="BA558" s="47">
        <f t="shared" ca="1" si="270"/>
        <v>10.06166597988048</v>
      </c>
      <c r="BB558" s="48">
        <f t="shared" ca="1" si="271"/>
        <v>611</v>
      </c>
      <c r="BC558" s="47">
        <f t="shared" ca="1" si="272"/>
        <v>15.314265729530709</v>
      </c>
      <c r="BD558" s="48">
        <f t="shared" ca="1" si="273"/>
        <v>762</v>
      </c>
    </row>
    <row r="559" spans="1:56" hidden="1" outlineLevel="1" x14ac:dyDescent="0.25">
      <c r="A559" s="13">
        <v>543</v>
      </c>
      <c r="B559" s="45">
        <f t="shared" ca="1" si="274"/>
        <v>0.83336566924366218</v>
      </c>
      <c r="C559" s="22">
        <f t="shared" ca="1" si="274"/>
        <v>0.21204005450313346</v>
      </c>
      <c r="D559" s="22">
        <f t="shared" ca="1" si="274"/>
        <v>0.45932337748614505</v>
      </c>
      <c r="E559" s="22">
        <f t="shared" ca="1" si="274"/>
        <v>0.8091375623217999</v>
      </c>
      <c r="F559" s="46">
        <f t="shared" ca="1" si="274"/>
        <v>0.7665705422909862</v>
      </c>
      <c r="G559" s="22">
        <f t="shared" ca="1" si="275"/>
        <v>19.444242192636189</v>
      </c>
      <c r="H559" s="22">
        <f t="shared" ca="1" si="280"/>
        <v>3.322233375058798</v>
      </c>
      <c r="I559" s="22">
        <f t="shared" ca="1" si="281"/>
        <v>6.6716120412598228</v>
      </c>
      <c r="J559" s="22">
        <f t="shared" ca="1" si="282"/>
        <v>17.720507275152535</v>
      </c>
      <c r="K559" s="46">
        <f t="shared" ca="1" si="283"/>
        <v>15.296121352856645</v>
      </c>
      <c r="L559" s="47">
        <f t="shared" ca="1" si="276"/>
        <v>62.454716236963989</v>
      </c>
      <c r="M559" s="48">
        <f t="shared" ca="1" si="257"/>
        <v>627</v>
      </c>
      <c r="AI559" s="47">
        <f t="shared" ca="1" si="277"/>
        <v>43.0104740443278</v>
      </c>
      <c r="AJ559" s="48">
        <f t="shared" ca="1" si="258"/>
        <v>529</v>
      </c>
      <c r="AK559" s="47">
        <f t="shared" ca="1" si="284"/>
        <v>59.132482861905189</v>
      </c>
      <c r="AL559" s="48">
        <f t="shared" ca="1" si="259"/>
        <v>755</v>
      </c>
      <c r="AM559" s="47">
        <f t="shared" ca="1" si="260"/>
        <v>55.783104195704169</v>
      </c>
      <c r="AN559" s="48">
        <f t="shared" ca="1" si="261"/>
        <v>704</v>
      </c>
      <c r="AO559" s="47">
        <f t="shared" ca="1" si="262"/>
        <v>44.734208961811454</v>
      </c>
      <c r="AP559" s="48">
        <f t="shared" ca="1" si="263"/>
        <v>563</v>
      </c>
      <c r="AQ559" s="47">
        <f t="shared" ca="1" si="278"/>
        <v>47.158594884107345</v>
      </c>
      <c r="AR559" s="48">
        <f t="shared" ca="1" si="264"/>
        <v>592</v>
      </c>
      <c r="AU559" s="47">
        <f t="shared" ca="1" si="265"/>
        <v>19.444242192636189</v>
      </c>
      <c r="AV559" s="48">
        <f t="shared" ca="1" si="279"/>
        <v>820</v>
      </c>
      <c r="AW559" s="47">
        <f t="shared" ca="1" si="266"/>
        <v>3.322233375058798</v>
      </c>
      <c r="AX559" s="48">
        <f t="shared" ca="1" si="267"/>
        <v>199</v>
      </c>
      <c r="AY559" s="47">
        <f t="shared" ca="1" si="268"/>
        <v>6.6716120412598228</v>
      </c>
      <c r="AZ559" s="48">
        <f t="shared" ca="1" si="269"/>
        <v>460</v>
      </c>
      <c r="BA559" s="47">
        <f t="shared" ca="1" si="270"/>
        <v>17.720507275152535</v>
      </c>
      <c r="BB559" s="48">
        <f t="shared" ca="1" si="271"/>
        <v>811</v>
      </c>
      <c r="BC559" s="47">
        <f t="shared" ca="1" si="272"/>
        <v>15.296121352856645</v>
      </c>
      <c r="BD559" s="48">
        <f t="shared" ca="1" si="273"/>
        <v>760</v>
      </c>
    </row>
    <row r="560" spans="1:56" hidden="1" outlineLevel="1" x14ac:dyDescent="0.25">
      <c r="A560" s="13">
        <v>544</v>
      </c>
      <c r="B560" s="45">
        <f t="shared" ca="1" si="274"/>
        <v>0.94105192910671331</v>
      </c>
      <c r="C560" s="22">
        <f t="shared" ca="1" si="274"/>
        <v>9.6598039217207443E-2</v>
      </c>
      <c r="D560" s="22">
        <f t="shared" ca="1" si="274"/>
        <v>0.49939495219994956</v>
      </c>
      <c r="E560" s="22">
        <f t="shared" ca="1" si="274"/>
        <v>0.2467982673384348</v>
      </c>
      <c r="F560" s="46">
        <f t="shared" ca="1" si="274"/>
        <v>0.84488923511562819</v>
      </c>
      <c r="G560" s="22">
        <f t="shared" ca="1" si="275"/>
        <v>35.292324667904822</v>
      </c>
      <c r="H560" s="22">
        <f t="shared" ca="1" si="280"/>
        <v>2.0113733491232413</v>
      </c>
      <c r="I560" s="22">
        <f t="shared" ca="1" si="281"/>
        <v>7.3778581247923682</v>
      </c>
      <c r="J560" s="22">
        <f t="shared" ca="1" si="282"/>
        <v>3.7262421732347994</v>
      </c>
      <c r="K560" s="46">
        <f t="shared" ca="1" si="283"/>
        <v>20.384143233386464</v>
      </c>
      <c r="L560" s="47">
        <f t="shared" ca="1" si="276"/>
        <v>68.791941548441699</v>
      </c>
      <c r="M560" s="48">
        <f t="shared" ca="1" si="257"/>
        <v>711</v>
      </c>
      <c r="AI560" s="47">
        <f t="shared" ca="1" si="277"/>
        <v>33.499616880536877</v>
      </c>
      <c r="AJ560" s="48">
        <f t="shared" ca="1" si="258"/>
        <v>353</v>
      </c>
      <c r="AK560" s="47">
        <f t="shared" ca="1" si="284"/>
        <v>66.780568199318452</v>
      </c>
      <c r="AL560" s="48">
        <f t="shared" ca="1" si="259"/>
        <v>810</v>
      </c>
      <c r="AM560" s="47">
        <f t="shared" ca="1" si="260"/>
        <v>61.41408342364933</v>
      </c>
      <c r="AN560" s="48">
        <f t="shared" ca="1" si="261"/>
        <v>767</v>
      </c>
      <c r="AO560" s="47">
        <f t="shared" ca="1" si="262"/>
        <v>65.065699375206904</v>
      </c>
      <c r="AP560" s="48">
        <f t="shared" ca="1" si="263"/>
        <v>807</v>
      </c>
      <c r="AQ560" s="47">
        <f t="shared" ca="1" si="278"/>
        <v>48.407798315055231</v>
      </c>
      <c r="AR560" s="48">
        <f t="shared" ca="1" si="264"/>
        <v>611</v>
      </c>
      <c r="AU560" s="47">
        <f t="shared" ca="1" si="265"/>
        <v>35.292324667904822</v>
      </c>
      <c r="AV560" s="48">
        <f t="shared" ca="1" si="279"/>
        <v>935</v>
      </c>
      <c r="AW560" s="47">
        <f t="shared" ca="1" si="266"/>
        <v>2.0113733491232413</v>
      </c>
      <c r="AX560" s="48">
        <f t="shared" ca="1" si="267"/>
        <v>101</v>
      </c>
      <c r="AY560" s="47">
        <f t="shared" ca="1" si="268"/>
        <v>7.3778581247923682</v>
      </c>
      <c r="AZ560" s="48">
        <f t="shared" ca="1" si="269"/>
        <v>511</v>
      </c>
      <c r="BA560" s="47">
        <f t="shared" ca="1" si="270"/>
        <v>3.7262421732347994</v>
      </c>
      <c r="BB560" s="48">
        <f t="shared" ca="1" si="271"/>
        <v>244</v>
      </c>
      <c r="BC560" s="47">
        <f t="shared" ca="1" si="272"/>
        <v>20.384143233386464</v>
      </c>
      <c r="BD560" s="48">
        <f t="shared" ca="1" si="273"/>
        <v>844</v>
      </c>
    </row>
    <row r="561" spans="1:56" hidden="1" outlineLevel="1" x14ac:dyDescent="0.25">
      <c r="A561" s="13">
        <v>545</v>
      </c>
      <c r="B561" s="45">
        <f t="shared" ca="1" si="274"/>
        <v>0.35642035614784917</v>
      </c>
      <c r="C561" s="22">
        <f t="shared" ca="1" si="274"/>
        <v>0.26788873395831991</v>
      </c>
      <c r="D561" s="22">
        <f t="shared" ca="1" si="274"/>
        <v>0.36291446641088532</v>
      </c>
      <c r="E561" s="22">
        <f t="shared" ca="1" si="274"/>
        <v>2.69397324904741E-3</v>
      </c>
      <c r="F561" s="46">
        <f t="shared" ca="1" si="274"/>
        <v>0.38767474504151533</v>
      </c>
      <c r="G561" s="22">
        <f t="shared" ca="1" si="275"/>
        <v>5.1138696309399281</v>
      </c>
      <c r="H561" s="22">
        <f t="shared" ca="1" si="280"/>
        <v>3.9780396764454644</v>
      </c>
      <c r="I561" s="22">
        <f t="shared" ca="1" si="281"/>
        <v>5.2034437609300497</v>
      </c>
      <c r="J561" s="22">
        <f t="shared" ca="1" si="282"/>
        <v>0.45708972490303285</v>
      </c>
      <c r="K561" s="46">
        <f t="shared" ca="1" si="283"/>
        <v>5.5545387205185515</v>
      </c>
      <c r="L561" s="47">
        <f t="shared" ca="1" si="276"/>
        <v>20.306981513737028</v>
      </c>
      <c r="M561" s="48">
        <f t="shared" ca="1" si="257"/>
        <v>26</v>
      </c>
      <c r="AI561" s="47">
        <f t="shared" ca="1" si="277"/>
        <v>15.193111882797101</v>
      </c>
      <c r="AJ561" s="48">
        <f t="shared" ca="1" si="258"/>
        <v>36</v>
      </c>
      <c r="AK561" s="47">
        <f t="shared" ca="1" si="284"/>
        <v>16.328941837291563</v>
      </c>
      <c r="AL561" s="48">
        <f t="shared" ca="1" si="259"/>
        <v>46</v>
      </c>
      <c r="AM561" s="47">
        <f t="shared" ca="1" si="260"/>
        <v>15.103537752806979</v>
      </c>
      <c r="AN561" s="48">
        <f t="shared" ca="1" si="261"/>
        <v>36</v>
      </c>
      <c r="AO561" s="47">
        <f t="shared" ca="1" si="262"/>
        <v>19.849891788833997</v>
      </c>
      <c r="AP561" s="48">
        <f t="shared" ca="1" si="263"/>
        <v>88</v>
      </c>
      <c r="AQ561" s="47">
        <f t="shared" ca="1" si="278"/>
        <v>14.752442793218478</v>
      </c>
      <c r="AR561" s="48">
        <f t="shared" ca="1" si="264"/>
        <v>28</v>
      </c>
      <c r="AU561" s="47">
        <f t="shared" ca="1" si="265"/>
        <v>5.1138696309399281</v>
      </c>
      <c r="AV561" s="48">
        <f t="shared" ca="1" si="279"/>
        <v>345</v>
      </c>
      <c r="AW561" s="47">
        <f t="shared" ca="1" si="266"/>
        <v>3.9780396764454644</v>
      </c>
      <c r="AX561" s="48">
        <f t="shared" ca="1" si="267"/>
        <v>266</v>
      </c>
      <c r="AY561" s="47">
        <f t="shared" ca="1" si="268"/>
        <v>5.2034437609300497</v>
      </c>
      <c r="AZ561" s="48">
        <f t="shared" ca="1" si="269"/>
        <v>367</v>
      </c>
      <c r="BA561" s="47">
        <f t="shared" ca="1" si="270"/>
        <v>0.45708972490303285</v>
      </c>
      <c r="BB561" s="48">
        <f t="shared" ca="1" si="271"/>
        <v>3</v>
      </c>
      <c r="BC561" s="47">
        <f t="shared" ca="1" si="272"/>
        <v>5.5545387205185515</v>
      </c>
      <c r="BD561" s="48">
        <f t="shared" ca="1" si="273"/>
        <v>391</v>
      </c>
    </row>
    <row r="562" spans="1:56" hidden="1" outlineLevel="1" x14ac:dyDescent="0.25">
      <c r="A562" s="13">
        <v>546</v>
      </c>
      <c r="B562" s="45">
        <f t="shared" ca="1" si="274"/>
        <v>0.25191610991145563</v>
      </c>
      <c r="C562" s="22">
        <f t="shared" ca="1" si="274"/>
        <v>0.47539869838632287</v>
      </c>
      <c r="D562" s="22">
        <f t="shared" ca="1" si="274"/>
        <v>0.87291515738310488</v>
      </c>
      <c r="E562" s="22">
        <f t="shared" ca="1" si="274"/>
        <v>0.68445023218104528</v>
      </c>
      <c r="F562" s="46">
        <f t="shared" ca="1" si="274"/>
        <v>0.87840821902123756</v>
      </c>
      <c r="G562" s="22">
        <f t="shared" ca="1" si="275"/>
        <v>3.7868244698452229</v>
      </c>
      <c r="H562" s="22">
        <f t="shared" ca="1" si="280"/>
        <v>6.9468932568672681</v>
      </c>
      <c r="I562" s="22">
        <f t="shared" ca="1" si="281"/>
        <v>23.110335856527964</v>
      </c>
      <c r="J562" s="22">
        <f t="shared" ca="1" si="282"/>
        <v>11.943411875562729</v>
      </c>
      <c r="K562" s="46">
        <f t="shared" ca="1" si="283"/>
        <v>23.737744689473903</v>
      </c>
      <c r="L562" s="47">
        <f t="shared" ca="1" si="276"/>
        <v>69.525210148277083</v>
      </c>
      <c r="M562" s="48">
        <f t="shared" ca="1" si="257"/>
        <v>719</v>
      </c>
      <c r="AI562" s="47">
        <f t="shared" ca="1" si="277"/>
        <v>65.738385678431854</v>
      </c>
      <c r="AJ562" s="48">
        <f t="shared" ca="1" si="258"/>
        <v>822</v>
      </c>
      <c r="AK562" s="47">
        <f t="shared" ca="1" si="284"/>
        <v>62.578316891409813</v>
      </c>
      <c r="AL562" s="48">
        <f t="shared" ca="1" si="259"/>
        <v>780</v>
      </c>
      <c r="AM562" s="47">
        <f t="shared" ca="1" si="260"/>
        <v>46.414874291749115</v>
      </c>
      <c r="AN562" s="48">
        <f t="shared" ca="1" si="261"/>
        <v>577</v>
      </c>
      <c r="AO562" s="47">
        <f t="shared" ca="1" si="262"/>
        <v>57.581798272714352</v>
      </c>
      <c r="AP562" s="48">
        <f t="shared" ca="1" si="263"/>
        <v>735</v>
      </c>
      <c r="AQ562" s="47">
        <f t="shared" ref="AQ562:AQ593" ca="1" si="285">SUM($G562:$K562)-K562</f>
        <v>45.787465458803183</v>
      </c>
      <c r="AR562" s="48">
        <f t="shared" ca="1" si="264"/>
        <v>569</v>
      </c>
      <c r="AU562" s="47">
        <f t="shared" ca="1" si="265"/>
        <v>3.7868244698452229</v>
      </c>
      <c r="AV562" s="48">
        <f t="shared" ca="1" si="279"/>
        <v>244</v>
      </c>
      <c r="AW562" s="47">
        <f t="shared" ca="1" si="266"/>
        <v>6.9468932568672681</v>
      </c>
      <c r="AX562" s="48">
        <f t="shared" ca="1" si="267"/>
        <v>482</v>
      </c>
      <c r="AY562" s="47">
        <f t="shared" ca="1" si="268"/>
        <v>23.110335856527964</v>
      </c>
      <c r="AZ562" s="48">
        <f t="shared" ca="1" si="269"/>
        <v>892</v>
      </c>
      <c r="BA562" s="47">
        <f t="shared" ca="1" si="270"/>
        <v>11.943411875562729</v>
      </c>
      <c r="BB562" s="48">
        <f t="shared" ca="1" si="271"/>
        <v>672</v>
      </c>
      <c r="BC562" s="47">
        <f t="shared" ca="1" si="272"/>
        <v>23.737744689473903</v>
      </c>
      <c r="BD562" s="48">
        <f t="shared" ca="1" si="273"/>
        <v>880</v>
      </c>
    </row>
    <row r="563" spans="1:56" hidden="1" outlineLevel="1" x14ac:dyDescent="0.25">
      <c r="A563" s="13">
        <v>547</v>
      </c>
      <c r="B563" s="45">
        <f t="shared" ca="1" si="274"/>
        <v>0.625275538788444</v>
      </c>
      <c r="C563" s="22">
        <f t="shared" ca="1" si="274"/>
        <v>0.82717381346731744</v>
      </c>
      <c r="D563" s="22">
        <f t="shared" ca="1" si="274"/>
        <v>0.86988907015756312</v>
      </c>
      <c r="E563" s="22">
        <f t="shared" ca="1" si="274"/>
        <v>0.228908560897914</v>
      </c>
      <c r="F563" s="46">
        <f t="shared" ca="1" si="274"/>
        <v>9.5124116657997693E-2</v>
      </c>
      <c r="G563" s="22">
        <f t="shared" ca="1" si="275"/>
        <v>10.169225879359182</v>
      </c>
      <c r="H563" s="22">
        <f t="shared" ca="1" si="280"/>
        <v>18.973737359901758</v>
      </c>
      <c r="I563" s="22">
        <f t="shared" ca="1" si="281"/>
        <v>22.779634307818675</v>
      </c>
      <c r="J563" s="22">
        <f t="shared" ca="1" si="282"/>
        <v>3.5168086347111815</v>
      </c>
      <c r="K563" s="46">
        <f t="shared" ca="1" si="283"/>
        <v>1.9940243291412396</v>
      </c>
      <c r="L563" s="47">
        <f t="shared" ca="1" si="276"/>
        <v>57.433430510932041</v>
      </c>
      <c r="M563" s="48">
        <f t="shared" ca="1" si="257"/>
        <v>566</v>
      </c>
      <c r="AI563" s="47">
        <f t="shared" ca="1" si="277"/>
        <v>47.264204631572859</v>
      </c>
      <c r="AJ563" s="48">
        <f t="shared" ca="1" si="258"/>
        <v>606</v>
      </c>
      <c r="AK563" s="47">
        <f t="shared" ca="1" si="284"/>
        <v>38.45969315103028</v>
      </c>
      <c r="AL563" s="48">
        <f t="shared" ca="1" si="259"/>
        <v>456</v>
      </c>
      <c r="AM563" s="47">
        <f t="shared" ca="1" si="260"/>
        <v>34.653796203113366</v>
      </c>
      <c r="AN563" s="48">
        <f t="shared" ca="1" si="261"/>
        <v>379</v>
      </c>
      <c r="AO563" s="47">
        <f t="shared" ca="1" si="262"/>
        <v>53.916621876220859</v>
      </c>
      <c r="AP563" s="48">
        <f t="shared" ca="1" si="263"/>
        <v>691</v>
      </c>
      <c r="AQ563" s="47">
        <f t="shared" ca="1" si="285"/>
        <v>55.439406181790801</v>
      </c>
      <c r="AR563" s="48">
        <f t="shared" ca="1" si="264"/>
        <v>703</v>
      </c>
      <c r="AU563" s="47">
        <f t="shared" ca="1" si="265"/>
        <v>10.169225879359182</v>
      </c>
      <c r="AV563" s="48">
        <f t="shared" ca="1" si="279"/>
        <v>627</v>
      </c>
      <c r="AW563" s="47">
        <f t="shared" ca="1" si="266"/>
        <v>18.973737359901758</v>
      </c>
      <c r="AX563" s="48">
        <f t="shared" ca="1" si="267"/>
        <v>830</v>
      </c>
      <c r="AY563" s="47">
        <f t="shared" ca="1" si="268"/>
        <v>22.779634307818675</v>
      </c>
      <c r="AZ563" s="48">
        <f t="shared" ca="1" si="269"/>
        <v>890</v>
      </c>
      <c r="BA563" s="47">
        <f t="shared" ca="1" si="270"/>
        <v>3.5168086347111815</v>
      </c>
      <c r="BB563" s="48">
        <f t="shared" ca="1" si="271"/>
        <v>223</v>
      </c>
      <c r="BC563" s="47">
        <f t="shared" ca="1" si="272"/>
        <v>1.9940243291412396</v>
      </c>
      <c r="BD563" s="48">
        <f t="shared" ca="1" si="273"/>
        <v>102</v>
      </c>
    </row>
    <row r="564" spans="1:56" hidden="1" outlineLevel="1" x14ac:dyDescent="0.25">
      <c r="A564" s="13">
        <v>548</v>
      </c>
      <c r="B564" s="45">
        <f t="shared" ca="1" si="274"/>
        <v>3.5004608256380632E-2</v>
      </c>
      <c r="C564" s="22">
        <f t="shared" ca="1" si="274"/>
        <v>0.42402042786383221</v>
      </c>
      <c r="D564" s="22">
        <f t="shared" ca="1" si="274"/>
        <v>0.31623870389562947</v>
      </c>
      <c r="E564" s="22">
        <f t="shared" ca="1" si="274"/>
        <v>0.41385927345470852</v>
      </c>
      <c r="F564" s="46">
        <f t="shared" ca="1" si="274"/>
        <v>0.25924826825078418</v>
      </c>
      <c r="G564" s="22">
        <f t="shared" ca="1" si="275"/>
        <v>1.2070133012435069</v>
      </c>
      <c r="H564" s="22">
        <f t="shared" ca="1" si="280"/>
        <v>6.1005641580119905</v>
      </c>
      <c r="I564" s="22">
        <f t="shared" ca="1" si="281"/>
        <v>4.5802666031920758</v>
      </c>
      <c r="J564" s="22">
        <f t="shared" ca="1" si="282"/>
        <v>5.9439355324027856</v>
      </c>
      <c r="K564" s="46">
        <f t="shared" ca="1" si="283"/>
        <v>3.8741849908307109</v>
      </c>
      <c r="L564" s="47">
        <f t="shared" ca="1" si="276"/>
        <v>21.70596458568107</v>
      </c>
      <c r="M564" s="48">
        <f t="shared" ca="1" si="257"/>
        <v>36</v>
      </c>
      <c r="AI564" s="47">
        <f t="shared" ca="1" si="277"/>
        <v>20.498951284437563</v>
      </c>
      <c r="AJ564" s="48">
        <f t="shared" ca="1" si="258"/>
        <v>96</v>
      </c>
      <c r="AK564" s="47">
        <f t="shared" ca="1" si="284"/>
        <v>15.605400427669078</v>
      </c>
      <c r="AL564" s="48">
        <f t="shared" ca="1" si="259"/>
        <v>38</v>
      </c>
      <c r="AM564" s="47">
        <f t="shared" ca="1" si="260"/>
        <v>17.125697982488994</v>
      </c>
      <c r="AN564" s="48">
        <f t="shared" ca="1" si="261"/>
        <v>60</v>
      </c>
      <c r="AO564" s="47">
        <f t="shared" ca="1" si="262"/>
        <v>15.762029053278283</v>
      </c>
      <c r="AP564" s="48">
        <f t="shared" ca="1" si="263"/>
        <v>39</v>
      </c>
      <c r="AQ564" s="47">
        <f t="shared" ca="1" si="285"/>
        <v>17.83177959485036</v>
      </c>
      <c r="AR564" s="48">
        <f t="shared" ca="1" si="264"/>
        <v>55</v>
      </c>
      <c r="AU564" s="47">
        <f t="shared" ca="1" si="265"/>
        <v>1.2070133012435069</v>
      </c>
      <c r="AV564" s="48">
        <f t="shared" ca="1" si="279"/>
        <v>41</v>
      </c>
      <c r="AW564" s="47">
        <f t="shared" ca="1" si="266"/>
        <v>6.1005641580119905</v>
      </c>
      <c r="AX564" s="48">
        <f t="shared" ca="1" si="267"/>
        <v>434</v>
      </c>
      <c r="AY564" s="47">
        <f t="shared" ca="1" si="268"/>
        <v>4.5802666031920758</v>
      </c>
      <c r="AZ564" s="48">
        <f t="shared" ca="1" si="269"/>
        <v>308</v>
      </c>
      <c r="BA564" s="47">
        <f t="shared" ca="1" si="270"/>
        <v>5.9439355324027856</v>
      </c>
      <c r="BB564" s="48">
        <f t="shared" ca="1" si="271"/>
        <v>403</v>
      </c>
      <c r="BC564" s="47">
        <f t="shared" ca="1" si="272"/>
        <v>3.8741849908307109</v>
      </c>
      <c r="BD564" s="48">
        <f t="shared" ca="1" si="273"/>
        <v>264</v>
      </c>
    </row>
    <row r="565" spans="1:56" hidden="1" outlineLevel="1" x14ac:dyDescent="0.25">
      <c r="A565" s="13">
        <v>549</v>
      </c>
      <c r="B565" s="45">
        <f t="shared" ca="1" si="274"/>
        <v>0.76164019302598351</v>
      </c>
      <c r="C565" s="22">
        <f t="shared" ca="1" si="274"/>
        <v>0.82584018117326452</v>
      </c>
      <c r="D565" s="22">
        <f t="shared" ca="1" si="274"/>
        <v>0.23502405491463574</v>
      </c>
      <c r="E565" s="22">
        <f t="shared" ca="1" si="274"/>
        <v>0.18514918811305803</v>
      </c>
      <c r="F565" s="46">
        <f t="shared" ca="1" si="274"/>
        <v>0.15767381928251334</v>
      </c>
      <c r="G565" s="22">
        <f t="shared" ca="1" si="275"/>
        <v>15.053168889692019</v>
      </c>
      <c r="H565" s="22">
        <f t="shared" ca="1" si="280"/>
        <v>18.87528938004861</v>
      </c>
      <c r="I565" s="22">
        <f t="shared" ca="1" si="281"/>
        <v>3.5880153552517107</v>
      </c>
      <c r="J565" s="22">
        <f t="shared" ca="1" si="282"/>
        <v>3.0164643504758391</v>
      </c>
      <c r="K565" s="46">
        <f t="shared" ca="1" si="283"/>
        <v>2.7072564314218885</v>
      </c>
      <c r="L565" s="47">
        <f t="shared" ca="1" si="276"/>
        <v>43.240194406890069</v>
      </c>
      <c r="M565" s="48">
        <f t="shared" ca="1" si="257"/>
        <v>344</v>
      </c>
      <c r="AI565" s="47">
        <f t="shared" ca="1" si="277"/>
        <v>28.187025517198052</v>
      </c>
      <c r="AJ565" s="48">
        <f t="shared" ca="1" si="258"/>
        <v>235</v>
      </c>
      <c r="AK565" s="47">
        <f t="shared" ca="1" si="284"/>
        <v>24.364905026841459</v>
      </c>
      <c r="AL565" s="48">
        <f t="shared" ca="1" si="259"/>
        <v>160</v>
      </c>
      <c r="AM565" s="47">
        <f t="shared" ca="1" si="260"/>
        <v>39.652179051638356</v>
      </c>
      <c r="AN565" s="48">
        <f t="shared" ca="1" si="261"/>
        <v>463</v>
      </c>
      <c r="AO565" s="47">
        <f t="shared" ca="1" si="262"/>
        <v>40.223730056414233</v>
      </c>
      <c r="AP565" s="48">
        <f t="shared" ca="1" si="263"/>
        <v>497</v>
      </c>
      <c r="AQ565" s="47">
        <f t="shared" ca="1" si="285"/>
        <v>40.53293797546818</v>
      </c>
      <c r="AR565" s="48">
        <f t="shared" ca="1" si="264"/>
        <v>485</v>
      </c>
      <c r="AU565" s="47">
        <f t="shared" ca="1" si="265"/>
        <v>15.053168889692019</v>
      </c>
      <c r="AV565" s="48">
        <f t="shared" ca="1" si="279"/>
        <v>762</v>
      </c>
      <c r="AW565" s="47">
        <f t="shared" ca="1" si="266"/>
        <v>18.87528938004861</v>
      </c>
      <c r="AX565" s="48">
        <f t="shared" ca="1" si="267"/>
        <v>829</v>
      </c>
      <c r="AY565" s="47">
        <f t="shared" ca="1" si="268"/>
        <v>3.5880153552517107</v>
      </c>
      <c r="AZ565" s="48">
        <f t="shared" ca="1" si="269"/>
        <v>221</v>
      </c>
      <c r="BA565" s="47">
        <f t="shared" ca="1" si="270"/>
        <v>3.0164643504758391</v>
      </c>
      <c r="BB565" s="48">
        <f t="shared" ca="1" si="271"/>
        <v>184</v>
      </c>
      <c r="BC565" s="47">
        <f t="shared" ca="1" si="272"/>
        <v>2.7072564314218885</v>
      </c>
      <c r="BD565" s="48">
        <f t="shared" ca="1" si="273"/>
        <v>156</v>
      </c>
    </row>
    <row r="566" spans="1:56" hidden="1" outlineLevel="1" x14ac:dyDescent="0.25">
      <c r="A566" s="13">
        <v>550</v>
      </c>
      <c r="B566" s="45">
        <f t="shared" ca="1" si="274"/>
        <v>0.6202045237329622</v>
      </c>
      <c r="C566" s="22">
        <f t="shared" ca="1" si="274"/>
        <v>0.30334661265916951</v>
      </c>
      <c r="D566" s="22">
        <f t="shared" ca="1" si="274"/>
        <v>0.62691069558715884</v>
      </c>
      <c r="E566" s="22">
        <f t="shared" ca="1" si="274"/>
        <v>0.74450396385176953</v>
      </c>
      <c r="F566" s="46">
        <f t="shared" ca="1" si="274"/>
        <v>2.3076336110062656E-2</v>
      </c>
      <c r="G566" s="22">
        <f t="shared" ca="1" si="275"/>
        <v>10.034387907049803</v>
      </c>
      <c r="H566" s="22">
        <f t="shared" ca="1" si="280"/>
        <v>4.4158512740772276</v>
      </c>
      <c r="I566" s="22">
        <f t="shared" ca="1" si="281"/>
        <v>10.213212775443251</v>
      </c>
      <c r="J566" s="22">
        <f t="shared" ca="1" si="282"/>
        <v>14.257651674622052</v>
      </c>
      <c r="K566" s="46">
        <f t="shared" ca="1" si="283"/>
        <v>1.0060237223437662</v>
      </c>
      <c r="L566" s="47">
        <f t="shared" ca="1" si="276"/>
        <v>39.927127353536108</v>
      </c>
      <c r="M566" s="48">
        <f t="shared" ca="1" si="257"/>
        <v>296</v>
      </c>
      <c r="AI566" s="47">
        <f t="shared" ca="1" si="277"/>
        <v>29.892739446486303</v>
      </c>
      <c r="AJ566" s="48">
        <f t="shared" ca="1" si="258"/>
        <v>272</v>
      </c>
      <c r="AK566" s="47">
        <f t="shared" ca="1" si="284"/>
        <v>35.511276079458881</v>
      </c>
      <c r="AL566" s="48">
        <f t="shared" ca="1" si="259"/>
        <v>389</v>
      </c>
      <c r="AM566" s="47">
        <f t="shared" ca="1" si="260"/>
        <v>29.713914578092854</v>
      </c>
      <c r="AN566" s="48">
        <f t="shared" ca="1" si="261"/>
        <v>260</v>
      </c>
      <c r="AO566" s="47">
        <f t="shared" ca="1" si="262"/>
        <v>25.669475678914054</v>
      </c>
      <c r="AP566" s="48">
        <f t="shared" ca="1" si="263"/>
        <v>195</v>
      </c>
      <c r="AQ566" s="47">
        <f t="shared" ca="1" si="285"/>
        <v>38.921103631192338</v>
      </c>
      <c r="AR566" s="48">
        <f t="shared" ca="1" si="264"/>
        <v>459</v>
      </c>
      <c r="AU566" s="47">
        <f t="shared" ca="1" si="265"/>
        <v>10.034387907049803</v>
      </c>
      <c r="AV566" s="48">
        <f t="shared" ca="1" si="279"/>
        <v>624</v>
      </c>
      <c r="AW566" s="47">
        <f t="shared" ca="1" si="266"/>
        <v>4.4158512740772276</v>
      </c>
      <c r="AX566" s="48">
        <f t="shared" ca="1" si="267"/>
        <v>293</v>
      </c>
      <c r="AY566" s="47">
        <f t="shared" ca="1" si="268"/>
        <v>10.213212775443251</v>
      </c>
      <c r="AZ566" s="48">
        <f t="shared" ca="1" si="269"/>
        <v>628</v>
      </c>
      <c r="BA566" s="47">
        <f t="shared" ca="1" si="270"/>
        <v>14.257651674622052</v>
      </c>
      <c r="BB566" s="48">
        <f t="shared" ca="1" si="271"/>
        <v>747</v>
      </c>
      <c r="BC566" s="47">
        <f t="shared" ca="1" si="272"/>
        <v>1.0060237223437662</v>
      </c>
      <c r="BD566" s="48">
        <f t="shared" ca="1" si="273"/>
        <v>26</v>
      </c>
    </row>
    <row r="567" spans="1:56" hidden="1" outlineLevel="1" x14ac:dyDescent="0.25">
      <c r="A567" s="13">
        <v>551</v>
      </c>
      <c r="B567" s="45">
        <f t="shared" ca="1" si="274"/>
        <v>0.28592569463869455</v>
      </c>
      <c r="C567" s="22">
        <f t="shared" ca="1" si="274"/>
        <v>0.41798350477692758</v>
      </c>
      <c r="D567" s="22">
        <f t="shared" ca="1" si="274"/>
        <v>0.6668881631299296</v>
      </c>
      <c r="E567" s="22">
        <f t="shared" ca="1" si="274"/>
        <v>0.40159426766903483</v>
      </c>
      <c r="F567" s="46">
        <f t="shared" ca="1" si="274"/>
        <v>0.66688674747975707</v>
      </c>
      <c r="G567" s="22">
        <f t="shared" ca="1" si="275"/>
        <v>4.1982720855912206</v>
      </c>
      <c r="H567" s="22">
        <f t="shared" ca="1" si="280"/>
        <v>6.0071182048328211</v>
      </c>
      <c r="I567" s="22">
        <f t="shared" ca="1" si="281"/>
        <v>11.374074010315544</v>
      </c>
      <c r="J567" s="22">
        <f t="shared" ca="1" si="282"/>
        <v>5.7590775725552685</v>
      </c>
      <c r="K567" s="46">
        <f t="shared" ca="1" si="283"/>
        <v>11.374029714650151</v>
      </c>
      <c r="L567" s="47">
        <f t="shared" ca="1" si="276"/>
        <v>38.712571587945007</v>
      </c>
      <c r="M567" s="48">
        <f t="shared" ca="1" si="257"/>
        <v>268</v>
      </c>
      <c r="AI567" s="47">
        <f t="shared" ca="1" si="277"/>
        <v>34.514299502353786</v>
      </c>
      <c r="AJ567" s="48">
        <f t="shared" ca="1" si="258"/>
        <v>376</v>
      </c>
      <c r="AK567" s="47">
        <f t="shared" ca="1" si="284"/>
        <v>32.705453383112186</v>
      </c>
      <c r="AL567" s="48">
        <f t="shared" ca="1" si="259"/>
        <v>323</v>
      </c>
      <c r="AM567" s="47">
        <f t="shared" ca="1" si="260"/>
        <v>27.338497577629461</v>
      </c>
      <c r="AN567" s="48">
        <f t="shared" ca="1" si="261"/>
        <v>202</v>
      </c>
      <c r="AO567" s="47">
        <f t="shared" ca="1" si="262"/>
        <v>32.953494015389737</v>
      </c>
      <c r="AP567" s="48">
        <f t="shared" ca="1" si="263"/>
        <v>355</v>
      </c>
      <c r="AQ567" s="47">
        <f t="shared" ca="1" si="285"/>
        <v>27.338541873294858</v>
      </c>
      <c r="AR567" s="48">
        <f t="shared" ca="1" si="264"/>
        <v>237</v>
      </c>
      <c r="AU567" s="47">
        <f t="shared" ca="1" si="265"/>
        <v>4.1982720855912206</v>
      </c>
      <c r="AV567" s="48">
        <f t="shared" ca="1" si="279"/>
        <v>272</v>
      </c>
      <c r="AW567" s="47">
        <f t="shared" ca="1" si="266"/>
        <v>6.0071182048328211</v>
      </c>
      <c r="AX567" s="48">
        <f t="shared" ca="1" si="267"/>
        <v>426</v>
      </c>
      <c r="AY567" s="47">
        <f t="shared" ca="1" si="268"/>
        <v>11.374074010315544</v>
      </c>
      <c r="AZ567" s="48">
        <f t="shared" ca="1" si="269"/>
        <v>682</v>
      </c>
      <c r="BA567" s="47">
        <f t="shared" ca="1" si="270"/>
        <v>5.7590775725552685</v>
      </c>
      <c r="BB567" s="48">
        <f t="shared" ca="1" si="271"/>
        <v>394</v>
      </c>
      <c r="BC567" s="47">
        <f t="shared" ca="1" si="272"/>
        <v>11.374029714650151</v>
      </c>
      <c r="BD567" s="48">
        <f t="shared" ca="1" si="273"/>
        <v>659</v>
      </c>
    </row>
    <row r="568" spans="1:56" hidden="1" outlineLevel="1" x14ac:dyDescent="0.25">
      <c r="A568" s="13">
        <v>552</v>
      </c>
      <c r="B568" s="45">
        <f t="shared" ca="1" si="274"/>
        <v>0.71083451735602177</v>
      </c>
      <c r="C568" s="22">
        <f t="shared" ca="1" si="274"/>
        <v>0.98054270911527519</v>
      </c>
      <c r="D568" s="22">
        <f t="shared" ca="1" si="274"/>
        <v>8.2237713231166687E-2</v>
      </c>
      <c r="E568" s="22">
        <f t="shared" ca="1" si="274"/>
        <v>0.43263342926376225</v>
      </c>
      <c r="F568" s="46">
        <f t="shared" ca="1" si="274"/>
        <v>0.4524322029149247</v>
      </c>
      <c r="G568" s="22">
        <f t="shared" ca="1" si="275"/>
        <v>12.881913968794747</v>
      </c>
      <c r="H568" s="22">
        <f t="shared" ca="1" si="280"/>
        <v>58.270093261833303</v>
      </c>
      <c r="I568" s="22">
        <f t="shared" ca="1" si="281"/>
        <v>1.840107432633407</v>
      </c>
      <c r="J568" s="22">
        <f t="shared" ca="1" si="282"/>
        <v>6.2359219008154723</v>
      </c>
      <c r="K568" s="46">
        <f t="shared" ca="1" si="283"/>
        <v>6.5566596582576331</v>
      </c>
      <c r="L568" s="47">
        <f t="shared" ca="1" si="276"/>
        <v>85.784696222334546</v>
      </c>
      <c r="M568" s="48">
        <f t="shared" ca="1" si="257"/>
        <v>830</v>
      </c>
      <c r="AI568" s="47">
        <f t="shared" ca="1" si="277"/>
        <v>72.902782253539797</v>
      </c>
      <c r="AJ568" s="48">
        <f t="shared" ca="1" si="258"/>
        <v>862</v>
      </c>
      <c r="AK568" s="47">
        <f t="shared" ca="1" si="284"/>
        <v>27.514602960501243</v>
      </c>
      <c r="AL568" s="48">
        <f t="shared" ca="1" si="259"/>
        <v>223</v>
      </c>
      <c r="AM568" s="47">
        <f t="shared" ca="1" si="260"/>
        <v>83.944588789701143</v>
      </c>
      <c r="AN568" s="48">
        <f t="shared" ca="1" si="261"/>
        <v>901</v>
      </c>
      <c r="AO568" s="47">
        <f t="shared" ca="1" si="262"/>
        <v>79.548774321519076</v>
      </c>
      <c r="AP568" s="48">
        <f t="shared" ca="1" si="263"/>
        <v>873</v>
      </c>
      <c r="AQ568" s="47">
        <f t="shared" ca="1" si="285"/>
        <v>79.228036564076916</v>
      </c>
      <c r="AR568" s="48">
        <f t="shared" ca="1" si="264"/>
        <v>877</v>
      </c>
      <c r="AU568" s="47">
        <f t="shared" ca="1" si="265"/>
        <v>12.881913968794747</v>
      </c>
      <c r="AV568" s="48">
        <f t="shared" ca="1" si="279"/>
        <v>716</v>
      </c>
      <c r="AW568" s="47">
        <f t="shared" ca="1" si="266"/>
        <v>58.270093261833303</v>
      </c>
      <c r="AX568" s="48">
        <f t="shared" ca="1" si="267"/>
        <v>978</v>
      </c>
      <c r="AY568" s="47">
        <f t="shared" ca="1" si="268"/>
        <v>1.840107432633407</v>
      </c>
      <c r="AZ568" s="48">
        <f t="shared" ca="1" si="269"/>
        <v>62</v>
      </c>
      <c r="BA568" s="47">
        <f t="shared" ca="1" si="270"/>
        <v>6.2359219008154723</v>
      </c>
      <c r="BB568" s="48">
        <f t="shared" ca="1" si="271"/>
        <v>420</v>
      </c>
      <c r="BC568" s="47">
        <f t="shared" ca="1" si="272"/>
        <v>6.5566596582576331</v>
      </c>
      <c r="BD568" s="48">
        <f t="shared" ca="1" si="273"/>
        <v>461</v>
      </c>
    </row>
    <row r="569" spans="1:56" hidden="1" outlineLevel="1" x14ac:dyDescent="0.25">
      <c r="A569" s="13">
        <v>553</v>
      </c>
      <c r="B569" s="45">
        <f t="shared" ca="1" si="274"/>
        <v>0.61281856718654126</v>
      </c>
      <c r="C569" s="22">
        <f t="shared" ca="1" si="274"/>
        <v>0.50329841526335295</v>
      </c>
      <c r="D569" s="22">
        <f t="shared" ca="1" si="274"/>
        <v>0.50612353529660403</v>
      </c>
      <c r="E569" s="22">
        <f t="shared" ca="1" si="274"/>
        <v>0.76776185647813644</v>
      </c>
      <c r="F569" s="46">
        <f t="shared" ca="1" si="274"/>
        <v>0.93769773693336866</v>
      </c>
      <c r="G569" s="22">
        <f t="shared" ca="1" si="275"/>
        <v>9.8421363953030365</v>
      </c>
      <c r="H569" s="22">
        <f t="shared" ca="1" si="280"/>
        <v>7.4504020334676779</v>
      </c>
      <c r="I569" s="22">
        <f t="shared" ca="1" si="281"/>
        <v>7.5033533165952155</v>
      </c>
      <c r="J569" s="22">
        <f t="shared" ca="1" si="282"/>
        <v>15.355841174713989</v>
      </c>
      <c r="K569" s="46">
        <f t="shared" ca="1" si="283"/>
        <v>34.320071517212412</v>
      </c>
      <c r="L569" s="47">
        <f t="shared" ca="1" si="276"/>
        <v>74.471804437292334</v>
      </c>
      <c r="M569" s="48">
        <f t="shared" ca="1" si="257"/>
        <v>770</v>
      </c>
      <c r="AI569" s="47">
        <f t="shared" ca="1" si="277"/>
        <v>64.629668041989305</v>
      </c>
      <c r="AJ569" s="48">
        <f t="shared" ca="1" si="258"/>
        <v>812</v>
      </c>
      <c r="AK569" s="47">
        <f t="shared" ca="1" si="284"/>
        <v>67.021402403824652</v>
      </c>
      <c r="AL569" s="48">
        <f t="shared" ca="1" si="259"/>
        <v>812</v>
      </c>
      <c r="AM569" s="47">
        <f t="shared" ca="1" si="260"/>
        <v>66.968451120697125</v>
      </c>
      <c r="AN569" s="48">
        <f t="shared" ca="1" si="261"/>
        <v>816</v>
      </c>
      <c r="AO569" s="47">
        <f t="shared" ca="1" si="262"/>
        <v>59.115963262578347</v>
      </c>
      <c r="AP569" s="48">
        <f t="shared" ca="1" si="263"/>
        <v>756</v>
      </c>
      <c r="AQ569" s="47">
        <f t="shared" ca="1" si="285"/>
        <v>40.151732920079922</v>
      </c>
      <c r="AR569" s="48">
        <f t="shared" ca="1" si="264"/>
        <v>478</v>
      </c>
      <c r="AU569" s="47">
        <f t="shared" ca="1" si="265"/>
        <v>9.8421363953030365</v>
      </c>
      <c r="AV569" s="48">
        <f t="shared" ca="1" si="279"/>
        <v>618</v>
      </c>
      <c r="AW569" s="47">
        <f t="shared" ca="1" si="266"/>
        <v>7.4504020334676779</v>
      </c>
      <c r="AX569" s="48">
        <f t="shared" ca="1" si="267"/>
        <v>515</v>
      </c>
      <c r="AY569" s="47">
        <f t="shared" ca="1" si="268"/>
        <v>7.5033533165952155</v>
      </c>
      <c r="AZ569" s="48">
        <f t="shared" ca="1" si="269"/>
        <v>516</v>
      </c>
      <c r="BA569" s="47">
        <f t="shared" ca="1" si="270"/>
        <v>15.355841174713989</v>
      </c>
      <c r="BB569" s="48">
        <f t="shared" ca="1" si="271"/>
        <v>766</v>
      </c>
      <c r="BC569" s="47">
        <f t="shared" ca="1" si="272"/>
        <v>34.320071517212412</v>
      </c>
      <c r="BD569" s="48">
        <f t="shared" ca="1" si="273"/>
        <v>940</v>
      </c>
    </row>
    <row r="570" spans="1:56" hidden="1" outlineLevel="1" x14ac:dyDescent="0.25">
      <c r="A570" s="13">
        <v>554</v>
      </c>
      <c r="B570" s="45">
        <f t="shared" ca="1" si="274"/>
        <v>5.1931417560030391E-2</v>
      </c>
      <c r="C570" s="22">
        <f t="shared" ca="1" si="274"/>
        <v>8.3783090600895838E-2</v>
      </c>
      <c r="D570" s="22">
        <f t="shared" ca="1" si="274"/>
        <v>0.17610461228206375</v>
      </c>
      <c r="E570" s="22">
        <f t="shared" ca="1" si="274"/>
        <v>0.27493962797767879</v>
      </c>
      <c r="F570" s="46">
        <f t="shared" ca="1" si="274"/>
        <v>0.40341290586093626</v>
      </c>
      <c r="G570" s="22">
        <f t="shared" ca="1" si="275"/>
        <v>1.4529438523785014</v>
      </c>
      <c r="H570" s="22">
        <f t="shared" ca="1" si="280"/>
        <v>1.8588044909657695</v>
      </c>
      <c r="I570" s="22">
        <f t="shared" ca="1" si="281"/>
        <v>2.9144681183353067</v>
      </c>
      <c r="J570" s="22">
        <f t="shared" ca="1" si="282"/>
        <v>4.0635579486213498</v>
      </c>
      <c r="K570" s="46">
        <f t="shared" ca="1" si="283"/>
        <v>5.7862072587928859</v>
      </c>
      <c r="L570" s="47">
        <f t="shared" ca="1" si="276"/>
        <v>16.075981669093814</v>
      </c>
      <c r="M570" s="48">
        <f t="shared" ca="1" si="257"/>
        <v>12</v>
      </c>
      <c r="AI570" s="47">
        <f t="shared" ca="1" si="277"/>
        <v>14.623037816715312</v>
      </c>
      <c r="AJ570" s="48">
        <f t="shared" ca="1" si="258"/>
        <v>32</v>
      </c>
      <c r="AK570" s="47">
        <f t="shared" ca="1" si="284"/>
        <v>14.217177178128043</v>
      </c>
      <c r="AL570" s="48">
        <f t="shared" ca="1" si="259"/>
        <v>27</v>
      </c>
      <c r="AM570" s="47">
        <f t="shared" ca="1" si="260"/>
        <v>13.161513550758507</v>
      </c>
      <c r="AN570" s="48">
        <f t="shared" ca="1" si="261"/>
        <v>20</v>
      </c>
      <c r="AO570" s="47">
        <f t="shared" ca="1" si="262"/>
        <v>12.012423720472464</v>
      </c>
      <c r="AP570" s="48">
        <f t="shared" ca="1" si="263"/>
        <v>14</v>
      </c>
      <c r="AQ570" s="47">
        <f t="shared" ca="1" si="285"/>
        <v>10.289774410300929</v>
      </c>
      <c r="AR570" s="48">
        <f t="shared" ca="1" si="264"/>
        <v>5</v>
      </c>
      <c r="AU570" s="47">
        <f t="shared" ca="1" si="265"/>
        <v>1.4529438523785014</v>
      </c>
      <c r="AV570" s="48">
        <f t="shared" ca="1" si="279"/>
        <v>56</v>
      </c>
      <c r="AW570" s="47">
        <f t="shared" ca="1" si="266"/>
        <v>1.8588044909657695</v>
      </c>
      <c r="AX570" s="48">
        <f t="shared" ca="1" si="267"/>
        <v>94</v>
      </c>
      <c r="AY570" s="47">
        <f t="shared" ca="1" si="268"/>
        <v>2.9144681183353067</v>
      </c>
      <c r="AZ570" s="48">
        <f t="shared" ca="1" si="269"/>
        <v>151</v>
      </c>
      <c r="BA570" s="47">
        <f t="shared" ca="1" si="270"/>
        <v>4.0635579486213498</v>
      </c>
      <c r="BB570" s="48">
        <f t="shared" ca="1" si="271"/>
        <v>263</v>
      </c>
      <c r="BC570" s="47">
        <f t="shared" ca="1" si="272"/>
        <v>5.7862072587928859</v>
      </c>
      <c r="BD570" s="48">
        <f t="shared" ca="1" si="273"/>
        <v>413</v>
      </c>
    </row>
    <row r="571" spans="1:56" hidden="1" outlineLevel="1" x14ac:dyDescent="0.25">
      <c r="A571" s="13">
        <v>555</v>
      </c>
      <c r="B571" s="45">
        <f t="shared" ca="1" si="274"/>
        <v>0.88545412898191733</v>
      </c>
      <c r="C571" s="22">
        <f t="shared" ca="1" si="274"/>
        <v>0.41227330058564016</v>
      </c>
      <c r="D571" s="22">
        <f t="shared" ca="1" si="274"/>
        <v>0.8572121456288796</v>
      </c>
      <c r="E571" s="22">
        <f t="shared" ca="1" si="274"/>
        <v>0.16039740389157775</v>
      </c>
      <c r="F571" s="46">
        <f t="shared" ca="1" si="274"/>
        <v>0.86341575875440357</v>
      </c>
      <c r="G571" s="22">
        <f t="shared" ca="1" si="275"/>
        <v>24.598901495756031</v>
      </c>
      <c r="H571" s="22">
        <f t="shared" ca="1" si="280"/>
        <v>5.919777923245519</v>
      </c>
      <c r="I571" s="22">
        <f t="shared" ca="1" si="281"/>
        <v>21.496231542466912</v>
      </c>
      <c r="J571" s="22">
        <f t="shared" ca="1" si="282"/>
        <v>2.7378531848023835</v>
      </c>
      <c r="K571" s="46">
        <f t="shared" ca="1" si="283"/>
        <v>22.104805611551928</v>
      </c>
      <c r="L571" s="47">
        <f t="shared" ca="1" si="276"/>
        <v>76.857569757822773</v>
      </c>
      <c r="M571" s="48">
        <f t="shared" ca="1" si="257"/>
        <v>782</v>
      </c>
      <c r="AI571" s="47">
        <f t="shared" ca="1" si="277"/>
        <v>52.258668262066742</v>
      </c>
      <c r="AJ571" s="48">
        <f t="shared" ca="1" si="258"/>
        <v>667</v>
      </c>
      <c r="AK571" s="47">
        <f t="shared" ca="1" si="284"/>
        <v>70.937791834577254</v>
      </c>
      <c r="AL571" s="48">
        <f t="shared" ca="1" si="259"/>
        <v>843</v>
      </c>
      <c r="AM571" s="47">
        <f t="shared" ca="1" si="260"/>
        <v>55.361338215355858</v>
      </c>
      <c r="AN571" s="48">
        <f t="shared" ca="1" si="261"/>
        <v>698</v>
      </c>
      <c r="AO571" s="47">
        <f t="shared" ca="1" si="262"/>
        <v>74.119716573020384</v>
      </c>
      <c r="AP571" s="48">
        <f t="shared" ca="1" si="263"/>
        <v>857</v>
      </c>
      <c r="AQ571" s="47">
        <f t="shared" ca="1" si="285"/>
        <v>54.752764146270849</v>
      </c>
      <c r="AR571" s="48">
        <f t="shared" ca="1" si="264"/>
        <v>692</v>
      </c>
      <c r="AU571" s="47">
        <f t="shared" ca="1" si="265"/>
        <v>24.598901495756031</v>
      </c>
      <c r="AV571" s="48">
        <f t="shared" ca="1" si="279"/>
        <v>876</v>
      </c>
      <c r="AW571" s="47">
        <f t="shared" ca="1" si="266"/>
        <v>5.919777923245519</v>
      </c>
      <c r="AX571" s="48">
        <f t="shared" ca="1" si="267"/>
        <v>419</v>
      </c>
      <c r="AY571" s="47">
        <f t="shared" ca="1" si="268"/>
        <v>21.496231542466912</v>
      </c>
      <c r="AZ571" s="48">
        <f t="shared" ca="1" si="269"/>
        <v>871</v>
      </c>
      <c r="BA571" s="47">
        <f t="shared" ca="1" si="270"/>
        <v>2.7378531848023835</v>
      </c>
      <c r="BB571" s="48">
        <f t="shared" ca="1" si="271"/>
        <v>155</v>
      </c>
      <c r="BC571" s="47">
        <f t="shared" ca="1" si="272"/>
        <v>22.104805611551928</v>
      </c>
      <c r="BD571" s="48">
        <f t="shared" ca="1" si="273"/>
        <v>866</v>
      </c>
    </row>
    <row r="572" spans="1:56" hidden="1" outlineLevel="1" x14ac:dyDescent="0.25">
      <c r="A572" s="13">
        <v>556</v>
      </c>
      <c r="B572" s="45">
        <f t="shared" ca="1" si="274"/>
        <v>9.9802052041544354E-3</v>
      </c>
      <c r="C572" s="22">
        <f t="shared" ca="1" si="274"/>
        <v>0.63456725901536226</v>
      </c>
      <c r="D572" s="22">
        <f t="shared" ca="1" si="274"/>
        <v>0.64808558735576616</v>
      </c>
      <c r="E572" s="22">
        <f t="shared" ca="1" si="274"/>
        <v>0.33647891974347321</v>
      </c>
      <c r="F572" s="46">
        <f t="shared" ca="1" si="274"/>
        <v>0.43965796647891919</v>
      </c>
      <c r="G572" s="22">
        <f t="shared" ca="1" si="275"/>
        <v>0.72101796454969924</v>
      </c>
      <c r="H572" s="22">
        <f t="shared" ca="1" si="280"/>
        <v>10.422578632094854</v>
      </c>
      <c r="I572" s="22">
        <f t="shared" ca="1" si="281"/>
        <v>10.806600109680573</v>
      </c>
      <c r="J572" s="22">
        <f t="shared" ca="1" si="282"/>
        <v>4.8448096775097564</v>
      </c>
      <c r="K572" s="46">
        <f t="shared" ca="1" si="283"/>
        <v>6.3481507537153066</v>
      </c>
      <c r="L572" s="47">
        <f t="shared" ca="1" si="276"/>
        <v>33.14315713755019</v>
      </c>
      <c r="M572" s="48">
        <f t="shared" ca="1" si="257"/>
        <v>164</v>
      </c>
      <c r="AI572" s="47">
        <f t="shared" ca="1" si="277"/>
        <v>32.422139173000488</v>
      </c>
      <c r="AJ572" s="48">
        <f t="shared" ca="1" si="258"/>
        <v>327</v>
      </c>
      <c r="AK572" s="47">
        <f t="shared" ca="1" si="284"/>
        <v>22.720578505455336</v>
      </c>
      <c r="AL572" s="48">
        <f t="shared" ca="1" si="259"/>
        <v>129</v>
      </c>
      <c r="AM572" s="47">
        <f t="shared" ca="1" si="260"/>
        <v>22.336557027869617</v>
      </c>
      <c r="AN572" s="48">
        <f t="shared" ca="1" si="261"/>
        <v>113</v>
      </c>
      <c r="AO572" s="47">
        <f t="shared" ca="1" si="262"/>
        <v>28.298347460040432</v>
      </c>
      <c r="AP572" s="48">
        <f t="shared" ca="1" si="263"/>
        <v>244</v>
      </c>
      <c r="AQ572" s="47">
        <f t="shared" ca="1" si="285"/>
        <v>26.795006383834885</v>
      </c>
      <c r="AR572" s="48">
        <f t="shared" ca="1" si="264"/>
        <v>229</v>
      </c>
      <c r="AU572" s="47">
        <f t="shared" ca="1" si="265"/>
        <v>0.72101796454969924</v>
      </c>
      <c r="AV572" s="48">
        <f t="shared" ca="1" si="279"/>
        <v>16</v>
      </c>
      <c r="AW572" s="47">
        <f t="shared" ca="1" si="266"/>
        <v>10.422578632094854</v>
      </c>
      <c r="AX572" s="48">
        <f t="shared" ca="1" si="267"/>
        <v>640</v>
      </c>
      <c r="AY572" s="47">
        <f t="shared" ca="1" si="268"/>
        <v>10.806600109680573</v>
      </c>
      <c r="AZ572" s="48">
        <f t="shared" ca="1" si="269"/>
        <v>652</v>
      </c>
      <c r="BA572" s="47">
        <f t="shared" ca="1" si="270"/>
        <v>4.8448096775097564</v>
      </c>
      <c r="BB572" s="48">
        <f t="shared" ca="1" si="271"/>
        <v>322</v>
      </c>
      <c r="BC572" s="47">
        <f t="shared" ca="1" si="272"/>
        <v>6.3481507537153066</v>
      </c>
      <c r="BD572" s="48">
        <f t="shared" ca="1" si="273"/>
        <v>451</v>
      </c>
    </row>
    <row r="573" spans="1:56" hidden="1" outlineLevel="1" x14ac:dyDescent="0.25">
      <c r="A573" s="13">
        <v>557</v>
      </c>
      <c r="B573" s="45">
        <f t="shared" ca="1" si="274"/>
        <v>0.90733562208649465</v>
      </c>
      <c r="C573" s="22">
        <f t="shared" ca="1" si="274"/>
        <v>0.57010567466069206</v>
      </c>
      <c r="D573" s="22">
        <f t="shared" ca="1" si="274"/>
        <v>0.66313277842585328</v>
      </c>
      <c r="E573" s="22">
        <f t="shared" ca="1" si="274"/>
        <v>0.75644057493969774</v>
      </c>
      <c r="F573" s="46">
        <f t="shared" ca="1" si="274"/>
        <v>0.62129717823666131</v>
      </c>
      <c r="G573" s="22">
        <f t="shared" ca="1" si="275"/>
        <v>27.785796420029392</v>
      </c>
      <c r="H573" s="22">
        <f t="shared" ca="1" si="280"/>
        <v>8.8166608552970835</v>
      </c>
      <c r="I573" s="22">
        <f t="shared" ca="1" si="281"/>
        <v>11.257428973682311</v>
      </c>
      <c r="J573" s="22">
        <f t="shared" ca="1" si="282"/>
        <v>14.804017549979971</v>
      </c>
      <c r="K573" s="46">
        <f t="shared" ca="1" si="283"/>
        <v>10.063242432475821</v>
      </c>
      <c r="L573" s="47">
        <f t="shared" ca="1" si="276"/>
        <v>72.727146231464573</v>
      </c>
      <c r="M573" s="48">
        <f t="shared" ca="1" si="257"/>
        <v>754</v>
      </c>
      <c r="AI573" s="47">
        <f t="shared" ca="1" si="277"/>
        <v>44.941349811435181</v>
      </c>
      <c r="AJ573" s="48">
        <f t="shared" ca="1" si="258"/>
        <v>561</v>
      </c>
      <c r="AK573" s="47">
        <f t="shared" ca="1" si="284"/>
        <v>63.910485376167486</v>
      </c>
      <c r="AL573" s="48">
        <f t="shared" ca="1" si="259"/>
        <v>787</v>
      </c>
      <c r="AM573" s="47">
        <f t="shared" ca="1" si="260"/>
        <v>61.469717257782264</v>
      </c>
      <c r="AN573" s="48">
        <f t="shared" ca="1" si="261"/>
        <v>769</v>
      </c>
      <c r="AO573" s="47">
        <f t="shared" ca="1" si="262"/>
        <v>57.923128681484599</v>
      </c>
      <c r="AP573" s="48">
        <f t="shared" ca="1" si="263"/>
        <v>742</v>
      </c>
      <c r="AQ573" s="47">
        <f t="shared" ca="1" si="285"/>
        <v>62.663903798988756</v>
      </c>
      <c r="AR573" s="48">
        <f t="shared" ca="1" si="264"/>
        <v>782</v>
      </c>
      <c r="AU573" s="47">
        <f t="shared" ca="1" si="265"/>
        <v>27.785796420029392</v>
      </c>
      <c r="AV573" s="48">
        <f t="shared" ca="1" si="279"/>
        <v>900</v>
      </c>
      <c r="AW573" s="47">
        <f t="shared" ca="1" si="266"/>
        <v>8.8166608552970835</v>
      </c>
      <c r="AX573" s="48">
        <f t="shared" ca="1" si="267"/>
        <v>569</v>
      </c>
      <c r="AY573" s="47">
        <f t="shared" ca="1" si="268"/>
        <v>11.257428973682311</v>
      </c>
      <c r="AZ573" s="48">
        <f t="shared" ca="1" si="269"/>
        <v>679</v>
      </c>
      <c r="BA573" s="47">
        <f t="shared" ca="1" si="270"/>
        <v>14.804017549979971</v>
      </c>
      <c r="BB573" s="48">
        <f t="shared" ca="1" si="271"/>
        <v>761</v>
      </c>
      <c r="BC573" s="47">
        <f t="shared" ca="1" si="272"/>
        <v>10.063242432475821</v>
      </c>
      <c r="BD573" s="48">
        <f t="shared" ca="1" si="273"/>
        <v>614</v>
      </c>
    </row>
    <row r="574" spans="1:56" hidden="1" outlineLevel="1" x14ac:dyDescent="0.25">
      <c r="A574" s="13">
        <v>558</v>
      </c>
      <c r="B574" s="45">
        <f t="shared" ca="1" si="274"/>
        <v>0.35663510100309859</v>
      </c>
      <c r="C574" s="22">
        <f t="shared" ca="1" si="274"/>
        <v>0.26153407493721625</v>
      </c>
      <c r="D574" s="22">
        <f t="shared" ca="1" si="274"/>
        <v>1.8202161572614672E-3</v>
      </c>
      <c r="E574" s="22">
        <f t="shared" ca="1" si="274"/>
        <v>0.22875559978205906</v>
      </c>
      <c r="F574" s="46">
        <f t="shared" ca="1" si="274"/>
        <v>0.10052792658264187</v>
      </c>
      <c r="G574" s="22">
        <f t="shared" ca="1" si="275"/>
        <v>5.1168157842201039</v>
      </c>
      <c r="H574" s="22">
        <f t="shared" ca="1" si="280"/>
        <v>3.9015616640346806</v>
      </c>
      <c r="I574" s="22">
        <f t="shared" ca="1" si="281"/>
        <v>0.40343230823621873</v>
      </c>
      <c r="J574" s="22">
        <f t="shared" ca="1" si="282"/>
        <v>3.5150324475795407</v>
      </c>
      <c r="K574" s="46">
        <f t="shared" ca="1" si="283"/>
        <v>2.0574159716319884</v>
      </c>
      <c r="L574" s="47">
        <f t="shared" ca="1" si="276"/>
        <v>14.994258175702534</v>
      </c>
      <c r="M574" s="48">
        <f t="shared" ca="1" si="257"/>
        <v>6</v>
      </c>
      <c r="AI574" s="47">
        <f t="shared" ca="1" si="277"/>
        <v>9.877442391482429</v>
      </c>
      <c r="AJ574" s="48">
        <f t="shared" ca="1" si="258"/>
        <v>4</v>
      </c>
      <c r="AK574" s="47">
        <f t="shared" ca="1" si="284"/>
        <v>11.092696511667853</v>
      </c>
      <c r="AL574" s="48">
        <f t="shared" ca="1" si="259"/>
        <v>5</v>
      </c>
      <c r="AM574" s="47">
        <f t="shared" ca="1" si="260"/>
        <v>14.590825867466314</v>
      </c>
      <c r="AN574" s="48">
        <f t="shared" ca="1" si="261"/>
        <v>32</v>
      </c>
      <c r="AO574" s="47">
        <f t="shared" ca="1" si="262"/>
        <v>11.479225728122993</v>
      </c>
      <c r="AP574" s="48">
        <f t="shared" ca="1" si="263"/>
        <v>9</v>
      </c>
      <c r="AQ574" s="47">
        <f t="shared" ca="1" si="285"/>
        <v>12.936842204070546</v>
      </c>
      <c r="AR574" s="48">
        <f t="shared" ca="1" si="264"/>
        <v>16</v>
      </c>
      <c r="AU574" s="47">
        <f t="shared" ca="1" si="265"/>
        <v>5.1168157842201039</v>
      </c>
      <c r="AV574" s="48">
        <f t="shared" ca="1" si="279"/>
        <v>347</v>
      </c>
      <c r="AW574" s="47">
        <f t="shared" ca="1" si="266"/>
        <v>3.9015616640346806</v>
      </c>
      <c r="AX574" s="48">
        <f t="shared" ca="1" si="267"/>
        <v>258</v>
      </c>
      <c r="AY574" s="47">
        <f t="shared" ca="1" si="268"/>
        <v>0.40343230823621873</v>
      </c>
      <c r="AZ574" s="48">
        <f t="shared" ca="1" si="269"/>
        <v>2</v>
      </c>
      <c r="BA574" s="47">
        <f t="shared" ca="1" si="270"/>
        <v>3.5150324475795407</v>
      </c>
      <c r="BB574" s="48">
        <f t="shared" ca="1" si="271"/>
        <v>222</v>
      </c>
      <c r="BC574" s="47">
        <f t="shared" ca="1" si="272"/>
        <v>2.0574159716319884</v>
      </c>
      <c r="BD574" s="48">
        <f t="shared" ca="1" si="273"/>
        <v>106</v>
      </c>
    </row>
    <row r="575" spans="1:56" hidden="1" outlineLevel="1" x14ac:dyDescent="0.25">
      <c r="A575" s="13">
        <v>559</v>
      </c>
      <c r="B575" s="45">
        <f t="shared" ca="1" si="274"/>
        <v>0.22947638563784012</v>
      </c>
      <c r="C575" s="22">
        <f t="shared" ca="1" si="274"/>
        <v>0.72710466876955648</v>
      </c>
      <c r="D575" s="22">
        <f t="shared" ca="1" si="274"/>
        <v>0.65832382437560388</v>
      </c>
      <c r="E575" s="22">
        <f t="shared" ca="1" si="274"/>
        <v>7.4929509707158726E-2</v>
      </c>
      <c r="F575" s="46">
        <f t="shared" ca="1" si="274"/>
        <v>0.92318936408787788</v>
      </c>
      <c r="G575" s="22">
        <f t="shared" ca="1" si="275"/>
        <v>3.5234042496508531</v>
      </c>
      <c r="H575" s="22">
        <f t="shared" ca="1" si="280"/>
        <v>13.518778096739441</v>
      </c>
      <c r="I575" s="22">
        <f t="shared" ca="1" si="281"/>
        <v>11.110524783212837</v>
      </c>
      <c r="J575" s="22">
        <f t="shared" ca="1" si="282"/>
        <v>1.7506206477243136</v>
      </c>
      <c r="K575" s="46">
        <f t="shared" ca="1" si="283"/>
        <v>30.779733321776103</v>
      </c>
      <c r="L575" s="47">
        <f t="shared" ca="1" si="276"/>
        <v>60.683061099103547</v>
      </c>
      <c r="M575" s="48">
        <f t="shared" ca="1" si="257"/>
        <v>603</v>
      </c>
      <c r="AI575" s="47">
        <f t="shared" ca="1" si="277"/>
        <v>57.159656849452695</v>
      </c>
      <c r="AJ575" s="48">
        <f t="shared" ca="1" si="258"/>
        <v>724</v>
      </c>
      <c r="AK575" s="47">
        <f t="shared" ca="1" si="284"/>
        <v>47.164283002364108</v>
      </c>
      <c r="AL575" s="48">
        <f t="shared" ca="1" si="259"/>
        <v>598</v>
      </c>
      <c r="AM575" s="47">
        <f t="shared" ca="1" si="260"/>
        <v>49.572536315890709</v>
      </c>
      <c r="AN575" s="48">
        <f t="shared" ca="1" si="261"/>
        <v>630</v>
      </c>
      <c r="AO575" s="47">
        <f t="shared" ca="1" si="262"/>
        <v>58.932440451379236</v>
      </c>
      <c r="AP575" s="48">
        <f t="shared" ca="1" si="263"/>
        <v>753</v>
      </c>
      <c r="AQ575" s="47">
        <f t="shared" ca="1" si="285"/>
        <v>29.903327777327444</v>
      </c>
      <c r="AR575" s="48">
        <f t="shared" ca="1" si="264"/>
        <v>291</v>
      </c>
      <c r="AU575" s="47">
        <f t="shared" ca="1" si="265"/>
        <v>3.5234042496508531</v>
      </c>
      <c r="AV575" s="48">
        <f t="shared" ca="1" si="279"/>
        <v>214</v>
      </c>
      <c r="AW575" s="47">
        <f t="shared" ca="1" si="266"/>
        <v>13.518778096739441</v>
      </c>
      <c r="AX575" s="48">
        <f t="shared" ca="1" si="267"/>
        <v>730</v>
      </c>
      <c r="AY575" s="47">
        <f t="shared" ca="1" si="268"/>
        <v>11.110524783212837</v>
      </c>
      <c r="AZ575" s="48">
        <f t="shared" ca="1" si="269"/>
        <v>669</v>
      </c>
      <c r="BA575" s="47">
        <f t="shared" ca="1" si="270"/>
        <v>1.7506206477243136</v>
      </c>
      <c r="BB575" s="48">
        <f t="shared" ca="1" si="271"/>
        <v>70</v>
      </c>
      <c r="BC575" s="47">
        <f t="shared" ca="1" si="272"/>
        <v>30.779733321776103</v>
      </c>
      <c r="BD575" s="48">
        <f t="shared" ca="1" si="273"/>
        <v>920</v>
      </c>
    </row>
    <row r="576" spans="1:56" hidden="1" outlineLevel="1" x14ac:dyDescent="0.25">
      <c r="A576" s="13">
        <v>560</v>
      </c>
      <c r="B576" s="45">
        <f t="shared" ca="1" si="274"/>
        <v>0.35113806382382318</v>
      </c>
      <c r="C576" s="22">
        <f t="shared" ca="1" si="274"/>
        <v>0.40793075830733305</v>
      </c>
      <c r="D576" s="22">
        <f t="shared" ca="1" si="274"/>
        <v>0.41532489766418701</v>
      </c>
      <c r="E576" s="22">
        <f t="shared" ca="1" si="274"/>
        <v>0.16421887017395997</v>
      </c>
      <c r="F576" s="46">
        <f t="shared" ca="1" si="274"/>
        <v>0.79048704881347276</v>
      </c>
      <c r="G576" s="22">
        <f t="shared" ca="1" si="275"/>
        <v>5.0417349342197699</v>
      </c>
      <c r="H576" s="22">
        <f t="shared" ca="1" si="280"/>
        <v>5.8540218507334885</v>
      </c>
      <c r="I576" s="22">
        <f t="shared" ca="1" si="281"/>
        <v>5.96632848303675</v>
      </c>
      <c r="J576" s="22">
        <f t="shared" ca="1" si="282"/>
        <v>2.7807885104866878</v>
      </c>
      <c r="K576" s="46">
        <f t="shared" ca="1" si="283"/>
        <v>16.578594263410434</v>
      </c>
      <c r="L576" s="47">
        <f t="shared" ca="1" si="276"/>
        <v>36.221468041887128</v>
      </c>
      <c r="M576" s="48">
        <f t="shared" ca="1" si="257"/>
        <v>217</v>
      </c>
      <c r="AI576" s="47">
        <f t="shared" ca="1" si="277"/>
        <v>31.17973310766736</v>
      </c>
      <c r="AJ576" s="48">
        <f t="shared" ca="1" si="258"/>
        <v>300</v>
      </c>
      <c r="AK576" s="47">
        <f t="shared" ca="1" si="284"/>
        <v>30.36744619115364</v>
      </c>
      <c r="AL576" s="48">
        <f t="shared" ca="1" si="259"/>
        <v>273</v>
      </c>
      <c r="AM576" s="47">
        <f t="shared" ca="1" si="260"/>
        <v>30.255139558850377</v>
      </c>
      <c r="AN576" s="48">
        <f t="shared" ca="1" si="261"/>
        <v>278</v>
      </c>
      <c r="AO576" s="47">
        <f t="shared" ca="1" si="262"/>
        <v>33.440679531400441</v>
      </c>
      <c r="AP576" s="48">
        <f t="shared" ca="1" si="263"/>
        <v>364</v>
      </c>
      <c r="AQ576" s="47">
        <f t="shared" ca="1" si="285"/>
        <v>19.642873778476694</v>
      </c>
      <c r="AR576" s="48">
        <f t="shared" ca="1" si="264"/>
        <v>92</v>
      </c>
      <c r="AU576" s="47">
        <f t="shared" ca="1" si="265"/>
        <v>5.0417349342197699</v>
      </c>
      <c r="AV576" s="48">
        <f t="shared" ca="1" si="279"/>
        <v>337</v>
      </c>
      <c r="AW576" s="47">
        <f t="shared" ca="1" si="266"/>
        <v>5.8540218507334885</v>
      </c>
      <c r="AX576" s="48">
        <f t="shared" ca="1" si="267"/>
        <v>415</v>
      </c>
      <c r="AY576" s="47">
        <f t="shared" ca="1" si="268"/>
        <v>5.96632848303675</v>
      </c>
      <c r="AZ576" s="48">
        <f t="shared" ca="1" si="269"/>
        <v>416</v>
      </c>
      <c r="BA576" s="47">
        <f t="shared" ca="1" si="270"/>
        <v>2.7807885104866878</v>
      </c>
      <c r="BB576" s="48">
        <f t="shared" ca="1" si="271"/>
        <v>159</v>
      </c>
      <c r="BC576" s="47">
        <f t="shared" ca="1" si="272"/>
        <v>16.578594263410434</v>
      </c>
      <c r="BD576" s="48">
        <f t="shared" ca="1" si="273"/>
        <v>792</v>
      </c>
    </row>
    <row r="577" spans="1:56" hidden="1" outlineLevel="1" x14ac:dyDescent="0.25">
      <c r="A577" s="13">
        <v>561</v>
      </c>
      <c r="B577" s="45">
        <f t="shared" ca="1" si="274"/>
        <v>0.98185256047071012</v>
      </c>
      <c r="C577" s="22">
        <f t="shared" ca="1" si="274"/>
        <v>0.8031629175836501</v>
      </c>
      <c r="D577" s="22">
        <f t="shared" ca="1" si="274"/>
        <v>0.11706355641342325</v>
      </c>
      <c r="E577" s="22">
        <f t="shared" ca="1" si="274"/>
        <v>0.43586126381582591</v>
      </c>
      <c r="F577" s="46">
        <f t="shared" ref="C577:F592" ca="1" si="286">RAND()</f>
        <v>0.78922499946868785</v>
      </c>
      <c r="G577" s="22">
        <f t="shared" ca="1" si="275"/>
        <v>59.955846259738657</v>
      </c>
      <c r="H577" s="22">
        <f t="shared" ca="1" si="280"/>
        <v>17.339258408048568</v>
      </c>
      <c r="I577" s="22">
        <f t="shared" ca="1" si="281"/>
        <v>2.2483696416943149</v>
      </c>
      <c r="J577" s="22">
        <f t="shared" ca="1" si="282"/>
        <v>6.2872834798838371</v>
      </c>
      <c r="K577" s="46">
        <f t="shared" ca="1" si="283"/>
        <v>16.506183373596986</v>
      </c>
      <c r="L577" s="47">
        <f t="shared" ca="1" si="276"/>
        <v>102.33694116296236</v>
      </c>
      <c r="M577" s="48">
        <f t="shared" ca="1" si="257"/>
        <v>903</v>
      </c>
      <c r="AI577" s="47">
        <f t="shared" ca="1" si="277"/>
        <v>42.381094903223705</v>
      </c>
      <c r="AJ577" s="48">
        <f t="shared" ca="1" si="258"/>
        <v>516</v>
      </c>
      <c r="AK577" s="47">
        <f t="shared" ca="1" si="284"/>
        <v>84.997682754913797</v>
      </c>
      <c r="AL577" s="48">
        <f t="shared" ca="1" si="259"/>
        <v>903</v>
      </c>
      <c r="AM577" s="47">
        <f t="shared" ca="1" si="260"/>
        <v>100.08857152126805</v>
      </c>
      <c r="AN577" s="48">
        <f t="shared" ca="1" si="261"/>
        <v>946</v>
      </c>
      <c r="AO577" s="47">
        <f t="shared" ca="1" si="262"/>
        <v>96.049657683078522</v>
      </c>
      <c r="AP577" s="48">
        <f t="shared" ca="1" si="263"/>
        <v>934</v>
      </c>
      <c r="AQ577" s="47">
        <f t="shared" ca="1" si="285"/>
        <v>85.830757789365379</v>
      </c>
      <c r="AR577" s="48">
        <f t="shared" ca="1" si="264"/>
        <v>905</v>
      </c>
      <c r="AU577" s="47">
        <f t="shared" ca="1" si="265"/>
        <v>59.955846259738657</v>
      </c>
      <c r="AV577" s="48">
        <f t="shared" ca="1" si="279"/>
        <v>981</v>
      </c>
      <c r="AW577" s="47">
        <f t="shared" ca="1" si="266"/>
        <v>17.339258408048568</v>
      </c>
      <c r="AX577" s="48">
        <f t="shared" ca="1" si="267"/>
        <v>805</v>
      </c>
      <c r="AY577" s="47">
        <f t="shared" ca="1" si="268"/>
        <v>2.2483696416943149</v>
      </c>
      <c r="AZ577" s="48">
        <f t="shared" ca="1" si="269"/>
        <v>93</v>
      </c>
      <c r="BA577" s="47">
        <f t="shared" ca="1" si="270"/>
        <v>6.2872834798838371</v>
      </c>
      <c r="BB577" s="48">
        <f t="shared" ca="1" si="271"/>
        <v>424</v>
      </c>
      <c r="BC577" s="47">
        <f t="shared" ca="1" si="272"/>
        <v>16.506183373596986</v>
      </c>
      <c r="BD577" s="48">
        <f t="shared" ca="1" si="273"/>
        <v>786</v>
      </c>
    </row>
    <row r="578" spans="1:56" hidden="1" outlineLevel="1" x14ac:dyDescent="0.25">
      <c r="A578" s="13">
        <v>562</v>
      </c>
      <c r="B578" s="45">
        <f t="shared" ca="1" si="274"/>
        <v>0.59075108606977322</v>
      </c>
      <c r="C578" s="22">
        <f t="shared" ca="1" si="286"/>
        <v>0.7086728132382023</v>
      </c>
      <c r="D578" s="22">
        <f t="shared" ca="1" si="286"/>
        <v>0.71181564512738782</v>
      </c>
      <c r="E578" s="22">
        <f t="shared" ca="1" si="286"/>
        <v>0.76859915799330203</v>
      </c>
      <c r="F578" s="46">
        <f t="shared" ca="1" si="286"/>
        <v>0.79715952147932478</v>
      </c>
      <c r="G578" s="22">
        <f t="shared" ca="1" si="275"/>
        <v>9.2950079128161036</v>
      </c>
      <c r="H578" s="22">
        <f t="shared" ca="1" si="280"/>
        <v>12.800850928531922</v>
      </c>
      <c r="I578" s="22">
        <f t="shared" ca="1" si="281"/>
        <v>12.918969465408763</v>
      </c>
      <c r="J578" s="22">
        <f t="shared" ca="1" si="282"/>
        <v>15.398056561827058</v>
      </c>
      <c r="K578" s="46">
        <f t="shared" ca="1" si="283"/>
        <v>16.97120678216384</v>
      </c>
      <c r="L578" s="47">
        <f t="shared" ca="1" si="276"/>
        <v>67.384091650747678</v>
      </c>
      <c r="M578" s="48">
        <f t="shared" ca="1" si="257"/>
        <v>688</v>
      </c>
      <c r="AI578" s="47">
        <f t="shared" ca="1" si="277"/>
        <v>58.089083737931574</v>
      </c>
      <c r="AJ578" s="48">
        <f t="shared" ca="1" si="258"/>
        <v>733</v>
      </c>
      <c r="AK578" s="47">
        <f t="shared" ca="1" si="284"/>
        <v>54.583240722215756</v>
      </c>
      <c r="AL578" s="48">
        <f t="shared" ca="1" si="259"/>
        <v>704</v>
      </c>
      <c r="AM578" s="47">
        <f t="shared" ca="1" si="260"/>
        <v>54.465122185338913</v>
      </c>
      <c r="AN578" s="48">
        <f t="shared" ca="1" si="261"/>
        <v>690</v>
      </c>
      <c r="AO578" s="47">
        <f t="shared" ca="1" si="262"/>
        <v>51.986035088920616</v>
      </c>
      <c r="AP578" s="48">
        <f t="shared" ca="1" si="263"/>
        <v>673</v>
      </c>
      <c r="AQ578" s="47">
        <f t="shared" ca="1" si="285"/>
        <v>50.412884868583838</v>
      </c>
      <c r="AR578" s="48">
        <f t="shared" ca="1" si="264"/>
        <v>642</v>
      </c>
      <c r="AU578" s="47">
        <f t="shared" ca="1" si="265"/>
        <v>9.2950079128161036</v>
      </c>
      <c r="AV578" s="48">
        <f t="shared" ca="1" si="279"/>
        <v>589</v>
      </c>
      <c r="AW578" s="47">
        <f t="shared" ca="1" si="266"/>
        <v>12.800850928531922</v>
      </c>
      <c r="AX578" s="48">
        <f t="shared" ca="1" si="267"/>
        <v>718</v>
      </c>
      <c r="AY578" s="47">
        <f t="shared" ca="1" si="268"/>
        <v>12.918969465408763</v>
      </c>
      <c r="AZ578" s="48">
        <f t="shared" ca="1" si="269"/>
        <v>727</v>
      </c>
      <c r="BA578" s="47">
        <f t="shared" ca="1" si="270"/>
        <v>15.398056561827058</v>
      </c>
      <c r="BB578" s="48">
        <f t="shared" ca="1" si="271"/>
        <v>767</v>
      </c>
      <c r="BC578" s="47">
        <f t="shared" ca="1" si="272"/>
        <v>16.97120678216384</v>
      </c>
      <c r="BD578" s="48">
        <f t="shared" ca="1" si="273"/>
        <v>798</v>
      </c>
    </row>
    <row r="579" spans="1:56" hidden="1" outlineLevel="1" x14ac:dyDescent="0.25">
      <c r="A579" s="13">
        <v>563</v>
      </c>
      <c r="B579" s="45">
        <f t="shared" ca="1" si="274"/>
        <v>0.52721379758218645</v>
      </c>
      <c r="C579" s="22">
        <f t="shared" ca="1" si="286"/>
        <v>0.7883960437859896</v>
      </c>
      <c r="D579" s="22">
        <f t="shared" ca="1" si="286"/>
        <v>0.37682015081047182</v>
      </c>
      <c r="E579" s="22">
        <f t="shared" ca="1" si="286"/>
        <v>0.5437208365743883</v>
      </c>
      <c r="F579" s="46">
        <f t="shared" ca="1" si="286"/>
        <v>0.3192999729838254</v>
      </c>
      <c r="G579" s="22">
        <f t="shared" ca="1" si="275"/>
        <v>7.9111081320036263</v>
      </c>
      <c r="H579" s="22">
        <f t="shared" ca="1" si="280"/>
        <v>16.458931322724649</v>
      </c>
      <c r="I579" s="22">
        <f t="shared" ca="1" si="281"/>
        <v>5.3986937349240796</v>
      </c>
      <c r="J579" s="22">
        <f t="shared" ca="1" si="282"/>
        <v>8.2466922908872675</v>
      </c>
      <c r="K579" s="46">
        <f t="shared" ca="1" si="283"/>
        <v>4.619760172323323</v>
      </c>
      <c r="L579" s="47">
        <f t="shared" ca="1" si="276"/>
        <v>42.635185652862944</v>
      </c>
      <c r="M579" s="48">
        <f t="shared" ca="1" si="257"/>
        <v>332</v>
      </c>
      <c r="AI579" s="47">
        <f t="shared" ca="1" si="277"/>
        <v>34.724077520859318</v>
      </c>
      <c r="AJ579" s="48">
        <f t="shared" ca="1" si="258"/>
        <v>379</v>
      </c>
      <c r="AK579" s="47">
        <f t="shared" ca="1" si="284"/>
        <v>26.176254330138296</v>
      </c>
      <c r="AL579" s="48">
        <f t="shared" ca="1" si="259"/>
        <v>191</v>
      </c>
      <c r="AM579" s="47">
        <f t="shared" ca="1" si="260"/>
        <v>37.236491917938864</v>
      </c>
      <c r="AN579" s="48">
        <f t="shared" ca="1" si="261"/>
        <v>421</v>
      </c>
      <c r="AO579" s="47">
        <f t="shared" ca="1" si="262"/>
        <v>34.388493361975677</v>
      </c>
      <c r="AP579" s="48">
        <f t="shared" ca="1" si="263"/>
        <v>387</v>
      </c>
      <c r="AQ579" s="47">
        <f t="shared" ca="1" si="285"/>
        <v>38.015425480539619</v>
      </c>
      <c r="AR579" s="48">
        <f t="shared" ca="1" si="264"/>
        <v>440</v>
      </c>
      <c r="AU579" s="47">
        <f t="shared" ca="1" si="265"/>
        <v>7.9111081320036263</v>
      </c>
      <c r="AV579" s="48">
        <f t="shared" ca="1" si="279"/>
        <v>526</v>
      </c>
      <c r="AW579" s="47">
        <f t="shared" ca="1" si="266"/>
        <v>16.458931322724649</v>
      </c>
      <c r="AX579" s="48">
        <f t="shared" ca="1" si="267"/>
        <v>793</v>
      </c>
      <c r="AY579" s="47">
        <f t="shared" ca="1" si="268"/>
        <v>5.3986937349240796</v>
      </c>
      <c r="AZ579" s="48">
        <f t="shared" ca="1" si="269"/>
        <v>380</v>
      </c>
      <c r="BA579" s="47">
        <f t="shared" ca="1" si="270"/>
        <v>8.2466922908872675</v>
      </c>
      <c r="BB579" s="48">
        <f t="shared" ca="1" si="271"/>
        <v>535</v>
      </c>
      <c r="BC579" s="47">
        <f t="shared" ca="1" si="272"/>
        <v>4.619760172323323</v>
      </c>
      <c r="BD579" s="48">
        <f t="shared" ca="1" si="273"/>
        <v>328</v>
      </c>
    </row>
    <row r="580" spans="1:56" hidden="1" outlineLevel="1" x14ac:dyDescent="0.25">
      <c r="A580" s="13">
        <v>564</v>
      </c>
      <c r="B580" s="45">
        <f t="shared" ca="1" si="274"/>
        <v>0.86831426998445971</v>
      </c>
      <c r="C580" s="22">
        <f t="shared" ca="1" si="286"/>
        <v>0.25358525287967471</v>
      </c>
      <c r="D580" s="22">
        <f t="shared" ca="1" si="286"/>
        <v>0.3785945863262441</v>
      </c>
      <c r="E580" s="22">
        <f t="shared" ca="1" si="286"/>
        <v>0.92271598506335795</v>
      </c>
      <c r="F580" s="46">
        <f t="shared" ca="1" si="286"/>
        <v>0.47265760050155869</v>
      </c>
      <c r="G580" s="22">
        <f t="shared" ca="1" si="275"/>
        <v>22.611484500572946</v>
      </c>
      <c r="H580" s="22">
        <f t="shared" ca="1" si="280"/>
        <v>3.8066520720862318</v>
      </c>
      <c r="I580" s="22">
        <f t="shared" ca="1" si="281"/>
        <v>5.423959059776883</v>
      </c>
      <c r="J580" s="22">
        <f t="shared" ca="1" si="282"/>
        <v>30.679055894984199</v>
      </c>
      <c r="K580" s="46">
        <f t="shared" ca="1" si="283"/>
        <v>6.8992245599596265</v>
      </c>
      <c r="L580" s="47">
        <f t="shared" ca="1" si="276"/>
        <v>69.420376087379879</v>
      </c>
      <c r="M580" s="48">
        <f t="shared" ca="1" si="257"/>
        <v>718</v>
      </c>
      <c r="AI580" s="47">
        <f t="shared" ca="1" si="277"/>
        <v>46.808891586806936</v>
      </c>
      <c r="AJ580" s="48">
        <f t="shared" ca="1" si="258"/>
        <v>595</v>
      </c>
      <c r="AK580" s="47">
        <f t="shared" ca="1" si="284"/>
        <v>65.613724015293641</v>
      </c>
      <c r="AL580" s="48">
        <f t="shared" ca="1" si="259"/>
        <v>803</v>
      </c>
      <c r="AM580" s="47">
        <f t="shared" ca="1" si="260"/>
        <v>63.996417027602995</v>
      </c>
      <c r="AN580" s="48">
        <f t="shared" ca="1" si="261"/>
        <v>792</v>
      </c>
      <c r="AO580" s="47">
        <f t="shared" ca="1" si="262"/>
        <v>38.741320192395676</v>
      </c>
      <c r="AP580" s="48">
        <f t="shared" ca="1" si="263"/>
        <v>470</v>
      </c>
      <c r="AQ580" s="47">
        <f t="shared" ca="1" si="285"/>
        <v>62.521151527420251</v>
      </c>
      <c r="AR580" s="48">
        <f t="shared" ca="1" si="264"/>
        <v>780</v>
      </c>
      <c r="AU580" s="47">
        <f t="shared" ca="1" si="265"/>
        <v>22.611484500572946</v>
      </c>
      <c r="AV580" s="48">
        <f t="shared" ca="1" si="279"/>
        <v>863</v>
      </c>
      <c r="AW580" s="47">
        <f t="shared" ca="1" si="266"/>
        <v>3.8066520720862318</v>
      </c>
      <c r="AX580" s="48">
        <f t="shared" ca="1" si="267"/>
        <v>241</v>
      </c>
      <c r="AY580" s="47">
        <f t="shared" ca="1" si="268"/>
        <v>5.423959059776883</v>
      </c>
      <c r="AZ580" s="48">
        <f t="shared" ca="1" si="269"/>
        <v>381</v>
      </c>
      <c r="BA580" s="47">
        <f t="shared" ca="1" si="270"/>
        <v>30.679055894984199</v>
      </c>
      <c r="BB580" s="48">
        <f t="shared" ca="1" si="271"/>
        <v>920</v>
      </c>
      <c r="BC580" s="47">
        <f t="shared" ca="1" si="272"/>
        <v>6.8992245599596265</v>
      </c>
      <c r="BD580" s="48">
        <f t="shared" ca="1" si="273"/>
        <v>478</v>
      </c>
    </row>
    <row r="581" spans="1:56" hidden="1" outlineLevel="1" x14ac:dyDescent="0.25">
      <c r="A581" s="13">
        <v>565</v>
      </c>
      <c r="B581" s="45">
        <f t="shared" ca="1" si="274"/>
        <v>0.52984842818183198</v>
      </c>
      <c r="C581" s="22">
        <f t="shared" ca="1" si="286"/>
        <v>0.39263799065897431</v>
      </c>
      <c r="D581" s="22">
        <f t="shared" ca="1" si="286"/>
        <v>0.46825763332302095</v>
      </c>
      <c r="E581" s="22">
        <f t="shared" ca="1" si="286"/>
        <v>0.42914713774730939</v>
      </c>
      <c r="F581" s="46">
        <f t="shared" ca="1" si="286"/>
        <v>0.93940677562934116</v>
      </c>
      <c r="G581" s="22">
        <f t="shared" ca="1" si="275"/>
        <v>7.9636612931267878</v>
      </c>
      <c r="H581" s="22">
        <f t="shared" ca="1" si="280"/>
        <v>5.6268508526332326</v>
      </c>
      <c r="I581" s="22">
        <f t="shared" ca="1" si="281"/>
        <v>6.8233431289156297</v>
      </c>
      <c r="J581" s="22">
        <f t="shared" ca="1" si="282"/>
        <v>6.1808394634109201</v>
      </c>
      <c r="K581" s="46">
        <f t="shared" ca="1" si="283"/>
        <v>34.806801791392196</v>
      </c>
      <c r="L581" s="47">
        <f t="shared" ca="1" si="276"/>
        <v>61.401496529478763</v>
      </c>
      <c r="M581" s="48">
        <f t="shared" ca="1" si="257"/>
        <v>610</v>
      </c>
      <c r="AI581" s="47">
        <f t="shared" ca="1" si="277"/>
        <v>53.437835236351972</v>
      </c>
      <c r="AJ581" s="48">
        <f t="shared" ca="1" si="258"/>
        <v>678</v>
      </c>
      <c r="AK581" s="47">
        <f t="shared" ca="1" si="284"/>
        <v>55.77464567684553</v>
      </c>
      <c r="AL581" s="48">
        <f t="shared" ca="1" si="259"/>
        <v>720</v>
      </c>
      <c r="AM581" s="47">
        <f t="shared" ca="1" si="260"/>
        <v>54.578153400563131</v>
      </c>
      <c r="AN581" s="48">
        <f t="shared" ca="1" si="261"/>
        <v>691</v>
      </c>
      <c r="AO581" s="47">
        <f t="shared" ca="1" si="262"/>
        <v>55.220657066067844</v>
      </c>
      <c r="AP581" s="48">
        <f t="shared" ca="1" si="263"/>
        <v>705</v>
      </c>
      <c r="AQ581" s="47">
        <f t="shared" ca="1" si="285"/>
        <v>26.594694738086567</v>
      </c>
      <c r="AR581" s="48">
        <f t="shared" ca="1" si="264"/>
        <v>223</v>
      </c>
      <c r="AU581" s="47">
        <f t="shared" ca="1" si="265"/>
        <v>7.9636612931267878</v>
      </c>
      <c r="AV581" s="48">
        <f t="shared" ca="1" si="279"/>
        <v>529</v>
      </c>
      <c r="AW581" s="47">
        <f t="shared" ca="1" si="266"/>
        <v>5.6268508526332326</v>
      </c>
      <c r="AX581" s="48">
        <f t="shared" ca="1" si="267"/>
        <v>390</v>
      </c>
      <c r="AY581" s="47">
        <f t="shared" ca="1" si="268"/>
        <v>6.8233431289156297</v>
      </c>
      <c r="AZ581" s="48">
        <f t="shared" ca="1" si="269"/>
        <v>474</v>
      </c>
      <c r="BA581" s="47">
        <f t="shared" ca="1" si="270"/>
        <v>6.1808394634109201</v>
      </c>
      <c r="BB581" s="48">
        <f t="shared" ca="1" si="271"/>
        <v>418</v>
      </c>
      <c r="BC581" s="47">
        <f t="shared" ca="1" si="272"/>
        <v>34.806801791392196</v>
      </c>
      <c r="BD581" s="48">
        <f t="shared" ca="1" si="273"/>
        <v>944</v>
      </c>
    </row>
    <row r="582" spans="1:56" hidden="1" outlineLevel="1" x14ac:dyDescent="0.25">
      <c r="A582" s="13">
        <v>566</v>
      </c>
      <c r="B582" s="45">
        <f t="shared" ca="1" si="274"/>
        <v>0.33244514088189459</v>
      </c>
      <c r="C582" s="22">
        <f t="shared" ca="1" si="286"/>
        <v>0.62718661959164046</v>
      </c>
      <c r="D582" s="22">
        <f t="shared" ca="1" si="286"/>
        <v>0.68323730697171769</v>
      </c>
      <c r="E582" s="22">
        <f t="shared" ca="1" si="286"/>
        <v>0.70697984313952578</v>
      </c>
      <c r="F582" s="46">
        <f t="shared" ca="1" si="286"/>
        <v>0.56446141406235695</v>
      </c>
      <c r="G582" s="22">
        <f t="shared" ca="1" si="275"/>
        <v>4.7914287146394949</v>
      </c>
      <c r="H582" s="22">
        <f t="shared" ca="1" si="280"/>
        <v>10.22066012814674</v>
      </c>
      <c r="I582" s="22">
        <f t="shared" ca="1" si="281"/>
        <v>11.902765123424517</v>
      </c>
      <c r="J582" s="22">
        <f t="shared" ca="1" si="282"/>
        <v>12.737915928583636</v>
      </c>
      <c r="K582" s="46">
        <f t="shared" ca="1" si="283"/>
        <v>8.6910208188050397</v>
      </c>
      <c r="L582" s="47">
        <f t="shared" ca="1" si="276"/>
        <v>48.343790713599432</v>
      </c>
      <c r="M582" s="48">
        <f t="shared" ca="1" si="257"/>
        <v>415</v>
      </c>
      <c r="AI582" s="47">
        <f t="shared" ca="1" si="277"/>
        <v>43.552361998959938</v>
      </c>
      <c r="AJ582" s="48">
        <f t="shared" ca="1" si="258"/>
        <v>535</v>
      </c>
      <c r="AK582" s="47">
        <f t="shared" ca="1" si="284"/>
        <v>38.123130585452692</v>
      </c>
      <c r="AL582" s="48">
        <f t="shared" ca="1" si="259"/>
        <v>449</v>
      </c>
      <c r="AM582" s="47">
        <f t="shared" ca="1" si="260"/>
        <v>36.441025590174917</v>
      </c>
      <c r="AN582" s="48">
        <f t="shared" ca="1" si="261"/>
        <v>412</v>
      </c>
      <c r="AO582" s="47">
        <f t="shared" ca="1" si="262"/>
        <v>35.6058747850158</v>
      </c>
      <c r="AP582" s="48">
        <f t="shared" ca="1" si="263"/>
        <v>405</v>
      </c>
      <c r="AQ582" s="47">
        <f t="shared" ca="1" si="285"/>
        <v>39.652769894794389</v>
      </c>
      <c r="AR582" s="48">
        <f t="shared" ca="1" si="264"/>
        <v>473</v>
      </c>
      <c r="AU582" s="47">
        <f t="shared" ca="1" si="265"/>
        <v>4.7914287146394949</v>
      </c>
      <c r="AV582" s="48">
        <f t="shared" ca="1" si="279"/>
        <v>314</v>
      </c>
      <c r="AW582" s="47">
        <f t="shared" ca="1" si="266"/>
        <v>10.22066012814674</v>
      </c>
      <c r="AX582" s="48">
        <f t="shared" ca="1" si="267"/>
        <v>631</v>
      </c>
      <c r="AY582" s="47">
        <f t="shared" ca="1" si="268"/>
        <v>11.902765123424517</v>
      </c>
      <c r="AZ582" s="48">
        <f t="shared" ca="1" si="269"/>
        <v>692</v>
      </c>
      <c r="BA582" s="47">
        <f t="shared" ca="1" si="270"/>
        <v>12.737915928583636</v>
      </c>
      <c r="BB582" s="48">
        <f t="shared" ca="1" si="271"/>
        <v>698</v>
      </c>
      <c r="BC582" s="47">
        <f t="shared" ca="1" si="272"/>
        <v>8.6910208188050397</v>
      </c>
      <c r="BD582" s="48">
        <f t="shared" ca="1" si="273"/>
        <v>570</v>
      </c>
    </row>
    <row r="583" spans="1:56" hidden="1" outlineLevel="1" x14ac:dyDescent="0.25">
      <c r="A583" s="13">
        <v>567</v>
      </c>
      <c r="B583" s="45">
        <f t="shared" ca="1" si="274"/>
        <v>0.45996326809472277</v>
      </c>
      <c r="C583" s="22">
        <f t="shared" ca="1" si="286"/>
        <v>0.1974751088225134</v>
      </c>
      <c r="D583" s="22">
        <f t="shared" ca="1" si="286"/>
        <v>0.92575604048554816</v>
      </c>
      <c r="E583" s="22">
        <f t="shared" ca="1" si="286"/>
        <v>0.99796311027840201</v>
      </c>
      <c r="F583" s="46">
        <f t="shared" ca="1" si="286"/>
        <v>0.90278481894477858</v>
      </c>
      <c r="G583" s="22">
        <f t="shared" ca="1" si="275"/>
        <v>6.6823768510387342</v>
      </c>
      <c r="H583" s="22">
        <f t="shared" ca="1" si="280"/>
        <v>3.1560635716835974</v>
      </c>
      <c r="I583" s="22">
        <f t="shared" ca="1" si="281"/>
        <v>31.339932550965525</v>
      </c>
      <c r="J583" s="22">
        <f t="shared" ca="1" si="282"/>
        <v>130.63295200855734</v>
      </c>
      <c r="K583" s="46">
        <f t="shared" ca="1" si="283"/>
        <v>27.047210784408168</v>
      </c>
      <c r="L583" s="47">
        <f t="shared" ca="1" si="276"/>
        <v>198.85853576665338</v>
      </c>
      <c r="M583" s="48">
        <f t="shared" ca="1" si="257"/>
        <v>996</v>
      </c>
      <c r="AI583" s="47">
        <f t="shared" ca="1" si="277"/>
        <v>192.17615891561465</v>
      </c>
      <c r="AJ583" s="48">
        <f t="shared" ca="1" si="258"/>
        <v>998</v>
      </c>
      <c r="AK583" s="47">
        <f t="shared" ca="1" si="284"/>
        <v>195.70247219496977</v>
      </c>
      <c r="AL583" s="48">
        <f t="shared" ca="1" si="259"/>
        <v>997</v>
      </c>
      <c r="AM583" s="47">
        <f t="shared" ca="1" si="260"/>
        <v>167.51860321568785</v>
      </c>
      <c r="AN583" s="48">
        <f t="shared" ca="1" si="261"/>
        <v>996</v>
      </c>
      <c r="AO583" s="47">
        <f t="shared" ca="1" si="262"/>
        <v>68.225583758096036</v>
      </c>
      <c r="AP583" s="48">
        <f t="shared" ca="1" si="263"/>
        <v>830</v>
      </c>
      <c r="AQ583" s="47">
        <f t="shared" ca="1" si="285"/>
        <v>171.8113249822452</v>
      </c>
      <c r="AR583" s="48">
        <f t="shared" ca="1" si="264"/>
        <v>994</v>
      </c>
      <c r="AU583" s="47">
        <f t="shared" ca="1" si="265"/>
        <v>6.6823768510387342</v>
      </c>
      <c r="AV583" s="48">
        <f t="shared" ca="1" si="279"/>
        <v>461</v>
      </c>
      <c r="AW583" s="47">
        <f t="shared" ca="1" si="266"/>
        <v>3.1560635716835974</v>
      </c>
      <c r="AX583" s="48">
        <f t="shared" ca="1" si="267"/>
        <v>189</v>
      </c>
      <c r="AY583" s="47">
        <f t="shared" ca="1" si="268"/>
        <v>31.339932550965525</v>
      </c>
      <c r="AZ583" s="48">
        <f t="shared" ca="1" si="269"/>
        <v>937</v>
      </c>
      <c r="BA583" s="47">
        <f t="shared" ca="1" si="270"/>
        <v>130.63295200855734</v>
      </c>
      <c r="BB583" s="48">
        <f t="shared" ca="1" si="271"/>
        <v>999</v>
      </c>
      <c r="BC583" s="47">
        <f t="shared" ca="1" si="272"/>
        <v>27.047210784408168</v>
      </c>
      <c r="BD583" s="48">
        <f t="shared" ca="1" si="273"/>
        <v>898</v>
      </c>
    </row>
    <row r="584" spans="1:56" hidden="1" outlineLevel="1" x14ac:dyDescent="0.25">
      <c r="A584" s="13">
        <v>568</v>
      </c>
      <c r="B584" s="45">
        <f t="shared" ca="1" si="274"/>
        <v>0.5786468326780384</v>
      </c>
      <c r="C584" s="22">
        <f t="shared" ca="1" si="286"/>
        <v>8.5297327285872582E-3</v>
      </c>
      <c r="D584" s="22">
        <f t="shared" ca="1" si="286"/>
        <v>0.69360149477926425</v>
      </c>
      <c r="E584" s="22">
        <f t="shared" ca="1" si="286"/>
        <v>0.93221200567493379</v>
      </c>
      <c r="F584" s="46">
        <f t="shared" ca="1" si="286"/>
        <v>0.78923471487371522</v>
      </c>
      <c r="G584" s="22">
        <f t="shared" ca="1" si="275"/>
        <v>9.0108819844435253</v>
      </c>
      <c r="H584" s="22">
        <f t="shared" ca="1" si="280"/>
        <v>0.6801624593000668</v>
      </c>
      <c r="I584" s="22">
        <f t="shared" ca="1" si="281"/>
        <v>12.256849908602268</v>
      </c>
      <c r="J584" s="22">
        <f t="shared" ca="1" si="282"/>
        <v>32.86702752640597</v>
      </c>
      <c r="K584" s="46">
        <f t="shared" ca="1" si="283"/>
        <v>16.506738619857455</v>
      </c>
      <c r="L584" s="47">
        <f t="shared" ca="1" si="276"/>
        <v>71.32166049860929</v>
      </c>
      <c r="M584" s="48">
        <f t="shared" ca="1" si="257"/>
        <v>736</v>
      </c>
      <c r="AI584" s="47">
        <f t="shared" ca="1" si="277"/>
        <v>62.310778514165762</v>
      </c>
      <c r="AJ584" s="48">
        <f t="shared" ca="1" si="258"/>
        <v>787</v>
      </c>
      <c r="AK584" s="47">
        <f t="shared" ca="1" si="284"/>
        <v>70.641498039309226</v>
      </c>
      <c r="AL584" s="48">
        <f t="shared" ca="1" si="259"/>
        <v>838</v>
      </c>
      <c r="AM584" s="47">
        <f t="shared" ca="1" si="260"/>
        <v>59.064810590007021</v>
      </c>
      <c r="AN584" s="48">
        <f t="shared" ca="1" si="261"/>
        <v>745</v>
      </c>
      <c r="AO584" s="47">
        <f t="shared" ca="1" si="262"/>
        <v>38.454632972203321</v>
      </c>
      <c r="AP584" s="48">
        <f t="shared" ca="1" si="263"/>
        <v>465</v>
      </c>
      <c r="AQ584" s="47">
        <f t="shared" ca="1" si="285"/>
        <v>54.814921878751832</v>
      </c>
      <c r="AR584" s="48">
        <f t="shared" ca="1" si="264"/>
        <v>694</v>
      </c>
      <c r="AU584" s="47">
        <f t="shared" ca="1" si="265"/>
        <v>9.0108819844435253</v>
      </c>
      <c r="AV584" s="48">
        <f t="shared" ca="1" si="279"/>
        <v>576</v>
      </c>
      <c r="AW584" s="47">
        <f t="shared" ca="1" si="266"/>
        <v>0.6801624593000668</v>
      </c>
      <c r="AX584" s="48">
        <f t="shared" ca="1" si="267"/>
        <v>13</v>
      </c>
      <c r="AY584" s="47">
        <f t="shared" ca="1" si="268"/>
        <v>12.256849908602268</v>
      </c>
      <c r="AZ584" s="48">
        <f t="shared" ca="1" si="269"/>
        <v>703</v>
      </c>
      <c r="BA584" s="47">
        <f t="shared" ca="1" si="270"/>
        <v>32.86702752640597</v>
      </c>
      <c r="BB584" s="48">
        <f t="shared" ca="1" si="271"/>
        <v>926</v>
      </c>
      <c r="BC584" s="47">
        <f t="shared" ca="1" si="272"/>
        <v>16.506738619857455</v>
      </c>
      <c r="BD584" s="48">
        <f t="shared" ca="1" si="273"/>
        <v>787</v>
      </c>
    </row>
    <row r="585" spans="1:56" hidden="1" outlineLevel="1" x14ac:dyDescent="0.25">
      <c r="A585" s="13">
        <v>569</v>
      </c>
      <c r="B585" s="45">
        <f t="shared" ca="1" si="274"/>
        <v>0.44610422541760153</v>
      </c>
      <c r="C585" s="22">
        <f t="shared" ca="1" si="286"/>
        <v>0.21164827113951967</v>
      </c>
      <c r="D585" s="22">
        <f t="shared" ca="1" si="286"/>
        <v>0.91250312855602422</v>
      </c>
      <c r="E585" s="22">
        <f t="shared" ca="1" si="286"/>
        <v>0.33110401705002535</v>
      </c>
      <c r="F585" s="46">
        <f t="shared" ca="1" si="286"/>
        <v>0.66780169082527374</v>
      </c>
      <c r="G585" s="22">
        <f t="shared" ca="1" si="275"/>
        <v>6.4526425046245048</v>
      </c>
      <c r="H585" s="22">
        <f t="shared" ca="1" si="280"/>
        <v>3.3177432317972166</v>
      </c>
      <c r="I585" s="22">
        <f t="shared" ca="1" si="281"/>
        <v>28.683768912145123</v>
      </c>
      <c r="J585" s="22">
        <f t="shared" ca="1" si="282"/>
        <v>4.7737555165775767</v>
      </c>
      <c r="K585" s="46">
        <f t="shared" ca="1" si="283"/>
        <v>11.402709874269261</v>
      </c>
      <c r="L585" s="47">
        <f t="shared" ca="1" si="276"/>
        <v>54.630620039413685</v>
      </c>
      <c r="M585" s="48">
        <f t="shared" ca="1" si="257"/>
        <v>535</v>
      </c>
      <c r="AI585" s="47">
        <f t="shared" ca="1" si="277"/>
        <v>48.177977534789179</v>
      </c>
      <c r="AJ585" s="48">
        <f t="shared" ca="1" si="258"/>
        <v>618</v>
      </c>
      <c r="AK585" s="47">
        <f t="shared" ca="1" si="284"/>
        <v>51.312876807616469</v>
      </c>
      <c r="AL585" s="48">
        <f t="shared" ca="1" si="259"/>
        <v>659</v>
      </c>
      <c r="AM585" s="47">
        <f t="shared" ca="1" si="260"/>
        <v>25.946851127268562</v>
      </c>
      <c r="AN585" s="48">
        <f t="shared" ca="1" si="261"/>
        <v>178</v>
      </c>
      <c r="AO585" s="47">
        <f t="shared" ca="1" si="262"/>
        <v>49.856864522836105</v>
      </c>
      <c r="AP585" s="48">
        <f t="shared" ca="1" si="263"/>
        <v>646</v>
      </c>
      <c r="AQ585" s="47">
        <f t="shared" ca="1" si="285"/>
        <v>43.227910165144422</v>
      </c>
      <c r="AR585" s="48">
        <f t="shared" ca="1" si="264"/>
        <v>529</v>
      </c>
      <c r="AU585" s="47">
        <f t="shared" ca="1" si="265"/>
        <v>6.4526425046245048</v>
      </c>
      <c r="AV585" s="48">
        <f t="shared" ca="1" si="279"/>
        <v>446</v>
      </c>
      <c r="AW585" s="47">
        <f t="shared" ca="1" si="266"/>
        <v>3.3177432317972166</v>
      </c>
      <c r="AX585" s="48">
        <f t="shared" ca="1" si="267"/>
        <v>197</v>
      </c>
      <c r="AY585" s="47">
        <f t="shared" ca="1" si="268"/>
        <v>28.683768912145123</v>
      </c>
      <c r="AZ585" s="48">
        <f t="shared" ca="1" si="269"/>
        <v>922</v>
      </c>
      <c r="BA585" s="47">
        <f t="shared" ca="1" si="270"/>
        <v>4.7737555165775767</v>
      </c>
      <c r="BB585" s="48">
        <f t="shared" ca="1" si="271"/>
        <v>312</v>
      </c>
      <c r="BC585" s="47">
        <f t="shared" ca="1" si="272"/>
        <v>11.402709874269261</v>
      </c>
      <c r="BD585" s="48">
        <f t="shared" ca="1" si="273"/>
        <v>663</v>
      </c>
    </row>
    <row r="586" spans="1:56" hidden="1" outlineLevel="1" x14ac:dyDescent="0.25">
      <c r="A586" s="13">
        <v>570</v>
      </c>
      <c r="B586" s="45">
        <f t="shared" ca="1" si="274"/>
        <v>0.61234203385993313</v>
      </c>
      <c r="C586" s="22">
        <f t="shared" ca="1" si="286"/>
        <v>0.80324105905755361</v>
      </c>
      <c r="D586" s="22">
        <f t="shared" ca="1" si="286"/>
        <v>3.0599588826263346E-4</v>
      </c>
      <c r="E586" s="22">
        <f t="shared" ca="1" si="286"/>
        <v>0.10691974364014145</v>
      </c>
      <c r="F586" s="46">
        <f t="shared" ca="1" si="286"/>
        <v>0.32057530066530493</v>
      </c>
      <c r="G586" s="22">
        <f t="shared" ca="1" si="275"/>
        <v>9.8298967031112117</v>
      </c>
      <c r="H586" s="22">
        <f t="shared" ca="1" si="280"/>
        <v>17.344146099967617</v>
      </c>
      <c r="I586" s="22">
        <f t="shared" ca="1" si="281"/>
        <v>0.240209608739401</v>
      </c>
      <c r="J586" s="22">
        <f t="shared" ca="1" si="282"/>
        <v>2.1317070124557156</v>
      </c>
      <c r="K586" s="46">
        <f t="shared" ca="1" si="283"/>
        <v>4.6362661351744947</v>
      </c>
      <c r="L586" s="47">
        <f t="shared" ca="1" si="276"/>
        <v>34.18222555944844</v>
      </c>
      <c r="M586" s="48">
        <f t="shared" ca="1" si="257"/>
        <v>177</v>
      </c>
      <c r="AI586" s="47">
        <f t="shared" ca="1" si="277"/>
        <v>24.35232885633723</v>
      </c>
      <c r="AJ586" s="48">
        <f t="shared" ca="1" si="258"/>
        <v>160</v>
      </c>
      <c r="AK586" s="47">
        <f t="shared" ca="1" si="284"/>
        <v>16.838079459480824</v>
      </c>
      <c r="AL586" s="48">
        <f t="shared" ca="1" si="259"/>
        <v>52</v>
      </c>
      <c r="AM586" s="47">
        <f t="shared" ca="1" si="260"/>
        <v>33.942015950709042</v>
      </c>
      <c r="AN586" s="48">
        <f t="shared" ca="1" si="261"/>
        <v>365</v>
      </c>
      <c r="AO586" s="47">
        <f t="shared" ca="1" si="262"/>
        <v>32.050518546992727</v>
      </c>
      <c r="AP586" s="48">
        <f t="shared" ca="1" si="263"/>
        <v>342</v>
      </c>
      <c r="AQ586" s="47">
        <f t="shared" ca="1" si="285"/>
        <v>29.545959424273946</v>
      </c>
      <c r="AR586" s="48">
        <f t="shared" ca="1" si="264"/>
        <v>286</v>
      </c>
      <c r="AU586" s="47">
        <f t="shared" ca="1" si="265"/>
        <v>9.8298967031112117</v>
      </c>
      <c r="AV586" s="48">
        <f t="shared" ca="1" si="279"/>
        <v>617</v>
      </c>
      <c r="AW586" s="47">
        <f t="shared" ca="1" si="266"/>
        <v>17.344146099967617</v>
      </c>
      <c r="AX586" s="48">
        <f t="shared" ca="1" si="267"/>
        <v>806</v>
      </c>
      <c r="AY586" s="47">
        <f t="shared" ca="1" si="268"/>
        <v>0.240209608739401</v>
      </c>
      <c r="AZ586" s="48">
        <f t="shared" ca="1" si="269"/>
        <v>1</v>
      </c>
      <c r="BA586" s="47">
        <f t="shared" ca="1" si="270"/>
        <v>2.1317070124557156</v>
      </c>
      <c r="BB586" s="48">
        <f t="shared" ca="1" si="271"/>
        <v>104</v>
      </c>
      <c r="BC586" s="47">
        <f t="shared" ca="1" si="272"/>
        <v>4.6362661351744947</v>
      </c>
      <c r="BD586" s="48">
        <f t="shared" ca="1" si="273"/>
        <v>331</v>
      </c>
    </row>
    <row r="587" spans="1:56" hidden="1" outlineLevel="1" x14ac:dyDescent="0.25">
      <c r="A587" s="13">
        <v>571</v>
      </c>
      <c r="B587" s="45">
        <f t="shared" ca="1" si="274"/>
        <v>0.55320494764264128</v>
      </c>
      <c r="C587" s="22">
        <f t="shared" ca="1" si="286"/>
        <v>0.58372221353851927</v>
      </c>
      <c r="D587" s="22">
        <f t="shared" ca="1" si="286"/>
        <v>0.18663472933524061</v>
      </c>
      <c r="E587" s="22">
        <f t="shared" ca="1" si="286"/>
        <v>0.25260621438171982</v>
      </c>
      <c r="F587" s="46">
        <f t="shared" ca="1" si="286"/>
        <v>0.42716460597781269</v>
      </c>
      <c r="G587" s="22">
        <f t="shared" ca="1" si="275"/>
        <v>8.4465903391404868</v>
      </c>
      <c r="H587" s="22">
        <f t="shared" ca="1" si="280"/>
        <v>9.1287164557048932</v>
      </c>
      <c r="I587" s="22">
        <f t="shared" ca="1" si="281"/>
        <v>3.0332483956837177</v>
      </c>
      <c r="J587" s="22">
        <f t="shared" ca="1" si="282"/>
        <v>3.7950179664829795</v>
      </c>
      <c r="K587" s="46">
        <f t="shared" ca="1" si="283"/>
        <v>6.1496949810872152</v>
      </c>
      <c r="L587" s="47">
        <f t="shared" ca="1" si="276"/>
        <v>30.553268138099295</v>
      </c>
      <c r="M587" s="48">
        <f t="shared" ca="1" si="257"/>
        <v>116</v>
      </c>
      <c r="AI587" s="47">
        <f t="shared" ca="1" si="277"/>
        <v>22.106677798958806</v>
      </c>
      <c r="AJ587" s="48">
        <f t="shared" ca="1" si="258"/>
        <v>120</v>
      </c>
      <c r="AK587" s="47">
        <f t="shared" ca="1" si="284"/>
        <v>21.424551682394402</v>
      </c>
      <c r="AL587" s="48">
        <f t="shared" ca="1" si="259"/>
        <v>109</v>
      </c>
      <c r="AM587" s="47">
        <f t="shared" ca="1" si="260"/>
        <v>27.520019742415577</v>
      </c>
      <c r="AN587" s="48">
        <f t="shared" ca="1" si="261"/>
        <v>205</v>
      </c>
      <c r="AO587" s="47">
        <f t="shared" ca="1" si="262"/>
        <v>26.758250171616314</v>
      </c>
      <c r="AP587" s="48">
        <f t="shared" ca="1" si="263"/>
        <v>213</v>
      </c>
      <c r="AQ587" s="47">
        <f t="shared" ca="1" si="285"/>
        <v>24.40357315701208</v>
      </c>
      <c r="AR587" s="48">
        <f t="shared" ca="1" si="264"/>
        <v>181</v>
      </c>
      <c r="AU587" s="47">
        <f t="shared" ca="1" si="265"/>
        <v>8.4465903391404868</v>
      </c>
      <c r="AV587" s="48">
        <f t="shared" ca="1" si="279"/>
        <v>551</v>
      </c>
      <c r="AW587" s="47">
        <f t="shared" ca="1" si="266"/>
        <v>9.1287164557048932</v>
      </c>
      <c r="AX587" s="48">
        <f t="shared" ca="1" si="267"/>
        <v>580</v>
      </c>
      <c r="AY587" s="47">
        <f t="shared" ca="1" si="268"/>
        <v>3.0332483956837177</v>
      </c>
      <c r="AZ587" s="48">
        <f t="shared" ca="1" si="269"/>
        <v>160</v>
      </c>
      <c r="BA587" s="47">
        <f t="shared" ca="1" si="270"/>
        <v>3.7950179664829795</v>
      </c>
      <c r="BB587" s="48">
        <f t="shared" ca="1" si="271"/>
        <v>251</v>
      </c>
      <c r="BC587" s="47">
        <f t="shared" ca="1" si="272"/>
        <v>6.1496949810872152</v>
      </c>
      <c r="BD587" s="48">
        <f t="shared" ca="1" si="273"/>
        <v>438</v>
      </c>
    </row>
    <row r="588" spans="1:56" hidden="1" outlineLevel="1" x14ac:dyDescent="0.25">
      <c r="A588" s="13">
        <v>572</v>
      </c>
      <c r="B588" s="45">
        <f t="shared" ca="1" si="274"/>
        <v>0.19396510627374441</v>
      </c>
      <c r="C588" s="22">
        <f t="shared" ca="1" si="286"/>
        <v>0.18864002968195337</v>
      </c>
      <c r="D588" s="22">
        <f t="shared" ca="1" si="286"/>
        <v>0.34257029879109702</v>
      </c>
      <c r="E588" s="22">
        <f t="shared" ca="1" si="286"/>
        <v>0.84506470233371878</v>
      </c>
      <c r="F588" s="46">
        <f t="shared" ca="1" si="286"/>
        <v>0.14364233307081298</v>
      </c>
      <c r="G588" s="22">
        <f t="shared" ca="1" si="275"/>
        <v>3.1162270299421686</v>
      </c>
      <c r="H588" s="22">
        <f t="shared" ca="1" si="280"/>
        <v>3.0559210639333241</v>
      </c>
      <c r="I588" s="22">
        <f t="shared" ca="1" si="281"/>
        <v>4.9260704881392234</v>
      </c>
      <c r="J588" s="22">
        <f t="shared" ca="1" si="282"/>
        <v>20.399157499251498</v>
      </c>
      <c r="K588" s="46">
        <f t="shared" ca="1" si="283"/>
        <v>2.5495141033514894</v>
      </c>
      <c r="L588" s="47">
        <f t="shared" ca="1" si="276"/>
        <v>34.046890184617702</v>
      </c>
      <c r="M588" s="48">
        <f t="shared" ca="1" si="257"/>
        <v>174</v>
      </c>
      <c r="AI588" s="47">
        <f t="shared" ca="1" si="277"/>
        <v>30.930663154675532</v>
      </c>
      <c r="AJ588" s="48">
        <f t="shared" ca="1" si="258"/>
        <v>291</v>
      </c>
      <c r="AK588" s="47">
        <f t="shared" ca="1" si="284"/>
        <v>30.990969120684376</v>
      </c>
      <c r="AL588" s="48">
        <f t="shared" ca="1" si="259"/>
        <v>287</v>
      </c>
      <c r="AM588" s="47">
        <f t="shared" ca="1" si="260"/>
        <v>29.120819696478478</v>
      </c>
      <c r="AN588" s="48">
        <f t="shared" ca="1" si="261"/>
        <v>243</v>
      </c>
      <c r="AO588" s="47">
        <f t="shared" ca="1" si="262"/>
        <v>13.647732685366204</v>
      </c>
      <c r="AP588" s="48">
        <f t="shared" ca="1" si="263"/>
        <v>27</v>
      </c>
      <c r="AQ588" s="47">
        <f t="shared" ca="1" si="285"/>
        <v>31.497376081266211</v>
      </c>
      <c r="AR588" s="48">
        <f t="shared" ca="1" si="264"/>
        <v>322</v>
      </c>
      <c r="AU588" s="47">
        <f t="shared" ca="1" si="265"/>
        <v>3.1162270299421686</v>
      </c>
      <c r="AV588" s="48">
        <f t="shared" ca="1" si="279"/>
        <v>186</v>
      </c>
      <c r="AW588" s="47">
        <f t="shared" ca="1" si="266"/>
        <v>3.0559210639333241</v>
      </c>
      <c r="AX588" s="48">
        <f t="shared" ca="1" si="267"/>
        <v>179</v>
      </c>
      <c r="AY588" s="47">
        <f t="shared" ca="1" si="268"/>
        <v>4.9260704881392234</v>
      </c>
      <c r="AZ588" s="48">
        <f t="shared" ca="1" si="269"/>
        <v>343</v>
      </c>
      <c r="BA588" s="47">
        <f t="shared" ca="1" si="270"/>
        <v>20.399157499251498</v>
      </c>
      <c r="BB588" s="48">
        <f t="shared" ca="1" si="271"/>
        <v>840</v>
      </c>
      <c r="BC588" s="47">
        <f t="shared" ca="1" si="272"/>
        <v>2.5495141033514894</v>
      </c>
      <c r="BD588" s="48">
        <f t="shared" ca="1" si="273"/>
        <v>143</v>
      </c>
    </row>
    <row r="589" spans="1:56" hidden="1" outlineLevel="1" x14ac:dyDescent="0.25">
      <c r="A589" s="13">
        <v>573</v>
      </c>
      <c r="B589" s="45">
        <f t="shared" ca="1" si="274"/>
        <v>0.53876364889749995</v>
      </c>
      <c r="C589" s="22">
        <f t="shared" ca="1" si="286"/>
        <v>0.13797417626997899</v>
      </c>
      <c r="D589" s="22">
        <f t="shared" ca="1" si="286"/>
        <v>0.86753927116939311</v>
      </c>
      <c r="E589" s="22">
        <f t="shared" ca="1" si="286"/>
        <v>0.37488191559495598</v>
      </c>
      <c r="F589" s="46">
        <f t="shared" ca="1" si="286"/>
        <v>0.29875913951456856</v>
      </c>
      <c r="G589" s="22">
        <f t="shared" ca="1" si="275"/>
        <v>8.1443094825473707</v>
      </c>
      <c r="H589" s="22">
        <f t="shared" ca="1" si="280"/>
        <v>2.4856490207242374</v>
      </c>
      <c r="I589" s="22">
        <f t="shared" ca="1" si="281"/>
        <v>22.529695684577515</v>
      </c>
      <c r="J589" s="22">
        <f t="shared" ca="1" si="282"/>
        <v>5.3711885346866151</v>
      </c>
      <c r="K589" s="46">
        <f t="shared" ca="1" si="283"/>
        <v>4.3580612567504362</v>
      </c>
      <c r="L589" s="47">
        <f t="shared" ca="1" si="276"/>
        <v>42.888903979286177</v>
      </c>
      <c r="M589" s="48">
        <f t="shared" ca="1" si="257"/>
        <v>337</v>
      </c>
      <c r="AI589" s="47">
        <f t="shared" ca="1" si="277"/>
        <v>34.744594496738806</v>
      </c>
      <c r="AJ589" s="48">
        <f t="shared" ca="1" si="258"/>
        <v>382</v>
      </c>
      <c r="AK589" s="47">
        <f t="shared" ca="1" si="284"/>
        <v>40.403254958561938</v>
      </c>
      <c r="AL589" s="48">
        <f t="shared" ca="1" si="259"/>
        <v>491</v>
      </c>
      <c r="AM589" s="47">
        <f t="shared" ca="1" si="260"/>
        <v>20.359208294708662</v>
      </c>
      <c r="AN589" s="48">
        <f t="shared" ca="1" si="261"/>
        <v>87</v>
      </c>
      <c r="AO589" s="47">
        <f t="shared" ca="1" si="262"/>
        <v>37.51771544459956</v>
      </c>
      <c r="AP589" s="48">
        <f t="shared" ca="1" si="263"/>
        <v>447</v>
      </c>
      <c r="AQ589" s="47">
        <f t="shared" ca="1" si="285"/>
        <v>38.530842722535738</v>
      </c>
      <c r="AR589" s="48">
        <f t="shared" ca="1" si="264"/>
        <v>451</v>
      </c>
      <c r="AU589" s="47">
        <f t="shared" ca="1" si="265"/>
        <v>8.1443094825473707</v>
      </c>
      <c r="AV589" s="48">
        <f t="shared" ca="1" si="279"/>
        <v>535</v>
      </c>
      <c r="AW589" s="47">
        <f t="shared" ca="1" si="266"/>
        <v>2.4856490207242374</v>
      </c>
      <c r="AX589" s="48">
        <f t="shared" ca="1" si="267"/>
        <v>135</v>
      </c>
      <c r="AY589" s="47">
        <f t="shared" ca="1" si="268"/>
        <v>22.529695684577515</v>
      </c>
      <c r="AZ589" s="48">
        <f t="shared" ca="1" si="269"/>
        <v>887</v>
      </c>
      <c r="BA589" s="47">
        <f t="shared" ca="1" si="270"/>
        <v>5.3711885346866151</v>
      </c>
      <c r="BB589" s="48">
        <f t="shared" ca="1" si="271"/>
        <v>364</v>
      </c>
      <c r="BC589" s="47">
        <f t="shared" ca="1" si="272"/>
        <v>4.3580612567504362</v>
      </c>
      <c r="BD589" s="48">
        <f t="shared" ca="1" si="273"/>
        <v>307</v>
      </c>
    </row>
    <row r="590" spans="1:56" hidden="1" outlineLevel="1" x14ac:dyDescent="0.25">
      <c r="A590" s="13">
        <v>574</v>
      </c>
      <c r="B590" s="45">
        <f t="shared" ca="1" si="274"/>
        <v>0.35789580038115942</v>
      </c>
      <c r="C590" s="22">
        <f t="shared" ca="1" si="286"/>
        <v>0.16003061237886074</v>
      </c>
      <c r="D590" s="22">
        <f t="shared" ca="1" si="286"/>
        <v>0.29639692064304823</v>
      </c>
      <c r="E590" s="22">
        <f t="shared" ca="1" si="286"/>
        <v>1.5873860273560636E-2</v>
      </c>
      <c r="F590" s="46">
        <f t="shared" ca="1" si="286"/>
        <v>6.8716363444054074E-2</v>
      </c>
      <c r="G590" s="22">
        <f t="shared" ca="1" si="275"/>
        <v>5.1341334068258773</v>
      </c>
      <c r="H590" s="22">
        <f t="shared" ca="1" si="280"/>
        <v>2.7337325898202982</v>
      </c>
      <c r="I590" s="22">
        <f t="shared" ca="1" si="281"/>
        <v>4.3284443747441452</v>
      </c>
      <c r="J590" s="22">
        <f t="shared" ca="1" si="282"/>
        <v>0.86279975885313576</v>
      </c>
      <c r="K590" s="46">
        <f t="shared" ca="1" si="283"/>
        <v>1.6729365173361075</v>
      </c>
      <c r="L590" s="47">
        <f t="shared" ca="1" si="276"/>
        <v>14.732046647579566</v>
      </c>
      <c r="M590" s="48">
        <f t="shared" ca="1" si="257"/>
        <v>4</v>
      </c>
      <c r="AI590" s="47">
        <f t="shared" ca="1" si="277"/>
        <v>9.5979132407536873</v>
      </c>
      <c r="AJ590" s="48">
        <f t="shared" ca="1" si="258"/>
        <v>3</v>
      </c>
      <c r="AK590" s="47">
        <f t="shared" ca="1" si="284"/>
        <v>11.998314057759266</v>
      </c>
      <c r="AL590" s="48">
        <f t="shared" ca="1" si="259"/>
        <v>10</v>
      </c>
      <c r="AM590" s="47">
        <f t="shared" ca="1" si="260"/>
        <v>10.403602272835421</v>
      </c>
      <c r="AN590" s="48">
        <f t="shared" ca="1" si="261"/>
        <v>9</v>
      </c>
      <c r="AO590" s="47">
        <f t="shared" ca="1" si="262"/>
        <v>13.86924688872643</v>
      </c>
      <c r="AP590" s="48">
        <f t="shared" ca="1" si="263"/>
        <v>29</v>
      </c>
      <c r="AQ590" s="47">
        <f t="shared" ca="1" si="285"/>
        <v>13.059110130243457</v>
      </c>
      <c r="AR590" s="48">
        <f t="shared" ca="1" si="264"/>
        <v>18</v>
      </c>
      <c r="AU590" s="47">
        <f t="shared" ca="1" si="265"/>
        <v>5.1341334068258773</v>
      </c>
      <c r="AV590" s="48">
        <f t="shared" ca="1" si="279"/>
        <v>350</v>
      </c>
      <c r="AW590" s="47">
        <f t="shared" ca="1" si="266"/>
        <v>2.7337325898202982</v>
      </c>
      <c r="AX590" s="48">
        <f t="shared" ca="1" si="267"/>
        <v>151</v>
      </c>
      <c r="AY590" s="47">
        <f t="shared" ca="1" si="268"/>
        <v>4.3284443747441452</v>
      </c>
      <c r="AZ590" s="48">
        <f t="shared" ca="1" si="269"/>
        <v>289</v>
      </c>
      <c r="BA590" s="47">
        <f t="shared" ca="1" si="270"/>
        <v>0.86279975885313576</v>
      </c>
      <c r="BB590" s="48">
        <f t="shared" ca="1" si="271"/>
        <v>17</v>
      </c>
      <c r="BC590" s="47">
        <f t="shared" ca="1" si="272"/>
        <v>1.6729365173361075</v>
      </c>
      <c r="BD590" s="48">
        <f t="shared" ca="1" si="273"/>
        <v>77</v>
      </c>
    </row>
    <row r="591" spans="1:56" hidden="1" outlineLevel="1" x14ac:dyDescent="0.25">
      <c r="A591" s="13">
        <v>575</v>
      </c>
      <c r="B591" s="45">
        <f t="shared" ca="1" si="274"/>
        <v>0.44002924588503201</v>
      </c>
      <c r="C591" s="22">
        <f t="shared" ca="1" si="286"/>
        <v>0.14225443089888323</v>
      </c>
      <c r="D591" s="22">
        <f t="shared" ca="1" si="286"/>
        <v>0.34529198157133245</v>
      </c>
      <c r="E591" s="22">
        <f t="shared" ca="1" si="286"/>
        <v>0.74786525297511652</v>
      </c>
      <c r="F591" s="46">
        <f t="shared" ca="1" si="286"/>
        <v>0.24123974836309758</v>
      </c>
      <c r="G591" s="22">
        <f t="shared" ca="1" si="275"/>
        <v>6.3541296038284703</v>
      </c>
      <c r="H591" s="22">
        <f t="shared" ca="1" si="280"/>
        <v>2.5338872741143024</v>
      </c>
      <c r="I591" s="22">
        <f t="shared" ca="1" si="281"/>
        <v>4.9626371995376859</v>
      </c>
      <c r="J591" s="22">
        <f t="shared" ca="1" si="282"/>
        <v>14.408050497230812</v>
      </c>
      <c r="K591" s="46">
        <f t="shared" ca="1" si="283"/>
        <v>3.6607930231856609</v>
      </c>
      <c r="L591" s="47">
        <f t="shared" ca="1" si="276"/>
        <v>31.919497597896935</v>
      </c>
      <c r="M591" s="48">
        <f t="shared" ca="1" si="257"/>
        <v>139</v>
      </c>
      <c r="AI591" s="47">
        <f t="shared" ca="1" si="277"/>
        <v>25.565367994068467</v>
      </c>
      <c r="AJ591" s="48">
        <f t="shared" ca="1" si="258"/>
        <v>184</v>
      </c>
      <c r="AK591" s="47">
        <f t="shared" ca="1" si="284"/>
        <v>29.385610323782632</v>
      </c>
      <c r="AL591" s="48">
        <f t="shared" ca="1" si="259"/>
        <v>252</v>
      </c>
      <c r="AM591" s="47">
        <f t="shared" ca="1" si="260"/>
        <v>26.95686039835925</v>
      </c>
      <c r="AN591" s="48">
        <f t="shared" ca="1" si="261"/>
        <v>194</v>
      </c>
      <c r="AO591" s="47">
        <f t="shared" ca="1" si="262"/>
        <v>17.511447100666125</v>
      </c>
      <c r="AP591" s="48">
        <f t="shared" ca="1" si="263"/>
        <v>57</v>
      </c>
      <c r="AQ591" s="47">
        <f t="shared" ca="1" si="285"/>
        <v>28.258704574711274</v>
      </c>
      <c r="AR591" s="48">
        <f t="shared" ca="1" si="264"/>
        <v>264</v>
      </c>
      <c r="AU591" s="47">
        <f t="shared" ca="1" si="265"/>
        <v>6.3541296038284703</v>
      </c>
      <c r="AV591" s="48">
        <f t="shared" ca="1" si="279"/>
        <v>441</v>
      </c>
      <c r="AW591" s="47">
        <f t="shared" ca="1" si="266"/>
        <v>2.5338872741143024</v>
      </c>
      <c r="AX591" s="48">
        <f t="shared" ca="1" si="267"/>
        <v>140</v>
      </c>
      <c r="AY591" s="47">
        <f t="shared" ca="1" si="268"/>
        <v>4.9626371995376859</v>
      </c>
      <c r="AZ591" s="48">
        <f t="shared" ca="1" si="269"/>
        <v>347</v>
      </c>
      <c r="BA591" s="47">
        <f t="shared" ca="1" si="270"/>
        <v>14.408050497230812</v>
      </c>
      <c r="BB591" s="48">
        <f t="shared" ca="1" si="271"/>
        <v>750</v>
      </c>
      <c r="BC591" s="47">
        <f t="shared" ca="1" si="272"/>
        <v>3.6607930231856609</v>
      </c>
      <c r="BD591" s="48">
        <f t="shared" ca="1" si="273"/>
        <v>249</v>
      </c>
    </row>
    <row r="592" spans="1:56" hidden="1" outlineLevel="1" x14ac:dyDescent="0.25">
      <c r="A592" s="13">
        <v>576</v>
      </c>
      <c r="B592" s="45">
        <f t="shared" ca="1" si="274"/>
        <v>0.25396748390098078</v>
      </c>
      <c r="C592" s="22">
        <f t="shared" ca="1" si="286"/>
        <v>0.91316554301289965</v>
      </c>
      <c r="D592" s="22">
        <f t="shared" ca="1" si="286"/>
        <v>0.28772430095733359</v>
      </c>
      <c r="E592" s="22">
        <f t="shared" ca="1" si="286"/>
        <v>0.72800852335326949</v>
      </c>
      <c r="F592" s="46">
        <f t="shared" ca="1" si="286"/>
        <v>2.0679331113126254E-2</v>
      </c>
      <c r="G592" s="22">
        <f t="shared" ca="1" si="275"/>
        <v>3.8111974458354112</v>
      </c>
      <c r="H592" s="22">
        <f t="shared" ca="1" si="280"/>
        <v>28.803847654137183</v>
      </c>
      <c r="I592" s="22">
        <f t="shared" ca="1" si="281"/>
        <v>4.220505010993489</v>
      </c>
      <c r="J592" s="22">
        <f t="shared" ca="1" si="282"/>
        <v>13.555617633412345</v>
      </c>
      <c r="K592" s="46">
        <f t="shared" ca="1" si="283"/>
        <v>0.96086985333729269</v>
      </c>
      <c r="L592" s="47">
        <f t="shared" ca="1" si="276"/>
        <v>51.352037597715722</v>
      </c>
      <c r="M592" s="48">
        <f t="shared" ca="1" si="257"/>
        <v>476</v>
      </c>
      <c r="AI592" s="47">
        <f t="shared" ca="1" si="277"/>
        <v>47.54084015188031</v>
      </c>
      <c r="AJ592" s="48">
        <f t="shared" ca="1" si="258"/>
        <v>608</v>
      </c>
      <c r="AK592" s="47">
        <f t="shared" ca="1" si="284"/>
        <v>22.548189943578539</v>
      </c>
      <c r="AL592" s="48">
        <f t="shared" ca="1" si="259"/>
        <v>128</v>
      </c>
      <c r="AM592" s="47">
        <f t="shared" ca="1" si="260"/>
        <v>47.13153258672223</v>
      </c>
      <c r="AN592" s="48">
        <f t="shared" ca="1" si="261"/>
        <v>591</v>
      </c>
      <c r="AO592" s="47">
        <f t="shared" ca="1" si="262"/>
        <v>37.796419964303375</v>
      </c>
      <c r="AP592" s="48">
        <f t="shared" ca="1" si="263"/>
        <v>454</v>
      </c>
      <c r="AQ592" s="47">
        <f t="shared" ca="1" si="285"/>
        <v>50.391167744378428</v>
      </c>
      <c r="AR592" s="48">
        <f t="shared" ca="1" si="264"/>
        <v>641</v>
      </c>
      <c r="AU592" s="47">
        <f t="shared" ca="1" si="265"/>
        <v>3.8111974458354112</v>
      </c>
      <c r="AV592" s="48">
        <f t="shared" ca="1" si="279"/>
        <v>246</v>
      </c>
      <c r="AW592" s="47">
        <f t="shared" ca="1" si="266"/>
        <v>28.803847654137183</v>
      </c>
      <c r="AX592" s="48">
        <f t="shared" ca="1" si="267"/>
        <v>922</v>
      </c>
      <c r="AY592" s="47">
        <f t="shared" ca="1" si="268"/>
        <v>4.220505010993489</v>
      </c>
      <c r="AZ592" s="48">
        <f t="shared" ca="1" si="269"/>
        <v>275</v>
      </c>
      <c r="BA592" s="47">
        <f t="shared" ca="1" si="270"/>
        <v>13.555617633412345</v>
      </c>
      <c r="BB592" s="48">
        <f t="shared" ca="1" si="271"/>
        <v>729</v>
      </c>
      <c r="BC592" s="47">
        <f t="shared" ca="1" si="272"/>
        <v>0.96086985333729269</v>
      </c>
      <c r="BD592" s="48">
        <f t="shared" ca="1" si="273"/>
        <v>23</v>
      </c>
    </row>
    <row r="593" spans="1:56" hidden="1" outlineLevel="1" x14ac:dyDescent="0.25">
      <c r="A593" s="13">
        <v>577</v>
      </c>
      <c r="B593" s="45">
        <f t="shared" ca="1" si="274"/>
        <v>0.72501810665136601</v>
      </c>
      <c r="C593" s="22">
        <f t="shared" ref="C593:F593" ca="1" si="287">RAND()</f>
        <v>6.5619336268623596E-2</v>
      </c>
      <c r="D593" s="22">
        <f t="shared" ca="1" si="287"/>
        <v>0.55346172755298773</v>
      </c>
      <c r="E593" s="22">
        <f t="shared" ca="1" si="287"/>
        <v>0.14207046474312846</v>
      </c>
      <c r="F593" s="46">
        <f t="shared" ca="1" si="287"/>
        <v>0.72310021363546328</v>
      </c>
      <c r="G593" s="22">
        <f t="shared" ca="1" si="275"/>
        <v>13.43434371215811</v>
      </c>
      <c r="H593" s="22">
        <f t="shared" ca="1" si="280"/>
        <v>1.6335649955130427</v>
      </c>
      <c r="I593" s="22">
        <f t="shared" ca="1" si="281"/>
        <v>8.4520778784877795</v>
      </c>
      <c r="J593" s="22">
        <f t="shared" ca="1" si="282"/>
        <v>2.5318154465389471</v>
      </c>
      <c r="K593" s="46">
        <f t="shared" ca="1" si="283"/>
        <v>13.357475438533028</v>
      </c>
      <c r="L593" s="47">
        <f t="shared" ca="1" si="276"/>
        <v>39.409277471230908</v>
      </c>
      <c r="M593" s="48">
        <f t="shared" ref="M593:M656" ca="1" si="288">RANK(L593,$L$17:$L$1016,1)</f>
        <v>286</v>
      </c>
      <c r="AI593" s="47">
        <f t="shared" ca="1" si="277"/>
        <v>25.974933759072798</v>
      </c>
      <c r="AJ593" s="48">
        <f t="shared" ref="AJ593:AJ656" ca="1" si="289">RANK(AI593,AI$17:AI$1016,1)</f>
        <v>192</v>
      </c>
      <c r="AK593" s="47">
        <f t="shared" ca="1" si="284"/>
        <v>37.775712475717867</v>
      </c>
      <c r="AL593" s="48">
        <f t="shared" ref="AL593:AL656" ca="1" si="290">RANK(AK593,AK$17:AK$1016,1)</f>
        <v>439</v>
      </c>
      <c r="AM593" s="47">
        <f t="shared" ref="AM593:AM656" ca="1" si="291">SUM($G593:$K593)-I593</f>
        <v>30.95719959274313</v>
      </c>
      <c r="AN593" s="48">
        <f t="shared" ref="AN593:AN656" ca="1" si="292">RANK(AM593,AM$17:AM$1016,1)</f>
        <v>296</v>
      </c>
      <c r="AO593" s="47">
        <f t="shared" ref="AO593:AO624" ca="1" si="293">SUM($G593:$K593)-J593</f>
        <v>36.877462024691958</v>
      </c>
      <c r="AP593" s="48">
        <f t="shared" ref="AP593:AP656" ca="1" si="294">RANK(AO593,AO$17:AO$1016,1)</f>
        <v>433</v>
      </c>
      <c r="AQ593" s="47">
        <f t="shared" ca="1" si="285"/>
        <v>26.051802032697879</v>
      </c>
      <c r="AR593" s="48">
        <f t="shared" ref="AR593:AR656" ca="1" si="295">RANK(AQ593,AQ$17:AQ$1016,1)</f>
        <v>209</v>
      </c>
      <c r="AU593" s="47">
        <f t="shared" ref="AU593:AU656" ca="1" si="296">G593</f>
        <v>13.43434371215811</v>
      </c>
      <c r="AV593" s="48">
        <f t="shared" ca="1" si="279"/>
        <v>728</v>
      </c>
      <c r="AW593" s="47">
        <f t="shared" ref="AW593:AW656" ca="1" si="297">H593</f>
        <v>1.6335649955130427</v>
      </c>
      <c r="AX593" s="48">
        <f t="shared" ref="AX593:AX656" ca="1" si="298">RANK(AW593,AW$17:AW$1016,1)</f>
        <v>74</v>
      </c>
      <c r="AY593" s="47">
        <f t="shared" ref="AY593:AY656" ca="1" si="299">I593</f>
        <v>8.4520778784877795</v>
      </c>
      <c r="AZ593" s="48">
        <f t="shared" ref="AZ593:AZ656" ca="1" si="300">RANK(AY593,AY$17:AY$1016,1)</f>
        <v>562</v>
      </c>
      <c r="BA593" s="47">
        <f t="shared" ref="BA593:BA656" ca="1" si="301">J593</f>
        <v>2.5318154465389471</v>
      </c>
      <c r="BB593" s="48">
        <f t="shared" ref="BB593:BB656" ca="1" si="302">RANK(BA593,BA$17:BA$1016,1)</f>
        <v>136</v>
      </c>
      <c r="BC593" s="47">
        <f t="shared" ref="BC593:BC656" ca="1" si="303">K593</f>
        <v>13.357475438533028</v>
      </c>
      <c r="BD593" s="48">
        <f t="shared" ref="BD593:BD656" ca="1" si="304">RANK(BC593,BC$17:BC$1016,1)</f>
        <v>721</v>
      </c>
    </row>
    <row r="594" spans="1:56" hidden="1" outlineLevel="1" x14ac:dyDescent="0.25">
      <c r="A594" s="13">
        <v>578</v>
      </c>
      <c r="B594" s="45">
        <f t="shared" ref="B594:F657" ca="1" si="305">RAND()</f>
        <v>0.93423284681171392</v>
      </c>
      <c r="C594" s="22">
        <f t="shared" ca="1" si="305"/>
        <v>0.57177205893934069</v>
      </c>
      <c r="D594" s="22">
        <f t="shared" ca="1" si="305"/>
        <v>0.62535361362933173</v>
      </c>
      <c r="E594" s="22">
        <f t="shared" ca="1" si="305"/>
        <v>0.63410331073107518</v>
      </c>
      <c r="F594" s="46">
        <f t="shared" ca="1" si="305"/>
        <v>0.22034874527051374</v>
      </c>
      <c r="G594" s="22">
        <f t="shared" ref="G594:G657" ca="1" si="306">LOGINV(B594,G$5,G$6)</f>
        <v>33.384075704561226</v>
      </c>
      <c r="H594" s="22">
        <f t="shared" ca="1" si="280"/>
        <v>8.8541608228296305</v>
      </c>
      <c r="I594" s="22">
        <f t="shared" ca="1" si="281"/>
        <v>10.171320453856431</v>
      </c>
      <c r="J594" s="22">
        <f t="shared" ca="1" si="282"/>
        <v>10.40972969087697</v>
      </c>
      <c r="K594" s="46">
        <f t="shared" ca="1" si="283"/>
        <v>3.4177555779787072</v>
      </c>
      <c r="L594" s="47">
        <f t="shared" ref="L594:L657" ca="1" si="307">SUM(G594:K594)</f>
        <v>66.237042250102959</v>
      </c>
      <c r="M594" s="48">
        <f t="shared" ca="1" si="288"/>
        <v>671</v>
      </c>
      <c r="AI594" s="47">
        <f t="shared" ref="AI594:AI657" ca="1" si="308">SUM($G594:$K594)-G594</f>
        <v>32.852966545541733</v>
      </c>
      <c r="AJ594" s="48">
        <f t="shared" ca="1" si="289"/>
        <v>334</v>
      </c>
      <c r="AK594" s="47">
        <f t="shared" ca="1" si="284"/>
        <v>57.382881427273333</v>
      </c>
      <c r="AL594" s="48">
        <f t="shared" ca="1" si="290"/>
        <v>737</v>
      </c>
      <c r="AM594" s="47">
        <f t="shared" ca="1" si="291"/>
        <v>56.065721796246528</v>
      </c>
      <c r="AN594" s="48">
        <f t="shared" ca="1" si="292"/>
        <v>708</v>
      </c>
      <c r="AO594" s="47">
        <f t="shared" ca="1" si="293"/>
        <v>55.827312559225987</v>
      </c>
      <c r="AP594" s="48">
        <f t="shared" ca="1" si="294"/>
        <v>711</v>
      </c>
      <c r="AQ594" s="47">
        <f t="shared" ref="AQ594:AQ657" ca="1" si="309">SUM($G594:$K594)-K594</f>
        <v>62.81928667212425</v>
      </c>
      <c r="AR594" s="48">
        <f t="shared" ca="1" si="295"/>
        <v>784</v>
      </c>
      <c r="AU594" s="47">
        <f t="shared" ca="1" si="296"/>
        <v>33.384075704561226</v>
      </c>
      <c r="AV594" s="48">
        <f t="shared" ca="1" si="279"/>
        <v>926</v>
      </c>
      <c r="AW594" s="47">
        <f t="shared" ca="1" si="297"/>
        <v>8.8541608228296305</v>
      </c>
      <c r="AX594" s="48">
        <f t="shared" ca="1" si="298"/>
        <v>572</v>
      </c>
      <c r="AY594" s="47">
        <f t="shared" ca="1" si="299"/>
        <v>10.171320453856431</v>
      </c>
      <c r="AZ594" s="48">
        <f t="shared" ca="1" si="300"/>
        <v>625</v>
      </c>
      <c r="BA594" s="47">
        <f t="shared" ca="1" si="301"/>
        <v>10.40972969087697</v>
      </c>
      <c r="BB594" s="48">
        <f t="shared" ca="1" si="302"/>
        <v>622</v>
      </c>
      <c r="BC594" s="47">
        <f t="shared" ca="1" si="303"/>
        <v>3.4177555779787072</v>
      </c>
      <c r="BD594" s="48">
        <f t="shared" ca="1" si="304"/>
        <v>227</v>
      </c>
    </row>
    <row r="595" spans="1:56" hidden="1" outlineLevel="1" x14ac:dyDescent="0.25">
      <c r="A595" s="13">
        <v>579</v>
      </c>
      <c r="B595" s="45">
        <f t="shared" ca="1" si="305"/>
        <v>0.68651587241890766</v>
      </c>
      <c r="C595" s="22">
        <f t="shared" ca="1" si="305"/>
        <v>0.50950818909938311</v>
      </c>
      <c r="D595" s="22">
        <f t="shared" ca="1" si="305"/>
        <v>0.9334174716960254</v>
      </c>
      <c r="E595" s="22">
        <f t="shared" ca="1" si="305"/>
        <v>0.80240194955420263</v>
      </c>
      <c r="F595" s="46">
        <f t="shared" ca="1" si="305"/>
        <v>0.29590452033075409</v>
      </c>
      <c r="G595" s="22">
        <f t="shared" ca="1" si="306"/>
        <v>12.013108922369153</v>
      </c>
      <c r="H595" s="22">
        <f t="shared" ca="1" si="280"/>
        <v>7.5672956087525307</v>
      </c>
      <c r="I595" s="22">
        <f t="shared" ca="1" si="281"/>
        <v>33.173021903815268</v>
      </c>
      <c r="J595" s="22">
        <f t="shared" ca="1" si="282"/>
        <v>17.291793478285701</v>
      </c>
      <c r="K595" s="46">
        <f t="shared" ca="1" si="283"/>
        <v>4.3222826688862268</v>
      </c>
      <c r="L595" s="47">
        <f t="shared" ca="1" si="307"/>
        <v>74.367502582108884</v>
      </c>
      <c r="M595" s="48">
        <f t="shared" ca="1" si="288"/>
        <v>768</v>
      </c>
      <c r="AI595" s="47">
        <f t="shared" ca="1" si="308"/>
        <v>62.354393659739728</v>
      </c>
      <c r="AJ595" s="48">
        <f t="shared" ca="1" si="289"/>
        <v>789</v>
      </c>
      <c r="AK595" s="47">
        <f t="shared" ca="1" si="284"/>
        <v>66.800206973356353</v>
      </c>
      <c r="AL595" s="48">
        <f t="shared" ca="1" si="290"/>
        <v>811</v>
      </c>
      <c r="AM595" s="47">
        <f t="shared" ca="1" si="291"/>
        <v>41.194480678293615</v>
      </c>
      <c r="AN595" s="48">
        <f t="shared" ca="1" si="292"/>
        <v>497</v>
      </c>
      <c r="AO595" s="47">
        <f t="shared" ca="1" si="293"/>
        <v>57.075709103823186</v>
      </c>
      <c r="AP595" s="48">
        <f t="shared" ca="1" si="294"/>
        <v>731</v>
      </c>
      <c r="AQ595" s="47">
        <f t="shared" ca="1" si="309"/>
        <v>70.045219913222653</v>
      </c>
      <c r="AR595" s="48">
        <f t="shared" ca="1" si="295"/>
        <v>829</v>
      </c>
      <c r="AU595" s="47">
        <f t="shared" ca="1" si="296"/>
        <v>12.013108922369153</v>
      </c>
      <c r="AV595" s="48">
        <f t="shared" ca="1" si="279"/>
        <v>702</v>
      </c>
      <c r="AW595" s="47">
        <f t="shared" ca="1" si="297"/>
        <v>7.5672956087525307</v>
      </c>
      <c r="AX595" s="48">
        <f t="shared" ca="1" si="298"/>
        <v>521</v>
      </c>
      <c r="AY595" s="47">
        <f t="shared" ca="1" si="299"/>
        <v>33.173021903815268</v>
      </c>
      <c r="AZ595" s="48">
        <f t="shared" ca="1" si="300"/>
        <v>947</v>
      </c>
      <c r="BA595" s="47">
        <f t="shared" ca="1" si="301"/>
        <v>17.291793478285701</v>
      </c>
      <c r="BB595" s="48">
        <f t="shared" ca="1" si="302"/>
        <v>804</v>
      </c>
      <c r="BC595" s="47">
        <f t="shared" ca="1" si="303"/>
        <v>4.3222826688862268</v>
      </c>
      <c r="BD595" s="48">
        <f t="shared" ca="1" si="304"/>
        <v>303</v>
      </c>
    </row>
    <row r="596" spans="1:56" hidden="1" outlineLevel="1" x14ac:dyDescent="0.25">
      <c r="A596" s="13">
        <v>580</v>
      </c>
      <c r="B596" s="45">
        <f t="shared" ca="1" si="305"/>
        <v>0.40971645606049778</v>
      </c>
      <c r="C596" s="22">
        <f t="shared" ca="1" si="305"/>
        <v>0.32766691286306171</v>
      </c>
      <c r="D596" s="22">
        <f t="shared" ca="1" si="305"/>
        <v>3.6948758874270959E-2</v>
      </c>
      <c r="E596" s="22">
        <f t="shared" ca="1" si="305"/>
        <v>0.34481417380669932</v>
      </c>
      <c r="F596" s="46">
        <f t="shared" ca="1" si="305"/>
        <v>0.70928517053947204</v>
      </c>
      <c r="G596" s="22">
        <f t="shared" ca="1" si="306"/>
        <v>5.880992754113362</v>
      </c>
      <c r="H596" s="22">
        <f t="shared" ca="1" si="280"/>
        <v>4.7286289494140314</v>
      </c>
      <c r="I596" s="22">
        <f t="shared" ca="1" si="281"/>
        <v>1.2370786090687278</v>
      </c>
      <c r="J596" s="22">
        <f t="shared" ca="1" si="282"/>
        <v>4.9562059680380566</v>
      </c>
      <c r="K596" s="46">
        <f t="shared" ca="1" si="283"/>
        <v>12.823733526187127</v>
      </c>
      <c r="L596" s="47">
        <f t="shared" ca="1" si="307"/>
        <v>29.626639806821306</v>
      </c>
      <c r="M596" s="48">
        <f t="shared" ca="1" si="288"/>
        <v>104</v>
      </c>
      <c r="AI596" s="47">
        <f t="shared" ca="1" si="308"/>
        <v>23.745647052707945</v>
      </c>
      <c r="AJ596" s="48">
        <f t="shared" ca="1" si="289"/>
        <v>149</v>
      </c>
      <c r="AK596" s="47">
        <f t="shared" ca="1" si="284"/>
        <v>24.898010857407275</v>
      </c>
      <c r="AL596" s="48">
        <f t="shared" ca="1" si="290"/>
        <v>167</v>
      </c>
      <c r="AM596" s="47">
        <f t="shared" ca="1" si="291"/>
        <v>28.389561197752577</v>
      </c>
      <c r="AN596" s="48">
        <f t="shared" ca="1" si="292"/>
        <v>222</v>
      </c>
      <c r="AO596" s="47">
        <f t="shared" ca="1" si="293"/>
        <v>24.67043383878325</v>
      </c>
      <c r="AP596" s="48">
        <f t="shared" ca="1" si="294"/>
        <v>172</v>
      </c>
      <c r="AQ596" s="47">
        <f t="shared" ca="1" si="309"/>
        <v>16.802906280634179</v>
      </c>
      <c r="AR596" s="48">
        <f t="shared" ca="1" si="295"/>
        <v>44</v>
      </c>
      <c r="AU596" s="47">
        <f t="shared" ca="1" si="296"/>
        <v>5.880992754113362</v>
      </c>
      <c r="AV596" s="48">
        <f t="shared" ca="1" si="279"/>
        <v>409</v>
      </c>
      <c r="AW596" s="47">
        <f t="shared" ca="1" si="297"/>
        <v>4.7286289494140314</v>
      </c>
      <c r="AX596" s="48">
        <f t="shared" ca="1" si="298"/>
        <v>319</v>
      </c>
      <c r="AY596" s="47">
        <f t="shared" ca="1" si="299"/>
        <v>1.2370786090687278</v>
      </c>
      <c r="AZ596" s="48">
        <f t="shared" ca="1" si="300"/>
        <v>30</v>
      </c>
      <c r="BA596" s="47">
        <f t="shared" ca="1" si="301"/>
        <v>4.9562059680380566</v>
      </c>
      <c r="BB596" s="48">
        <f t="shared" ca="1" si="302"/>
        <v>332</v>
      </c>
      <c r="BC596" s="47">
        <f t="shared" ca="1" si="303"/>
        <v>12.823733526187127</v>
      </c>
      <c r="BD596" s="48">
        <f t="shared" ca="1" si="304"/>
        <v>705</v>
      </c>
    </row>
    <row r="597" spans="1:56" hidden="1" outlineLevel="1" x14ac:dyDescent="0.25">
      <c r="A597" s="13">
        <v>581</v>
      </c>
      <c r="B597" s="45">
        <f t="shared" ca="1" si="305"/>
        <v>0.86434246817525595</v>
      </c>
      <c r="C597" s="22">
        <f t="shared" ca="1" si="305"/>
        <v>5.6224594551486651E-2</v>
      </c>
      <c r="D597" s="22">
        <f t="shared" ca="1" si="305"/>
        <v>0.70249271876698216</v>
      </c>
      <c r="E597" s="22">
        <f t="shared" ca="1" si="305"/>
        <v>0.98403444618043867</v>
      </c>
      <c r="F597" s="46">
        <f t="shared" ca="1" si="305"/>
        <v>0.86076072574837015</v>
      </c>
      <c r="G597" s="22">
        <f t="shared" ca="1" si="306"/>
        <v>22.198820388248805</v>
      </c>
      <c r="H597" s="22">
        <f t="shared" ca="1" si="280"/>
        <v>1.5109215497269386</v>
      </c>
      <c r="I597" s="22">
        <f t="shared" ca="1" si="281"/>
        <v>12.573399139016219</v>
      </c>
      <c r="J597" s="22">
        <f t="shared" ca="1" si="282"/>
        <v>63.134790812993089</v>
      </c>
      <c r="K597" s="46">
        <f t="shared" ca="1" si="283"/>
        <v>21.840007334881591</v>
      </c>
      <c r="L597" s="47">
        <f t="shared" ca="1" si="307"/>
        <v>121.25793922486665</v>
      </c>
      <c r="M597" s="48">
        <f t="shared" ca="1" si="288"/>
        <v>949</v>
      </c>
      <c r="AI597" s="47">
        <f t="shared" ca="1" si="308"/>
        <v>99.059118836617841</v>
      </c>
      <c r="AJ597" s="48">
        <f t="shared" ca="1" si="289"/>
        <v>945</v>
      </c>
      <c r="AK597" s="47">
        <f t="shared" ca="1" si="284"/>
        <v>119.7470176751397</v>
      </c>
      <c r="AL597" s="48">
        <f t="shared" ca="1" si="290"/>
        <v>968</v>
      </c>
      <c r="AM597" s="47">
        <f t="shared" ca="1" si="291"/>
        <v>108.68454008585043</v>
      </c>
      <c r="AN597" s="48">
        <f t="shared" ca="1" si="292"/>
        <v>959</v>
      </c>
      <c r="AO597" s="47">
        <f t="shared" ca="1" si="293"/>
        <v>58.123148411873558</v>
      </c>
      <c r="AP597" s="48">
        <f t="shared" ca="1" si="294"/>
        <v>744</v>
      </c>
      <c r="AQ597" s="47">
        <f t="shared" ca="1" si="309"/>
        <v>99.417931889985056</v>
      </c>
      <c r="AR597" s="48">
        <f t="shared" ca="1" si="295"/>
        <v>941</v>
      </c>
      <c r="AU597" s="47">
        <f t="shared" ca="1" si="296"/>
        <v>22.198820388248805</v>
      </c>
      <c r="AV597" s="48">
        <f t="shared" ca="1" si="279"/>
        <v>859</v>
      </c>
      <c r="AW597" s="47">
        <f t="shared" ca="1" si="297"/>
        <v>1.5109215497269386</v>
      </c>
      <c r="AX597" s="48">
        <f t="shared" ca="1" si="298"/>
        <v>63</v>
      </c>
      <c r="AY597" s="47">
        <f t="shared" ca="1" si="299"/>
        <v>12.573399139016219</v>
      </c>
      <c r="AZ597" s="48">
        <f t="shared" ca="1" si="300"/>
        <v>717</v>
      </c>
      <c r="BA597" s="47">
        <f t="shared" ca="1" si="301"/>
        <v>63.134790812993089</v>
      </c>
      <c r="BB597" s="48">
        <f t="shared" ca="1" si="302"/>
        <v>986</v>
      </c>
      <c r="BC597" s="47">
        <f t="shared" ca="1" si="303"/>
        <v>21.840007334881591</v>
      </c>
      <c r="BD597" s="48">
        <f t="shared" ca="1" si="304"/>
        <v>864</v>
      </c>
    </row>
    <row r="598" spans="1:56" hidden="1" outlineLevel="1" x14ac:dyDescent="0.25">
      <c r="A598" s="13">
        <v>582</v>
      </c>
      <c r="B598" s="45">
        <f t="shared" ca="1" si="305"/>
        <v>6.4360907611818119E-2</v>
      </c>
      <c r="C598" s="22">
        <f t="shared" ca="1" si="305"/>
        <v>0.96603236411038163</v>
      </c>
      <c r="D598" s="22">
        <f t="shared" ca="1" si="305"/>
        <v>7.337128783139657E-2</v>
      </c>
      <c r="E598" s="22">
        <f t="shared" ca="1" si="305"/>
        <v>0.7011510381678685</v>
      </c>
      <c r="F598" s="46">
        <f t="shared" ca="1" si="305"/>
        <v>0.95125066689968885</v>
      </c>
      <c r="G598" s="22">
        <f t="shared" ca="1" si="306"/>
        <v>1.6174298281511101</v>
      </c>
      <c r="H598" s="22">
        <f t="shared" ca="1" si="280"/>
        <v>45.852784506880255</v>
      </c>
      <c r="I598" s="22">
        <f t="shared" ca="1" si="281"/>
        <v>1.7312887787798505</v>
      </c>
      <c r="J598" s="22">
        <f t="shared" ca="1" si="282"/>
        <v>12.524840354713014</v>
      </c>
      <c r="K598" s="46">
        <f t="shared" ca="1" si="283"/>
        <v>38.748921894582644</v>
      </c>
      <c r="L598" s="47">
        <f t="shared" ca="1" si="307"/>
        <v>100.47526536310687</v>
      </c>
      <c r="M598" s="48">
        <f t="shared" ca="1" si="288"/>
        <v>900</v>
      </c>
      <c r="AI598" s="47">
        <f t="shared" ca="1" si="308"/>
        <v>98.857835534955754</v>
      </c>
      <c r="AJ598" s="48">
        <f t="shared" ca="1" si="289"/>
        <v>944</v>
      </c>
      <c r="AK598" s="47">
        <f t="shared" ca="1" si="284"/>
        <v>54.622480856226616</v>
      </c>
      <c r="AL598" s="48">
        <f t="shared" ca="1" si="290"/>
        <v>705</v>
      </c>
      <c r="AM598" s="47">
        <f t="shared" ca="1" si="291"/>
        <v>98.743976584327015</v>
      </c>
      <c r="AN598" s="48">
        <f t="shared" ca="1" si="292"/>
        <v>939</v>
      </c>
      <c r="AO598" s="47">
        <f t="shared" ca="1" si="293"/>
        <v>87.950425008393864</v>
      </c>
      <c r="AP598" s="48">
        <f t="shared" ca="1" si="294"/>
        <v>911</v>
      </c>
      <c r="AQ598" s="47">
        <f t="shared" ca="1" si="309"/>
        <v>61.726343468524227</v>
      </c>
      <c r="AR598" s="48">
        <f t="shared" ca="1" si="295"/>
        <v>769</v>
      </c>
      <c r="AU598" s="47">
        <f t="shared" ca="1" si="296"/>
        <v>1.6174298281511101</v>
      </c>
      <c r="AV598" s="48">
        <f t="shared" ref="AV598:AV661" ca="1" si="310">RANK(AU598,$AU$17:$AU$1016,1)</f>
        <v>67</v>
      </c>
      <c r="AW598" s="47">
        <f t="shared" ca="1" si="297"/>
        <v>45.852784506880255</v>
      </c>
      <c r="AX598" s="48">
        <f t="shared" ca="1" si="298"/>
        <v>969</v>
      </c>
      <c r="AY598" s="47">
        <f t="shared" ca="1" si="299"/>
        <v>1.7312887787798505</v>
      </c>
      <c r="AZ598" s="48">
        <f t="shared" ca="1" si="300"/>
        <v>51</v>
      </c>
      <c r="BA598" s="47">
        <f t="shared" ca="1" si="301"/>
        <v>12.524840354713014</v>
      </c>
      <c r="BB598" s="48">
        <f t="shared" ca="1" si="302"/>
        <v>688</v>
      </c>
      <c r="BC598" s="47">
        <f t="shared" ca="1" si="303"/>
        <v>38.748921894582644</v>
      </c>
      <c r="BD598" s="48">
        <f t="shared" ca="1" si="304"/>
        <v>960</v>
      </c>
    </row>
    <row r="599" spans="1:56" hidden="1" outlineLevel="1" x14ac:dyDescent="0.25">
      <c r="A599" s="13">
        <v>583</v>
      </c>
      <c r="B599" s="45">
        <f t="shared" ca="1" si="305"/>
        <v>0.93969095238557654</v>
      </c>
      <c r="C599" s="22">
        <f t="shared" ca="1" si="305"/>
        <v>5.9085129913693968E-2</v>
      </c>
      <c r="D599" s="22">
        <f t="shared" ca="1" si="305"/>
        <v>0.20611855415556957</v>
      </c>
      <c r="E599" s="22">
        <f t="shared" ca="1" si="305"/>
        <v>0.2585234612757904</v>
      </c>
      <c r="F599" s="46">
        <f t="shared" ca="1" si="305"/>
        <v>0.48129644911095815</v>
      </c>
      <c r="G599" s="22">
        <f t="shared" ca="1" si="306"/>
        <v>34.889448632812886</v>
      </c>
      <c r="H599" s="22">
        <f t="shared" ca="1" si="280"/>
        <v>1.5488303905007401</v>
      </c>
      <c r="I599" s="22">
        <f t="shared" ca="1" si="281"/>
        <v>3.2544940924954058</v>
      </c>
      <c r="J599" s="22">
        <f t="shared" ca="1" si="282"/>
        <v>3.8655184512954168</v>
      </c>
      <c r="K599" s="46">
        <f t="shared" ca="1" si="283"/>
        <v>7.0505100555883136</v>
      </c>
      <c r="L599" s="47">
        <f t="shared" ca="1" si="307"/>
        <v>50.608801622692759</v>
      </c>
      <c r="M599" s="48">
        <f t="shared" ca="1" si="288"/>
        <v>457</v>
      </c>
      <c r="AI599" s="47">
        <f t="shared" ca="1" si="308"/>
        <v>15.719352989879873</v>
      </c>
      <c r="AJ599" s="48">
        <f t="shared" ca="1" si="289"/>
        <v>43</v>
      </c>
      <c r="AK599" s="47">
        <f t="shared" ca="1" si="284"/>
        <v>49.059971232192019</v>
      </c>
      <c r="AL599" s="48">
        <f t="shared" ca="1" si="290"/>
        <v>628</v>
      </c>
      <c r="AM599" s="47">
        <f t="shared" ca="1" si="291"/>
        <v>47.354307530197353</v>
      </c>
      <c r="AN599" s="48">
        <f t="shared" ca="1" si="292"/>
        <v>599</v>
      </c>
      <c r="AO599" s="47">
        <f t="shared" ca="1" si="293"/>
        <v>46.743283171397344</v>
      </c>
      <c r="AP599" s="48">
        <f t="shared" ca="1" si="294"/>
        <v>600</v>
      </c>
      <c r="AQ599" s="47">
        <f t="shared" ca="1" si="309"/>
        <v>43.558291567104447</v>
      </c>
      <c r="AR599" s="48">
        <f t="shared" ca="1" si="295"/>
        <v>536</v>
      </c>
      <c r="AU599" s="47">
        <f t="shared" ca="1" si="296"/>
        <v>34.889448632812886</v>
      </c>
      <c r="AV599" s="48">
        <f t="shared" ca="1" si="310"/>
        <v>934</v>
      </c>
      <c r="AW599" s="47">
        <f t="shared" ca="1" si="297"/>
        <v>1.5488303905007401</v>
      </c>
      <c r="AX599" s="48">
        <f t="shared" ca="1" si="298"/>
        <v>67</v>
      </c>
      <c r="AY599" s="47">
        <f t="shared" ca="1" si="299"/>
        <v>3.2544940924954058</v>
      </c>
      <c r="AZ599" s="48">
        <f t="shared" ca="1" si="300"/>
        <v>177</v>
      </c>
      <c r="BA599" s="47">
        <f t="shared" ca="1" si="301"/>
        <v>3.8655184512954168</v>
      </c>
      <c r="BB599" s="48">
        <f t="shared" ca="1" si="302"/>
        <v>252</v>
      </c>
      <c r="BC599" s="47">
        <f t="shared" ca="1" si="303"/>
        <v>7.0505100555883136</v>
      </c>
      <c r="BD599" s="48">
        <f t="shared" ca="1" si="304"/>
        <v>487</v>
      </c>
    </row>
    <row r="600" spans="1:56" hidden="1" outlineLevel="1" x14ac:dyDescent="0.25">
      <c r="A600" s="13">
        <v>584</v>
      </c>
      <c r="B600" s="45">
        <f t="shared" ca="1" si="305"/>
        <v>0.39410674321998096</v>
      </c>
      <c r="C600" s="22">
        <f t="shared" ca="1" si="305"/>
        <v>0.57552150854555961</v>
      </c>
      <c r="D600" s="22">
        <f t="shared" ca="1" si="305"/>
        <v>0.90964617990750574</v>
      </c>
      <c r="E600" s="22">
        <f t="shared" ca="1" si="305"/>
        <v>0.43888078152827514</v>
      </c>
      <c r="F600" s="46">
        <f t="shared" ca="1" si="305"/>
        <v>0.69895090294569961</v>
      </c>
      <c r="G600" s="22">
        <f t="shared" ca="1" si="306"/>
        <v>5.6483800197144607</v>
      </c>
      <c r="H600" s="22">
        <f t="shared" ca="1" si="280"/>
        <v>8.9392295870030409</v>
      </c>
      <c r="I600" s="22">
        <f t="shared" ca="1" si="281"/>
        <v>28.179066718803305</v>
      </c>
      <c r="J600" s="22">
        <f t="shared" ca="1" si="282"/>
        <v>6.3356508960894722</v>
      </c>
      <c r="K600" s="46">
        <f t="shared" ca="1" si="283"/>
        <v>12.445829425246393</v>
      </c>
      <c r="L600" s="47">
        <f t="shared" ca="1" si="307"/>
        <v>61.548156646856675</v>
      </c>
      <c r="M600" s="48">
        <f t="shared" ca="1" si="288"/>
        <v>614</v>
      </c>
      <c r="AI600" s="47">
        <f t="shared" ca="1" si="308"/>
        <v>55.899776627142217</v>
      </c>
      <c r="AJ600" s="48">
        <f t="shared" ca="1" si="289"/>
        <v>710</v>
      </c>
      <c r="AK600" s="47">
        <f t="shared" ca="1" si="284"/>
        <v>52.608927059853634</v>
      </c>
      <c r="AL600" s="48">
        <f t="shared" ca="1" si="290"/>
        <v>682</v>
      </c>
      <c r="AM600" s="47">
        <f t="shared" ca="1" si="291"/>
        <v>33.36908992805337</v>
      </c>
      <c r="AN600" s="48">
        <f t="shared" ca="1" si="292"/>
        <v>346</v>
      </c>
      <c r="AO600" s="47">
        <f t="shared" ca="1" si="293"/>
        <v>55.212505750767207</v>
      </c>
      <c r="AP600" s="48">
        <f t="shared" ca="1" si="294"/>
        <v>704</v>
      </c>
      <c r="AQ600" s="47">
        <f t="shared" ca="1" si="309"/>
        <v>49.102327221610281</v>
      </c>
      <c r="AR600" s="48">
        <f t="shared" ca="1" si="295"/>
        <v>628</v>
      </c>
      <c r="AU600" s="47">
        <f t="shared" ca="1" si="296"/>
        <v>5.6483800197144607</v>
      </c>
      <c r="AV600" s="48">
        <f t="shared" ca="1" si="310"/>
        <v>389</v>
      </c>
      <c r="AW600" s="47">
        <f t="shared" ca="1" si="297"/>
        <v>8.9392295870030409</v>
      </c>
      <c r="AX600" s="48">
        <f t="shared" ca="1" si="298"/>
        <v>574</v>
      </c>
      <c r="AY600" s="47">
        <f t="shared" ca="1" si="299"/>
        <v>28.179066718803305</v>
      </c>
      <c r="AZ600" s="48">
        <f t="shared" ca="1" si="300"/>
        <v>917</v>
      </c>
      <c r="BA600" s="47">
        <f t="shared" ca="1" si="301"/>
        <v>6.3356508960894722</v>
      </c>
      <c r="BB600" s="48">
        <f t="shared" ca="1" si="302"/>
        <v>428</v>
      </c>
      <c r="BC600" s="47">
        <f t="shared" ca="1" si="303"/>
        <v>12.445829425246393</v>
      </c>
      <c r="BD600" s="48">
        <f t="shared" ca="1" si="304"/>
        <v>690</v>
      </c>
    </row>
    <row r="601" spans="1:56" hidden="1" outlineLevel="1" x14ac:dyDescent="0.25">
      <c r="A601" s="13">
        <v>585</v>
      </c>
      <c r="B601" s="45">
        <f t="shared" ca="1" si="305"/>
        <v>0.28384688072917397</v>
      </c>
      <c r="C601" s="22">
        <f t="shared" ca="1" si="305"/>
        <v>0.28801411880331218</v>
      </c>
      <c r="D601" s="22">
        <f t="shared" ca="1" si="305"/>
        <v>0.45966757577935802</v>
      </c>
      <c r="E601" s="22">
        <f t="shared" ca="1" si="305"/>
        <v>0.61576707553617682</v>
      </c>
      <c r="F601" s="46">
        <f t="shared" ca="1" si="305"/>
        <v>0.86382574456764349</v>
      </c>
      <c r="G601" s="22">
        <f t="shared" ca="1" si="306"/>
        <v>4.1726390334359271</v>
      </c>
      <c r="H601" s="22">
        <f t="shared" ca="1" si="280"/>
        <v>4.2240923223929228</v>
      </c>
      <c r="I601" s="22">
        <f t="shared" ca="1" si="281"/>
        <v>6.6774005130794594</v>
      </c>
      <c r="J601" s="22">
        <f t="shared" ca="1" si="282"/>
        <v>9.91830682344861</v>
      </c>
      <c r="K601" s="46">
        <f t="shared" ca="1" si="283"/>
        <v>22.146295502233514</v>
      </c>
      <c r="L601" s="47">
        <f t="shared" ca="1" si="307"/>
        <v>47.138734194590434</v>
      </c>
      <c r="M601" s="48">
        <f t="shared" ca="1" si="288"/>
        <v>403</v>
      </c>
      <c r="AI601" s="47">
        <f t="shared" ca="1" si="308"/>
        <v>42.966095161154506</v>
      </c>
      <c r="AJ601" s="48">
        <f t="shared" ca="1" si="289"/>
        <v>526</v>
      </c>
      <c r="AK601" s="47">
        <f t="shared" ca="1" si="284"/>
        <v>42.914641872197514</v>
      </c>
      <c r="AL601" s="48">
        <f t="shared" ca="1" si="290"/>
        <v>535</v>
      </c>
      <c r="AM601" s="47">
        <f t="shared" ca="1" si="291"/>
        <v>40.461333681510972</v>
      </c>
      <c r="AN601" s="48">
        <f t="shared" ca="1" si="292"/>
        <v>477</v>
      </c>
      <c r="AO601" s="47">
        <f t="shared" ca="1" si="293"/>
        <v>37.220427371141824</v>
      </c>
      <c r="AP601" s="48">
        <f t="shared" ca="1" si="294"/>
        <v>440</v>
      </c>
      <c r="AQ601" s="47">
        <f t="shared" ca="1" si="309"/>
        <v>24.99243869235692</v>
      </c>
      <c r="AR601" s="48">
        <f t="shared" ca="1" si="295"/>
        <v>188</v>
      </c>
      <c r="AU601" s="47">
        <f t="shared" ca="1" si="296"/>
        <v>4.1726390334359271</v>
      </c>
      <c r="AV601" s="48">
        <f t="shared" ca="1" si="310"/>
        <v>269</v>
      </c>
      <c r="AW601" s="47">
        <f t="shared" ca="1" si="297"/>
        <v>4.2240923223929228</v>
      </c>
      <c r="AX601" s="48">
        <f t="shared" ca="1" si="298"/>
        <v>280</v>
      </c>
      <c r="AY601" s="47">
        <f t="shared" ca="1" si="299"/>
        <v>6.6774005130794594</v>
      </c>
      <c r="AZ601" s="48">
        <f t="shared" ca="1" si="300"/>
        <v>461</v>
      </c>
      <c r="BA601" s="47">
        <f t="shared" ca="1" si="301"/>
        <v>9.91830682344861</v>
      </c>
      <c r="BB601" s="48">
        <f t="shared" ca="1" si="302"/>
        <v>604</v>
      </c>
      <c r="BC601" s="47">
        <f t="shared" ca="1" si="303"/>
        <v>22.146295502233514</v>
      </c>
      <c r="BD601" s="48">
        <f t="shared" ca="1" si="304"/>
        <v>867</v>
      </c>
    </row>
    <row r="602" spans="1:56" hidden="1" outlineLevel="1" x14ac:dyDescent="0.25">
      <c r="A602" s="13">
        <v>586</v>
      </c>
      <c r="B602" s="45">
        <f t="shared" ca="1" si="305"/>
        <v>5.461862072789736E-2</v>
      </c>
      <c r="C602" s="22">
        <f t="shared" ca="1" si="305"/>
        <v>0.38299038027948007</v>
      </c>
      <c r="D602" s="22">
        <f t="shared" ca="1" si="305"/>
        <v>0.26104569986695503</v>
      </c>
      <c r="E602" s="22">
        <f t="shared" ca="1" si="305"/>
        <v>0.6385997840330736</v>
      </c>
      <c r="F602" s="46">
        <f t="shared" ca="1" si="305"/>
        <v>0.60534647232560579</v>
      </c>
      <c r="G602" s="22">
        <f t="shared" ca="1" si="306"/>
        <v>1.489393581785815</v>
      </c>
      <c r="H602" s="22">
        <f t="shared" ca="1" si="280"/>
        <v>5.4869014250489618</v>
      </c>
      <c r="I602" s="22">
        <f t="shared" ca="1" si="281"/>
        <v>3.8957066835951708</v>
      </c>
      <c r="J602" s="22">
        <f t="shared" ca="1" si="282"/>
        <v>10.535163613302673</v>
      </c>
      <c r="K602" s="46">
        <f t="shared" ca="1" si="283"/>
        <v>9.6524382113306171</v>
      </c>
      <c r="L602" s="47">
        <f t="shared" ca="1" si="307"/>
        <v>31.059603515063237</v>
      </c>
      <c r="M602" s="48">
        <f t="shared" ca="1" si="288"/>
        <v>126</v>
      </c>
      <c r="AI602" s="47">
        <f t="shared" ca="1" si="308"/>
        <v>29.570209933277422</v>
      </c>
      <c r="AJ602" s="48">
        <f t="shared" ca="1" si="289"/>
        <v>264</v>
      </c>
      <c r="AK602" s="47">
        <f t="shared" ca="1" si="284"/>
        <v>25.572702090014275</v>
      </c>
      <c r="AL602" s="48">
        <f t="shared" ca="1" si="290"/>
        <v>176</v>
      </c>
      <c r="AM602" s="47">
        <f t="shared" ca="1" si="291"/>
        <v>27.163896831468065</v>
      </c>
      <c r="AN602" s="48">
        <f t="shared" ca="1" si="292"/>
        <v>200</v>
      </c>
      <c r="AO602" s="47">
        <f t="shared" ca="1" si="293"/>
        <v>20.524439901760566</v>
      </c>
      <c r="AP602" s="48">
        <f t="shared" ca="1" si="294"/>
        <v>95</v>
      </c>
      <c r="AQ602" s="47">
        <f t="shared" ca="1" si="309"/>
        <v>21.407165303732619</v>
      </c>
      <c r="AR602" s="48">
        <f t="shared" ca="1" si="295"/>
        <v>118</v>
      </c>
      <c r="AU602" s="47">
        <f t="shared" ca="1" si="296"/>
        <v>1.489393581785815</v>
      </c>
      <c r="AV602" s="48">
        <f t="shared" ca="1" si="310"/>
        <v>58</v>
      </c>
      <c r="AW602" s="47">
        <f t="shared" ca="1" si="297"/>
        <v>5.4869014250489618</v>
      </c>
      <c r="AX602" s="48">
        <f t="shared" ca="1" si="298"/>
        <v>379</v>
      </c>
      <c r="AY602" s="47">
        <f t="shared" ca="1" si="299"/>
        <v>3.8957066835951708</v>
      </c>
      <c r="AZ602" s="48">
        <f t="shared" ca="1" si="300"/>
        <v>251</v>
      </c>
      <c r="BA602" s="47">
        <f t="shared" ca="1" si="301"/>
        <v>10.535163613302673</v>
      </c>
      <c r="BB602" s="48">
        <f t="shared" ca="1" si="302"/>
        <v>627</v>
      </c>
      <c r="BC602" s="47">
        <f t="shared" ca="1" si="303"/>
        <v>9.6524382113306171</v>
      </c>
      <c r="BD602" s="48">
        <f t="shared" ca="1" si="304"/>
        <v>604</v>
      </c>
    </row>
    <row r="603" spans="1:56" hidden="1" outlineLevel="1" x14ac:dyDescent="0.25">
      <c r="A603" s="13">
        <v>587</v>
      </c>
      <c r="B603" s="45">
        <f t="shared" ca="1" si="305"/>
        <v>0.6913539965090173</v>
      </c>
      <c r="C603" s="22">
        <f t="shared" ca="1" si="305"/>
        <v>0.5454253349421665</v>
      </c>
      <c r="D603" s="22">
        <f t="shared" ca="1" si="305"/>
        <v>0.27706581212572778</v>
      </c>
      <c r="E603" s="22">
        <f t="shared" ca="1" si="305"/>
        <v>0.73083017365394198</v>
      </c>
      <c r="F603" s="46">
        <f t="shared" ca="1" si="305"/>
        <v>0.84706214601224361</v>
      </c>
      <c r="G603" s="22">
        <f t="shared" ca="1" si="306"/>
        <v>12.178741628365529</v>
      </c>
      <c r="H603" s="22">
        <f t="shared" ca="1" si="280"/>
        <v>8.2822245340411715</v>
      </c>
      <c r="I603" s="22">
        <f t="shared" ca="1" si="281"/>
        <v>4.0894874051414432</v>
      </c>
      <c r="J603" s="22">
        <f t="shared" ca="1" si="282"/>
        <v>13.671668427652856</v>
      </c>
      <c r="K603" s="46">
        <f t="shared" ca="1" si="283"/>
        <v>20.571659993779392</v>
      </c>
      <c r="L603" s="47">
        <f t="shared" ca="1" si="307"/>
        <v>58.793781988980392</v>
      </c>
      <c r="M603" s="48">
        <f t="shared" ca="1" si="288"/>
        <v>579</v>
      </c>
      <c r="AI603" s="47">
        <f t="shared" ca="1" si="308"/>
        <v>46.615040360614863</v>
      </c>
      <c r="AJ603" s="48">
        <f t="shared" ca="1" si="289"/>
        <v>592</v>
      </c>
      <c r="AK603" s="47">
        <f t="shared" ca="1" si="284"/>
        <v>50.511557454939222</v>
      </c>
      <c r="AL603" s="48">
        <f t="shared" ca="1" si="290"/>
        <v>647</v>
      </c>
      <c r="AM603" s="47">
        <f t="shared" ca="1" si="291"/>
        <v>54.704294583838951</v>
      </c>
      <c r="AN603" s="48">
        <f t="shared" ca="1" si="292"/>
        <v>692</v>
      </c>
      <c r="AO603" s="47">
        <f t="shared" ca="1" si="293"/>
        <v>45.122113561327538</v>
      </c>
      <c r="AP603" s="48">
        <f t="shared" ca="1" si="294"/>
        <v>570</v>
      </c>
      <c r="AQ603" s="47">
        <f t="shared" ca="1" si="309"/>
        <v>38.222121995201</v>
      </c>
      <c r="AR603" s="48">
        <f t="shared" ca="1" si="295"/>
        <v>445</v>
      </c>
      <c r="AU603" s="47">
        <f t="shared" ca="1" si="296"/>
        <v>12.178741628365529</v>
      </c>
      <c r="AV603" s="48">
        <f t="shared" ca="1" si="310"/>
        <v>706</v>
      </c>
      <c r="AW603" s="47">
        <f t="shared" ca="1" si="297"/>
        <v>8.2822245340411715</v>
      </c>
      <c r="AX603" s="48">
        <f t="shared" ca="1" si="298"/>
        <v>547</v>
      </c>
      <c r="AY603" s="47">
        <f t="shared" ca="1" si="299"/>
        <v>4.0894874051414432</v>
      </c>
      <c r="AZ603" s="48">
        <f t="shared" ca="1" si="300"/>
        <v>263</v>
      </c>
      <c r="BA603" s="47">
        <f t="shared" ca="1" si="301"/>
        <v>13.671668427652856</v>
      </c>
      <c r="BB603" s="48">
        <f t="shared" ca="1" si="302"/>
        <v>733</v>
      </c>
      <c r="BC603" s="47">
        <f t="shared" ca="1" si="303"/>
        <v>20.571659993779392</v>
      </c>
      <c r="BD603" s="48">
        <f t="shared" ca="1" si="304"/>
        <v>850</v>
      </c>
    </row>
    <row r="604" spans="1:56" hidden="1" outlineLevel="1" x14ac:dyDescent="0.25">
      <c r="A604" s="13">
        <v>588</v>
      </c>
      <c r="B604" s="45">
        <f t="shared" ca="1" si="305"/>
        <v>0.21578703240611219</v>
      </c>
      <c r="C604" s="22">
        <f t="shared" ca="1" si="305"/>
        <v>0.76461389440821714</v>
      </c>
      <c r="D604" s="22">
        <f t="shared" ca="1" si="305"/>
        <v>0.25994111112858065</v>
      </c>
      <c r="E604" s="22">
        <f t="shared" ca="1" si="305"/>
        <v>0.73824298953611778</v>
      </c>
      <c r="F604" s="46">
        <f t="shared" ca="1" si="305"/>
        <v>0.13427493375878052</v>
      </c>
      <c r="G604" s="22">
        <f t="shared" ca="1" si="306"/>
        <v>3.365239227867288</v>
      </c>
      <c r="H604" s="22">
        <f t="shared" ca="1" si="280"/>
        <v>15.198901899147129</v>
      </c>
      <c r="I604" s="22">
        <f t="shared" ca="1" si="281"/>
        <v>3.8824757609764151</v>
      </c>
      <c r="J604" s="22">
        <f t="shared" ca="1" si="282"/>
        <v>13.984338565425499</v>
      </c>
      <c r="K604" s="46">
        <f t="shared" ca="1" si="283"/>
        <v>2.4438918180165818</v>
      </c>
      <c r="L604" s="47">
        <f t="shared" ca="1" si="307"/>
        <v>38.874847271432913</v>
      </c>
      <c r="M604" s="48">
        <f t="shared" ca="1" si="288"/>
        <v>273</v>
      </c>
      <c r="AI604" s="47">
        <f t="shared" ca="1" si="308"/>
        <v>35.509608043565628</v>
      </c>
      <c r="AJ604" s="48">
        <f t="shared" ca="1" si="289"/>
        <v>398</v>
      </c>
      <c r="AK604" s="47">
        <f t="shared" ca="1" si="284"/>
        <v>23.675945372285781</v>
      </c>
      <c r="AL604" s="48">
        <f t="shared" ca="1" si="290"/>
        <v>144</v>
      </c>
      <c r="AM604" s="47">
        <f t="shared" ca="1" si="291"/>
        <v>34.992371510456501</v>
      </c>
      <c r="AN604" s="48">
        <f t="shared" ca="1" si="292"/>
        <v>389</v>
      </c>
      <c r="AO604" s="47">
        <f t="shared" ca="1" si="293"/>
        <v>24.890508706007413</v>
      </c>
      <c r="AP604" s="48">
        <f t="shared" ca="1" si="294"/>
        <v>179</v>
      </c>
      <c r="AQ604" s="47">
        <f t="shared" ca="1" si="309"/>
        <v>36.430955453416331</v>
      </c>
      <c r="AR604" s="48">
        <f t="shared" ca="1" si="295"/>
        <v>413</v>
      </c>
      <c r="AU604" s="47">
        <f t="shared" ca="1" si="296"/>
        <v>3.365239227867288</v>
      </c>
      <c r="AV604" s="48">
        <f t="shared" ca="1" si="310"/>
        <v>202</v>
      </c>
      <c r="AW604" s="47">
        <f t="shared" ca="1" si="297"/>
        <v>15.198901899147129</v>
      </c>
      <c r="AX604" s="48">
        <f t="shared" ca="1" si="298"/>
        <v>769</v>
      </c>
      <c r="AY604" s="47">
        <f t="shared" ca="1" si="299"/>
        <v>3.8824757609764151</v>
      </c>
      <c r="AZ604" s="48">
        <f t="shared" ca="1" si="300"/>
        <v>247</v>
      </c>
      <c r="BA604" s="47">
        <f t="shared" ca="1" si="301"/>
        <v>13.984338565425499</v>
      </c>
      <c r="BB604" s="48">
        <f t="shared" ca="1" si="302"/>
        <v>740</v>
      </c>
      <c r="BC604" s="47">
        <f t="shared" ca="1" si="303"/>
        <v>2.4438918180165818</v>
      </c>
      <c r="BD604" s="48">
        <f t="shared" ca="1" si="304"/>
        <v>138</v>
      </c>
    </row>
    <row r="605" spans="1:56" hidden="1" outlineLevel="1" x14ac:dyDescent="0.25">
      <c r="A605" s="13">
        <v>589</v>
      </c>
      <c r="B605" s="45">
        <f t="shared" ca="1" si="305"/>
        <v>0.54321162106462917</v>
      </c>
      <c r="C605" s="22">
        <f t="shared" ca="1" si="305"/>
        <v>0.60044728346473852</v>
      </c>
      <c r="D605" s="22">
        <f t="shared" ca="1" si="305"/>
        <v>0.15518475953241762</v>
      </c>
      <c r="E605" s="22">
        <f t="shared" ca="1" si="305"/>
        <v>0.3829435407124735</v>
      </c>
      <c r="F605" s="46">
        <f t="shared" ca="1" si="305"/>
        <v>0.9205544043732321</v>
      </c>
      <c r="G605" s="22">
        <f t="shared" ca="1" si="306"/>
        <v>8.236109978735179</v>
      </c>
      <c r="H605" s="22">
        <f t="shared" ca="1" si="280"/>
        <v>9.5305746156558548</v>
      </c>
      <c r="I605" s="22">
        <f t="shared" ca="1" si="281"/>
        <v>2.6792931910609923</v>
      </c>
      <c r="J605" s="22">
        <f t="shared" ca="1" si="282"/>
        <v>5.4862280643727663</v>
      </c>
      <c r="K605" s="46">
        <f t="shared" ca="1" si="283"/>
        <v>30.229267022312847</v>
      </c>
      <c r="L605" s="47">
        <f t="shared" ca="1" si="307"/>
        <v>56.161472872137637</v>
      </c>
      <c r="M605" s="48">
        <f t="shared" ca="1" si="288"/>
        <v>552</v>
      </c>
      <c r="AI605" s="47">
        <f t="shared" ca="1" si="308"/>
        <v>47.925362893402458</v>
      </c>
      <c r="AJ605" s="48">
        <f t="shared" ca="1" si="289"/>
        <v>613</v>
      </c>
      <c r="AK605" s="47">
        <f t="shared" ca="1" si="284"/>
        <v>46.630898256481785</v>
      </c>
      <c r="AL605" s="48">
        <f t="shared" ca="1" si="290"/>
        <v>588</v>
      </c>
      <c r="AM605" s="47">
        <f t="shared" ca="1" si="291"/>
        <v>53.482179681076644</v>
      </c>
      <c r="AN605" s="48">
        <f t="shared" ca="1" si="292"/>
        <v>682</v>
      </c>
      <c r="AO605" s="47">
        <f t="shared" ca="1" si="293"/>
        <v>50.675244807764869</v>
      </c>
      <c r="AP605" s="48">
        <f t="shared" ca="1" si="294"/>
        <v>654</v>
      </c>
      <c r="AQ605" s="47">
        <f t="shared" ca="1" si="309"/>
        <v>25.93220584982479</v>
      </c>
      <c r="AR605" s="48">
        <f t="shared" ca="1" si="295"/>
        <v>204</v>
      </c>
      <c r="AU605" s="47">
        <f t="shared" ca="1" si="296"/>
        <v>8.236109978735179</v>
      </c>
      <c r="AV605" s="48">
        <f t="shared" ca="1" si="310"/>
        <v>540</v>
      </c>
      <c r="AW605" s="47">
        <f t="shared" ca="1" si="297"/>
        <v>9.5305746156558548</v>
      </c>
      <c r="AX605" s="48">
        <f t="shared" ca="1" si="298"/>
        <v>606</v>
      </c>
      <c r="AY605" s="47">
        <f t="shared" ca="1" si="299"/>
        <v>2.6792931910609923</v>
      </c>
      <c r="AZ605" s="48">
        <f t="shared" ca="1" si="300"/>
        <v>128</v>
      </c>
      <c r="BA605" s="47">
        <f t="shared" ca="1" si="301"/>
        <v>5.4862280643727663</v>
      </c>
      <c r="BB605" s="48">
        <f t="shared" ca="1" si="302"/>
        <v>375</v>
      </c>
      <c r="BC605" s="47">
        <f t="shared" ca="1" si="303"/>
        <v>30.229267022312847</v>
      </c>
      <c r="BD605" s="48">
        <f t="shared" ca="1" si="304"/>
        <v>918</v>
      </c>
    </row>
    <row r="606" spans="1:56" hidden="1" outlineLevel="1" x14ac:dyDescent="0.25">
      <c r="A606" s="13">
        <v>590</v>
      </c>
      <c r="B606" s="45">
        <f t="shared" ca="1" si="305"/>
        <v>0.21519105823407692</v>
      </c>
      <c r="C606" s="22">
        <f t="shared" ca="1" si="305"/>
        <v>0.46257585344258878</v>
      </c>
      <c r="D606" s="22">
        <f t="shared" ca="1" si="305"/>
        <v>0.20253409036055015</v>
      </c>
      <c r="E606" s="22">
        <f t="shared" ca="1" si="305"/>
        <v>0.40389205022163499</v>
      </c>
      <c r="F606" s="46">
        <f t="shared" ca="1" si="305"/>
        <v>0.76752701936319101</v>
      </c>
      <c r="G606" s="22">
        <f t="shared" ca="1" si="306"/>
        <v>3.3583912403426401</v>
      </c>
      <c r="H606" s="22">
        <f t="shared" ca="1" si="280"/>
        <v>6.7264906888548959</v>
      </c>
      <c r="I606" s="22">
        <f t="shared" ca="1" si="281"/>
        <v>3.2136139305927127</v>
      </c>
      <c r="J606" s="22">
        <f t="shared" ca="1" si="282"/>
        <v>5.7933709518971259</v>
      </c>
      <c r="K606" s="46">
        <f t="shared" ca="1" si="283"/>
        <v>15.344037052224749</v>
      </c>
      <c r="L606" s="47">
        <f t="shared" ca="1" si="307"/>
        <v>34.435903863912124</v>
      </c>
      <c r="M606" s="48">
        <f t="shared" ca="1" si="288"/>
        <v>183</v>
      </c>
      <c r="AI606" s="47">
        <f t="shared" ca="1" si="308"/>
        <v>31.077512623569483</v>
      </c>
      <c r="AJ606" s="48">
        <f t="shared" ca="1" si="289"/>
        <v>296</v>
      </c>
      <c r="AK606" s="47">
        <f t="shared" ca="1" si="284"/>
        <v>27.709413175057229</v>
      </c>
      <c r="AL606" s="48">
        <f t="shared" ca="1" si="290"/>
        <v>227</v>
      </c>
      <c r="AM606" s="47">
        <f t="shared" ca="1" si="291"/>
        <v>31.222289933319409</v>
      </c>
      <c r="AN606" s="48">
        <f t="shared" ca="1" si="292"/>
        <v>301</v>
      </c>
      <c r="AO606" s="47">
        <f t="shared" ca="1" si="293"/>
        <v>28.642532912015</v>
      </c>
      <c r="AP606" s="48">
        <f t="shared" ca="1" si="294"/>
        <v>257</v>
      </c>
      <c r="AQ606" s="47">
        <f t="shared" ca="1" si="309"/>
        <v>19.091866811687375</v>
      </c>
      <c r="AR606" s="48">
        <f t="shared" ca="1" si="295"/>
        <v>78</v>
      </c>
      <c r="AU606" s="47">
        <f t="shared" ca="1" si="296"/>
        <v>3.3583912403426401</v>
      </c>
      <c r="AV606" s="48">
        <f t="shared" ca="1" si="310"/>
        <v>201</v>
      </c>
      <c r="AW606" s="47">
        <f t="shared" ca="1" si="297"/>
        <v>6.7264906888548959</v>
      </c>
      <c r="AX606" s="48">
        <f t="shared" ca="1" si="298"/>
        <v>469</v>
      </c>
      <c r="AY606" s="47">
        <f t="shared" ca="1" si="299"/>
        <v>3.2136139305927127</v>
      </c>
      <c r="AZ606" s="48">
        <f t="shared" ca="1" si="300"/>
        <v>171</v>
      </c>
      <c r="BA606" s="47">
        <f t="shared" ca="1" si="301"/>
        <v>5.7933709518971259</v>
      </c>
      <c r="BB606" s="48">
        <f t="shared" ca="1" si="302"/>
        <v>395</v>
      </c>
      <c r="BC606" s="47">
        <f t="shared" ca="1" si="303"/>
        <v>15.344037052224749</v>
      </c>
      <c r="BD606" s="48">
        <f t="shared" ca="1" si="304"/>
        <v>764</v>
      </c>
    </row>
    <row r="607" spans="1:56" hidden="1" outlineLevel="1" x14ac:dyDescent="0.25">
      <c r="A607" s="13">
        <v>591</v>
      </c>
      <c r="B607" s="45">
        <f t="shared" ca="1" si="305"/>
        <v>0.15547864519079924</v>
      </c>
      <c r="C607" s="22">
        <f t="shared" ca="1" si="305"/>
        <v>0.55777879694996613</v>
      </c>
      <c r="D607" s="22">
        <f t="shared" ca="1" si="305"/>
        <v>0.70443052253272054</v>
      </c>
      <c r="E607" s="22">
        <f t="shared" ca="1" si="305"/>
        <v>0.10334698276340559</v>
      </c>
      <c r="F607" s="46">
        <f t="shared" ca="1" si="305"/>
        <v>0.23811577364703307</v>
      </c>
      <c r="G607" s="22">
        <f t="shared" ca="1" si="306"/>
        <v>2.682594997554935</v>
      </c>
      <c r="H607" s="22">
        <f t="shared" ca="1" si="280"/>
        <v>8.5449463331609703</v>
      </c>
      <c r="I607" s="22">
        <f t="shared" ca="1" si="281"/>
        <v>12.644043934509943</v>
      </c>
      <c r="J607" s="22">
        <f t="shared" ca="1" si="282"/>
        <v>2.0902663968110113</v>
      </c>
      <c r="K607" s="46">
        <f t="shared" ca="1" si="283"/>
        <v>3.6241628077842281</v>
      </c>
      <c r="L607" s="47">
        <f t="shared" ca="1" si="307"/>
        <v>29.586014469821084</v>
      </c>
      <c r="M607" s="48">
        <f t="shared" ca="1" si="288"/>
        <v>103</v>
      </c>
      <c r="AI607" s="47">
        <f t="shared" ca="1" si="308"/>
        <v>26.903419472266147</v>
      </c>
      <c r="AJ607" s="48">
        <f t="shared" ca="1" si="289"/>
        <v>210</v>
      </c>
      <c r="AK607" s="47">
        <f t="shared" ca="1" si="284"/>
        <v>21.041068136660115</v>
      </c>
      <c r="AL607" s="48">
        <f t="shared" ca="1" si="290"/>
        <v>105</v>
      </c>
      <c r="AM607" s="47">
        <f t="shared" ca="1" si="291"/>
        <v>16.941970535311142</v>
      </c>
      <c r="AN607" s="48">
        <f t="shared" ca="1" si="292"/>
        <v>56</v>
      </c>
      <c r="AO607" s="47">
        <f t="shared" ca="1" si="293"/>
        <v>27.495748073010073</v>
      </c>
      <c r="AP607" s="48">
        <f t="shared" ca="1" si="294"/>
        <v>226</v>
      </c>
      <c r="AQ607" s="47">
        <f t="shared" ca="1" si="309"/>
        <v>25.961851662036857</v>
      </c>
      <c r="AR607" s="48">
        <f t="shared" ca="1" si="295"/>
        <v>206</v>
      </c>
      <c r="AU607" s="47">
        <f t="shared" ca="1" si="296"/>
        <v>2.682594997554935</v>
      </c>
      <c r="AV607" s="48">
        <f t="shared" ca="1" si="310"/>
        <v>155</v>
      </c>
      <c r="AW607" s="47">
        <f t="shared" ca="1" si="297"/>
        <v>8.5449463331609703</v>
      </c>
      <c r="AX607" s="48">
        <f t="shared" ca="1" si="298"/>
        <v>562</v>
      </c>
      <c r="AY607" s="47">
        <f t="shared" ca="1" si="299"/>
        <v>12.644043934509943</v>
      </c>
      <c r="AZ607" s="48">
        <f t="shared" ca="1" si="300"/>
        <v>721</v>
      </c>
      <c r="BA607" s="47">
        <f t="shared" ca="1" si="301"/>
        <v>2.0902663968110113</v>
      </c>
      <c r="BB607" s="48">
        <f t="shared" ca="1" si="302"/>
        <v>97</v>
      </c>
      <c r="BC607" s="47">
        <f t="shared" ca="1" si="303"/>
        <v>3.6241628077842281</v>
      </c>
      <c r="BD607" s="48">
        <f t="shared" ca="1" si="304"/>
        <v>242</v>
      </c>
    </row>
    <row r="608" spans="1:56" hidden="1" outlineLevel="1" x14ac:dyDescent="0.25">
      <c r="A608" s="13">
        <v>592</v>
      </c>
      <c r="B608" s="45">
        <f t="shared" ca="1" si="305"/>
        <v>0.45136019832892782</v>
      </c>
      <c r="C608" s="22">
        <f t="shared" ca="1" si="305"/>
        <v>4.2602107171377468E-2</v>
      </c>
      <c r="D608" s="22">
        <f t="shared" ca="1" si="305"/>
        <v>0.13981609621087066</v>
      </c>
      <c r="E608" s="22">
        <f t="shared" ca="1" si="305"/>
        <v>0.54911594118162943</v>
      </c>
      <c r="F608" s="46">
        <f t="shared" ca="1" si="305"/>
        <v>5.4500120688586007E-2</v>
      </c>
      <c r="G608" s="22">
        <f t="shared" ca="1" si="306"/>
        <v>6.5389359643781457</v>
      </c>
      <c r="H608" s="22">
        <f t="shared" ca="1" si="280"/>
        <v>1.3214677977132874</v>
      </c>
      <c r="I608" s="22">
        <f t="shared" ca="1" si="281"/>
        <v>2.5064164932511526</v>
      </c>
      <c r="J608" s="22">
        <f t="shared" ca="1" si="282"/>
        <v>8.3597463529374672</v>
      </c>
      <c r="K608" s="46">
        <f t="shared" ca="1" si="283"/>
        <v>1.4877977436852907</v>
      </c>
      <c r="L608" s="47">
        <f t="shared" ca="1" si="307"/>
        <v>20.214364351965344</v>
      </c>
      <c r="M608" s="48">
        <f t="shared" ca="1" si="288"/>
        <v>25</v>
      </c>
      <c r="AI608" s="47">
        <f t="shared" ca="1" si="308"/>
        <v>13.675428387587198</v>
      </c>
      <c r="AJ608" s="48">
        <f t="shared" ca="1" si="289"/>
        <v>21</v>
      </c>
      <c r="AK608" s="47">
        <f t="shared" ca="1" si="284"/>
        <v>18.892896554252058</v>
      </c>
      <c r="AL608" s="48">
        <f t="shared" ca="1" si="290"/>
        <v>76</v>
      </c>
      <c r="AM608" s="47">
        <f t="shared" ca="1" si="291"/>
        <v>17.707947858714192</v>
      </c>
      <c r="AN608" s="48">
        <f t="shared" ca="1" si="292"/>
        <v>62</v>
      </c>
      <c r="AO608" s="47">
        <f t="shared" ca="1" si="293"/>
        <v>11.854617999027877</v>
      </c>
      <c r="AP608" s="48">
        <f t="shared" ca="1" si="294"/>
        <v>13</v>
      </c>
      <c r="AQ608" s="47">
        <f t="shared" ca="1" si="309"/>
        <v>18.726566608280052</v>
      </c>
      <c r="AR608" s="48">
        <f t="shared" ca="1" si="295"/>
        <v>70</v>
      </c>
      <c r="AU608" s="47">
        <f t="shared" ca="1" si="296"/>
        <v>6.5389359643781457</v>
      </c>
      <c r="AV608" s="48">
        <f t="shared" ca="1" si="310"/>
        <v>451</v>
      </c>
      <c r="AW608" s="47">
        <f t="shared" ca="1" si="297"/>
        <v>1.3214677977132874</v>
      </c>
      <c r="AX608" s="48">
        <f t="shared" ca="1" si="298"/>
        <v>48</v>
      </c>
      <c r="AY608" s="47">
        <f t="shared" ca="1" si="299"/>
        <v>2.5064164932511526</v>
      </c>
      <c r="AZ608" s="48">
        <f t="shared" ca="1" si="300"/>
        <v>111</v>
      </c>
      <c r="BA608" s="47">
        <f t="shared" ca="1" si="301"/>
        <v>8.3597463529374672</v>
      </c>
      <c r="BB608" s="48">
        <f t="shared" ca="1" si="302"/>
        <v>544</v>
      </c>
      <c r="BC608" s="47">
        <f t="shared" ca="1" si="303"/>
        <v>1.4877977436852907</v>
      </c>
      <c r="BD608" s="48">
        <f t="shared" ca="1" si="304"/>
        <v>60</v>
      </c>
    </row>
    <row r="609" spans="1:56" hidden="1" outlineLevel="1" x14ac:dyDescent="0.25">
      <c r="A609" s="13">
        <v>593</v>
      </c>
      <c r="B609" s="45">
        <f t="shared" ca="1" si="305"/>
        <v>0.56991347270515991</v>
      </c>
      <c r="C609" s="22">
        <f t="shared" ca="1" si="305"/>
        <v>0.34440417525142741</v>
      </c>
      <c r="D609" s="22">
        <f t="shared" ca="1" si="305"/>
        <v>0.82721943464306669</v>
      </c>
      <c r="E609" s="22">
        <f t="shared" ca="1" si="305"/>
        <v>0.44306744202790604</v>
      </c>
      <c r="F609" s="46">
        <f t="shared" ca="1" si="305"/>
        <v>0.24984758372767801</v>
      </c>
      <c r="G609" s="22">
        <f t="shared" ca="1" si="306"/>
        <v>8.8123476267267975</v>
      </c>
      <c r="H609" s="22">
        <f t="shared" ref="H609:H672" ca="1" si="311">LOGINV(C609,H$5,H$6)</f>
        <v>4.950691433110654</v>
      </c>
      <c r="I609" s="22">
        <f t="shared" ref="I609:I672" ca="1" si="312">LOGINV(D609,I$5,I$6)</f>
        <v>18.977122723979193</v>
      </c>
      <c r="J609" s="22">
        <f t="shared" ref="J609:J672" ca="1" si="313">LOGINV(E609,J$5,J$6)</f>
        <v>6.4032351886519017</v>
      </c>
      <c r="K609" s="46">
        <f t="shared" ref="K609:K672" ca="1" si="314">LOGINV(F609,K$5,K$6)</f>
        <v>3.7623002491588333</v>
      </c>
      <c r="L609" s="47">
        <f t="shared" ca="1" si="307"/>
        <v>42.905697221627385</v>
      </c>
      <c r="M609" s="48">
        <f t="shared" ca="1" si="288"/>
        <v>338</v>
      </c>
      <c r="AI609" s="47">
        <f t="shared" ca="1" si="308"/>
        <v>34.093349594900587</v>
      </c>
      <c r="AJ609" s="48">
        <f t="shared" ca="1" si="289"/>
        <v>369</v>
      </c>
      <c r="AK609" s="47">
        <f t="shared" ref="AK609:AK672" ca="1" si="315">SUM($G609:$K609)-H609</f>
        <v>37.955005788516729</v>
      </c>
      <c r="AL609" s="48">
        <f t="shared" ca="1" si="290"/>
        <v>441</v>
      </c>
      <c r="AM609" s="47">
        <f t="shared" ca="1" si="291"/>
        <v>23.928574497648192</v>
      </c>
      <c r="AN609" s="48">
        <f t="shared" ca="1" si="292"/>
        <v>137</v>
      </c>
      <c r="AO609" s="47">
        <f t="shared" ca="1" si="293"/>
        <v>36.502462032975487</v>
      </c>
      <c r="AP609" s="48">
        <f t="shared" ca="1" si="294"/>
        <v>424</v>
      </c>
      <c r="AQ609" s="47">
        <f t="shared" ca="1" si="309"/>
        <v>39.143396972468551</v>
      </c>
      <c r="AR609" s="48">
        <f t="shared" ca="1" si="295"/>
        <v>464</v>
      </c>
      <c r="AU609" s="47">
        <f t="shared" ca="1" si="296"/>
        <v>8.8123476267267975</v>
      </c>
      <c r="AV609" s="48">
        <f t="shared" ca="1" si="310"/>
        <v>568</v>
      </c>
      <c r="AW609" s="47">
        <f t="shared" ca="1" si="297"/>
        <v>4.950691433110654</v>
      </c>
      <c r="AX609" s="48">
        <f t="shared" ca="1" si="298"/>
        <v>339</v>
      </c>
      <c r="AY609" s="47">
        <f t="shared" ca="1" si="299"/>
        <v>18.977122723979193</v>
      </c>
      <c r="AZ609" s="48">
        <f t="shared" ca="1" si="300"/>
        <v>834</v>
      </c>
      <c r="BA609" s="47">
        <f t="shared" ca="1" si="301"/>
        <v>6.4032351886519017</v>
      </c>
      <c r="BB609" s="48">
        <f t="shared" ca="1" si="302"/>
        <v>431</v>
      </c>
      <c r="BC609" s="47">
        <f t="shared" ca="1" si="303"/>
        <v>3.7623002491588333</v>
      </c>
      <c r="BD609" s="48">
        <f t="shared" ca="1" si="304"/>
        <v>255</v>
      </c>
    </row>
    <row r="610" spans="1:56" hidden="1" outlineLevel="1" x14ac:dyDescent="0.25">
      <c r="A610" s="13">
        <v>594</v>
      </c>
      <c r="B610" s="45">
        <f t="shared" ca="1" si="305"/>
        <v>0.12470427996705502</v>
      </c>
      <c r="C610" s="22">
        <f t="shared" ca="1" si="305"/>
        <v>0.36309586542948857</v>
      </c>
      <c r="D610" s="22">
        <f t="shared" ca="1" si="305"/>
        <v>0.42459747537955839</v>
      </c>
      <c r="E610" s="22">
        <f t="shared" ca="1" si="305"/>
        <v>0.5785636497849862</v>
      </c>
      <c r="F610" s="46">
        <f t="shared" ca="1" si="305"/>
        <v>0.43553349261395946</v>
      </c>
      <c r="G610" s="22">
        <f t="shared" ca="1" si="306"/>
        <v>2.33546934516988</v>
      </c>
      <c r="H610" s="22">
        <f t="shared" ca="1" si="311"/>
        <v>5.2059602081311347</v>
      </c>
      <c r="I610" s="22">
        <f t="shared" ca="1" si="312"/>
        <v>6.1095571340052004</v>
      </c>
      <c r="J610" s="22">
        <f t="shared" ca="1" si="313"/>
        <v>9.008966025348796</v>
      </c>
      <c r="K610" s="46">
        <f t="shared" ca="1" si="314"/>
        <v>6.2820518874085991</v>
      </c>
      <c r="L610" s="47">
        <f t="shared" ca="1" si="307"/>
        <v>28.942004600063612</v>
      </c>
      <c r="M610" s="48">
        <f t="shared" ca="1" si="288"/>
        <v>94</v>
      </c>
      <c r="AI610" s="47">
        <f t="shared" ca="1" si="308"/>
        <v>26.606535254893732</v>
      </c>
      <c r="AJ610" s="48">
        <f t="shared" ca="1" si="289"/>
        <v>205</v>
      </c>
      <c r="AK610" s="47">
        <f t="shared" ca="1" si="315"/>
        <v>23.736044391932477</v>
      </c>
      <c r="AL610" s="48">
        <f t="shared" ca="1" si="290"/>
        <v>145</v>
      </c>
      <c r="AM610" s="47">
        <f t="shared" ca="1" si="291"/>
        <v>22.832447466058412</v>
      </c>
      <c r="AN610" s="48">
        <f t="shared" ca="1" si="292"/>
        <v>120</v>
      </c>
      <c r="AO610" s="47">
        <f t="shared" ca="1" si="293"/>
        <v>19.933038574714814</v>
      </c>
      <c r="AP610" s="48">
        <f t="shared" ca="1" si="294"/>
        <v>90</v>
      </c>
      <c r="AQ610" s="47">
        <f t="shared" ca="1" si="309"/>
        <v>22.659952712655013</v>
      </c>
      <c r="AR610" s="48">
        <f t="shared" ca="1" si="295"/>
        <v>144</v>
      </c>
      <c r="AU610" s="47">
        <f t="shared" ca="1" si="296"/>
        <v>2.33546934516988</v>
      </c>
      <c r="AV610" s="48">
        <f t="shared" ca="1" si="310"/>
        <v>127</v>
      </c>
      <c r="AW610" s="47">
        <f t="shared" ca="1" si="297"/>
        <v>5.2059602081311347</v>
      </c>
      <c r="AX610" s="48">
        <f t="shared" ca="1" si="298"/>
        <v>362</v>
      </c>
      <c r="AY610" s="47">
        <f t="shared" ca="1" si="299"/>
        <v>6.1095571340052004</v>
      </c>
      <c r="AZ610" s="48">
        <f t="shared" ca="1" si="300"/>
        <v>422</v>
      </c>
      <c r="BA610" s="47">
        <f t="shared" ca="1" si="301"/>
        <v>9.008966025348796</v>
      </c>
      <c r="BB610" s="48">
        <f t="shared" ca="1" si="302"/>
        <v>567</v>
      </c>
      <c r="BC610" s="47">
        <f t="shared" ca="1" si="303"/>
        <v>6.2820518874085991</v>
      </c>
      <c r="BD610" s="48">
        <f t="shared" ca="1" si="304"/>
        <v>448</v>
      </c>
    </row>
    <row r="611" spans="1:56" hidden="1" outlineLevel="1" x14ac:dyDescent="0.25">
      <c r="A611" s="13">
        <v>595</v>
      </c>
      <c r="B611" s="45">
        <f t="shared" ca="1" si="305"/>
        <v>0.96633021733109303</v>
      </c>
      <c r="C611" s="22">
        <f t="shared" ca="1" si="305"/>
        <v>0.51096361309112426</v>
      </c>
      <c r="D611" s="22">
        <f t="shared" ca="1" si="305"/>
        <v>0.43418923708685486</v>
      </c>
      <c r="E611" s="22">
        <f t="shared" ca="1" si="305"/>
        <v>0.1012003920203951</v>
      </c>
      <c r="F611" s="46">
        <f t="shared" ca="1" si="305"/>
        <v>0.26368143087818352</v>
      </c>
      <c r="G611" s="22">
        <f t="shared" ca="1" si="306"/>
        <v>46.034952756557615</v>
      </c>
      <c r="H611" s="22">
        <f t="shared" ca="1" si="311"/>
        <v>7.5949622276146398</v>
      </c>
      <c r="I611" s="22">
        <f t="shared" ca="1" si="312"/>
        <v>6.2606341655151656</v>
      </c>
      <c r="J611" s="22">
        <f t="shared" ca="1" si="313"/>
        <v>2.0652650844233484</v>
      </c>
      <c r="K611" s="46">
        <f t="shared" ca="1" si="314"/>
        <v>3.9273435162076651</v>
      </c>
      <c r="L611" s="47">
        <f t="shared" ca="1" si="307"/>
        <v>65.883157750318432</v>
      </c>
      <c r="M611" s="48">
        <f t="shared" ca="1" si="288"/>
        <v>668</v>
      </c>
      <c r="AI611" s="47">
        <f t="shared" ca="1" si="308"/>
        <v>19.848204993760817</v>
      </c>
      <c r="AJ611" s="48">
        <f t="shared" ca="1" si="289"/>
        <v>82</v>
      </c>
      <c r="AK611" s="47">
        <f t="shared" ca="1" si="315"/>
        <v>58.288195522703795</v>
      </c>
      <c r="AL611" s="48">
        <f t="shared" ca="1" si="290"/>
        <v>748</v>
      </c>
      <c r="AM611" s="47">
        <f t="shared" ca="1" si="291"/>
        <v>59.622523584803268</v>
      </c>
      <c r="AN611" s="48">
        <f t="shared" ca="1" si="292"/>
        <v>751</v>
      </c>
      <c r="AO611" s="47">
        <f t="shared" ca="1" si="293"/>
        <v>63.817892665895087</v>
      </c>
      <c r="AP611" s="48">
        <f t="shared" ca="1" si="294"/>
        <v>792</v>
      </c>
      <c r="AQ611" s="47">
        <f t="shared" ca="1" si="309"/>
        <v>61.955814234110768</v>
      </c>
      <c r="AR611" s="48">
        <f t="shared" ca="1" si="295"/>
        <v>772</v>
      </c>
      <c r="AU611" s="47">
        <f t="shared" ca="1" si="296"/>
        <v>46.034952756557615</v>
      </c>
      <c r="AV611" s="48">
        <f t="shared" ca="1" si="310"/>
        <v>968</v>
      </c>
      <c r="AW611" s="47">
        <f t="shared" ca="1" si="297"/>
        <v>7.5949622276146398</v>
      </c>
      <c r="AX611" s="48">
        <f t="shared" ca="1" si="298"/>
        <v>522</v>
      </c>
      <c r="AY611" s="47">
        <f t="shared" ca="1" si="299"/>
        <v>6.2606341655151656</v>
      </c>
      <c r="AZ611" s="48">
        <f t="shared" ca="1" si="300"/>
        <v>431</v>
      </c>
      <c r="BA611" s="47">
        <f t="shared" ca="1" si="301"/>
        <v>2.0652650844233484</v>
      </c>
      <c r="BB611" s="48">
        <f t="shared" ca="1" si="302"/>
        <v>95</v>
      </c>
      <c r="BC611" s="47">
        <f t="shared" ca="1" si="303"/>
        <v>3.9273435162076651</v>
      </c>
      <c r="BD611" s="48">
        <f t="shared" ca="1" si="304"/>
        <v>272</v>
      </c>
    </row>
    <row r="612" spans="1:56" hidden="1" outlineLevel="1" x14ac:dyDescent="0.25">
      <c r="A612" s="13">
        <v>596</v>
      </c>
      <c r="B612" s="45">
        <f t="shared" ca="1" si="305"/>
        <v>0.86298660825228357</v>
      </c>
      <c r="C612" s="22">
        <f t="shared" ca="1" si="305"/>
        <v>0.93550112732589108</v>
      </c>
      <c r="D612" s="22">
        <f t="shared" ca="1" si="305"/>
        <v>0.40528079024660646</v>
      </c>
      <c r="E612" s="22">
        <f t="shared" ca="1" si="305"/>
        <v>0.7164885593747381</v>
      </c>
      <c r="F612" s="46">
        <f t="shared" ca="1" si="305"/>
        <v>0.25243434051386349</v>
      </c>
      <c r="G612" s="22">
        <f t="shared" ca="1" si="306"/>
        <v>22.061550414381202</v>
      </c>
      <c r="H612" s="22">
        <f t="shared" ca="1" si="311"/>
        <v>33.719154654741558</v>
      </c>
      <c r="I612" s="22">
        <f t="shared" ca="1" si="312"/>
        <v>5.8141719796279974</v>
      </c>
      <c r="J612" s="22">
        <f t="shared" ca="1" si="313"/>
        <v>13.097764131496522</v>
      </c>
      <c r="K612" s="46">
        <f t="shared" ca="1" si="314"/>
        <v>3.7929767853022156</v>
      </c>
      <c r="L612" s="47">
        <f t="shared" ca="1" si="307"/>
        <v>78.485617965549494</v>
      </c>
      <c r="M612" s="48">
        <f t="shared" ca="1" si="288"/>
        <v>793</v>
      </c>
      <c r="AI612" s="47">
        <f t="shared" ca="1" si="308"/>
        <v>56.424067551168292</v>
      </c>
      <c r="AJ612" s="48">
        <f t="shared" ca="1" si="289"/>
        <v>714</v>
      </c>
      <c r="AK612" s="47">
        <f t="shared" ca="1" si="315"/>
        <v>44.766463310807936</v>
      </c>
      <c r="AL612" s="48">
        <f t="shared" ca="1" si="290"/>
        <v>559</v>
      </c>
      <c r="AM612" s="47">
        <f t="shared" ca="1" si="291"/>
        <v>72.671445985921494</v>
      </c>
      <c r="AN612" s="48">
        <f t="shared" ca="1" si="292"/>
        <v>852</v>
      </c>
      <c r="AO612" s="47">
        <f t="shared" ca="1" si="293"/>
        <v>65.387853834052976</v>
      </c>
      <c r="AP612" s="48">
        <f t="shared" ca="1" si="294"/>
        <v>812</v>
      </c>
      <c r="AQ612" s="47">
        <f t="shared" ca="1" si="309"/>
        <v>74.692641180247278</v>
      </c>
      <c r="AR612" s="48">
        <f t="shared" ca="1" si="295"/>
        <v>851</v>
      </c>
      <c r="AU612" s="47">
        <f t="shared" ca="1" si="296"/>
        <v>22.061550414381202</v>
      </c>
      <c r="AV612" s="48">
        <f t="shared" ca="1" si="310"/>
        <v>856</v>
      </c>
      <c r="AW612" s="47">
        <f t="shared" ca="1" si="297"/>
        <v>33.719154654741558</v>
      </c>
      <c r="AX612" s="48">
        <f t="shared" ca="1" si="298"/>
        <v>940</v>
      </c>
      <c r="AY612" s="47">
        <f t="shared" ca="1" si="299"/>
        <v>5.8141719796279974</v>
      </c>
      <c r="AZ612" s="48">
        <f t="shared" ca="1" si="300"/>
        <v>403</v>
      </c>
      <c r="BA612" s="47">
        <f t="shared" ca="1" si="301"/>
        <v>13.097764131496522</v>
      </c>
      <c r="BB612" s="48">
        <f t="shared" ca="1" si="302"/>
        <v>710</v>
      </c>
      <c r="BC612" s="47">
        <f t="shared" ca="1" si="303"/>
        <v>3.7929767853022156</v>
      </c>
      <c r="BD612" s="48">
        <f t="shared" ca="1" si="304"/>
        <v>259</v>
      </c>
    </row>
    <row r="613" spans="1:56" hidden="1" outlineLevel="1" x14ac:dyDescent="0.25">
      <c r="A613" s="13">
        <v>597</v>
      </c>
      <c r="B613" s="45">
        <f t="shared" ca="1" si="305"/>
        <v>0.32852328462677705</v>
      </c>
      <c r="C613" s="22">
        <f t="shared" ca="1" si="305"/>
        <v>0.77398293673854168</v>
      </c>
      <c r="D613" s="22">
        <f t="shared" ca="1" si="305"/>
        <v>0.51763709926414825</v>
      </c>
      <c r="E613" s="22">
        <f t="shared" ca="1" si="305"/>
        <v>0.55286018501014678</v>
      </c>
      <c r="F613" s="46">
        <f t="shared" ca="1" si="305"/>
        <v>0.93265627362917192</v>
      </c>
      <c r="G613" s="22">
        <f t="shared" ca="1" si="306"/>
        <v>4.7398501074011836</v>
      </c>
      <c r="H613" s="22">
        <f t="shared" ca="1" si="311"/>
        <v>15.674389782367108</v>
      </c>
      <c r="I613" s="22">
        <f t="shared" ca="1" si="312"/>
        <v>7.7231635224735307</v>
      </c>
      <c r="J613" s="22">
        <f t="shared" ca="1" si="313"/>
        <v>8.439228907704539</v>
      </c>
      <c r="K613" s="46">
        <f t="shared" ca="1" si="314"/>
        <v>32.978977639563041</v>
      </c>
      <c r="L613" s="47">
        <f t="shared" ca="1" si="307"/>
        <v>69.555609959509397</v>
      </c>
      <c r="M613" s="48">
        <f t="shared" ca="1" si="288"/>
        <v>720</v>
      </c>
      <c r="AI613" s="47">
        <f t="shared" ca="1" si="308"/>
        <v>64.815759852108215</v>
      </c>
      <c r="AJ613" s="48">
        <f t="shared" ca="1" si="289"/>
        <v>815</v>
      </c>
      <c r="AK613" s="47">
        <f t="shared" ca="1" si="315"/>
        <v>53.881220177142289</v>
      </c>
      <c r="AL613" s="48">
        <f t="shared" ca="1" si="290"/>
        <v>690</v>
      </c>
      <c r="AM613" s="47">
        <f t="shared" ca="1" si="291"/>
        <v>61.83244643703587</v>
      </c>
      <c r="AN613" s="48">
        <f t="shared" ca="1" si="292"/>
        <v>772</v>
      </c>
      <c r="AO613" s="47">
        <f t="shared" ca="1" si="293"/>
        <v>61.116381051804858</v>
      </c>
      <c r="AP613" s="48">
        <f t="shared" ca="1" si="294"/>
        <v>771</v>
      </c>
      <c r="AQ613" s="47">
        <f t="shared" ca="1" si="309"/>
        <v>36.576632319946356</v>
      </c>
      <c r="AR613" s="48">
        <f t="shared" ca="1" si="295"/>
        <v>418</v>
      </c>
      <c r="AU613" s="47">
        <f t="shared" ca="1" si="296"/>
        <v>4.7398501074011836</v>
      </c>
      <c r="AV613" s="48">
        <f t="shared" ca="1" si="310"/>
        <v>310</v>
      </c>
      <c r="AW613" s="47">
        <f t="shared" ca="1" si="297"/>
        <v>15.674389782367108</v>
      </c>
      <c r="AX613" s="48">
        <f t="shared" ca="1" si="298"/>
        <v>781</v>
      </c>
      <c r="AY613" s="47">
        <f t="shared" ca="1" si="299"/>
        <v>7.7231635224735307</v>
      </c>
      <c r="AZ613" s="48">
        <f t="shared" ca="1" si="300"/>
        <v>527</v>
      </c>
      <c r="BA613" s="47">
        <f t="shared" ca="1" si="301"/>
        <v>8.439228907704539</v>
      </c>
      <c r="BB613" s="48">
        <f t="shared" ca="1" si="302"/>
        <v>550</v>
      </c>
      <c r="BC613" s="47">
        <f t="shared" ca="1" si="303"/>
        <v>32.978977639563041</v>
      </c>
      <c r="BD613" s="48">
        <f t="shared" ca="1" si="304"/>
        <v>932</v>
      </c>
    </row>
    <row r="614" spans="1:56" hidden="1" outlineLevel="1" x14ac:dyDescent="0.25">
      <c r="A614" s="13">
        <v>598</v>
      </c>
      <c r="B614" s="45">
        <f t="shared" ca="1" si="305"/>
        <v>0.35010505582445672</v>
      </c>
      <c r="C614" s="22">
        <f t="shared" ca="1" si="305"/>
        <v>0.21627941992352251</v>
      </c>
      <c r="D614" s="22">
        <f t="shared" ca="1" si="305"/>
        <v>0.25842736670309874</v>
      </c>
      <c r="E614" s="22">
        <f t="shared" ca="1" si="305"/>
        <v>0.70518865036241363</v>
      </c>
      <c r="F614" s="46">
        <f t="shared" ca="1" si="305"/>
        <v>0.94684826943481193</v>
      </c>
      <c r="G614" s="22">
        <f t="shared" ca="1" si="306"/>
        <v>5.0277026336110664</v>
      </c>
      <c r="H614" s="22">
        <f t="shared" ca="1" si="311"/>
        <v>3.3708992065562766</v>
      </c>
      <c r="I614" s="22">
        <f t="shared" ca="1" si="312"/>
        <v>3.8643699595832324</v>
      </c>
      <c r="J614" s="22">
        <f t="shared" ca="1" si="313"/>
        <v>12.671848363319283</v>
      </c>
      <c r="K614" s="46">
        <f t="shared" ca="1" si="314"/>
        <v>37.152586964289895</v>
      </c>
      <c r="L614" s="47">
        <f t="shared" ca="1" si="307"/>
        <v>62.087407127359754</v>
      </c>
      <c r="M614" s="48">
        <f t="shared" ca="1" si="288"/>
        <v>623</v>
      </c>
      <c r="AI614" s="47">
        <f t="shared" ca="1" si="308"/>
        <v>57.05970449374869</v>
      </c>
      <c r="AJ614" s="48">
        <f t="shared" ca="1" si="289"/>
        <v>722</v>
      </c>
      <c r="AK614" s="47">
        <f t="shared" ca="1" si="315"/>
        <v>58.71650792080348</v>
      </c>
      <c r="AL614" s="48">
        <f t="shared" ca="1" si="290"/>
        <v>751</v>
      </c>
      <c r="AM614" s="47">
        <f t="shared" ca="1" si="291"/>
        <v>58.223037167776525</v>
      </c>
      <c r="AN614" s="48">
        <f t="shared" ca="1" si="292"/>
        <v>733</v>
      </c>
      <c r="AO614" s="47">
        <f t="shared" ca="1" si="293"/>
        <v>49.415558764040469</v>
      </c>
      <c r="AP614" s="48">
        <f t="shared" ca="1" si="294"/>
        <v>640</v>
      </c>
      <c r="AQ614" s="47">
        <f t="shared" ca="1" si="309"/>
        <v>24.934820163069858</v>
      </c>
      <c r="AR614" s="48">
        <f t="shared" ca="1" si="295"/>
        <v>187</v>
      </c>
      <c r="AU614" s="47">
        <f t="shared" ca="1" si="296"/>
        <v>5.0277026336110664</v>
      </c>
      <c r="AV614" s="48">
        <f t="shared" ca="1" si="310"/>
        <v>334</v>
      </c>
      <c r="AW614" s="47">
        <f t="shared" ca="1" si="297"/>
        <v>3.3708992065562766</v>
      </c>
      <c r="AX614" s="48">
        <f t="shared" ca="1" si="298"/>
        <v>201</v>
      </c>
      <c r="AY614" s="47">
        <f t="shared" ca="1" si="299"/>
        <v>3.8643699595832324</v>
      </c>
      <c r="AZ614" s="48">
        <f t="shared" ca="1" si="300"/>
        <v>244</v>
      </c>
      <c r="BA614" s="47">
        <f t="shared" ca="1" si="301"/>
        <v>12.671848363319283</v>
      </c>
      <c r="BB614" s="48">
        <f t="shared" ca="1" si="302"/>
        <v>696</v>
      </c>
      <c r="BC614" s="47">
        <f t="shared" ca="1" si="303"/>
        <v>37.152586964289895</v>
      </c>
      <c r="BD614" s="48">
        <f t="shared" ca="1" si="304"/>
        <v>957</v>
      </c>
    </row>
    <row r="615" spans="1:56" hidden="1" outlineLevel="1" x14ac:dyDescent="0.25">
      <c r="A615" s="13">
        <v>599</v>
      </c>
      <c r="B615" s="45">
        <f t="shared" ca="1" si="305"/>
        <v>0.43520886667665215</v>
      </c>
      <c r="C615" s="22">
        <f t="shared" ca="1" si="305"/>
        <v>0.44765442326336846</v>
      </c>
      <c r="D615" s="22">
        <f t="shared" ca="1" si="305"/>
        <v>0.85337267138078976</v>
      </c>
      <c r="E615" s="22">
        <f t="shared" ca="1" si="305"/>
        <v>0.71993005490894613</v>
      </c>
      <c r="F615" s="46">
        <f t="shared" ca="1" si="305"/>
        <v>0.58074033743218834</v>
      </c>
      <c r="G615" s="22">
        <f t="shared" ca="1" si="306"/>
        <v>6.2768740916603809</v>
      </c>
      <c r="H615" s="22">
        <f t="shared" ca="1" si="311"/>
        <v>6.4779902603073456</v>
      </c>
      <c r="I615" s="22">
        <f t="shared" ca="1" si="312"/>
        <v>21.136651310866736</v>
      </c>
      <c r="J615" s="22">
        <f t="shared" ca="1" si="313"/>
        <v>13.231941741427937</v>
      </c>
      <c r="K615" s="46">
        <f t="shared" ca="1" si="314"/>
        <v>9.0592632916065821</v>
      </c>
      <c r="L615" s="47">
        <f t="shared" ca="1" si="307"/>
        <v>56.182720695868987</v>
      </c>
      <c r="M615" s="48">
        <f t="shared" ca="1" si="288"/>
        <v>553</v>
      </c>
      <c r="AI615" s="47">
        <f t="shared" ca="1" si="308"/>
        <v>49.905846604208605</v>
      </c>
      <c r="AJ615" s="48">
        <f t="shared" ca="1" si="289"/>
        <v>637</v>
      </c>
      <c r="AK615" s="47">
        <f t="shared" ca="1" si="315"/>
        <v>49.704730435561643</v>
      </c>
      <c r="AL615" s="48">
        <f t="shared" ca="1" si="290"/>
        <v>638</v>
      </c>
      <c r="AM615" s="47">
        <f t="shared" ca="1" si="291"/>
        <v>35.046069385002255</v>
      </c>
      <c r="AN615" s="48">
        <f t="shared" ca="1" si="292"/>
        <v>391</v>
      </c>
      <c r="AO615" s="47">
        <f t="shared" ca="1" si="293"/>
        <v>42.950778954441049</v>
      </c>
      <c r="AP615" s="48">
        <f t="shared" ca="1" si="294"/>
        <v>534</v>
      </c>
      <c r="AQ615" s="47">
        <f t="shared" ca="1" si="309"/>
        <v>47.123457404262403</v>
      </c>
      <c r="AR615" s="48">
        <f t="shared" ca="1" si="295"/>
        <v>591</v>
      </c>
      <c r="AU615" s="47">
        <f t="shared" ca="1" si="296"/>
        <v>6.2768740916603809</v>
      </c>
      <c r="AV615" s="48">
        <f t="shared" ca="1" si="310"/>
        <v>436</v>
      </c>
      <c r="AW615" s="47">
        <f t="shared" ca="1" si="297"/>
        <v>6.4779902603073456</v>
      </c>
      <c r="AX615" s="48">
        <f t="shared" ca="1" si="298"/>
        <v>451</v>
      </c>
      <c r="AY615" s="47">
        <f t="shared" ca="1" si="299"/>
        <v>21.136651310866736</v>
      </c>
      <c r="AZ615" s="48">
        <f t="shared" ca="1" si="300"/>
        <v>865</v>
      </c>
      <c r="BA615" s="47">
        <f t="shared" ca="1" si="301"/>
        <v>13.231941741427937</v>
      </c>
      <c r="BB615" s="48">
        <f t="shared" ca="1" si="302"/>
        <v>715</v>
      </c>
      <c r="BC615" s="47">
        <f t="shared" ca="1" si="303"/>
        <v>9.0592632916065821</v>
      </c>
      <c r="BD615" s="48">
        <f t="shared" ca="1" si="304"/>
        <v>587</v>
      </c>
    </row>
    <row r="616" spans="1:56" hidden="1" outlineLevel="1" x14ac:dyDescent="0.25">
      <c r="A616" s="13">
        <v>600</v>
      </c>
      <c r="B616" s="45">
        <f t="shared" ca="1" si="305"/>
        <v>0.12002328155643815</v>
      </c>
      <c r="C616" s="22">
        <f t="shared" ca="1" si="305"/>
        <v>5.3967863913096936E-3</v>
      </c>
      <c r="D616" s="22">
        <f t="shared" ca="1" si="305"/>
        <v>0.57139927436020521</v>
      </c>
      <c r="E616" s="22">
        <f t="shared" ca="1" si="305"/>
        <v>0.34401835584427742</v>
      </c>
      <c r="F616" s="46">
        <f t="shared" ca="1" si="305"/>
        <v>0.62281359050845708</v>
      </c>
      <c r="G616" s="22">
        <f t="shared" ca="1" si="306"/>
        <v>2.2821764801845137</v>
      </c>
      <c r="H616" s="22">
        <f t="shared" ca="1" si="311"/>
        <v>0.57734696146860276</v>
      </c>
      <c r="I616" s="22">
        <f t="shared" ca="1" si="312"/>
        <v>8.8457554508981531</v>
      </c>
      <c r="J616" s="22">
        <f t="shared" ca="1" si="313"/>
        <v>4.9455054721111722</v>
      </c>
      <c r="K616" s="46">
        <f t="shared" ca="1" si="314"/>
        <v>10.103467706489337</v>
      </c>
      <c r="L616" s="47">
        <f t="shared" ca="1" si="307"/>
        <v>26.754252071151779</v>
      </c>
      <c r="M616" s="48">
        <f t="shared" ca="1" si="288"/>
        <v>78</v>
      </c>
      <c r="AI616" s="47">
        <f t="shared" ca="1" si="308"/>
        <v>24.472075590967265</v>
      </c>
      <c r="AJ616" s="48">
        <f t="shared" ca="1" si="289"/>
        <v>163</v>
      </c>
      <c r="AK616" s="47">
        <f t="shared" ca="1" si="315"/>
        <v>26.176905109683176</v>
      </c>
      <c r="AL616" s="48">
        <f t="shared" ca="1" si="290"/>
        <v>192</v>
      </c>
      <c r="AM616" s="47">
        <f t="shared" ca="1" si="291"/>
        <v>17.908496620253626</v>
      </c>
      <c r="AN616" s="48">
        <f t="shared" ca="1" si="292"/>
        <v>66</v>
      </c>
      <c r="AO616" s="47">
        <f t="shared" ca="1" si="293"/>
        <v>21.808746599040607</v>
      </c>
      <c r="AP616" s="48">
        <f t="shared" ca="1" si="294"/>
        <v>117</v>
      </c>
      <c r="AQ616" s="47">
        <f t="shared" ca="1" si="309"/>
        <v>16.650784364662442</v>
      </c>
      <c r="AR616" s="48">
        <f t="shared" ca="1" si="295"/>
        <v>42</v>
      </c>
      <c r="AU616" s="47">
        <f t="shared" ca="1" si="296"/>
        <v>2.2821764801845137</v>
      </c>
      <c r="AV616" s="48">
        <f t="shared" ca="1" si="310"/>
        <v>118</v>
      </c>
      <c r="AW616" s="47">
        <f t="shared" ca="1" si="297"/>
        <v>0.57734696146860276</v>
      </c>
      <c r="AX616" s="48">
        <f t="shared" ca="1" si="298"/>
        <v>9</v>
      </c>
      <c r="AY616" s="47">
        <f t="shared" ca="1" si="299"/>
        <v>8.8457554508981531</v>
      </c>
      <c r="AZ616" s="48">
        <f t="shared" ca="1" si="300"/>
        <v>582</v>
      </c>
      <c r="BA616" s="47">
        <f t="shared" ca="1" si="301"/>
        <v>4.9455054721111722</v>
      </c>
      <c r="BB616" s="48">
        <f t="shared" ca="1" si="302"/>
        <v>329</v>
      </c>
      <c r="BC616" s="47">
        <f t="shared" ca="1" si="303"/>
        <v>10.103467706489337</v>
      </c>
      <c r="BD616" s="48">
        <f t="shared" ca="1" si="304"/>
        <v>617</v>
      </c>
    </row>
    <row r="617" spans="1:56" hidden="1" outlineLevel="1" x14ac:dyDescent="0.25">
      <c r="A617" s="13">
        <v>601</v>
      </c>
      <c r="B617" s="45">
        <f t="shared" ca="1" si="305"/>
        <v>0.95866478341356964</v>
      </c>
      <c r="C617" s="22">
        <f t="shared" ca="1" si="305"/>
        <v>0.320050906874915</v>
      </c>
      <c r="D617" s="22">
        <f t="shared" ca="1" si="305"/>
        <v>0.48649821116492364</v>
      </c>
      <c r="E617" s="22">
        <f t="shared" ca="1" si="305"/>
        <v>0.97320604069488792</v>
      </c>
      <c r="F617" s="46">
        <f t="shared" ca="1" si="305"/>
        <v>0.62417755763668747</v>
      </c>
      <c r="G617" s="22">
        <f t="shared" ca="1" si="306"/>
        <v>41.904676859498295</v>
      </c>
      <c r="H617" s="22">
        <f t="shared" ca="1" si="311"/>
        <v>4.6294753614749347</v>
      </c>
      <c r="I617" s="22">
        <f t="shared" ca="1" si="312"/>
        <v>7.1431193940396946</v>
      </c>
      <c r="J617" s="22">
        <f t="shared" ca="1" si="313"/>
        <v>50.914752441050652</v>
      </c>
      <c r="K617" s="46">
        <f t="shared" ca="1" si="314"/>
        <v>10.139829628409505</v>
      </c>
      <c r="L617" s="47">
        <f t="shared" ca="1" si="307"/>
        <v>114.73185368447307</v>
      </c>
      <c r="M617" s="48">
        <f t="shared" ca="1" si="288"/>
        <v>939</v>
      </c>
      <c r="AI617" s="47">
        <f t="shared" ca="1" si="308"/>
        <v>72.827176824974771</v>
      </c>
      <c r="AJ617" s="48">
        <f t="shared" ca="1" si="289"/>
        <v>861</v>
      </c>
      <c r="AK617" s="47">
        <f t="shared" ca="1" si="315"/>
        <v>110.10237832299813</v>
      </c>
      <c r="AL617" s="48">
        <f t="shared" ca="1" si="290"/>
        <v>960</v>
      </c>
      <c r="AM617" s="47">
        <f t="shared" ca="1" si="291"/>
        <v>107.58873429043337</v>
      </c>
      <c r="AN617" s="48">
        <f t="shared" ca="1" si="292"/>
        <v>958</v>
      </c>
      <c r="AO617" s="47">
        <f t="shared" ca="1" si="293"/>
        <v>63.817101243422414</v>
      </c>
      <c r="AP617" s="48">
        <f t="shared" ca="1" si="294"/>
        <v>791</v>
      </c>
      <c r="AQ617" s="47">
        <f t="shared" ca="1" si="309"/>
        <v>104.59202405606356</v>
      </c>
      <c r="AR617" s="48">
        <f t="shared" ca="1" si="295"/>
        <v>950</v>
      </c>
      <c r="AU617" s="47">
        <f t="shared" ca="1" si="296"/>
        <v>41.904676859498295</v>
      </c>
      <c r="AV617" s="48">
        <f t="shared" ca="1" si="310"/>
        <v>961</v>
      </c>
      <c r="AW617" s="47">
        <f t="shared" ca="1" si="297"/>
        <v>4.6294753614749347</v>
      </c>
      <c r="AX617" s="48">
        <f t="shared" ca="1" si="298"/>
        <v>308</v>
      </c>
      <c r="AY617" s="47">
        <f t="shared" ca="1" si="299"/>
        <v>7.1431193940396946</v>
      </c>
      <c r="AZ617" s="48">
        <f t="shared" ca="1" si="300"/>
        <v>495</v>
      </c>
      <c r="BA617" s="47">
        <f t="shared" ca="1" si="301"/>
        <v>50.914752441050652</v>
      </c>
      <c r="BB617" s="48">
        <f t="shared" ca="1" si="302"/>
        <v>977</v>
      </c>
      <c r="BC617" s="47">
        <f t="shared" ca="1" si="303"/>
        <v>10.139829628409505</v>
      </c>
      <c r="BD617" s="48">
        <f t="shared" ca="1" si="304"/>
        <v>619</v>
      </c>
    </row>
    <row r="618" spans="1:56" hidden="1" outlineLevel="1" x14ac:dyDescent="0.25">
      <c r="A618" s="13">
        <v>602</v>
      </c>
      <c r="B618" s="45">
        <f t="shared" ca="1" si="305"/>
        <v>7.4221643955126981E-2</v>
      </c>
      <c r="C618" s="22">
        <f t="shared" ca="1" si="305"/>
        <v>0.97021292219312305</v>
      </c>
      <c r="D618" s="22">
        <f t="shared" ca="1" si="305"/>
        <v>0.14996067449437722</v>
      </c>
      <c r="E618" s="22">
        <f t="shared" ca="1" si="305"/>
        <v>0.83666293959333804</v>
      </c>
      <c r="F618" s="46">
        <f t="shared" ca="1" si="305"/>
        <v>0.37790297465007106</v>
      </c>
      <c r="G618" s="22">
        <f t="shared" ca="1" si="306"/>
        <v>1.7418504547767855</v>
      </c>
      <c r="H618" s="22">
        <f t="shared" ca="1" si="311"/>
        <v>48.615000546214617</v>
      </c>
      <c r="I618" s="22">
        <f t="shared" ca="1" si="312"/>
        <v>2.6205859340026159</v>
      </c>
      <c r="J618" s="22">
        <f t="shared" ca="1" si="313"/>
        <v>19.704262622647313</v>
      </c>
      <c r="K618" s="46">
        <f t="shared" ca="1" si="314"/>
        <v>5.4141018756197541</v>
      </c>
      <c r="L618" s="47">
        <f t="shared" ca="1" si="307"/>
        <v>78.095801433261087</v>
      </c>
      <c r="M618" s="48">
        <f t="shared" ca="1" si="288"/>
        <v>789</v>
      </c>
      <c r="AI618" s="47">
        <f t="shared" ca="1" si="308"/>
        <v>76.353950978484306</v>
      </c>
      <c r="AJ618" s="48">
        <f t="shared" ca="1" si="289"/>
        <v>883</v>
      </c>
      <c r="AK618" s="47">
        <f t="shared" ca="1" si="315"/>
        <v>29.48080088704647</v>
      </c>
      <c r="AL618" s="48">
        <f t="shared" ca="1" si="290"/>
        <v>253</v>
      </c>
      <c r="AM618" s="47">
        <f t="shared" ca="1" si="291"/>
        <v>75.475215499258468</v>
      </c>
      <c r="AN618" s="48">
        <f t="shared" ca="1" si="292"/>
        <v>864</v>
      </c>
      <c r="AO618" s="47">
        <f t="shared" ca="1" si="293"/>
        <v>58.391538810613774</v>
      </c>
      <c r="AP618" s="48">
        <f t="shared" ca="1" si="294"/>
        <v>750</v>
      </c>
      <c r="AQ618" s="47">
        <f t="shared" ca="1" si="309"/>
        <v>72.681699557641338</v>
      </c>
      <c r="AR618" s="48">
        <f t="shared" ca="1" si="295"/>
        <v>840</v>
      </c>
      <c r="AU618" s="47">
        <f t="shared" ca="1" si="296"/>
        <v>1.7418504547767855</v>
      </c>
      <c r="AV618" s="48">
        <f t="shared" ca="1" si="310"/>
        <v>83</v>
      </c>
      <c r="AW618" s="47">
        <f t="shared" ca="1" si="297"/>
        <v>48.615000546214617</v>
      </c>
      <c r="AX618" s="48">
        <f t="shared" ca="1" si="298"/>
        <v>972</v>
      </c>
      <c r="AY618" s="47">
        <f t="shared" ca="1" si="299"/>
        <v>2.6205859340026159</v>
      </c>
      <c r="AZ618" s="48">
        <f t="shared" ca="1" si="300"/>
        <v>122</v>
      </c>
      <c r="BA618" s="47">
        <f t="shared" ca="1" si="301"/>
        <v>19.704262622647313</v>
      </c>
      <c r="BB618" s="48">
        <f t="shared" ca="1" si="302"/>
        <v>837</v>
      </c>
      <c r="BC618" s="47">
        <f t="shared" ca="1" si="303"/>
        <v>5.4141018756197541</v>
      </c>
      <c r="BD618" s="48">
        <f t="shared" ca="1" si="304"/>
        <v>383</v>
      </c>
    </row>
    <row r="619" spans="1:56" hidden="1" outlineLevel="1" x14ac:dyDescent="0.25">
      <c r="A619" s="13">
        <v>603</v>
      </c>
      <c r="B619" s="45">
        <f t="shared" ca="1" si="305"/>
        <v>0.99324819366206529</v>
      </c>
      <c r="C619" s="22">
        <f t="shared" ca="1" si="305"/>
        <v>0.34503921342766453</v>
      </c>
      <c r="D619" s="22">
        <f t="shared" ca="1" si="305"/>
        <v>0.12786703035309699</v>
      </c>
      <c r="E619" s="22">
        <f t="shared" ca="1" si="305"/>
        <v>0.97070247892494244</v>
      </c>
      <c r="F619" s="46">
        <f t="shared" ca="1" si="305"/>
        <v>0.28987074493005249</v>
      </c>
      <c r="G619" s="22">
        <f t="shared" ca="1" si="306"/>
        <v>87.374521089174749</v>
      </c>
      <c r="H619" s="22">
        <f t="shared" ca="1" si="311"/>
        <v>4.9592343478949985</v>
      </c>
      <c r="I619" s="22">
        <f t="shared" ca="1" si="312"/>
        <v>2.3713708148620873</v>
      </c>
      <c r="J619" s="22">
        <f t="shared" ca="1" si="313"/>
        <v>48.970572375221195</v>
      </c>
      <c r="K619" s="46">
        <f t="shared" ca="1" si="314"/>
        <v>4.2471052698463829</v>
      </c>
      <c r="L619" s="47">
        <f t="shared" ca="1" si="307"/>
        <v>147.92280389699943</v>
      </c>
      <c r="M619" s="48">
        <f t="shared" ca="1" si="288"/>
        <v>977</v>
      </c>
      <c r="AI619" s="47">
        <f t="shared" ca="1" si="308"/>
        <v>60.548282807824677</v>
      </c>
      <c r="AJ619" s="48">
        <f t="shared" ca="1" si="289"/>
        <v>757</v>
      </c>
      <c r="AK619" s="47">
        <f t="shared" ca="1" si="315"/>
        <v>142.96356954910442</v>
      </c>
      <c r="AL619" s="48">
        <f t="shared" ca="1" si="290"/>
        <v>984</v>
      </c>
      <c r="AM619" s="47">
        <f t="shared" ca="1" si="291"/>
        <v>145.55143308213735</v>
      </c>
      <c r="AN619" s="48">
        <f t="shared" ca="1" si="292"/>
        <v>984</v>
      </c>
      <c r="AO619" s="47">
        <f t="shared" ca="1" si="293"/>
        <v>98.952231521778231</v>
      </c>
      <c r="AP619" s="48">
        <f t="shared" ca="1" si="294"/>
        <v>941</v>
      </c>
      <c r="AQ619" s="47">
        <f t="shared" ca="1" si="309"/>
        <v>143.67569862715305</v>
      </c>
      <c r="AR619" s="48">
        <f t="shared" ca="1" si="295"/>
        <v>984</v>
      </c>
      <c r="AU619" s="47">
        <f t="shared" ca="1" si="296"/>
        <v>87.374521089174749</v>
      </c>
      <c r="AV619" s="48">
        <f t="shared" ca="1" si="310"/>
        <v>992</v>
      </c>
      <c r="AW619" s="47">
        <f t="shared" ca="1" si="297"/>
        <v>4.9592343478949985</v>
      </c>
      <c r="AX619" s="48">
        <f t="shared" ca="1" si="298"/>
        <v>341</v>
      </c>
      <c r="AY619" s="47">
        <f t="shared" ca="1" si="299"/>
        <v>2.3713708148620873</v>
      </c>
      <c r="AZ619" s="48">
        <f t="shared" ca="1" si="300"/>
        <v>99</v>
      </c>
      <c r="BA619" s="47">
        <f t="shared" ca="1" si="301"/>
        <v>48.970572375221195</v>
      </c>
      <c r="BB619" s="48">
        <f t="shared" ca="1" si="302"/>
        <v>973</v>
      </c>
      <c r="BC619" s="47">
        <f t="shared" ca="1" si="303"/>
        <v>4.2471052698463829</v>
      </c>
      <c r="BD619" s="48">
        <f t="shared" ca="1" si="304"/>
        <v>297</v>
      </c>
    </row>
    <row r="620" spans="1:56" hidden="1" outlineLevel="1" x14ac:dyDescent="0.25">
      <c r="A620" s="13">
        <v>604</v>
      </c>
      <c r="B620" s="45">
        <f t="shared" ca="1" si="305"/>
        <v>0.71336145172587995</v>
      </c>
      <c r="C620" s="22">
        <f t="shared" ca="1" si="305"/>
        <v>0.25937459665855966</v>
      </c>
      <c r="D620" s="22">
        <f t="shared" ca="1" si="305"/>
        <v>0.64967585720437526</v>
      </c>
      <c r="E620" s="22">
        <f t="shared" ca="1" si="305"/>
        <v>0.73921608722935006</v>
      </c>
      <c r="F620" s="46">
        <f t="shared" ca="1" si="305"/>
        <v>0.94245188023991033</v>
      </c>
      <c r="G620" s="22">
        <f t="shared" ca="1" si="306"/>
        <v>12.977690058837428</v>
      </c>
      <c r="H620" s="22">
        <f t="shared" ca="1" si="311"/>
        <v>3.8756962059820421</v>
      </c>
      <c r="I620" s="22">
        <f t="shared" ca="1" si="312"/>
        <v>10.853042939468908</v>
      </c>
      <c r="J620" s="22">
        <f t="shared" ca="1" si="313"/>
        <v>14.026249245969785</v>
      </c>
      <c r="K620" s="46">
        <f t="shared" ca="1" si="314"/>
        <v>35.719417182914341</v>
      </c>
      <c r="L620" s="47">
        <f t="shared" ca="1" si="307"/>
        <v>77.452095633172505</v>
      </c>
      <c r="M620" s="48">
        <f t="shared" ca="1" si="288"/>
        <v>786</v>
      </c>
      <c r="AI620" s="47">
        <f t="shared" ca="1" si="308"/>
        <v>64.47440557433508</v>
      </c>
      <c r="AJ620" s="48">
        <f t="shared" ca="1" si="289"/>
        <v>808</v>
      </c>
      <c r="AK620" s="47">
        <f t="shared" ca="1" si="315"/>
        <v>73.576399427190466</v>
      </c>
      <c r="AL620" s="48">
        <f t="shared" ca="1" si="290"/>
        <v>856</v>
      </c>
      <c r="AM620" s="47">
        <f t="shared" ca="1" si="291"/>
        <v>66.599052693703598</v>
      </c>
      <c r="AN620" s="48">
        <f t="shared" ca="1" si="292"/>
        <v>811</v>
      </c>
      <c r="AO620" s="47">
        <f t="shared" ca="1" si="293"/>
        <v>63.425846387202718</v>
      </c>
      <c r="AP620" s="48">
        <f t="shared" ca="1" si="294"/>
        <v>789</v>
      </c>
      <c r="AQ620" s="47">
        <f t="shared" ca="1" si="309"/>
        <v>41.732678450258163</v>
      </c>
      <c r="AR620" s="48">
        <f t="shared" ca="1" si="295"/>
        <v>506</v>
      </c>
      <c r="AU620" s="47">
        <f t="shared" ca="1" si="296"/>
        <v>12.977690058837428</v>
      </c>
      <c r="AV620" s="48">
        <f t="shared" ca="1" si="310"/>
        <v>718</v>
      </c>
      <c r="AW620" s="47">
        <f t="shared" ca="1" si="297"/>
        <v>3.8756962059820421</v>
      </c>
      <c r="AX620" s="48">
        <f t="shared" ca="1" si="298"/>
        <v>253</v>
      </c>
      <c r="AY620" s="47">
        <f t="shared" ca="1" si="299"/>
        <v>10.853042939468908</v>
      </c>
      <c r="AZ620" s="48">
        <f t="shared" ca="1" si="300"/>
        <v>653</v>
      </c>
      <c r="BA620" s="47">
        <f t="shared" ca="1" si="301"/>
        <v>14.026249245969785</v>
      </c>
      <c r="BB620" s="48">
        <f t="shared" ca="1" si="302"/>
        <v>741</v>
      </c>
      <c r="BC620" s="47">
        <f t="shared" ca="1" si="303"/>
        <v>35.719417182914341</v>
      </c>
      <c r="BD620" s="48">
        <f t="shared" ca="1" si="304"/>
        <v>950</v>
      </c>
    </row>
    <row r="621" spans="1:56" hidden="1" outlineLevel="1" x14ac:dyDescent="0.25">
      <c r="A621" s="13">
        <v>605</v>
      </c>
      <c r="B621" s="45">
        <f t="shared" ca="1" si="305"/>
        <v>0.30629654588128541</v>
      </c>
      <c r="C621" s="22">
        <f t="shared" ca="1" si="305"/>
        <v>0.77392128578187747</v>
      </c>
      <c r="D621" s="22">
        <f t="shared" ca="1" si="305"/>
        <v>0.66212137739647281</v>
      </c>
      <c r="E621" s="22">
        <f t="shared" ca="1" si="305"/>
        <v>0.59073921856293354</v>
      </c>
      <c r="F621" s="46">
        <f t="shared" ca="1" si="305"/>
        <v>0.72355592982334893</v>
      </c>
      <c r="G621" s="22">
        <f t="shared" ca="1" si="306"/>
        <v>4.4532070874800507</v>
      </c>
      <c r="H621" s="22">
        <f t="shared" ca="1" si="311"/>
        <v>15.671176497502145</v>
      </c>
      <c r="I621" s="22">
        <f t="shared" ca="1" si="312"/>
        <v>11.226305255638644</v>
      </c>
      <c r="J621" s="22">
        <f t="shared" ca="1" si="313"/>
        <v>9.294724038573003</v>
      </c>
      <c r="K621" s="46">
        <f t="shared" ca="1" si="314"/>
        <v>13.375676703409841</v>
      </c>
      <c r="L621" s="47">
        <f t="shared" ca="1" si="307"/>
        <v>54.021089582603679</v>
      </c>
      <c r="M621" s="48">
        <f t="shared" ca="1" si="288"/>
        <v>527</v>
      </c>
      <c r="AI621" s="47">
        <f t="shared" ca="1" si="308"/>
        <v>49.567882495123627</v>
      </c>
      <c r="AJ621" s="48">
        <f t="shared" ca="1" si="289"/>
        <v>636</v>
      </c>
      <c r="AK621" s="47">
        <f t="shared" ca="1" si="315"/>
        <v>38.349913085101534</v>
      </c>
      <c r="AL621" s="48">
        <f t="shared" ca="1" si="290"/>
        <v>454</v>
      </c>
      <c r="AM621" s="47">
        <f t="shared" ca="1" si="291"/>
        <v>42.794784326965036</v>
      </c>
      <c r="AN621" s="48">
        <f t="shared" ca="1" si="292"/>
        <v>526</v>
      </c>
      <c r="AO621" s="47">
        <f t="shared" ca="1" si="293"/>
        <v>44.726365544030678</v>
      </c>
      <c r="AP621" s="48">
        <f t="shared" ca="1" si="294"/>
        <v>562</v>
      </c>
      <c r="AQ621" s="47">
        <f t="shared" ca="1" si="309"/>
        <v>40.645412879193842</v>
      </c>
      <c r="AR621" s="48">
        <f t="shared" ca="1" si="295"/>
        <v>488</v>
      </c>
      <c r="AU621" s="47">
        <f t="shared" ca="1" si="296"/>
        <v>4.4532070874800507</v>
      </c>
      <c r="AV621" s="48">
        <f t="shared" ca="1" si="310"/>
        <v>295</v>
      </c>
      <c r="AW621" s="47">
        <f t="shared" ca="1" si="297"/>
        <v>15.671176497502145</v>
      </c>
      <c r="AX621" s="48">
        <f t="shared" ca="1" si="298"/>
        <v>780</v>
      </c>
      <c r="AY621" s="47">
        <f t="shared" ca="1" si="299"/>
        <v>11.226305255638644</v>
      </c>
      <c r="AZ621" s="48">
        <f t="shared" ca="1" si="300"/>
        <v>676</v>
      </c>
      <c r="BA621" s="47">
        <f t="shared" ca="1" si="301"/>
        <v>9.294724038573003</v>
      </c>
      <c r="BB621" s="48">
        <f t="shared" ca="1" si="302"/>
        <v>575</v>
      </c>
      <c r="BC621" s="47">
        <f t="shared" ca="1" si="303"/>
        <v>13.375676703409841</v>
      </c>
      <c r="BD621" s="48">
        <f t="shared" ca="1" si="304"/>
        <v>722</v>
      </c>
    </row>
    <row r="622" spans="1:56" hidden="1" outlineLevel="1" x14ac:dyDescent="0.25">
      <c r="A622" s="13">
        <v>606</v>
      </c>
      <c r="B622" s="45">
        <f t="shared" ca="1" si="305"/>
        <v>0.15839611579708601</v>
      </c>
      <c r="C622" s="22">
        <f t="shared" ca="1" si="305"/>
        <v>0.1395147190442878</v>
      </c>
      <c r="D622" s="22">
        <f t="shared" ca="1" si="305"/>
        <v>8.4372112696651236E-2</v>
      </c>
      <c r="E622" s="22">
        <f t="shared" ca="1" si="305"/>
        <v>0.48635726340131546</v>
      </c>
      <c r="F622" s="46">
        <f t="shared" ca="1" si="305"/>
        <v>0.87068149638739689</v>
      </c>
      <c r="G622" s="22">
        <f t="shared" ca="1" si="306"/>
        <v>2.7153706886181355</v>
      </c>
      <c r="H622" s="22">
        <f t="shared" ca="1" si="311"/>
        <v>2.5030194907233954</v>
      </c>
      <c r="I622" s="22">
        <f t="shared" ca="1" si="312"/>
        <v>1.8659119787797764</v>
      </c>
      <c r="J622" s="22">
        <f t="shared" ca="1" si="313"/>
        <v>7.1405946887048533</v>
      </c>
      <c r="K622" s="46">
        <f t="shared" ca="1" si="314"/>
        <v>22.865255053814899</v>
      </c>
      <c r="L622" s="47">
        <f t="shared" ca="1" si="307"/>
        <v>37.090151900641061</v>
      </c>
      <c r="M622" s="48">
        <f t="shared" ca="1" si="288"/>
        <v>234</v>
      </c>
      <c r="AI622" s="47">
        <f t="shared" ca="1" si="308"/>
        <v>34.374781212022924</v>
      </c>
      <c r="AJ622" s="48">
        <f t="shared" ca="1" si="289"/>
        <v>373</v>
      </c>
      <c r="AK622" s="47">
        <f t="shared" ca="1" si="315"/>
        <v>34.587132409917665</v>
      </c>
      <c r="AL622" s="48">
        <f t="shared" ca="1" si="290"/>
        <v>373</v>
      </c>
      <c r="AM622" s="47">
        <f t="shared" ca="1" si="291"/>
        <v>35.224239921861283</v>
      </c>
      <c r="AN622" s="48">
        <f t="shared" ca="1" si="292"/>
        <v>393</v>
      </c>
      <c r="AO622" s="47">
        <f t="shared" ca="1" si="293"/>
        <v>29.949557211936209</v>
      </c>
      <c r="AP622" s="48">
        <f t="shared" ca="1" si="294"/>
        <v>294</v>
      </c>
      <c r="AQ622" s="47">
        <f t="shared" ca="1" si="309"/>
        <v>14.224896846826162</v>
      </c>
      <c r="AR622" s="48">
        <f t="shared" ca="1" si="295"/>
        <v>22</v>
      </c>
      <c r="AU622" s="47">
        <f t="shared" ca="1" si="296"/>
        <v>2.7153706886181355</v>
      </c>
      <c r="AV622" s="48">
        <f t="shared" ca="1" si="310"/>
        <v>157</v>
      </c>
      <c r="AW622" s="47">
        <f t="shared" ca="1" si="297"/>
        <v>2.5030194907233954</v>
      </c>
      <c r="AX622" s="48">
        <f t="shared" ca="1" si="298"/>
        <v>136</v>
      </c>
      <c r="AY622" s="47">
        <f t="shared" ca="1" si="299"/>
        <v>1.8659119787797764</v>
      </c>
      <c r="AZ622" s="48">
        <f t="shared" ca="1" si="300"/>
        <v>66</v>
      </c>
      <c r="BA622" s="47">
        <f t="shared" ca="1" si="301"/>
        <v>7.1405946887048533</v>
      </c>
      <c r="BB622" s="48">
        <f t="shared" ca="1" si="302"/>
        <v>471</v>
      </c>
      <c r="BC622" s="47">
        <f t="shared" ca="1" si="303"/>
        <v>22.865255053814899</v>
      </c>
      <c r="BD622" s="48">
        <f t="shared" ca="1" si="304"/>
        <v>872</v>
      </c>
    </row>
    <row r="623" spans="1:56" hidden="1" outlineLevel="1" x14ac:dyDescent="0.25">
      <c r="A623" s="13">
        <v>607</v>
      </c>
      <c r="B623" s="45">
        <f t="shared" ca="1" si="305"/>
        <v>0.93828942923461134</v>
      </c>
      <c r="C623" s="22">
        <f t="shared" ca="1" si="305"/>
        <v>0.14249073698767967</v>
      </c>
      <c r="D623" s="22">
        <f t="shared" ca="1" si="305"/>
        <v>0.66422472774189878</v>
      </c>
      <c r="E623" s="22">
        <f t="shared" ca="1" si="305"/>
        <v>0.98123967867326223</v>
      </c>
      <c r="F623" s="46">
        <f t="shared" ca="1" si="305"/>
        <v>0.74674788415309989</v>
      </c>
      <c r="G623" s="22">
        <f t="shared" ca="1" si="306"/>
        <v>34.486618014581332</v>
      </c>
      <c r="H623" s="22">
        <f t="shared" ca="1" si="311"/>
        <v>2.5365483798432522</v>
      </c>
      <c r="I623" s="22">
        <f t="shared" ca="1" si="312"/>
        <v>11.291169234064174</v>
      </c>
      <c r="J623" s="22">
        <f t="shared" ca="1" si="313"/>
        <v>59.14862348167987</v>
      </c>
      <c r="K623" s="46">
        <f t="shared" ca="1" si="314"/>
        <v>14.357762880791583</v>
      </c>
      <c r="L623" s="47">
        <f t="shared" ca="1" si="307"/>
        <v>121.82072199096022</v>
      </c>
      <c r="M623" s="48">
        <f t="shared" ca="1" si="288"/>
        <v>950</v>
      </c>
      <c r="AI623" s="47">
        <f t="shared" ca="1" si="308"/>
        <v>87.334103976378884</v>
      </c>
      <c r="AJ623" s="48">
        <f t="shared" ca="1" si="289"/>
        <v>919</v>
      </c>
      <c r="AK623" s="47">
        <f t="shared" ca="1" si="315"/>
        <v>119.28417361111697</v>
      </c>
      <c r="AL623" s="48">
        <f t="shared" ca="1" si="290"/>
        <v>967</v>
      </c>
      <c r="AM623" s="47">
        <f t="shared" ca="1" si="291"/>
        <v>110.52955275689605</v>
      </c>
      <c r="AN623" s="48">
        <f t="shared" ca="1" si="292"/>
        <v>961</v>
      </c>
      <c r="AO623" s="47">
        <f t="shared" ca="1" si="293"/>
        <v>62.672098509280353</v>
      </c>
      <c r="AP623" s="48">
        <f t="shared" ca="1" si="294"/>
        <v>784</v>
      </c>
      <c r="AQ623" s="47">
        <f t="shared" ca="1" si="309"/>
        <v>107.46295911016864</v>
      </c>
      <c r="AR623" s="48">
        <f t="shared" ca="1" si="295"/>
        <v>954</v>
      </c>
      <c r="AU623" s="47">
        <f t="shared" ca="1" si="296"/>
        <v>34.486618014581332</v>
      </c>
      <c r="AV623" s="48">
        <f t="shared" ca="1" si="310"/>
        <v>931</v>
      </c>
      <c r="AW623" s="47">
        <f t="shared" ca="1" si="297"/>
        <v>2.5365483798432522</v>
      </c>
      <c r="AX623" s="48">
        <f t="shared" ca="1" si="298"/>
        <v>141</v>
      </c>
      <c r="AY623" s="47">
        <f t="shared" ca="1" si="299"/>
        <v>11.291169234064174</v>
      </c>
      <c r="AZ623" s="48">
        <f t="shared" ca="1" si="300"/>
        <v>681</v>
      </c>
      <c r="BA623" s="47">
        <f t="shared" ca="1" si="301"/>
        <v>59.14862348167987</v>
      </c>
      <c r="BB623" s="48">
        <f t="shared" ca="1" si="302"/>
        <v>984</v>
      </c>
      <c r="BC623" s="47">
        <f t="shared" ca="1" si="303"/>
        <v>14.357762880791583</v>
      </c>
      <c r="BD623" s="48">
        <f t="shared" ca="1" si="304"/>
        <v>740</v>
      </c>
    </row>
    <row r="624" spans="1:56" hidden="1" outlineLevel="1" x14ac:dyDescent="0.25">
      <c r="A624" s="13">
        <v>608</v>
      </c>
      <c r="B624" s="45">
        <f t="shared" ca="1" si="305"/>
        <v>0.96722949477259901</v>
      </c>
      <c r="C624" s="22">
        <f t="shared" ca="1" si="305"/>
        <v>0.89824000812925198</v>
      </c>
      <c r="D624" s="22">
        <f t="shared" ca="1" si="305"/>
        <v>0.25317300362390549</v>
      </c>
      <c r="E624" s="22">
        <f t="shared" ca="1" si="305"/>
        <v>0.44086380590353591</v>
      </c>
      <c r="F624" s="46">
        <f t="shared" ca="1" si="305"/>
        <v>0.84603971393143906</v>
      </c>
      <c r="G624" s="22">
        <f t="shared" ca="1" si="306"/>
        <v>46.597641669119213</v>
      </c>
      <c r="H624" s="22">
        <f t="shared" ca="1" si="311"/>
        <v>26.353122240941339</v>
      </c>
      <c r="I624" s="22">
        <f t="shared" ca="1" si="312"/>
        <v>3.8017517783675494</v>
      </c>
      <c r="J624" s="22">
        <f t="shared" ca="1" si="313"/>
        <v>6.3675862967723562</v>
      </c>
      <c r="K624" s="46">
        <f t="shared" ca="1" si="314"/>
        <v>20.482994614276436</v>
      </c>
      <c r="L624" s="47">
        <f t="shared" ca="1" si="307"/>
        <v>103.60309659947688</v>
      </c>
      <c r="M624" s="48">
        <f t="shared" ca="1" si="288"/>
        <v>910</v>
      </c>
      <c r="AI624" s="47">
        <f t="shared" ca="1" si="308"/>
        <v>57.005454930357672</v>
      </c>
      <c r="AJ624" s="48">
        <f t="shared" ca="1" si="289"/>
        <v>721</v>
      </c>
      <c r="AK624" s="47">
        <f t="shared" ca="1" si="315"/>
        <v>77.249974358535553</v>
      </c>
      <c r="AL624" s="48">
        <f t="shared" ca="1" si="290"/>
        <v>874</v>
      </c>
      <c r="AM624" s="47">
        <f t="shared" ca="1" si="291"/>
        <v>99.801344821109339</v>
      </c>
      <c r="AN624" s="48">
        <f t="shared" ca="1" si="292"/>
        <v>944</v>
      </c>
      <c r="AO624" s="47">
        <f t="shared" ca="1" si="293"/>
        <v>97.235510302704526</v>
      </c>
      <c r="AP624" s="48">
        <f t="shared" ca="1" si="294"/>
        <v>938</v>
      </c>
      <c r="AQ624" s="47">
        <f t="shared" ca="1" si="309"/>
        <v>83.120101985200449</v>
      </c>
      <c r="AR624" s="48">
        <f t="shared" ca="1" si="295"/>
        <v>893</v>
      </c>
      <c r="AU624" s="47">
        <f t="shared" ca="1" si="296"/>
        <v>46.597641669119213</v>
      </c>
      <c r="AV624" s="48">
        <f t="shared" ca="1" si="310"/>
        <v>970</v>
      </c>
      <c r="AW624" s="47">
        <f t="shared" ca="1" si="297"/>
        <v>26.353122240941339</v>
      </c>
      <c r="AX624" s="48">
        <f t="shared" ca="1" si="298"/>
        <v>903</v>
      </c>
      <c r="AY624" s="47">
        <f t="shared" ca="1" si="299"/>
        <v>3.8017517783675494</v>
      </c>
      <c r="AZ624" s="48">
        <f t="shared" ca="1" si="300"/>
        <v>241</v>
      </c>
      <c r="BA624" s="47">
        <f t="shared" ca="1" si="301"/>
        <v>6.3675862967723562</v>
      </c>
      <c r="BB624" s="48">
        <f t="shared" ca="1" si="302"/>
        <v>430</v>
      </c>
      <c r="BC624" s="47">
        <f t="shared" ca="1" si="303"/>
        <v>20.482994614276436</v>
      </c>
      <c r="BD624" s="48">
        <f t="shared" ca="1" si="304"/>
        <v>847</v>
      </c>
    </row>
    <row r="625" spans="1:56" hidden="1" outlineLevel="1" x14ac:dyDescent="0.25">
      <c r="A625" s="13">
        <v>609</v>
      </c>
      <c r="B625" s="45">
        <f t="shared" ca="1" si="305"/>
        <v>0.41885033677081263</v>
      </c>
      <c r="C625" s="22">
        <f t="shared" ca="1" si="305"/>
        <v>0.87373240196087076</v>
      </c>
      <c r="D625" s="22">
        <f t="shared" ca="1" si="305"/>
        <v>0.42495603346553235</v>
      </c>
      <c r="E625" s="22">
        <f t="shared" ca="1" si="305"/>
        <v>0.744455340545362</v>
      </c>
      <c r="F625" s="46">
        <f t="shared" ca="1" si="305"/>
        <v>0.69519461484279321</v>
      </c>
      <c r="G625" s="22">
        <f t="shared" ca="1" si="306"/>
        <v>6.0204651879192186</v>
      </c>
      <c r="H625" s="22">
        <f t="shared" ca="1" si="311"/>
        <v>23.20141532478587</v>
      </c>
      <c r="I625" s="22">
        <f t="shared" ca="1" si="312"/>
        <v>6.115150474135076</v>
      </c>
      <c r="J625" s="22">
        <f t="shared" ca="1" si="313"/>
        <v>14.255495205693247</v>
      </c>
      <c r="K625" s="46">
        <f t="shared" ca="1" si="314"/>
        <v>12.312673966339808</v>
      </c>
      <c r="L625" s="47">
        <f t="shared" ca="1" si="307"/>
        <v>61.905200158873221</v>
      </c>
      <c r="M625" s="48">
        <f t="shared" ca="1" si="288"/>
        <v>620</v>
      </c>
      <c r="AI625" s="47">
        <f t="shared" ca="1" si="308"/>
        <v>55.884734970954</v>
      </c>
      <c r="AJ625" s="48">
        <f t="shared" ca="1" si="289"/>
        <v>709</v>
      </c>
      <c r="AK625" s="47">
        <f t="shared" ca="1" si="315"/>
        <v>38.703784834087351</v>
      </c>
      <c r="AL625" s="48">
        <f t="shared" ca="1" si="290"/>
        <v>463</v>
      </c>
      <c r="AM625" s="47">
        <f t="shared" ca="1" si="291"/>
        <v>55.790049684738143</v>
      </c>
      <c r="AN625" s="48">
        <f t="shared" ca="1" si="292"/>
        <v>706</v>
      </c>
      <c r="AO625" s="47">
        <f t="shared" ref="AO625:AO656" ca="1" si="316">SUM($G625:$K625)-J625</f>
        <v>47.649704953179977</v>
      </c>
      <c r="AP625" s="48">
        <f t="shared" ca="1" si="294"/>
        <v>617</v>
      </c>
      <c r="AQ625" s="47">
        <f t="shared" ca="1" si="309"/>
        <v>49.592526192533413</v>
      </c>
      <c r="AR625" s="48">
        <f t="shared" ca="1" si="295"/>
        <v>634</v>
      </c>
      <c r="AU625" s="47">
        <f t="shared" ca="1" si="296"/>
        <v>6.0204651879192186</v>
      </c>
      <c r="AV625" s="48">
        <f t="shared" ca="1" si="310"/>
        <v>423</v>
      </c>
      <c r="AW625" s="47">
        <f t="shared" ca="1" si="297"/>
        <v>23.20141532478587</v>
      </c>
      <c r="AX625" s="48">
        <f t="shared" ca="1" si="298"/>
        <v>872</v>
      </c>
      <c r="AY625" s="47">
        <f t="shared" ca="1" si="299"/>
        <v>6.115150474135076</v>
      </c>
      <c r="AZ625" s="48">
        <f t="shared" ca="1" si="300"/>
        <v>423</v>
      </c>
      <c r="BA625" s="47">
        <f t="shared" ca="1" si="301"/>
        <v>14.255495205693247</v>
      </c>
      <c r="BB625" s="48">
        <f t="shared" ca="1" si="302"/>
        <v>746</v>
      </c>
      <c r="BC625" s="47">
        <f t="shared" ca="1" si="303"/>
        <v>12.312673966339808</v>
      </c>
      <c r="BD625" s="48">
        <f t="shared" ca="1" si="304"/>
        <v>687</v>
      </c>
    </row>
    <row r="626" spans="1:56" hidden="1" outlineLevel="1" x14ac:dyDescent="0.25">
      <c r="A626" s="13">
        <v>610</v>
      </c>
      <c r="B626" s="45">
        <f t="shared" ca="1" si="305"/>
        <v>4.8115679877747453E-2</v>
      </c>
      <c r="C626" s="22">
        <f t="shared" ca="1" si="305"/>
        <v>0.20166405736893378</v>
      </c>
      <c r="D626" s="22">
        <f t="shared" ca="1" si="305"/>
        <v>0.21903893067478641</v>
      </c>
      <c r="E626" s="22">
        <f t="shared" ca="1" si="305"/>
        <v>0.18458249356399514</v>
      </c>
      <c r="F626" s="46">
        <f t="shared" ca="1" si="305"/>
        <v>0.93809685498439599</v>
      </c>
      <c r="G626" s="22">
        <f t="shared" ca="1" si="306"/>
        <v>1.4001716470483734</v>
      </c>
      <c r="H626" s="22">
        <f t="shared" ca="1" si="311"/>
        <v>3.2037046837355434</v>
      </c>
      <c r="I626" s="22">
        <f t="shared" ca="1" si="312"/>
        <v>3.4026579491631068</v>
      </c>
      <c r="J626" s="22">
        <f t="shared" ca="1" si="313"/>
        <v>3.0100642682672216</v>
      </c>
      <c r="K626" s="46">
        <f t="shared" ca="1" si="314"/>
        <v>34.432188296326608</v>
      </c>
      <c r="L626" s="47">
        <f t="shared" ca="1" si="307"/>
        <v>45.448786844540855</v>
      </c>
      <c r="M626" s="48">
        <f t="shared" ca="1" si="288"/>
        <v>382</v>
      </c>
      <c r="AI626" s="47">
        <f t="shared" ca="1" si="308"/>
        <v>44.048615197492481</v>
      </c>
      <c r="AJ626" s="48">
        <f t="shared" ca="1" si="289"/>
        <v>544</v>
      </c>
      <c r="AK626" s="47">
        <f t="shared" ca="1" si="315"/>
        <v>42.24508216080531</v>
      </c>
      <c r="AL626" s="48">
        <f t="shared" ca="1" si="290"/>
        <v>524</v>
      </c>
      <c r="AM626" s="47">
        <f t="shared" ca="1" si="291"/>
        <v>42.046128895377748</v>
      </c>
      <c r="AN626" s="48">
        <f t="shared" ca="1" si="292"/>
        <v>513</v>
      </c>
      <c r="AO626" s="47">
        <f t="shared" ca="1" si="316"/>
        <v>42.438722576273634</v>
      </c>
      <c r="AP626" s="48">
        <f t="shared" ca="1" si="294"/>
        <v>519</v>
      </c>
      <c r="AQ626" s="47">
        <f t="shared" ca="1" si="309"/>
        <v>11.016598548214247</v>
      </c>
      <c r="AR626" s="48">
        <f t="shared" ca="1" si="295"/>
        <v>9</v>
      </c>
      <c r="AU626" s="47">
        <f t="shared" ca="1" si="296"/>
        <v>1.4001716470483734</v>
      </c>
      <c r="AV626" s="48">
        <f t="shared" ca="1" si="310"/>
        <v>54</v>
      </c>
      <c r="AW626" s="47">
        <f t="shared" ca="1" si="297"/>
        <v>3.2037046837355434</v>
      </c>
      <c r="AX626" s="48">
        <f t="shared" ca="1" si="298"/>
        <v>190</v>
      </c>
      <c r="AY626" s="47">
        <f t="shared" ca="1" si="299"/>
        <v>3.4026579491631068</v>
      </c>
      <c r="AZ626" s="48">
        <f t="shared" ca="1" si="300"/>
        <v>197</v>
      </c>
      <c r="BA626" s="47">
        <f t="shared" ca="1" si="301"/>
        <v>3.0100642682672216</v>
      </c>
      <c r="BB626" s="48">
        <f t="shared" ca="1" si="302"/>
        <v>182</v>
      </c>
      <c r="BC626" s="47">
        <f t="shared" ca="1" si="303"/>
        <v>34.432188296326608</v>
      </c>
      <c r="BD626" s="48">
        <f t="shared" ca="1" si="304"/>
        <v>941</v>
      </c>
    </row>
    <row r="627" spans="1:56" hidden="1" outlineLevel="1" x14ac:dyDescent="0.25">
      <c r="A627" s="13">
        <v>611</v>
      </c>
      <c r="B627" s="45">
        <f t="shared" ca="1" si="305"/>
        <v>0.83180996360856774</v>
      </c>
      <c r="C627" s="22">
        <f t="shared" ca="1" si="305"/>
        <v>0.93601450448464218</v>
      </c>
      <c r="D627" s="22">
        <f t="shared" ca="1" si="305"/>
        <v>0.49493626124240331</v>
      </c>
      <c r="E627" s="22">
        <f t="shared" ca="1" si="305"/>
        <v>4.1990996806270497E-2</v>
      </c>
      <c r="F627" s="46">
        <f t="shared" ca="1" si="305"/>
        <v>0.12385139506793941</v>
      </c>
      <c r="G627" s="22">
        <f t="shared" ca="1" si="306"/>
        <v>19.323893317234671</v>
      </c>
      <c r="H627" s="22">
        <f t="shared" ca="1" si="311"/>
        <v>33.857211927840609</v>
      </c>
      <c r="I627" s="22">
        <f t="shared" ca="1" si="312"/>
        <v>7.2958576975614466</v>
      </c>
      <c r="J627" s="22">
        <f t="shared" ca="1" si="313"/>
        <v>1.3125413836412698</v>
      </c>
      <c r="K627" s="46">
        <f t="shared" ca="1" si="314"/>
        <v>2.3257740000741527</v>
      </c>
      <c r="L627" s="47">
        <f t="shared" ca="1" si="307"/>
        <v>64.11527832635214</v>
      </c>
      <c r="M627" s="48">
        <f t="shared" ca="1" si="288"/>
        <v>647</v>
      </c>
      <c r="AI627" s="47">
        <f t="shared" ca="1" si="308"/>
        <v>44.791385009117469</v>
      </c>
      <c r="AJ627" s="48">
        <f t="shared" ca="1" si="289"/>
        <v>556</v>
      </c>
      <c r="AK627" s="47">
        <f t="shared" ca="1" si="315"/>
        <v>30.258066398511531</v>
      </c>
      <c r="AL627" s="48">
        <f t="shared" ca="1" si="290"/>
        <v>272</v>
      </c>
      <c r="AM627" s="47">
        <f t="shared" ca="1" si="291"/>
        <v>56.819420628790695</v>
      </c>
      <c r="AN627" s="48">
        <f t="shared" ca="1" si="292"/>
        <v>717</v>
      </c>
      <c r="AO627" s="47">
        <f t="shared" ca="1" si="316"/>
        <v>62.802736942710872</v>
      </c>
      <c r="AP627" s="48">
        <f t="shared" ca="1" si="294"/>
        <v>786</v>
      </c>
      <c r="AQ627" s="47">
        <f t="shared" ca="1" si="309"/>
        <v>61.789504326277985</v>
      </c>
      <c r="AR627" s="48">
        <f t="shared" ca="1" si="295"/>
        <v>770</v>
      </c>
      <c r="AU627" s="47">
        <f t="shared" ca="1" si="296"/>
        <v>19.323893317234671</v>
      </c>
      <c r="AV627" s="48">
        <f t="shared" ca="1" si="310"/>
        <v>817</v>
      </c>
      <c r="AW627" s="47">
        <f t="shared" ca="1" si="297"/>
        <v>33.857211927840609</v>
      </c>
      <c r="AX627" s="48">
        <f t="shared" ca="1" si="298"/>
        <v>941</v>
      </c>
      <c r="AY627" s="47">
        <f t="shared" ca="1" si="299"/>
        <v>7.2958576975614466</v>
      </c>
      <c r="AZ627" s="48">
        <f t="shared" ca="1" si="300"/>
        <v>503</v>
      </c>
      <c r="BA627" s="47">
        <f t="shared" ca="1" si="301"/>
        <v>1.3125413836412698</v>
      </c>
      <c r="BB627" s="48">
        <f t="shared" ca="1" si="302"/>
        <v>46</v>
      </c>
      <c r="BC627" s="47">
        <f t="shared" ca="1" si="303"/>
        <v>2.3257740000741527</v>
      </c>
      <c r="BD627" s="48">
        <f t="shared" ca="1" si="304"/>
        <v>128</v>
      </c>
    </row>
    <row r="628" spans="1:56" hidden="1" outlineLevel="1" x14ac:dyDescent="0.25">
      <c r="A628" s="13">
        <v>612</v>
      </c>
      <c r="B628" s="45">
        <f t="shared" ca="1" si="305"/>
        <v>0.35491625650493375</v>
      </c>
      <c r="C628" s="22">
        <f t="shared" ca="1" si="305"/>
        <v>0.19558673605467403</v>
      </c>
      <c r="D628" s="22">
        <f t="shared" ca="1" si="305"/>
        <v>0.57573543779200875</v>
      </c>
      <c r="E628" s="22">
        <f t="shared" ca="1" si="305"/>
        <v>4.3070667598153256E-2</v>
      </c>
      <c r="F628" s="46">
        <f t="shared" ca="1" si="305"/>
        <v>0.93158998451312736</v>
      </c>
      <c r="G628" s="22">
        <f t="shared" ca="1" si="306"/>
        <v>5.0932643992433855</v>
      </c>
      <c r="H628" s="22">
        <f t="shared" ca="1" si="311"/>
        <v>3.1346226271028486</v>
      </c>
      <c r="I628" s="22">
        <f t="shared" ca="1" si="312"/>
        <v>8.9441124835218897</v>
      </c>
      <c r="J628" s="22">
        <f t="shared" ca="1" si="313"/>
        <v>1.3282826293631125</v>
      </c>
      <c r="K628" s="46">
        <f t="shared" ca="1" si="314"/>
        <v>32.711866116020275</v>
      </c>
      <c r="L628" s="47">
        <f t="shared" ca="1" si="307"/>
        <v>51.212148255251506</v>
      </c>
      <c r="M628" s="48">
        <f t="shared" ca="1" si="288"/>
        <v>472</v>
      </c>
      <c r="AI628" s="47">
        <f t="shared" ca="1" si="308"/>
        <v>46.118883856008118</v>
      </c>
      <c r="AJ628" s="48">
        <f t="shared" ca="1" si="289"/>
        <v>583</v>
      </c>
      <c r="AK628" s="47">
        <f t="shared" ca="1" si="315"/>
        <v>48.077525628148656</v>
      </c>
      <c r="AL628" s="48">
        <f t="shared" ca="1" si="290"/>
        <v>615</v>
      </c>
      <c r="AM628" s="47">
        <f t="shared" ca="1" si="291"/>
        <v>42.268035771729615</v>
      </c>
      <c r="AN628" s="48">
        <f t="shared" ca="1" si="292"/>
        <v>517</v>
      </c>
      <c r="AO628" s="47">
        <f t="shared" ca="1" si="316"/>
        <v>49.88386562588839</v>
      </c>
      <c r="AP628" s="48">
        <f t="shared" ca="1" si="294"/>
        <v>648</v>
      </c>
      <c r="AQ628" s="47">
        <f t="shared" ca="1" si="309"/>
        <v>18.500282139231231</v>
      </c>
      <c r="AR628" s="48">
        <f t="shared" ca="1" si="295"/>
        <v>64</v>
      </c>
      <c r="AU628" s="47">
        <f t="shared" ca="1" si="296"/>
        <v>5.0932643992433855</v>
      </c>
      <c r="AV628" s="48">
        <f t="shared" ca="1" si="310"/>
        <v>344</v>
      </c>
      <c r="AW628" s="47">
        <f t="shared" ca="1" si="297"/>
        <v>3.1346226271028486</v>
      </c>
      <c r="AX628" s="48">
        <f t="shared" ca="1" si="298"/>
        <v>187</v>
      </c>
      <c r="AY628" s="47">
        <f t="shared" ca="1" si="299"/>
        <v>8.9441124835218897</v>
      </c>
      <c r="AZ628" s="48">
        <f t="shared" ca="1" si="300"/>
        <v>586</v>
      </c>
      <c r="BA628" s="47">
        <f t="shared" ca="1" si="301"/>
        <v>1.3282826293631125</v>
      </c>
      <c r="BB628" s="48">
        <f t="shared" ca="1" si="302"/>
        <v>48</v>
      </c>
      <c r="BC628" s="47">
        <f t="shared" ca="1" si="303"/>
        <v>32.711866116020275</v>
      </c>
      <c r="BD628" s="48">
        <f t="shared" ca="1" si="304"/>
        <v>930</v>
      </c>
    </row>
    <row r="629" spans="1:56" hidden="1" outlineLevel="1" x14ac:dyDescent="0.25">
      <c r="A629" s="13">
        <v>613</v>
      </c>
      <c r="B629" s="45">
        <f t="shared" ca="1" si="305"/>
        <v>4.4442128953946503E-3</v>
      </c>
      <c r="C629" s="22">
        <f t="shared" ca="1" si="305"/>
        <v>0.63377443189049676</v>
      </c>
      <c r="D629" s="22">
        <f t="shared" ca="1" si="305"/>
        <v>0.3283528407486096</v>
      </c>
      <c r="E629" s="22">
        <f t="shared" ca="1" si="305"/>
        <v>0.98247494952409919</v>
      </c>
      <c r="F629" s="46">
        <f t="shared" ca="1" si="305"/>
        <v>0.79010215922633498</v>
      </c>
      <c r="G629" s="22">
        <f t="shared" ca="1" si="306"/>
        <v>0.53992988452331192</v>
      </c>
      <c r="H629" s="22">
        <f t="shared" ca="1" si="311"/>
        <v>10.400634347602375</v>
      </c>
      <c r="I629" s="22">
        <f t="shared" ca="1" si="312"/>
        <v>4.7376155808874465</v>
      </c>
      <c r="J629" s="22">
        <f t="shared" ca="1" si="313"/>
        <v>60.811511580530059</v>
      </c>
      <c r="K629" s="46">
        <f t="shared" ca="1" si="314"/>
        <v>16.556450256630761</v>
      </c>
      <c r="L629" s="47">
        <f t="shared" ca="1" si="307"/>
        <v>93.046141650173951</v>
      </c>
      <c r="M629" s="48">
        <f t="shared" ca="1" si="288"/>
        <v>872</v>
      </c>
      <c r="AI629" s="47">
        <f t="shared" ca="1" si="308"/>
        <v>92.506211765650633</v>
      </c>
      <c r="AJ629" s="48">
        <f t="shared" ca="1" si="289"/>
        <v>934</v>
      </c>
      <c r="AK629" s="47">
        <f t="shared" ca="1" si="315"/>
        <v>82.645507302571573</v>
      </c>
      <c r="AL629" s="48">
        <f t="shared" ca="1" si="290"/>
        <v>896</v>
      </c>
      <c r="AM629" s="47">
        <f t="shared" ca="1" si="291"/>
        <v>88.308526069286501</v>
      </c>
      <c r="AN629" s="48">
        <f t="shared" ca="1" si="292"/>
        <v>917</v>
      </c>
      <c r="AO629" s="47">
        <f t="shared" ca="1" si="316"/>
        <v>32.234630069643892</v>
      </c>
      <c r="AP629" s="48">
        <f t="shared" ca="1" si="294"/>
        <v>346</v>
      </c>
      <c r="AQ629" s="47">
        <f t="shared" ca="1" si="309"/>
        <v>76.489691393543183</v>
      </c>
      <c r="AR629" s="48">
        <f t="shared" ca="1" si="295"/>
        <v>867</v>
      </c>
      <c r="AU629" s="47">
        <f t="shared" ca="1" si="296"/>
        <v>0.53992988452331192</v>
      </c>
      <c r="AV629" s="48">
        <f t="shared" ca="1" si="310"/>
        <v>8</v>
      </c>
      <c r="AW629" s="47">
        <f t="shared" ca="1" si="297"/>
        <v>10.400634347602375</v>
      </c>
      <c r="AX629" s="48">
        <f t="shared" ca="1" si="298"/>
        <v>639</v>
      </c>
      <c r="AY629" s="47">
        <f t="shared" ca="1" si="299"/>
        <v>4.7376155808874465</v>
      </c>
      <c r="AZ629" s="48">
        <f t="shared" ca="1" si="300"/>
        <v>328</v>
      </c>
      <c r="BA629" s="47">
        <f t="shared" ca="1" si="301"/>
        <v>60.811511580530059</v>
      </c>
      <c r="BB629" s="48">
        <f t="shared" ca="1" si="302"/>
        <v>985</v>
      </c>
      <c r="BC629" s="47">
        <f t="shared" ca="1" si="303"/>
        <v>16.556450256630761</v>
      </c>
      <c r="BD629" s="48">
        <f t="shared" ca="1" si="304"/>
        <v>791</v>
      </c>
    </row>
    <row r="630" spans="1:56" hidden="1" outlineLevel="1" x14ac:dyDescent="0.25">
      <c r="A630" s="13">
        <v>614</v>
      </c>
      <c r="B630" s="45">
        <f t="shared" ca="1" si="305"/>
        <v>0.83296703558110152</v>
      </c>
      <c r="C630" s="22">
        <f t="shared" ca="1" si="305"/>
        <v>0.51248032860013937</v>
      </c>
      <c r="D630" s="22">
        <f t="shared" ca="1" si="305"/>
        <v>0.53739861146402523</v>
      </c>
      <c r="E630" s="22">
        <f t="shared" ca="1" si="305"/>
        <v>0.6316998790446523</v>
      </c>
      <c r="F630" s="46">
        <f t="shared" ca="1" si="305"/>
        <v>0.40794668953224378</v>
      </c>
      <c r="G630" s="22">
        <f t="shared" ca="1" si="306"/>
        <v>19.413263909548991</v>
      </c>
      <c r="H630" s="22">
        <f t="shared" ca="1" si="311"/>
        <v>7.6239045679567194</v>
      </c>
      <c r="I630" s="22">
        <f t="shared" ca="1" si="312"/>
        <v>8.1163629837527687</v>
      </c>
      <c r="J630" s="22">
        <f t="shared" ca="1" si="313"/>
        <v>10.343506130779749</v>
      </c>
      <c r="K630" s="46">
        <f t="shared" ca="1" si="314"/>
        <v>5.854262052358898</v>
      </c>
      <c r="L630" s="47">
        <f t="shared" ca="1" si="307"/>
        <v>51.35129964439713</v>
      </c>
      <c r="M630" s="48">
        <f t="shared" ca="1" si="288"/>
        <v>475</v>
      </c>
      <c r="AI630" s="47">
        <f t="shared" ca="1" si="308"/>
        <v>31.938035734848139</v>
      </c>
      <c r="AJ630" s="48">
        <f t="shared" ca="1" si="289"/>
        <v>316</v>
      </c>
      <c r="AK630" s="47">
        <f t="shared" ca="1" si="315"/>
        <v>43.727395076440409</v>
      </c>
      <c r="AL630" s="48">
        <f t="shared" ca="1" si="290"/>
        <v>550</v>
      </c>
      <c r="AM630" s="47">
        <f t="shared" ca="1" si="291"/>
        <v>43.234936660644365</v>
      </c>
      <c r="AN630" s="48">
        <f t="shared" ca="1" si="292"/>
        <v>530</v>
      </c>
      <c r="AO630" s="47">
        <f t="shared" ca="1" si="316"/>
        <v>41.007793513617379</v>
      </c>
      <c r="AP630" s="48">
        <f t="shared" ca="1" si="294"/>
        <v>508</v>
      </c>
      <c r="AQ630" s="47">
        <f t="shared" ca="1" si="309"/>
        <v>45.497037592038232</v>
      </c>
      <c r="AR630" s="48">
        <f t="shared" ca="1" si="295"/>
        <v>565</v>
      </c>
      <c r="AU630" s="47">
        <f t="shared" ca="1" si="296"/>
        <v>19.413263909548991</v>
      </c>
      <c r="AV630" s="48">
        <f t="shared" ca="1" si="310"/>
        <v>818</v>
      </c>
      <c r="AW630" s="47">
        <f t="shared" ca="1" si="297"/>
        <v>7.6239045679567194</v>
      </c>
      <c r="AX630" s="48">
        <f t="shared" ca="1" si="298"/>
        <v>523</v>
      </c>
      <c r="AY630" s="47">
        <f t="shared" ca="1" si="299"/>
        <v>8.1163629837527687</v>
      </c>
      <c r="AZ630" s="48">
        <f t="shared" ca="1" si="300"/>
        <v>546</v>
      </c>
      <c r="BA630" s="47">
        <f t="shared" ca="1" si="301"/>
        <v>10.343506130779749</v>
      </c>
      <c r="BB630" s="48">
        <f t="shared" ca="1" si="302"/>
        <v>619</v>
      </c>
      <c r="BC630" s="47">
        <f t="shared" ca="1" si="303"/>
        <v>5.854262052358898</v>
      </c>
      <c r="BD630" s="48">
        <f t="shared" ca="1" si="304"/>
        <v>416</v>
      </c>
    </row>
    <row r="631" spans="1:56" hidden="1" outlineLevel="1" x14ac:dyDescent="0.25">
      <c r="A631" s="13">
        <v>615</v>
      </c>
      <c r="B631" s="45">
        <f t="shared" ca="1" si="305"/>
        <v>0.83438993996584898</v>
      </c>
      <c r="C631" s="22">
        <f t="shared" ca="1" si="305"/>
        <v>0.5414668893381881</v>
      </c>
      <c r="D631" s="22">
        <f t="shared" ca="1" si="305"/>
        <v>0.23476718455271262</v>
      </c>
      <c r="E631" s="22">
        <f t="shared" ca="1" si="305"/>
        <v>0.91942410351101034</v>
      </c>
      <c r="F631" s="46">
        <f t="shared" ca="1" si="305"/>
        <v>0.55758457939414918</v>
      </c>
      <c r="G631" s="22">
        <f t="shared" ca="1" si="306"/>
        <v>19.524287456143806</v>
      </c>
      <c r="H631" s="22">
        <f t="shared" ca="1" si="311"/>
        <v>8.1999655463600032</v>
      </c>
      <c r="I631" s="22">
        <f t="shared" ca="1" si="312"/>
        <v>3.5850166832377166</v>
      </c>
      <c r="J631" s="22">
        <f t="shared" ca="1" si="313"/>
        <v>30.000327557157565</v>
      </c>
      <c r="K631" s="46">
        <f t="shared" ca="1" si="314"/>
        <v>8.5407434010127439</v>
      </c>
      <c r="L631" s="47">
        <f t="shared" ca="1" si="307"/>
        <v>69.850340643911835</v>
      </c>
      <c r="M631" s="48">
        <f t="shared" ca="1" si="288"/>
        <v>722</v>
      </c>
      <c r="AI631" s="47">
        <f t="shared" ca="1" si="308"/>
        <v>50.326053187768025</v>
      </c>
      <c r="AJ631" s="48">
        <f t="shared" ca="1" si="289"/>
        <v>643</v>
      </c>
      <c r="AK631" s="47">
        <f t="shared" ca="1" si="315"/>
        <v>61.65037509755183</v>
      </c>
      <c r="AL631" s="48">
        <f t="shared" ca="1" si="290"/>
        <v>776</v>
      </c>
      <c r="AM631" s="47">
        <f t="shared" ca="1" si="291"/>
        <v>66.265323960674124</v>
      </c>
      <c r="AN631" s="48">
        <f t="shared" ca="1" si="292"/>
        <v>808</v>
      </c>
      <c r="AO631" s="47">
        <f t="shared" ca="1" si="316"/>
        <v>39.850013086754274</v>
      </c>
      <c r="AP631" s="48">
        <f t="shared" ca="1" si="294"/>
        <v>491</v>
      </c>
      <c r="AQ631" s="47">
        <f t="shared" ca="1" si="309"/>
        <v>61.309597242899088</v>
      </c>
      <c r="AR631" s="48">
        <f t="shared" ca="1" si="295"/>
        <v>763</v>
      </c>
      <c r="AU631" s="47">
        <f t="shared" ca="1" si="296"/>
        <v>19.524287456143806</v>
      </c>
      <c r="AV631" s="48">
        <f t="shared" ca="1" si="310"/>
        <v>821</v>
      </c>
      <c r="AW631" s="47">
        <f t="shared" ca="1" si="297"/>
        <v>8.1999655463600032</v>
      </c>
      <c r="AX631" s="48">
        <f t="shared" ca="1" si="298"/>
        <v>545</v>
      </c>
      <c r="AY631" s="47">
        <f t="shared" ca="1" si="299"/>
        <v>3.5850166832377166</v>
      </c>
      <c r="AZ631" s="48">
        <f t="shared" ca="1" si="300"/>
        <v>219</v>
      </c>
      <c r="BA631" s="47">
        <f t="shared" ca="1" si="301"/>
        <v>30.000327557157565</v>
      </c>
      <c r="BB631" s="48">
        <f t="shared" ca="1" si="302"/>
        <v>916</v>
      </c>
      <c r="BC631" s="47">
        <f t="shared" ca="1" si="303"/>
        <v>8.5407434010127439</v>
      </c>
      <c r="BD631" s="48">
        <f t="shared" ca="1" si="304"/>
        <v>561</v>
      </c>
    </row>
    <row r="632" spans="1:56" hidden="1" outlineLevel="1" x14ac:dyDescent="0.25">
      <c r="A632" s="13">
        <v>616</v>
      </c>
      <c r="B632" s="45">
        <f t="shared" ca="1" si="305"/>
        <v>0.61423484926489968</v>
      </c>
      <c r="C632" s="22">
        <f t="shared" ca="1" si="305"/>
        <v>0.31896716252381774</v>
      </c>
      <c r="D632" s="22">
        <f t="shared" ca="1" si="305"/>
        <v>3.607836440083112E-3</v>
      </c>
      <c r="E632" s="22">
        <f t="shared" ca="1" si="305"/>
        <v>0.36140072472035278</v>
      </c>
      <c r="F632" s="46">
        <f t="shared" ca="1" si="305"/>
        <v>0.94284954422389244</v>
      </c>
      <c r="G632" s="22">
        <f t="shared" ca="1" si="306"/>
        <v>9.878629412938027</v>
      </c>
      <c r="H632" s="22">
        <f t="shared" ca="1" si="311"/>
        <v>4.615457908982509</v>
      </c>
      <c r="I632" s="22">
        <f t="shared" ca="1" si="312"/>
        <v>0.50322234722556769</v>
      </c>
      <c r="J632" s="22">
        <f t="shared" ca="1" si="313"/>
        <v>5.1824752025643903</v>
      </c>
      <c r="K632" s="46">
        <f t="shared" ca="1" si="314"/>
        <v>35.843177556875787</v>
      </c>
      <c r="L632" s="47">
        <f t="shared" ca="1" si="307"/>
        <v>56.022962428586283</v>
      </c>
      <c r="M632" s="48">
        <f t="shared" ca="1" si="288"/>
        <v>550</v>
      </c>
      <c r="AI632" s="47">
        <f t="shared" ca="1" si="308"/>
        <v>46.144333015648257</v>
      </c>
      <c r="AJ632" s="48">
        <f t="shared" ca="1" si="289"/>
        <v>585</v>
      </c>
      <c r="AK632" s="47">
        <f t="shared" ca="1" si="315"/>
        <v>51.407504519603776</v>
      </c>
      <c r="AL632" s="48">
        <f t="shared" ca="1" si="290"/>
        <v>660</v>
      </c>
      <c r="AM632" s="47">
        <f t="shared" ca="1" si="291"/>
        <v>55.519740081360716</v>
      </c>
      <c r="AN632" s="48">
        <f t="shared" ca="1" si="292"/>
        <v>701</v>
      </c>
      <c r="AO632" s="47">
        <f t="shared" ca="1" si="316"/>
        <v>50.840487226021892</v>
      </c>
      <c r="AP632" s="48">
        <f t="shared" ca="1" si="294"/>
        <v>655</v>
      </c>
      <c r="AQ632" s="47">
        <f t="shared" ca="1" si="309"/>
        <v>20.179784871710496</v>
      </c>
      <c r="AR632" s="48">
        <f t="shared" ca="1" si="295"/>
        <v>99</v>
      </c>
      <c r="AU632" s="47">
        <f t="shared" ca="1" si="296"/>
        <v>9.878629412938027</v>
      </c>
      <c r="AV632" s="48">
        <f t="shared" ca="1" si="310"/>
        <v>620</v>
      </c>
      <c r="AW632" s="47">
        <f t="shared" ca="1" si="297"/>
        <v>4.615457908982509</v>
      </c>
      <c r="AX632" s="48">
        <f t="shared" ca="1" si="298"/>
        <v>303</v>
      </c>
      <c r="AY632" s="47">
        <f t="shared" ca="1" si="299"/>
        <v>0.50322234722556769</v>
      </c>
      <c r="AZ632" s="48">
        <f t="shared" ca="1" si="300"/>
        <v>4</v>
      </c>
      <c r="BA632" s="47">
        <f t="shared" ca="1" si="301"/>
        <v>5.1824752025643903</v>
      </c>
      <c r="BB632" s="48">
        <f t="shared" ca="1" si="302"/>
        <v>354</v>
      </c>
      <c r="BC632" s="47">
        <f t="shared" ca="1" si="303"/>
        <v>35.843177556875787</v>
      </c>
      <c r="BD632" s="48">
        <f t="shared" ca="1" si="304"/>
        <v>953</v>
      </c>
    </row>
    <row r="633" spans="1:56" hidden="1" outlineLevel="1" x14ac:dyDescent="0.25">
      <c r="A633" s="13">
        <v>617</v>
      </c>
      <c r="B633" s="45">
        <f t="shared" ca="1" si="305"/>
        <v>1.1319405114360914E-2</v>
      </c>
      <c r="C633" s="22">
        <f t="shared" ca="1" si="305"/>
        <v>2.4884173532585541E-3</v>
      </c>
      <c r="D633" s="22">
        <f t="shared" ca="1" si="305"/>
        <v>0.73174364181389817</v>
      </c>
      <c r="E633" s="22">
        <f t="shared" ca="1" si="305"/>
        <v>0.94575136765532397</v>
      </c>
      <c r="F633" s="46">
        <f t="shared" ca="1" si="305"/>
        <v>6.7765287305561861E-2</v>
      </c>
      <c r="G633" s="22">
        <f t="shared" ca="1" si="306"/>
        <v>0.75618019651957957</v>
      </c>
      <c r="H633" s="22">
        <f t="shared" ca="1" si="311"/>
        <v>0.44551278200994032</v>
      </c>
      <c r="I633" s="22">
        <f t="shared" ca="1" si="312"/>
        <v>13.709581973814085</v>
      </c>
      <c r="J633" s="22">
        <f t="shared" ca="1" si="313"/>
        <v>36.781105577909102</v>
      </c>
      <c r="K633" s="46">
        <f t="shared" ca="1" si="314"/>
        <v>1.6608950925420483</v>
      </c>
      <c r="L633" s="47">
        <f t="shared" ca="1" si="307"/>
        <v>53.353275622794754</v>
      </c>
      <c r="M633" s="48">
        <f t="shared" ca="1" si="288"/>
        <v>519</v>
      </c>
      <c r="AI633" s="47">
        <f t="shared" ca="1" si="308"/>
        <v>52.597095426275175</v>
      </c>
      <c r="AJ633" s="48">
        <f t="shared" ca="1" si="289"/>
        <v>670</v>
      </c>
      <c r="AK633" s="47">
        <f t="shared" ca="1" si="315"/>
        <v>52.907762840784812</v>
      </c>
      <c r="AL633" s="48">
        <f t="shared" ca="1" si="290"/>
        <v>683</v>
      </c>
      <c r="AM633" s="47">
        <f t="shared" ca="1" si="291"/>
        <v>39.643693648980673</v>
      </c>
      <c r="AN633" s="48">
        <f t="shared" ca="1" si="292"/>
        <v>462</v>
      </c>
      <c r="AO633" s="47">
        <f t="shared" ca="1" si="316"/>
        <v>16.572170044885652</v>
      </c>
      <c r="AP633" s="48">
        <f t="shared" ca="1" si="294"/>
        <v>48</v>
      </c>
      <c r="AQ633" s="47">
        <f t="shared" ca="1" si="309"/>
        <v>51.692380530252706</v>
      </c>
      <c r="AR633" s="48">
        <f t="shared" ca="1" si="295"/>
        <v>653</v>
      </c>
      <c r="AU633" s="47">
        <f t="shared" ca="1" si="296"/>
        <v>0.75618019651957957</v>
      </c>
      <c r="AV633" s="48">
        <f t="shared" ca="1" si="310"/>
        <v>18</v>
      </c>
      <c r="AW633" s="47">
        <f t="shared" ca="1" si="297"/>
        <v>0.44551278200994032</v>
      </c>
      <c r="AX633" s="48">
        <f t="shared" ca="1" si="298"/>
        <v>6</v>
      </c>
      <c r="AY633" s="47">
        <f t="shared" ca="1" si="299"/>
        <v>13.709581973814085</v>
      </c>
      <c r="AZ633" s="48">
        <f t="shared" ca="1" si="300"/>
        <v>746</v>
      </c>
      <c r="BA633" s="47">
        <f t="shared" ca="1" si="301"/>
        <v>36.781105577909102</v>
      </c>
      <c r="BB633" s="48">
        <f t="shared" ca="1" si="302"/>
        <v>947</v>
      </c>
      <c r="BC633" s="47">
        <f t="shared" ca="1" si="303"/>
        <v>1.6608950925420483</v>
      </c>
      <c r="BD633" s="48">
        <f t="shared" ca="1" si="304"/>
        <v>76</v>
      </c>
    </row>
    <row r="634" spans="1:56" hidden="1" outlineLevel="1" x14ac:dyDescent="0.25">
      <c r="A634" s="13">
        <v>618</v>
      </c>
      <c r="B634" s="45">
        <f t="shared" ca="1" si="305"/>
        <v>7.8422157890770117E-2</v>
      </c>
      <c r="C634" s="22">
        <f t="shared" ca="1" si="305"/>
        <v>0.65402852599931594</v>
      </c>
      <c r="D634" s="22">
        <f t="shared" ca="1" si="305"/>
        <v>0.5856749248501264</v>
      </c>
      <c r="E634" s="22">
        <f t="shared" ca="1" si="305"/>
        <v>0.12231228494640589</v>
      </c>
      <c r="F634" s="46">
        <f t="shared" ca="1" si="305"/>
        <v>0.75192887674836706</v>
      </c>
      <c r="G634" s="22">
        <f t="shared" ca="1" si="306"/>
        <v>1.7936183155489687</v>
      </c>
      <c r="H634" s="22">
        <f t="shared" ca="1" si="311"/>
        <v>10.981584304091257</v>
      </c>
      <c r="I634" s="22">
        <f t="shared" ca="1" si="312"/>
        <v>9.1745479425878322</v>
      </c>
      <c r="J634" s="22">
        <f t="shared" ca="1" si="313"/>
        <v>2.3082617485161312</v>
      </c>
      <c r="K634" s="46">
        <f t="shared" ca="1" si="314"/>
        <v>14.593440720513499</v>
      </c>
      <c r="L634" s="47">
        <f t="shared" ca="1" si="307"/>
        <v>38.851453031257691</v>
      </c>
      <c r="M634" s="48">
        <f t="shared" ca="1" si="288"/>
        <v>272</v>
      </c>
      <c r="AI634" s="47">
        <f t="shared" ca="1" si="308"/>
        <v>37.057834715708722</v>
      </c>
      <c r="AJ634" s="48">
        <f t="shared" ca="1" si="289"/>
        <v>426</v>
      </c>
      <c r="AK634" s="47">
        <f t="shared" ca="1" si="315"/>
        <v>27.869868727166434</v>
      </c>
      <c r="AL634" s="48">
        <f t="shared" ca="1" si="290"/>
        <v>229</v>
      </c>
      <c r="AM634" s="47">
        <f t="shared" ca="1" si="291"/>
        <v>29.676905088669859</v>
      </c>
      <c r="AN634" s="48">
        <f t="shared" ca="1" si="292"/>
        <v>259</v>
      </c>
      <c r="AO634" s="47">
        <f t="shared" ca="1" si="316"/>
        <v>36.54319128274156</v>
      </c>
      <c r="AP634" s="48">
        <f t="shared" ca="1" si="294"/>
        <v>425</v>
      </c>
      <c r="AQ634" s="47">
        <f t="shared" ca="1" si="309"/>
        <v>24.258012310744192</v>
      </c>
      <c r="AR634" s="48">
        <f t="shared" ca="1" si="295"/>
        <v>178</v>
      </c>
      <c r="AU634" s="47">
        <f t="shared" ca="1" si="296"/>
        <v>1.7936183155489687</v>
      </c>
      <c r="AV634" s="48">
        <f t="shared" ca="1" si="310"/>
        <v>86</v>
      </c>
      <c r="AW634" s="47">
        <f t="shared" ca="1" si="297"/>
        <v>10.981584304091257</v>
      </c>
      <c r="AX634" s="48">
        <f t="shared" ca="1" si="298"/>
        <v>659</v>
      </c>
      <c r="AY634" s="47">
        <f t="shared" ca="1" si="299"/>
        <v>9.1745479425878322</v>
      </c>
      <c r="AZ634" s="48">
        <f t="shared" ca="1" si="300"/>
        <v>591</v>
      </c>
      <c r="BA634" s="47">
        <f t="shared" ca="1" si="301"/>
        <v>2.3082617485161312</v>
      </c>
      <c r="BB634" s="48">
        <f t="shared" ca="1" si="302"/>
        <v>117</v>
      </c>
      <c r="BC634" s="47">
        <f t="shared" ca="1" si="303"/>
        <v>14.593440720513499</v>
      </c>
      <c r="BD634" s="48">
        <f t="shared" ca="1" si="304"/>
        <v>743</v>
      </c>
    </row>
    <row r="635" spans="1:56" hidden="1" outlineLevel="1" x14ac:dyDescent="0.25">
      <c r="A635" s="13">
        <v>619</v>
      </c>
      <c r="B635" s="45">
        <f t="shared" ca="1" si="305"/>
        <v>0.17454806493649355</v>
      </c>
      <c r="C635" s="22">
        <f t="shared" ca="1" si="305"/>
        <v>0.21644513029912016</v>
      </c>
      <c r="D635" s="22">
        <f t="shared" ca="1" si="305"/>
        <v>0.57158890968577325</v>
      </c>
      <c r="E635" s="22">
        <f t="shared" ca="1" si="305"/>
        <v>0.72166963827545938</v>
      </c>
      <c r="F635" s="46">
        <f t="shared" ca="1" si="305"/>
        <v>9.9658444689197156E-2</v>
      </c>
      <c r="G635" s="22">
        <f t="shared" ca="1" si="306"/>
        <v>2.8969430395180988</v>
      </c>
      <c r="H635" s="22">
        <f t="shared" ca="1" si="311"/>
        <v>3.3728045013855428</v>
      </c>
      <c r="I635" s="22">
        <f t="shared" ca="1" si="312"/>
        <v>8.8500300817467483</v>
      </c>
      <c r="J635" s="22">
        <f t="shared" ca="1" si="313"/>
        <v>13.300593665154345</v>
      </c>
      <c r="K635" s="46">
        <f t="shared" ca="1" si="314"/>
        <v>2.0472548526751542</v>
      </c>
      <c r="L635" s="47">
        <f t="shared" ca="1" si="307"/>
        <v>30.467626140479886</v>
      </c>
      <c r="M635" s="48">
        <f t="shared" ca="1" si="288"/>
        <v>114</v>
      </c>
      <c r="AI635" s="47">
        <f t="shared" ca="1" si="308"/>
        <v>27.570683100961787</v>
      </c>
      <c r="AJ635" s="48">
        <f t="shared" ca="1" si="289"/>
        <v>227</v>
      </c>
      <c r="AK635" s="47">
        <f t="shared" ca="1" si="315"/>
        <v>27.094821639094345</v>
      </c>
      <c r="AL635" s="48">
        <f t="shared" ca="1" si="290"/>
        <v>212</v>
      </c>
      <c r="AM635" s="47">
        <f t="shared" ca="1" si="291"/>
        <v>21.617596058733138</v>
      </c>
      <c r="AN635" s="48">
        <f t="shared" ca="1" si="292"/>
        <v>105</v>
      </c>
      <c r="AO635" s="47">
        <f t="shared" ca="1" si="316"/>
        <v>17.167032475325541</v>
      </c>
      <c r="AP635" s="48">
        <f t="shared" ca="1" si="294"/>
        <v>53</v>
      </c>
      <c r="AQ635" s="47">
        <f t="shared" ca="1" si="309"/>
        <v>28.420371287804734</v>
      </c>
      <c r="AR635" s="48">
        <f t="shared" ca="1" si="295"/>
        <v>269</v>
      </c>
      <c r="AU635" s="47">
        <f t="shared" ca="1" si="296"/>
        <v>2.8969430395180988</v>
      </c>
      <c r="AV635" s="48">
        <f t="shared" ca="1" si="310"/>
        <v>170</v>
      </c>
      <c r="AW635" s="47">
        <f t="shared" ca="1" si="297"/>
        <v>3.3728045013855428</v>
      </c>
      <c r="AX635" s="48">
        <f t="shared" ca="1" si="298"/>
        <v>202</v>
      </c>
      <c r="AY635" s="47">
        <f t="shared" ca="1" si="299"/>
        <v>8.8500300817467483</v>
      </c>
      <c r="AZ635" s="48">
        <f t="shared" ca="1" si="300"/>
        <v>584</v>
      </c>
      <c r="BA635" s="47">
        <f t="shared" ca="1" si="301"/>
        <v>13.300593665154345</v>
      </c>
      <c r="BB635" s="48">
        <f t="shared" ca="1" si="302"/>
        <v>719</v>
      </c>
      <c r="BC635" s="47">
        <f t="shared" ca="1" si="303"/>
        <v>2.0472548526751542</v>
      </c>
      <c r="BD635" s="48">
        <f t="shared" ca="1" si="304"/>
        <v>105</v>
      </c>
    </row>
    <row r="636" spans="1:56" hidden="1" outlineLevel="1" x14ac:dyDescent="0.25">
      <c r="A636" s="13">
        <v>620</v>
      </c>
      <c r="B636" s="45">
        <f t="shared" ca="1" si="305"/>
        <v>0.8717674674733753</v>
      </c>
      <c r="C636" s="22">
        <f t="shared" ca="1" si="305"/>
        <v>0.77935751169521028</v>
      </c>
      <c r="D636" s="22">
        <f t="shared" ca="1" si="305"/>
        <v>0.81017739146186651</v>
      </c>
      <c r="E636" s="22">
        <f t="shared" ca="1" si="305"/>
        <v>0.68892630804901767</v>
      </c>
      <c r="F636" s="46">
        <f t="shared" ca="1" si="305"/>
        <v>0.70219287609216452</v>
      </c>
      <c r="G636" s="22">
        <f t="shared" ca="1" si="306"/>
        <v>22.983712877275376</v>
      </c>
      <c r="H636" s="22">
        <f t="shared" ca="1" si="311"/>
        <v>15.959035307333357</v>
      </c>
      <c r="I636" s="22">
        <f t="shared" ca="1" si="312"/>
        <v>17.788464451189643</v>
      </c>
      <c r="J636" s="22">
        <f t="shared" ca="1" si="313"/>
        <v>12.095206732310031</v>
      </c>
      <c r="K636" s="46">
        <f t="shared" ca="1" si="314"/>
        <v>12.562522117765063</v>
      </c>
      <c r="L636" s="47">
        <f t="shared" ca="1" si="307"/>
        <v>81.38894148587346</v>
      </c>
      <c r="M636" s="48">
        <f t="shared" ca="1" si="288"/>
        <v>808</v>
      </c>
      <c r="AI636" s="47">
        <f t="shared" ca="1" si="308"/>
        <v>58.40522860859808</v>
      </c>
      <c r="AJ636" s="48">
        <f t="shared" ca="1" si="289"/>
        <v>734</v>
      </c>
      <c r="AK636" s="47">
        <f t="shared" ca="1" si="315"/>
        <v>65.429906178540108</v>
      </c>
      <c r="AL636" s="48">
        <f t="shared" ca="1" si="290"/>
        <v>801</v>
      </c>
      <c r="AM636" s="47">
        <f t="shared" ca="1" si="291"/>
        <v>63.60047703468382</v>
      </c>
      <c r="AN636" s="48">
        <f t="shared" ca="1" si="292"/>
        <v>786</v>
      </c>
      <c r="AO636" s="47">
        <f t="shared" ca="1" si="316"/>
        <v>69.293734753563427</v>
      </c>
      <c r="AP636" s="48">
        <f t="shared" ca="1" si="294"/>
        <v>836</v>
      </c>
      <c r="AQ636" s="47">
        <f t="shared" ca="1" si="309"/>
        <v>68.82641936810839</v>
      </c>
      <c r="AR636" s="48">
        <f t="shared" ca="1" si="295"/>
        <v>823</v>
      </c>
      <c r="AU636" s="47">
        <f t="shared" ca="1" si="296"/>
        <v>22.983712877275376</v>
      </c>
      <c r="AV636" s="48">
        <f t="shared" ca="1" si="310"/>
        <v>867</v>
      </c>
      <c r="AW636" s="47">
        <f t="shared" ca="1" si="297"/>
        <v>15.959035307333357</v>
      </c>
      <c r="AX636" s="48">
        <f t="shared" ca="1" si="298"/>
        <v>785</v>
      </c>
      <c r="AY636" s="47">
        <f t="shared" ca="1" si="299"/>
        <v>17.788464451189643</v>
      </c>
      <c r="AZ636" s="48">
        <f t="shared" ca="1" si="300"/>
        <v>820</v>
      </c>
      <c r="BA636" s="47">
        <f t="shared" ca="1" si="301"/>
        <v>12.095206732310031</v>
      </c>
      <c r="BB636" s="48">
        <f t="shared" ca="1" si="302"/>
        <v>678</v>
      </c>
      <c r="BC636" s="47">
        <f t="shared" ca="1" si="303"/>
        <v>12.562522117765063</v>
      </c>
      <c r="BD636" s="48">
        <f t="shared" ca="1" si="304"/>
        <v>697</v>
      </c>
    </row>
    <row r="637" spans="1:56" hidden="1" outlineLevel="1" x14ac:dyDescent="0.25">
      <c r="A637" s="13">
        <v>621</v>
      </c>
      <c r="B637" s="45">
        <f t="shared" ca="1" si="305"/>
        <v>0.59624276176024382</v>
      </c>
      <c r="C637" s="22">
        <f t="shared" ca="1" si="305"/>
        <v>0.14675631896933061</v>
      </c>
      <c r="D637" s="22">
        <f t="shared" ca="1" si="305"/>
        <v>0.82676944558146248</v>
      </c>
      <c r="E637" s="22">
        <f t="shared" ca="1" si="305"/>
        <v>0.38543207699293103</v>
      </c>
      <c r="F637" s="46">
        <f t="shared" ca="1" si="305"/>
        <v>0.9626697233576933</v>
      </c>
      <c r="G637" s="22">
        <f t="shared" ca="1" si="306"/>
        <v>9.427526524239326</v>
      </c>
      <c r="H637" s="22">
        <f t="shared" ca="1" si="311"/>
        <v>2.5845540580972206</v>
      </c>
      <c r="I637" s="22">
        <f t="shared" ca="1" si="312"/>
        <v>18.943782050169666</v>
      </c>
      <c r="J637" s="22">
        <f t="shared" ca="1" si="313"/>
        <v>5.522083687656731</v>
      </c>
      <c r="K637" s="46">
        <f t="shared" ca="1" si="314"/>
        <v>43.927654180979289</v>
      </c>
      <c r="L637" s="47">
        <f t="shared" ca="1" si="307"/>
        <v>80.405600501142231</v>
      </c>
      <c r="M637" s="48">
        <f t="shared" ca="1" si="288"/>
        <v>801</v>
      </c>
      <c r="AI637" s="47">
        <f t="shared" ca="1" si="308"/>
        <v>70.978073976902905</v>
      </c>
      <c r="AJ637" s="48">
        <f t="shared" ca="1" si="289"/>
        <v>853</v>
      </c>
      <c r="AK637" s="47">
        <f t="shared" ca="1" si="315"/>
        <v>77.821046443045006</v>
      </c>
      <c r="AL637" s="48">
        <f t="shared" ca="1" si="290"/>
        <v>879</v>
      </c>
      <c r="AM637" s="47">
        <f t="shared" ca="1" si="291"/>
        <v>61.461818450972565</v>
      </c>
      <c r="AN637" s="48">
        <f t="shared" ca="1" si="292"/>
        <v>768</v>
      </c>
      <c r="AO637" s="47">
        <f t="shared" ca="1" si="316"/>
        <v>74.8835168134855</v>
      </c>
      <c r="AP637" s="48">
        <f t="shared" ca="1" si="294"/>
        <v>860</v>
      </c>
      <c r="AQ637" s="47">
        <f t="shared" ca="1" si="309"/>
        <v>36.477946320162943</v>
      </c>
      <c r="AR637" s="48">
        <f t="shared" ca="1" si="295"/>
        <v>415</v>
      </c>
      <c r="AU637" s="47">
        <f t="shared" ca="1" si="296"/>
        <v>9.427526524239326</v>
      </c>
      <c r="AV637" s="48">
        <f t="shared" ca="1" si="310"/>
        <v>595</v>
      </c>
      <c r="AW637" s="47">
        <f t="shared" ca="1" si="297"/>
        <v>2.5845540580972206</v>
      </c>
      <c r="AX637" s="48">
        <f t="shared" ca="1" si="298"/>
        <v>145</v>
      </c>
      <c r="AY637" s="47">
        <f t="shared" ca="1" si="299"/>
        <v>18.943782050169666</v>
      </c>
      <c r="AZ637" s="48">
        <f t="shared" ca="1" si="300"/>
        <v>833</v>
      </c>
      <c r="BA637" s="47">
        <f t="shared" ca="1" si="301"/>
        <v>5.522083687656731</v>
      </c>
      <c r="BB637" s="48">
        <f t="shared" ca="1" si="302"/>
        <v>378</v>
      </c>
      <c r="BC637" s="47">
        <f t="shared" ca="1" si="303"/>
        <v>43.927654180979289</v>
      </c>
      <c r="BD637" s="48">
        <f t="shared" ca="1" si="304"/>
        <v>972</v>
      </c>
    </row>
    <row r="638" spans="1:56" hidden="1" outlineLevel="1" x14ac:dyDescent="0.25">
      <c r="A638" s="13">
        <v>622</v>
      </c>
      <c r="B638" s="45">
        <f t="shared" ca="1" si="305"/>
        <v>0.79096000563988489</v>
      </c>
      <c r="C638" s="22">
        <f t="shared" ca="1" si="305"/>
        <v>0.75620671707181564</v>
      </c>
      <c r="D638" s="22">
        <f t="shared" ca="1" si="305"/>
        <v>0.29885884316788902</v>
      </c>
      <c r="E638" s="22">
        <f t="shared" ca="1" si="305"/>
        <v>0.68483566962819453</v>
      </c>
      <c r="F638" s="46">
        <f t="shared" ca="1" si="305"/>
        <v>0.67029255955087763</v>
      </c>
      <c r="G638" s="22">
        <f t="shared" ca="1" si="306"/>
        <v>16.605878514053959</v>
      </c>
      <c r="H638" s="22">
        <f t="shared" ca="1" si="311"/>
        <v>14.792976664397324</v>
      </c>
      <c r="I638" s="22">
        <f t="shared" ca="1" si="312"/>
        <v>4.3593134019917157</v>
      </c>
      <c r="J638" s="22">
        <f t="shared" ca="1" si="313"/>
        <v>11.956371402274872</v>
      </c>
      <c r="K638" s="46">
        <f t="shared" ca="1" si="314"/>
        <v>11.481317544797601</v>
      </c>
      <c r="L638" s="47">
        <f t="shared" ca="1" si="307"/>
        <v>59.195857527515471</v>
      </c>
      <c r="M638" s="48">
        <f t="shared" ca="1" si="288"/>
        <v>588</v>
      </c>
      <c r="AI638" s="47">
        <f t="shared" ca="1" si="308"/>
        <v>42.589979013461516</v>
      </c>
      <c r="AJ638" s="48">
        <f t="shared" ca="1" si="289"/>
        <v>521</v>
      </c>
      <c r="AK638" s="47">
        <f t="shared" ca="1" si="315"/>
        <v>44.402880863118149</v>
      </c>
      <c r="AL638" s="48">
        <f t="shared" ca="1" si="290"/>
        <v>557</v>
      </c>
      <c r="AM638" s="47">
        <f t="shared" ca="1" si="291"/>
        <v>54.836544125523758</v>
      </c>
      <c r="AN638" s="48">
        <f t="shared" ca="1" si="292"/>
        <v>695</v>
      </c>
      <c r="AO638" s="47">
        <f t="shared" ca="1" si="316"/>
        <v>47.239486125240603</v>
      </c>
      <c r="AP638" s="48">
        <f t="shared" ca="1" si="294"/>
        <v>613</v>
      </c>
      <c r="AQ638" s="47">
        <f t="shared" ca="1" si="309"/>
        <v>47.714539982717866</v>
      </c>
      <c r="AR638" s="48">
        <f t="shared" ca="1" si="295"/>
        <v>598</v>
      </c>
      <c r="AU638" s="47">
        <f t="shared" ca="1" si="296"/>
        <v>16.605878514053959</v>
      </c>
      <c r="AV638" s="48">
        <f t="shared" ca="1" si="310"/>
        <v>791</v>
      </c>
      <c r="AW638" s="47">
        <f t="shared" ca="1" si="297"/>
        <v>14.792976664397324</v>
      </c>
      <c r="AX638" s="48">
        <f t="shared" ca="1" si="298"/>
        <v>764</v>
      </c>
      <c r="AY638" s="47">
        <f t="shared" ca="1" si="299"/>
        <v>4.3593134019917157</v>
      </c>
      <c r="AZ638" s="48">
        <f t="shared" ca="1" si="300"/>
        <v>291</v>
      </c>
      <c r="BA638" s="47">
        <f t="shared" ca="1" si="301"/>
        <v>11.956371402274872</v>
      </c>
      <c r="BB638" s="48">
        <f t="shared" ca="1" si="302"/>
        <v>673</v>
      </c>
      <c r="BC638" s="47">
        <f t="shared" ca="1" si="303"/>
        <v>11.481317544797601</v>
      </c>
      <c r="BD638" s="48">
        <f t="shared" ca="1" si="304"/>
        <v>667</v>
      </c>
    </row>
    <row r="639" spans="1:56" hidden="1" outlineLevel="1" x14ac:dyDescent="0.25">
      <c r="A639" s="13">
        <v>623</v>
      </c>
      <c r="B639" s="45">
        <f t="shared" ca="1" si="305"/>
        <v>0.88164921732953538</v>
      </c>
      <c r="C639" s="22">
        <f t="shared" ca="1" si="305"/>
        <v>0.22936002167462433</v>
      </c>
      <c r="D639" s="22">
        <f t="shared" ca="1" si="305"/>
        <v>0.68215662287652179</v>
      </c>
      <c r="E639" s="22">
        <f t="shared" ca="1" si="305"/>
        <v>0.1990553755343637</v>
      </c>
      <c r="F639" s="46">
        <f t="shared" ca="1" si="305"/>
        <v>4.1514823821607427E-2</v>
      </c>
      <c r="G639" s="22">
        <f t="shared" ca="1" si="306"/>
        <v>24.125551253205685</v>
      </c>
      <c r="H639" s="22">
        <f t="shared" ca="1" si="311"/>
        <v>3.5220523540654489</v>
      </c>
      <c r="I639" s="22">
        <f t="shared" ca="1" si="312"/>
        <v>11.8667218160471</v>
      </c>
      <c r="J639" s="22">
        <f t="shared" ca="1" si="313"/>
        <v>3.1740229174058885</v>
      </c>
      <c r="K639" s="46">
        <f t="shared" ca="1" si="314"/>
        <v>1.305555253119641</v>
      </c>
      <c r="L639" s="47">
        <f t="shared" ca="1" si="307"/>
        <v>43.993903593843761</v>
      </c>
      <c r="M639" s="48">
        <f t="shared" ca="1" si="288"/>
        <v>358</v>
      </c>
      <c r="AI639" s="47">
        <f t="shared" ca="1" si="308"/>
        <v>19.868352340638076</v>
      </c>
      <c r="AJ639" s="48">
        <f t="shared" ca="1" si="289"/>
        <v>83</v>
      </c>
      <c r="AK639" s="47">
        <f t="shared" ca="1" si="315"/>
        <v>40.47185123977831</v>
      </c>
      <c r="AL639" s="48">
        <f t="shared" ca="1" si="290"/>
        <v>492</v>
      </c>
      <c r="AM639" s="47">
        <f t="shared" ca="1" si="291"/>
        <v>32.127181777796665</v>
      </c>
      <c r="AN639" s="48">
        <f t="shared" ca="1" si="292"/>
        <v>319</v>
      </c>
      <c r="AO639" s="47">
        <f t="shared" ca="1" si="316"/>
        <v>40.819880676437876</v>
      </c>
      <c r="AP639" s="48">
        <f t="shared" ca="1" si="294"/>
        <v>507</v>
      </c>
      <c r="AQ639" s="47">
        <f t="shared" ca="1" si="309"/>
        <v>42.688348340724119</v>
      </c>
      <c r="AR639" s="48">
        <f t="shared" ca="1" si="295"/>
        <v>519</v>
      </c>
      <c r="AU639" s="47">
        <f t="shared" ca="1" si="296"/>
        <v>24.125551253205685</v>
      </c>
      <c r="AV639" s="48">
        <f t="shared" ca="1" si="310"/>
        <v>874</v>
      </c>
      <c r="AW639" s="47">
        <f t="shared" ca="1" si="297"/>
        <v>3.5220523540654489</v>
      </c>
      <c r="AX639" s="48">
        <f t="shared" ca="1" si="298"/>
        <v>215</v>
      </c>
      <c r="AY639" s="47">
        <f t="shared" ca="1" si="299"/>
        <v>11.8667218160471</v>
      </c>
      <c r="AZ639" s="48">
        <f t="shared" ca="1" si="300"/>
        <v>691</v>
      </c>
      <c r="BA639" s="47">
        <f t="shared" ca="1" si="301"/>
        <v>3.1740229174058885</v>
      </c>
      <c r="BB639" s="48">
        <f t="shared" ca="1" si="302"/>
        <v>198</v>
      </c>
      <c r="BC639" s="47">
        <f t="shared" ca="1" si="303"/>
        <v>1.305555253119641</v>
      </c>
      <c r="BD639" s="48">
        <f t="shared" ca="1" si="304"/>
        <v>43</v>
      </c>
    </row>
    <row r="640" spans="1:56" hidden="1" outlineLevel="1" x14ac:dyDescent="0.25">
      <c r="A640" s="13">
        <v>624</v>
      </c>
      <c r="B640" s="45">
        <f t="shared" ca="1" si="305"/>
        <v>0.75973720477279394</v>
      </c>
      <c r="C640" s="22">
        <f t="shared" ca="1" si="305"/>
        <v>3.5857443344719631E-2</v>
      </c>
      <c r="D640" s="22">
        <f t="shared" ca="1" si="305"/>
        <v>0.31474093906706324</v>
      </c>
      <c r="E640" s="22">
        <f t="shared" ca="1" si="305"/>
        <v>0.63331074007346777</v>
      </c>
      <c r="F640" s="46">
        <f t="shared" ca="1" si="305"/>
        <v>0.85425196004182902</v>
      </c>
      <c r="G640" s="22">
        <f t="shared" ca="1" si="306"/>
        <v>14.961159400754539</v>
      </c>
      <c r="H640" s="22">
        <f t="shared" ca="1" si="311"/>
        <v>1.2202749128197792</v>
      </c>
      <c r="I640" s="22">
        <f t="shared" ca="1" si="312"/>
        <v>4.5610084976910237</v>
      </c>
      <c r="J640" s="22">
        <f t="shared" ca="1" si="313"/>
        <v>10.387828775733924</v>
      </c>
      <c r="K640" s="46">
        <f t="shared" ca="1" si="314"/>
        <v>21.217902994342936</v>
      </c>
      <c r="L640" s="47">
        <f t="shared" ca="1" si="307"/>
        <v>52.348174581342199</v>
      </c>
      <c r="M640" s="48">
        <f t="shared" ca="1" si="288"/>
        <v>494</v>
      </c>
      <c r="AI640" s="47">
        <f t="shared" ca="1" si="308"/>
        <v>37.38701518058766</v>
      </c>
      <c r="AJ640" s="48">
        <f t="shared" ca="1" si="289"/>
        <v>430</v>
      </c>
      <c r="AK640" s="47">
        <f t="shared" ca="1" si="315"/>
        <v>51.127899668522417</v>
      </c>
      <c r="AL640" s="48">
        <f t="shared" ca="1" si="290"/>
        <v>656</v>
      </c>
      <c r="AM640" s="47">
        <f t="shared" ca="1" si="291"/>
        <v>47.787166083651172</v>
      </c>
      <c r="AN640" s="48">
        <f t="shared" ca="1" si="292"/>
        <v>611</v>
      </c>
      <c r="AO640" s="47">
        <f t="shared" ca="1" si="316"/>
        <v>41.960345805608277</v>
      </c>
      <c r="AP640" s="48">
        <f t="shared" ca="1" si="294"/>
        <v>513</v>
      </c>
      <c r="AQ640" s="47">
        <f t="shared" ca="1" si="309"/>
        <v>31.130271586999264</v>
      </c>
      <c r="AR640" s="48">
        <f t="shared" ca="1" si="295"/>
        <v>312</v>
      </c>
      <c r="AU640" s="47">
        <f t="shared" ca="1" si="296"/>
        <v>14.961159400754539</v>
      </c>
      <c r="AV640" s="48">
        <f t="shared" ca="1" si="310"/>
        <v>760</v>
      </c>
      <c r="AW640" s="47">
        <f t="shared" ca="1" si="297"/>
        <v>1.2202749128197792</v>
      </c>
      <c r="AX640" s="48">
        <f t="shared" ca="1" si="298"/>
        <v>38</v>
      </c>
      <c r="AY640" s="47">
        <f t="shared" ca="1" si="299"/>
        <v>4.5610084976910237</v>
      </c>
      <c r="AZ640" s="48">
        <f t="shared" ca="1" si="300"/>
        <v>307</v>
      </c>
      <c r="BA640" s="47">
        <f t="shared" ca="1" si="301"/>
        <v>10.387828775733924</v>
      </c>
      <c r="BB640" s="48">
        <f t="shared" ca="1" si="302"/>
        <v>620</v>
      </c>
      <c r="BC640" s="47">
        <f t="shared" ca="1" si="303"/>
        <v>21.217902994342936</v>
      </c>
      <c r="BD640" s="48">
        <f t="shared" ca="1" si="304"/>
        <v>857</v>
      </c>
    </row>
    <row r="641" spans="1:56" hidden="1" outlineLevel="1" x14ac:dyDescent="0.25">
      <c r="A641" s="13">
        <v>625</v>
      </c>
      <c r="B641" s="45">
        <f t="shared" ca="1" si="305"/>
        <v>0.25774328919939926</v>
      </c>
      <c r="C641" s="22">
        <f t="shared" ca="1" si="305"/>
        <v>0.70646120075812069</v>
      </c>
      <c r="D641" s="22">
        <f t="shared" ca="1" si="305"/>
        <v>0.52654785388858338</v>
      </c>
      <c r="E641" s="22">
        <f t="shared" ca="1" si="305"/>
        <v>0.46370143399925123</v>
      </c>
      <c r="F641" s="46">
        <f t="shared" ref="C641:F656" ca="1" si="317">RAND()</f>
        <v>0.69556875658293582</v>
      </c>
      <c r="G641" s="22">
        <f t="shared" ca="1" si="306"/>
        <v>3.8561975475995913</v>
      </c>
      <c r="H641" s="22">
        <f t="shared" ca="1" si="311"/>
        <v>12.718731428348896</v>
      </c>
      <c r="I641" s="22">
        <f t="shared" ca="1" si="312"/>
        <v>7.8978833376228836</v>
      </c>
      <c r="J641" s="22">
        <f t="shared" ca="1" si="313"/>
        <v>6.7455773428298995</v>
      </c>
      <c r="K641" s="46">
        <f t="shared" ca="1" si="314"/>
        <v>12.325839806419649</v>
      </c>
      <c r="L641" s="47">
        <f t="shared" ca="1" si="307"/>
        <v>43.544229462820923</v>
      </c>
      <c r="M641" s="48">
        <f t="shared" ca="1" si="288"/>
        <v>352</v>
      </c>
      <c r="AI641" s="47">
        <f t="shared" ca="1" si="308"/>
        <v>39.68803191522133</v>
      </c>
      <c r="AJ641" s="48">
        <f t="shared" ca="1" si="289"/>
        <v>473</v>
      </c>
      <c r="AK641" s="47">
        <f t="shared" ca="1" si="315"/>
        <v>30.825498034472027</v>
      </c>
      <c r="AL641" s="48">
        <f t="shared" ca="1" si="290"/>
        <v>281</v>
      </c>
      <c r="AM641" s="47">
        <f t="shared" ca="1" si="291"/>
        <v>35.646346125198036</v>
      </c>
      <c r="AN641" s="48">
        <f t="shared" ca="1" si="292"/>
        <v>400</v>
      </c>
      <c r="AO641" s="47">
        <f t="shared" ca="1" si="316"/>
        <v>36.798652119991026</v>
      </c>
      <c r="AP641" s="48">
        <f t="shared" ca="1" si="294"/>
        <v>431</v>
      </c>
      <c r="AQ641" s="47">
        <f t="shared" ca="1" si="309"/>
        <v>31.218389656401271</v>
      </c>
      <c r="AR641" s="48">
        <f t="shared" ca="1" si="295"/>
        <v>314</v>
      </c>
      <c r="AU641" s="47">
        <f t="shared" ca="1" si="296"/>
        <v>3.8561975475995913</v>
      </c>
      <c r="AV641" s="48">
        <f t="shared" ca="1" si="310"/>
        <v>249</v>
      </c>
      <c r="AW641" s="47">
        <f t="shared" ca="1" si="297"/>
        <v>12.718731428348896</v>
      </c>
      <c r="AX641" s="48">
        <f t="shared" ca="1" si="298"/>
        <v>714</v>
      </c>
      <c r="AY641" s="47">
        <f t="shared" ca="1" si="299"/>
        <v>7.8978833376228836</v>
      </c>
      <c r="AZ641" s="48">
        <f t="shared" ca="1" si="300"/>
        <v>535</v>
      </c>
      <c r="BA641" s="47">
        <f t="shared" ca="1" si="301"/>
        <v>6.7455773428298995</v>
      </c>
      <c r="BB641" s="48">
        <f t="shared" ca="1" si="302"/>
        <v>450</v>
      </c>
      <c r="BC641" s="47">
        <f t="shared" ca="1" si="303"/>
        <v>12.325839806419649</v>
      </c>
      <c r="BD641" s="48">
        <f t="shared" ca="1" si="304"/>
        <v>688</v>
      </c>
    </row>
    <row r="642" spans="1:56" hidden="1" outlineLevel="1" x14ac:dyDescent="0.25">
      <c r="A642" s="13">
        <v>626</v>
      </c>
      <c r="B642" s="45">
        <f t="shared" ca="1" si="305"/>
        <v>0.38824797353913831</v>
      </c>
      <c r="C642" s="22">
        <f t="shared" ca="1" si="317"/>
        <v>0.29348531503421371</v>
      </c>
      <c r="D642" s="22">
        <f t="shared" ca="1" si="317"/>
        <v>0.36904549501613215</v>
      </c>
      <c r="E642" s="22">
        <f t="shared" ca="1" si="317"/>
        <v>0.38222765072814513</v>
      </c>
      <c r="F642" s="46">
        <f t="shared" ca="1" si="317"/>
        <v>0.6504518739901588</v>
      </c>
      <c r="G642" s="22">
        <f t="shared" ca="1" si="306"/>
        <v>5.5628560424970876</v>
      </c>
      <c r="H642" s="22">
        <f t="shared" ca="1" si="311"/>
        <v>4.2920685829476852</v>
      </c>
      <c r="I642" s="22">
        <f t="shared" ca="1" si="312"/>
        <v>5.2889384895335407</v>
      </c>
      <c r="J642" s="22">
        <f t="shared" ca="1" si="313"/>
        <v>5.4759437193035483</v>
      </c>
      <c r="K642" s="46">
        <f t="shared" ca="1" si="314"/>
        <v>10.875806324363142</v>
      </c>
      <c r="L642" s="47">
        <f t="shared" ca="1" si="307"/>
        <v>31.495613158645007</v>
      </c>
      <c r="M642" s="48">
        <f t="shared" ca="1" si="288"/>
        <v>136</v>
      </c>
      <c r="AI642" s="47">
        <f t="shared" ca="1" si="308"/>
        <v>25.932757116147918</v>
      </c>
      <c r="AJ642" s="48">
        <f t="shared" ca="1" si="289"/>
        <v>191</v>
      </c>
      <c r="AK642" s="47">
        <f t="shared" ca="1" si="315"/>
        <v>27.203544575697322</v>
      </c>
      <c r="AL642" s="48">
        <f t="shared" ca="1" si="290"/>
        <v>216</v>
      </c>
      <c r="AM642" s="47">
        <f t="shared" ca="1" si="291"/>
        <v>26.206674669111464</v>
      </c>
      <c r="AN642" s="48">
        <f t="shared" ca="1" si="292"/>
        <v>189</v>
      </c>
      <c r="AO642" s="47">
        <f t="shared" ca="1" si="316"/>
        <v>26.01966943934146</v>
      </c>
      <c r="AP642" s="48">
        <f t="shared" ca="1" si="294"/>
        <v>205</v>
      </c>
      <c r="AQ642" s="47">
        <f t="shared" ca="1" si="309"/>
        <v>20.619806834281867</v>
      </c>
      <c r="AR642" s="48">
        <f t="shared" ca="1" si="295"/>
        <v>106</v>
      </c>
      <c r="AU642" s="47">
        <f t="shared" ca="1" si="296"/>
        <v>5.5628560424970876</v>
      </c>
      <c r="AV642" s="48">
        <f t="shared" ca="1" si="310"/>
        <v>379</v>
      </c>
      <c r="AW642" s="47">
        <f t="shared" ca="1" si="297"/>
        <v>4.2920685829476852</v>
      </c>
      <c r="AX642" s="48">
        <f t="shared" ca="1" si="298"/>
        <v>285</v>
      </c>
      <c r="AY642" s="47">
        <f t="shared" ca="1" si="299"/>
        <v>5.2889384895335407</v>
      </c>
      <c r="AZ642" s="48">
        <f t="shared" ca="1" si="300"/>
        <v>372</v>
      </c>
      <c r="BA642" s="47">
        <f t="shared" ca="1" si="301"/>
        <v>5.4759437193035483</v>
      </c>
      <c r="BB642" s="48">
        <f t="shared" ca="1" si="302"/>
        <v>373</v>
      </c>
      <c r="BC642" s="47">
        <f t="shared" ca="1" si="303"/>
        <v>10.875806324363142</v>
      </c>
      <c r="BD642" s="48">
        <f t="shared" ca="1" si="304"/>
        <v>640</v>
      </c>
    </row>
    <row r="643" spans="1:56" hidden="1" outlineLevel="1" x14ac:dyDescent="0.25">
      <c r="A643" s="13">
        <v>627</v>
      </c>
      <c r="B643" s="45">
        <f t="shared" ca="1" si="305"/>
        <v>1.0304638491118179E-2</v>
      </c>
      <c r="C643" s="22">
        <f t="shared" ca="1" si="317"/>
        <v>0.36752861153711835</v>
      </c>
      <c r="D643" s="22">
        <f t="shared" ca="1" si="317"/>
        <v>0.80214785341836858</v>
      </c>
      <c r="E643" s="22">
        <f t="shared" ca="1" si="317"/>
        <v>0.10460608243205127</v>
      </c>
      <c r="F643" s="46">
        <f t="shared" ca="1" si="317"/>
        <v>0.4343751069380436</v>
      </c>
      <c r="G643" s="22">
        <f t="shared" ca="1" si="306"/>
        <v>0.72974013097044166</v>
      </c>
      <c r="H643" s="22">
        <f t="shared" ca="1" si="311"/>
        <v>5.2677006601519896</v>
      </c>
      <c r="I643" s="22">
        <f t="shared" ca="1" si="312"/>
        <v>17.275997902261537</v>
      </c>
      <c r="J643" s="22">
        <f t="shared" ca="1" si="313"/>
        <v>2.1048943486696232</v>
      </c>
      <c r="K643" s="46">
        <f t="shared" ca="1" si="314"/>
        <v>6.2635919480088313</v>
      </c>
      <c r="L643" s="47">
        <f t="shared" ca="1" si="307"/>
        <v>31.641924990062421</v>
      </c>
      <c r="M643" s="48">
        <f t="shared" ca="1" si="288"/>
        <v>138</v>
      </c>
      <c r="AI643" s="47">
        <f t="shared" ca="1" si="308"/>
        <v>30.91218485909198</v>
      </c>
      <c r="AJ643" s="48">
        <f t="shared" ca="1" si="289"/>
        <v>290</v>
      </c>
      <c r="AK643" s="47">
        <f t="shared" ca="1" si="315"/>
        <v>26.374224329910433</v>
      </c>
      <c r="AL643" s="48">
        <f t="shared" ca="1" si="290"/>
        <v>198</v>
      </c>
      <c r="AM643" s="47">
        <f t="shared" ca="1" si="291"/>
        <v>14.365927087800884</v>
      </c>
      <c r="AN643" s="48">
        <f t="shared" ca="1" si="292"/>
        <v>29</v>
      </c>
      <c r="AO643" s="47">
        <f t="shared" ca="1" si="316"/>
        <v>29.537030641392796</v>
      </c>
      <c r="AP643" s="48">
        <f t="shared" ca="1" si="294"/>
        <v>276</v>
      </c>
      <c r="AQ643" s="47">
        <f t="shared" ca="1" si="309"/>
        <v>25.37833304205359</v>
      </c>
      <c r="AR643" s="48">
        <f t="shared" ca="1" si="295"/>
        <v>196</v>
      </c>
      <c r="AU643" s="47">
        <f t="shared" ca="1" si="296"/>
        <v>0.72974013097044166</v>
      </c>
      <c r="AV643" s="48">
        <f t="shared" ca="1" si="310"/>
        <v>17</v>
      </c>
      <c r="AW643" s="47">
        <f t="shared" ca="1" si="297"/>
        <v>5.2677006601519896</v>
      </c>
      <c r="AX643" s="48">
        <f t="shared" ca="1" si="298"/>
        <v>364</v>
      </c>
      <c r="AY643" s="47">
        <f t="shared" ca="1" si="299"/>
        <v>17.275997902261537</v>
      </c>
      <c r="AZ643" s="48">
        <f t="shared" ca="1" si="300"/>
        <v>815</v>
      </c>
      <c r="BA643" s="47">
        <f t="shared" ca="1" si="301"/>
        <v>2.1048943486696232</v>
      </c>
      <c r="BB643" s="48">
        <f t="shared" ca="1" si="302"/>
        <v>100</v>
      </c>
      <c r="BC643" s="47">
        <f t="shared" ca="1" si="303"/>
        <v>6.2635919480088313</v>
      </c>
      <c r="BD643" s="48">
        <f t="shared" ca="1" si="304"/>
        <v>447</v>
      </c>
    </row>
    <row r="644" spans="1:56" hidden="1" outlineLevel="1" x14ac:dyDescent="0.25">
      <c r="A644" s="13">
        <v>628</v>
      </c>
      <c r="B644" s="45">
        <f t="shared" ca="1" si="305"/>
        <v>0.40537833931667544</v>
      </c>
      <c r="C644" s="22">
        <f t="shared" ca="1" si="317"/>
        <v>0.17717902135645125</v>
      </c>
      <c r="D644" s="22">
        <f t="shared" ca="1" si="317"/>
        <v>0.46055983903819153</v>
      </c>
      <c r="E644" s="22">
        <f t="shared" ca="1" si="317"/>
        <v>0.95007889228800535</v>
      </c>
      <c r="F644" s="46">
        <f t="shared" ca="1" si="317"/>
        <v>0.52027819626655247</v>
      </c>
      <c r="G644" s="22">
        <f t="shared" ca="1" si="306"/>
        <v>5.815635231511342</v>
      </c>
      <c r="H644" s="22">
        <f t="shared" ca="1" si="311"/>
        <v>2.9265690789710077</v>
      </c>
      <c r="I644" s="22">
        <f t="shared" ca="1" si="312"/>
        <v>6.6924269680772719</v>
      </c>
      <c r="J644" s="22">
        <f t="shared" ca="1" si="313"/>
        <v>38.306478980294187</v>
      </c>
      <c r="K644" s="46">
        <f t="shared" ca="1" si="314"/>
        <v>7.7745206851872686</v>
      </c>
      <c r="L644" s="47">
        <f t="shared" ca="1" si="307"/>
        <v>61.515630944041078</v>
      </c>
      <c r="M644" s="48">
        <f t="shared" ca="1" si="288"/>
        <v>612</v>
      </c>
      <c r="AI644" s="47">
        <f t="shared" ca="1" si="308"/>
        <v>55.699995712529734</v>
      </c>
      <c r="AJ644" s="48">
        <f t="shared" ca="1" si="289"/>
        <v>704</v>
      </c>
      <c r="AK644" s="47">
        <f t="shared" ca="1" si="315"/>
        <v>58.589061865070072</v>
      </c>
      <c r="AL644" s="48">
        <f t="shared" ca="1" si="290"/>
        <v>749</v>
      </c>
      <c r="AM644" s="47">
        <f t="shared" ca="1" si="291"/>
        <v>54.823203975963807</v>
      </c>
      <c r="AN644" s="48">
        <f t="shared" ca="1" si="292"/>
        <v>694</v>
      </c>
      <c r="AO644" s="47">
        <f t="shared" ca="1" si="316"/>
        <v>23.209151963746891</v>
      </c>
      <c r="AP644" s="48">
        <f t="shared" ca="1" si="294"/>
        <v>142</v>
      </c>
      <c r="AQ644" s="47">
        <f t="shared" ca="1" si="309"/>
        <v>53.741110258853809</v>
      </c>
      <c r="AR644" s="48">
        <f t="shared" ca="1" si="295"/>
        <v>687</v>
      </c>
      <c r="AU644" s="47">
        <f t="shared" ca="1" si="296"/>
        <v>5.815635231511342</v>
      </c>
      <c r="AV644" s="48">
        <f t="shared" ca="1" si="310"/>
        <v>402</v>
      </c>
      <c r="AW644" s="47">
        <f t="shared" ca="1" si="297"/>
        <v>2.9265690789710077</v>
      </c>
      <c r="AX644" s="48">
        <f t="shared" ca="1" si="298"/>
        <v>168</v>
      </c>
      <c r="AY644" s="47">
        <f t="shared" ca="1" si="299"/>
        <v>6.6924269680772719</v>
      </c>
      <c r="AZ644" s="48">
        <f t="shared" ca="1" si="300"/>
        <v>462</v>
      </c>
      <c r="BA644" s="47">
        <f t="shared" ca="1" si="301"/>
        <v>38.306478980294187</v>
      </c>
      <c r="BB644" s="48">
        <f t="shared" ca="1" si="302"/>
        <v>952</v>
      </c>
      <c r="BC644" s="47">
        <f t="shared" ca="1" si="303"/>
        <v>7.7745206851872686</v>
      </c>
      <c r="BD644" s="48">
        <f t="shared" ca="1" si="304"/>
        <v>525</v>
      </c>
    </row>
    <row r="645" spans="1:56" hidden="1" outlineLevel="1" x14ac:dyDescent="0.25">
      <c r="A645" s="13">
        <v>629</v>
      </c>
      <c r="B645" s="45">
        <f t="shared" ca="1" si="305"/>
        <v>0.72181693985671169</v>
      </c>
      <c r="C645" s="22">
        <f t="shared" ca="1" si="317"/>
        <v>0.86882359250798014</v>
      </c>
      <c r="D645" s="22">
        <f t="shared" ca="1" si="317"/>
        <v>0.49725611323564689</v>
      </c>
      <c r="E645" s="22">
        <f t="shared" ca="1" si="317"/>
        <v>0.59564043143681888</v>
      </c>
      <c r="F645" s="46">
        <f t="shared" ca="1" si="317"/>
        <v>0.76045811869609037</v>
      </c>
      <c r="G645" s="22">
        <f t="shared" ca="1" si="306"/>
        <v>13.306432796216171</v>
      </c>
      <c r="H645" s="22">
        <f t="shared" ca="1" si="311"/>
        <v>22.66557879046243</v>
      </c>
      <c r="I645" s="22">
        <f t="shared" ca="1" si="312"/>
        <v>7.3384088531442195</v>
      </c>
      <c r="J645" s="22">
        <f t="shared" ca="1" si="313"/>
        <v>9.4128780629664721</v>
      </c>
      <c r="K645" s="46">
        <f t="shared" ca="1" si="314"/>
        <v>14.995902275700489</v>
      </c>
      <c r="L645" s="47">
        <f t="shared" ca="1" si="307"/>
        <v>67.719200778489778</v>
      </c>
      <c r="M645" s="48">
        <f t="shared" ca="1" si="288"/>
        <v>695</v>
      </c>
      <c r="AI645" s="47">
        <f t="shared" ca="1" si="308"/>
        <v>54.412767982273607</v>
      </c>
      <c r="AJ645" s="48">
        <f t="shared" ca="1" si="289"/>
        <v>685</v>
      </c>
      <c r="AK645" s="47">
        <f t="shared" ca="1" si="315"/>
        <v>45.053621988027345</v>
      </c>
      <c r="AL645" s="48">
        <f t="shared" ca="1" si="290"/>
        <v>564</v>
      </c>
      <c r="AM645" s="47">
        <f t="shared" ca="1" si="291"/>
        <v>60.380791925345562</v>
      </c>
      <c r="AN645" s="48">
        <f t="shared" ca="1" si="292"/>
        <v>756</v>
      </c>
      <c r="AO645" s="47">
        <f t="shared" ca="1" si="316"/>
        <v>58.306322715523308</v>
      </c>
      <c r="AP645" s="48">
        <f t="shared" ca="1" si="294"/>
        <v>749</v>
      </c>
      <c r="AQ645" s="47">
        <f t="shared" ca="1" si="309"/>
        <v>52.723298502789291</v>
      </c>
      <c r="AR645" s="48">
        <f t="shared" ca="1" si="295"/>
        <v>672</v>
      </c>
      <c r="AU645" s="47">
        <f t="shared" ca="1" si="296"/>
        <v>13.306432796216171</v>
      </c>
      <c r="AV645" s="48">
        <f t="shared" ca="1" si="310"/>
        <v>724</v>
      </c>
      <c r="AW645" s="47">
        <f t="shared" ca="1" si="297"/>
        <v>22.66557879046243</v>
      </c>
      <c r="AX645" s="48">
        <f t="shared" ca="1" si="298"/>
        <v>869</v>
      </c>
      <c r="AY645" s="47">
        <f t="shared" ca="1" si="299"/>
        <v>7.3384088531442195</v>
      </c>
      <c r="AZ645" s="48">
        <f t="shared" ca="1" si="300"/>
        <v>506</v>
      </c>
      <c r="BA645" s="47">
        <f t="shared" ca="1" si="301"/>
        <v>9.4128780629664721</v>
      </c>
      <c r="BB645" s="48">
        <f t="shared" ca="1" si="302"/>
        <v>580</v>
      </c>
      <c r="BC645" s="47">
        <f t="shared" ca="1" si="303"/>
        <v>14.995902275700489</v>
      </c>
      <c r="BD645" s="48">
        <f t="shared" ca="1" si="304"/>
        <v>753</v>
      </c>
    </row>
    <row r="646" spans="1:56" hidden="1" outlineLevel="1" x14ac:dyDescent="0.25">
      <c r="A646" s="13">
        <v>630</v>
      </c>
      <c r="B646" s="45">
        <f t="shared" ca="1" si="305"/>
        <v>0.98155639041799836</v>
      </c>
      <c r="C646" s="22">
        <f t="shared" ca="1" si="317"/>
        <v>0.98461110329006896</v>
      </c>
      <c r="D646" s="22">
        <f t="shared" ca="1" si="317"/>
        <v>0.18071868819129366</v>
      </c>
      <c r="E646" s="22">
        <f t="shared" ca="1" si="317"/>
        <v>0.69373763616993411</v>
      </c>
      <c r="F646" s="46">
        <f t="shared" ca="1" si="317"/>
        <v>5.1577574515031754E-2</v>
      </c>
      <c r="G646" s="22">
        <f t="shared" ca="1" si="306"/>
        <v>59.561543747351593</v>
      </c>
      <c r="H646" s="22">
        <f t="shared" ca="1" si="311"/>
        <v>64.067282283039233</v>
      </c>
      <c r="I646" s="22">
        <f t="shared" ca="1" si="312"/>
        <v>2.9664631688069711</v>
      </c>
      <c r="J646" s="22">
        <f t="shared" ca="1" si="313"/>
        <v>12.261605472758152</v>
      </c>
      <c r="K646" s="46">
        <f t="shared" ca="1" si="314"/>
        <v>1.4481020991439424</v>
      </c>
      <c r="L646" s="47">
        <f t="shared" ca="1" si="307"/>
        <v>140.30499677109989</v>
      </c>
      <c r="M646" s="48">
        <f t="shared" ca="1" si="288"/>
        <v>971</v>
      </c>
      <c r="AI646" s="47">
        <f t="shared" ca="1" si="308"/>
        <v>80.743453023748302</v>
      </c>
      <c r="AJ646" s="48">
        <f t="shared" ca="1" si="289"/>
        <v>897</v>
      </c>
      <c r="AK646" s="47">
        <f t="shared" ca="1" si="315"/>
        <v>76.237714488060661</v>
      </c>
      <c r="AL646" s="48">
        <f t="shared" ca="1" si="290"/>
        <v>871</v>
      </c>
      <c r="AM646" s="47">
        <f t="shared" ca="1" si="291"/>
        <v>137.33853360229293</v>
      </c>
      <c r="AN646" s="48">
        <f t="shared" ca="1" si="292"/>
        <v>980</v>
      </c>
      <c r="AO646" s="47">
        <f t="shared" ca="1" si="316"/>
        <v>128.04339129834173</v>
      </c>
      <c r="AP646" s="48">
        <f t="shared" ca="1" si="294"/>
        <v>977</v>
      </c>
      <c r="AQ646" s="47">
        <f t="shared" ca="1" si="309"/>
        <v>138.85689467195596</v>
      </c>
      <c r="AR646" s="48">
        <f t="shared" ca="1" si="295"/>
        <v>981</v>
      </c>
      <c r="AU646" s="47">
        <f t="shared" ca="1" si="296"/>
        <v>59.561543747351593</v>
      </c>
      <c r="AV646" s="48">
        <f t="shared" ca="1" si="310"/>
        <v>979</v>
      </c>
      <c r="AW646" s="47">
        <f t="shared" ca="1" si="297"/>
        <v>64.067282283039233</v>
      </c>
      <c r="AX646" s="48">
        <f t="shared" ca="1" si="298"/>
        <v>982</v>
      </c>
      <c r="AY646" s="47">
        <f t="shared" ca="1" si="299"/>
        <v>2.9664631688069711</v>
      </c>
      <c r="AZ646" s="48">
        <f t="shared" ca="1" si="300"/>
        <v>155</v>
      </c>
      <c r="BA646" s="47">
        <f t="shared" ca="1" si="301"/>
        <v>12.261605472758152</v>
      </c>
      <c r="BB646" s="48">
        <f t="shared" ca="1" si="302"/>
        <v>680</v>
      </c>
      <c r="BC646" s="47">
        <f t="shared" ca="1" si="303"/>
        <v>1.4481020991439424</v>
      </c>
      <c r="BD646" s="48">
        <f t="shared" ca="1" si="304"/>
        <v>58</v>
      </c>
    </row>
    <row r="647" spans="1:56" hidden="1" outlineLevel="1" x14ac:dyDescent="0.25">
      <c r="A647" s="13">
        <v>631</v>
      </c>
      <c r="B647" s="45">
        <f t="shared" ca="1" si="305"/>
        <v>0.489665411052574</v>
      </c>
      <c r="C647" s="22">
        <f t="shared" ca="1" si="317"/>
        <v>0.23261803227015865</v>
      </c>
      <c r="D647" s="22">
        <f t="shared" ca="1" si="317"/>
        <v>0.43499685329629811</v>
      </c>
      <c r="E647" s="22">
        <f t="shared" ca="1" si="317"/>
        <v>0.91859203784213905</v>
      </c>
      <c r="F647" s="46">
        <f t="shared" ca="1" si="317"/>
        <v>0.96889373656206712</v>
      </c>
      <c r="G647" s="22">
        <f t="shared" ca="1" si="306"/>
        <v>7.2000799427895039</v>
      </c>
      <c r="H647" s="22">
        <f t="shared" ca="1" si="311"/>
        <v>3.5599547696140861</v>
      </c>
      <c r="I647" s="22">
        <f t="shared" ca="1" si="312"/>
        <v>6.2734943989320406</v>
      </c>
      <c r="J647" s="22">
        <f t="shared" ca="1" si="313"/>
        <v>29.834434761952242</v>
      </c>
      <c r="K647" s="46">
        <f t="shared" ca="1" si="314"/>
        <v>47.692683948877743</v>
      </c>
      <c r="L647" s="47">
        <f t="shared" ca="1" si="307"/>
        <v>94.56064782216562</v>
      </c>
      <c r="M647" s="48">
        <f t="shared" ca="1" si="288"/>
        <v>881</v>
      </c>
      <c r="AI647" s="47">
        <f t="shared" ca="1" si="308"/>
        <v>87.36056787937612</v>
      </c>
      <c r="AJ647" s="48">
        <f t="shared" ca="1" si="289"/>
        <v>920</v>
      </c>
      <c r="AK647" s="47">
        <f t="shared" ca="1" si="315"/>
        <v>91.00069305255154</v>
      </c>
      <c r="AL647" s="48">
        <f t="shared" ca="1" si="290"/>
        <v>926</v>
      </c>
      <c r="AM647" s="47">
        <f t="shared" ca="1" si="291"/>
        <v>88.287153423233576</v>
      </c>
      <c r="AN647" s="48">
        <f t="shared" ca="1" si="292"/>
        <v>916</v>
      </c>
      <c r="AO647" s="47">
        <f t="shared" ca="1" si="316"/>
        <v>64.726213060213382</v>
      </c>
      <c r="AP647" s="48">
        <f t="shared" ca="1" si="294"/>
        <v>801</v>
      </c>
      <c r="AQ647" s="47">
        <f t="shared" ca="1" si="309"/>
        <v>46.867963873287877</v>
      </c>
      <c r="AR647" s="48">
        <f t="shared" ca="1" si="295"/>
        <v>585</v>
      </c>
      <c r="AU647" s="47">
        <f t="shared" ca="1" si="296"/>
        <v>7.2000799427895039</v>
      </c>
      <c r="AV647" s="48">
        <f t="shared" ca="1" si="310"/>
        <v>494</v>
      </c>
      <c r="AW647" s="47">
        <f t="shared" ca="1" si="297"/>
        <v>3.5599547696140861</v>
      </c>
      <c r="AX647" s="48">
        <f t="shared" ca="1" si="298"/>
        <v>220</v>
      </c>
      <c r="AY647" s="47">
        <f t="shared" ca="1" si="299"/>
        <v>6.2734943989320406</v>
      </c>
      <c r="AZ647" s="48">
        <f t="shared" ca="1" si="300"/>
        <v>433</v>
      </c>
      <c r="BA647" s="47">
        <f t="shared" ca="1" si="301"/>
        <v>29.834434761952242</v>
      </c>
      <c r="BB647" s="48">
        <f t="shared" ca="1" si="302"/>
        <v>914</v>
      </c>
      <c r="BC647" s="47">
        <f t="shared" ca="1" si="303"/>
        <v>47.692683948877743</v>
      </c>
      <c r="BD647" s="48">
        <f t="shared" ca="1" si="304"/>
        <v>976</v>
      </c>
    </row>
    <row r="648" spans="1:56" hidden="1" outlineLevel="1" x14ac:dyDescent="0.25">
      <c r="A648" s="13">
        <v>632</v>
      </c>
      <c r="B648" s="45">
        <f t="shared" ca="1" si="305"/>
        <v>0.21801599913486824</v>
      </c>
      <c r="C648" s="22">
        <f t="shared" ca="1" si="317"/>
        <v>0.51591211002812898</v>
      </c>
      <c r="D648" s="22">
        <f t="shared" ca="1" si="317"/>
        <v>0.63222957631465082</v>
      </c>
      <c r="E648" s="22">
        <f t="shared" ca="1" si="317"/>
        <v>5.6337129135402009E-2</v>
      </c>
      <c r="F648" s="46">
        <f t="shared" ca="1" si="317"/>
        <v>0.85710393062042922</v>
      </c>
      <c r="G648" s="22">
        <f t="shared" ca="1" si="306"/>
        <v>3.3908775530920074</v>
      </c>
      <c r="H648" s="22">
        <f t="shared" ca="1" si="311"/>
        <v>7.6898119264624949</v>
      </c>
      <c r="I648" s="22">
        <f t="shared" ca="1" si="312"/>
        <v>10.35805271047645</v>
      </c>
      <c r="J648" s="22">
        <f t="shared" ca="1" si="313"/>
        <v>1.5124232549501735</v>
      </c>
      <c r="K648" s="46">
        <f t="shared" ca="1" si="314"/>
        <v>21.485924097585464</v>
      </c>
      <c r="L648" s="47">
        <f t="shared" ca="1" si="307"/>
        <v>44.437089542566589</v>
      </c>
      <c r="M648" s="48">
        <f t="shared" ca="1" si="288"/>
        <v>367</v>
      </c>
      <c r="AI648" s="47">
        <f t="shared" ca="1" si="308"/>
        <v>41.046211989474585</v>
      </c>
      <c r="AJ648" s="48">
        <f t="shared" ca="1" si="289"/>
        <v>497</v>
      </c>
      <c r="AK648" s="47">
        <f t="shared" ca="1" si="315"/>
        <v>36.747277616104093</v>
      </c>
      <c r="AL648" s="48">
        <f t="shared" ca="1" si="290"/>
        <v>413</v>
      </c>
      <c r="AM648" s="47">
        <f t="shared" ca="1" si="291"/>
        <v>34.079036832090139</v>
      </c>
      <c r="AN648" s="48">
        <f t="shared" ca="1" si="292"/>
        <v>368</v>
      </c>
      <c r="AO648" s="47">
        <f t="shared" ca="1" si="316"/>
        <v>42.924666287616418</v>
      </c>
      <c r="AP648" s="48">
        <f t="shared" ca="1" si="294"/>
        <v>533</v>
      </c>
      <c r="AQ648" s="47">
        <f t="shared" ca="1" si="309"/>
        <v>22.951165444981125</v>
      </c>
      <c r="AR648" s="48">
        <f t="shared" ca="1" si="295"/>
        <v>149</v>
      </c>
      <c r="AU648" s="47">
        <f t="shared" ca="1" si="296"/>
        <v>3.3908775530920074</v>
      </c>
      <c r="AV648" s="48">
        <f t="shared" ca="1" si="310"/>
        <v>204</v>
      </c>
      <c r="AW648" s="47">
        <f t="shared" ca="1" si="297"/>
        <v>7.6898119264624949</v>
      </c>
      <c r="AX648" s="48">
        <f t="shared" ca="1" si="298"/>
        <v>527</v>
      </c>
      <c r="AY648" s="47">
        <f t="shared" ca="1" si="299"/>
        <v>10.35805271047645</v>
      </c>
      <c r="AZ648" s="48">
        <f t="shared" ca="1" si="300"/>
        <v>634</v>
      </c>
      <c r="BA648" s="47">
        <f t="shared" ca="1" si="301"/>
        <v>1.5124232549501735</v>
      </c>
      <c r="BB648" s="48">
        <f t="shared" ca="1" si="302"/>
        <v>55</v>
      </c>
      <c r="BC648" s="47">
        <f t="shared" ca="1" si="303"/>
        <v>21.485924097585464</v>
      </c>
      <c r="BD648" s="48">
        <f t="shared" ca="1" si="304"/>
        <v>859</v>
      </c>
    </row>
    <row r="649" spans="1:56" hidden="1" outlineLevel="1" x14ac:dyDescent="0.25">
      <c r="A649" s="13">
        <v>633</v>
      </c>
      <c r="B649" s="45">
        <f t="shared" ca="1" si="305"/>
        <v>0.44237910930332291</v>
      </c>
      <c r="C649" s="22">
        <f t="shared" ca="1" si="317"/>
        <v>0.89992406718170959</v>
      </c>
      <c r="D649" s="22">
        <f t="shared" ca="1" si="317"/>
        <v>0.50808146659265374</v>
      </c>
      <c r="E649" s="22">
        <f t="shared" ca="1" si="317"/>
        <v>0.54595538791080744</v>
      </c>
      <c r="F649" s="46">
        <f t="shared" ca="1" si="317"/>
        <v>0.12321412745666505</v>
      </c>
      <c r="G649" s="22">
        <f t="shared" ca="1" si="306"/>
        <v>6.3920815548758867</v>
      </c>
      <c r="H649" s="22">
        <f t="shared" ca="1" si="311"/>
        <v>26.605528051968886</v>
      </c>
      <c r="I649" s="22">
        <f t="shared" ca="1" si="312"/>
        <v>7.5402747345953429</v>
      </c>
      <c r="J649" s="22">
        <f t="shared" ca="1" si="313"/>
        <v>8.2933088143221525</v>
      </c>
      <c r="K649" s="46">
        <f t="shared" ca="1" si="314"/>
        <v>2.3185256232469982</v>
      </c>
      <c r="L649" s="47">
        <f t="shared" ca="1" si="307"/>
        <v>51.14971877900927</v>
      </c>
      <c r="M649" s="48">
        <f t="shared" ca="1" si="288"/>
        <v>471</v>
      </c>
      <c r="AI649" s="47">
        <f t="shared" ca="1" si="308"/>
        <v>44.757637224133383</v>
      </c>
      <c r="AJ649" s="48">
        <f t="shared" ca="1" si="289"/>
        <v>555</v>
      </c>
      <c r="AK649" s="47">
        <f t="shared" ca="1" si="315"/>
        <v>24.544190727040384</v>
      </c>
      <c r="AL649" s="48">
        <f t="shared" ca="1" si="290"/>
        <v>161</v>
      </c>
      <c r="AM649" s="47">
        <f t="shared" ca="1" si="291"/>
        <v>43.609444044413927</v>
      </c>
      <c r="AN649" s="48">
        <f t="shared" ca="1" si="292"/>
        <v>539</v>
      </c>
      <c r="AO649" s="47">
        <f t="shared" ca="1" si="316"/>
        <v>42.856409964687117</v>
      </c>
      <c r="AP649" s="48">
        <f t="shared" ca="1" si="294"/>
        <v>532</v>
      </c>
      <c r="AQ649" s="47">
        <f t="shared" ca="1" si="309"/>
        <v>48.831193155762271</v>
      </c>
      <c r="AR649" s="48">
        <f t="shared" ca="1" si="295"/>
        <v>618</v>
      </c>
      <c r="AU649" s="47">
        <f t="shared" ca="1" si="296"/>
        <v>6.3920815548758867</v>
      </c>
      <c r="AV649" s="48">
        <f t="shared" ca="1" si="310"/>
        <v>443</v>
      </c>
      <c r="AW649" s="47">
        <f t="shared" ca="1" si="297"/>
        <v>26.605528051968886</v>
      </c>
      <c r="AX649" s="48">
        <f t="shared" ca="1" si="298"/>
        <v>906</v>
      </c>
      <c r="AY649" s="47">
        <f t="shared" ca="1" si="299"/>
        <v>7.5402747345953429</v>
      </c>
      <c r="AZ649" s="48">
        <f t="shared" ca="1" si="300"/>
        <v>521</v>
      </c>
      <c r="BA649" s="47">
        <f t="shared" ca="1" si="301"/>
        <v>8.2933088143221525</v>
      </c>
      <c r="BB649" s="48">
        <f t="shared" ca="1" si="302"/>
        <v>537</v>
      </c>
      <c r="BC649" s="47">
        <f t="shared" ca="1" si="303"/>
        <v>2.3185256232469982</v>
      </c>
      <c r="BD649" s="48">
        <f t="shared" ca="1" si="304"/>
        <v>126</v>
      </c>
    </row>
    <row r="650" spans="1:56" hidden="1" outlineLevel="1" x14ac:dyDescent="0.25">
      <c r="A650" s="13">
        <v>634</v>
      </c>
      <c r="B650" s="45">
        <f t="shared" ca="1" si="305"/>
        <v>0.43531772222549914</v>
      </c>
      <c r="C650" s="22">
        <f t="shared" ca="1" si="317"/>
        <v>0.45711415913564157</v>
      </c>
      <c r="D650" s="22">
        <f t="shared" ca="1" si="317"/>
        <v>0.41874307742082928</v>
      </c>
      <c r="E650" s="22">
        <f t="shared" ca="1" si="317"/>
        <v>0.46821556113570262</v>
      </c>
      <c r="F650" s="46">
        <f t="shared" ca="1" si="317"/>
        <v>0.71748875511098997</v>
      </c>
      <c r="G650" s="22">
        <f t="shared" ca="1" si="306"/>
        <v>6.2786099433685276</v>
      </c>
      <c r="H650" s="22">
        <f t="shared" ca="1" si="311"/>
        <v>6.6345659950567937</v>
      </c>
      <c r="I650" s="22">
        <f t="shared" ca="1" si="312"/>
        <v>6.0188123939754918</v>
      </c>
      <c r="J650" s="22">
        <f t="shared" ca="1" si="313"/>
        <v>6.822621292614107</v>
      </c>
      <c r="K650" s="46">
        <f t="shared" ca="1" si="314"/>
        <v>13.136537986939672</v>
      </c>
      <c r="L650" s="47">
        <f t="shared" ca="1" si="307"/>
        <v>38.891147611954594</v>
      </c>
      <c r="M650" s="48">
        <f t="shared" ca="1" si="288"/>
        <v>275</v>
      </c>
      <c r="AI650" s="47">
        <f t="shared" ca="1" si="308"/>
        <v>32.612537668586064</v>
      </c>
      <c r="AJ650" s="48">
        <f t="shared" ca="1" si="289"/>
        <v>331</v>
      </c>
      <c r="AK650" s="47">
        <f t="shared" ca="1" si="315"/>
        <v>32.256581616897797</v>
      </c>
      <c r="AL650" s="48">
        <f t="shared" ca="1" si="290"/>
        <v>318</v>
      </c>
      <c r="AM650" s="47">
        <f t="shared" ca="1" si="291"/>
        <v>32.872335217979099</v>
      </c>
      <c r="AN650" s="48">
        <f t="shared" ca="1" si="292"/>
        <v>334</v>
      </c>
      <c r="AO650" s="47">
        <f t="shared" ca="1" si="316"/>
        <v>32.068526319340485</v>
      </c>
      <c r="AP650" s="48">
        <f t="shared" ca="1" si="294"/>
        <v>344</v>
      </c>
      <c r="AQ650" s="47">
        <f t="shared" ca="1" si="309"/>
        <v>25.754609625014922</v>
      </c>
      <c r="AR650" s="48">
        <f t="shared" ca="1" si="295"/>
        <v>201</v>
      </c>
      <c r="AU650" s="47">
        <f t="shared" ca="1" si="296"/>
        <v>6.2786099433685276</v>
      </c>
      <c r="AV650" s="48">
        <f t="shared" ca="1" si="310"/>
        <v>437</v>
      </c>
      <c r="AW650" s="47">
        <f t="shared" ca="1" si="297"/>
        <v>6.6345659950567937</v>
      </c>
      <c r="AX650" s="48">
        <f t="shared" ca="1" si="298"/>
        <v>462</v>
      </c>
      <c r="AY650" s="47">
        <f t="shared" ca="1" si="299"/>
        <v>6.0188123939754918</v>
      </c>
      <c r="AZ650" s="48">
        <f t="shared" ca="1" si="300"/>
        <v>419</v>
      </c>
      <c r="BA650" s="47">
        <f t="shared" ca="1" si="301"/>
        <v>6.822621292614107</v>
      </c>
      <c r="BB650" s="48">
        <f t="shared" ca="1" si="302"/>
        <v>457</v>
      </c>
      <c r="BC650" s="47">
        <f t="shared" ca="1" si="303"/>
        <v>13.136537986939672</v>
      </c>
      <c r="BD650" s="48">
        <f t="shared" ca="1" si="304"/>
        <v>718</v>
      </c>
    </row>
    <row r="651" spans="1:56" hidden="1" outlineLevel="1" x14ac:dyDescent="0.25">
      <c r="A651" s="13">
        <v>635</v>
      </c>
      <c r="B651" s="45">
        <f t="shared" ca="1" si="305"/>
        <v>0.67973040095912052</v>
      </c>
      <c r="C651" s="22">
        <f t="shared" ca="1" si="317"/>
        <v>0.69406479542871735</v>
      </c>
      <c r="D651" s="22">
        <f t="shared" ca="1" si="317"/>
        <v>0.4456488489665984</v>
      </c>
      <c r="E651" s="22">
        <f t="shared" ca="1" si="317"/>
        <v>8.8097147650834429E-2</v>
      </c>
      <c r="F651" s="46">
        <f t="shared" ca="1" si="317"/>
        <v>0.84776773594622301</v>
      </c>
      <c r="G651" s="22">
        <f t="shared" ca="1" si="306"/>
        <v>11.786384893216255</v>
      </c>
      <c r="H651" s="22">
        <f t="shared" ca="1" si="311"/>
        <v>12.273044868542726</v>
      </c>
      <c r="I651" s="22">
        <f t="shared" ca="1" si="312"/>
        <v>6.4452128360995102</v>
      </c>
      <c r="J651" s="22">
        <f t="shared" ca="1" si="313"/>
        <v>1.9106317014042475</v>
      </c>
      <c r="K651" s="46">
        <f t="shared" ca="1" si="314"/>
        <v>20.633303107114017</v>
      </c>
      <c r="L651" s="47">
        <f t="shared" ca="1" si="307"/>
        <v>53.048577406376758</v>
      </c>
      <c r="M651" s="48">
        <f t="shared" ca="1" si="288"/>
        <v>511</v>
      </c>
      <c r="AI651" s="47">
        <f t="shared" ca="1" si="308"/>
        <v>41.2621925131605</v>
      </c>
      <c r="AJ651" s="48">
        <f t="shared" ca="1" si="289"/>
        <v>500</v>
      </c>
      <c r="AK651" s="47">
        <f t="shared" ca="1" si="315"/>
        <v>40.775532537834032</v>
      </c>
      <c r="AL651" s="48">
        <f t="shared" ca="1" si="290"/>
        <v>499</v>
      </c>
      <c r="AM651" s="47">
        <f t="shared" ca="1" si="291"/>
        <v>46.60336457027725</v>
      </c>
      <c r="AN651" s="48">
        <f t="shared" ca="1" si="292"/>
        <v>581</v>
      </c>
      <c r="AO651" s="47">
        <f t="shared" ca="1" si="316"/>
        <v>51.137945704972509</v>
      </c>
      <c r="AP651" s="48">
        <f t="shared" ca="1" si="294"/>
        <v>661</v>
      </c>
      <c r="AQ651" s="47">
        <f t="shared" ca="1" si="309"/>
        <v>32.415274299262741</v>
      </c>
      <c r="AR651" s="48">
        <f t="shared" ca="1" si="295"/>
        <v>339</v>
      </c>
      <c r="AU651" s="47">
        <f t="shared" ca="1" si="296"/>
        <v>11.786384893216255</v>
      </c>
      <c r="AV651" s="48">
        <f t="shared" ca="1" si="310"/>
        <v>692</v>
      </c>
      <c r="AW651" s="47">
        <f t="shared" ca="1" si="297"/>
        <v>12.273044868542726</v>
      </c>
      <c r="AX651" s="48">
        <f t="shared" ca="1" si="298"/>
        <v>706</v>
      </c>
      <c r="AY651" s="47">
        <f t="shared" ca="1" si="299"/>
        <v>6.4452128360995102</v>
      </c>
      <c r="AZ651" s="48">
        <f t="shared" ca="1" si="300"/>
        <v>442</v>
      </c>
      <c r="BA651" s="47">
        <f t="shared" ca="1" si="301"/>
        <v>1.9106317014042475</v>
      </c>
      <c r="BB651" s="48">
        <f t="shared" ca="1" si="302"/>
        <v>84</v>
      </c>
      <c r="BC651" s="47">
        <f t="shared" ca="1" si="303"/>
        <v>20.633303107114017</v>
      </c>
      <c r="BD651" s="48">
        <f t="shared" ca="1" si="304"/>
        <v>853</v>
      </c>
    </row>
    <row r="652" spans="1:56" hidden="1" outlineLevel="1" x14ac:dyDescent="0.25">
      <c r="A652" s="13">
        <v>636</v>
      </c>
      <c r="B652" s="45">
        <f t="shared" ca="1" si="305"/>
        <v>0.51807735553264855</v>
      </c>
      <c r="C652" s="22">
        <f t="shared" ca="1" si="317"/>
        <v>0.39766540757230762</v>
      </c>
      <c r="D652" s="22">
        <f t="shared" ca="1" si="317"/>
        <v>0.19844533625536109</v>
      </c>
      <c r="E652" s="22">
        <f t="shared" ca="1" si="317"/>
        <v>6.3860781143605827E-2</v>
      </c>
      <c r="F652" s="46">
        <f t="shared" ca="1" si="317"/>
        <v>0.61231183229693376</v>
      </c>
      <c r="G652" s="22">
        <f t="shared" ca="1" si="306"/>
        <v>7.7316997502686364</v>
      </c>
      <c r="H652" s="22">
        <f t="shared" ca="1" si="311"/>
        <v>5.7007937819983301</v>
      </c>
      <c r="I652" s="22">
        <f t="shared" ca="1" si="312"/>
        <v>3.1670881298536711</v>
      </c>
      <c r="J652" s="22">
        <f t="shared" ca="1" si="313"/>
        <v>1.6109942264156762</v>
      </c>
      <c r="K652" s="46">
        <f t="shared" ca="1" si="314"/>
        <v>9.8291216398503636</v>
      </c>
      <c r="L652" s="47">
        <f t="shared" ca="1" si="307"/>
        <v>28.039697528386679</v>
      </c>
      <c r="M652" s="48">
        <f t="shared" ca="1" si="288"/>
        <v>89</v>
      </c>
      <c r="AI652" s="47">
        <f t="shared" ca="1" si="308"/>
        <v>20.307997778118043</v>
      </c>
      <c r="AJ652" s="48">
        <f t="shared" ca="1" si="289"/>
        <v>90</v>
      </c>
      <c r="AK652" s="47">
        <f t="shared" ca="1" si="315"/>
        <v>22.338903746388347</v>
      </c>
      <c r="AL652" s="48">
        <f t="shared" ca="1" si="290"/>
        <v>124</v>
      </c>
      <c r="AM652" s="47">
        <f t="shared" ca="1" si="291"/>
        <v>24.872609398533008</v>
      </c>
      <c r="AN652" s="48">
        <f t="shared" ca="1" si="292"/>
        <v>155</v>
      </c>
      <c r="AO652" s="47">
        <f t="shared" ca="1" si="316"/>
        <v>26.428703301971002</v>
      </c>
      <c r="AP652" s="48">
        <f t="shared" ca="1" si="294"/>
        <v>209</v>
      </c>
      <c r="AQ652" s="47">
        <f t="shared" ca="1" si="309"/>
        <v>18.210575888536315</v>
      </c>
      <c r="AR652" s="48">
        <f t="shared" ca="1" si="295"/>
        <v>61</v>
      </c>
      <c r="AU652" s="47">
        <f t="shared" ca="1" si="296"/>
        <v>7.7316997502686364</v>
      </c>
      <c r="AV652" s="48">
        <f t="shared" ca="1" si="310"/>
        <v>515</v>
      </c>
      <c r="AW652" s="47">
        <f t="shared" ca="1" si="297"/>
        <v>5.7007937819983301</v>
      </c>
      <c r="AX652" s="48">
        <f t="shared" ca="1" si="298"/>
        <v>398</v>
      </c>
      <c r="AY652" s="47">
        <f t="shared" ca="1" si="299"/>
        <v>3.1670881298536711</v>
      </c>
      <c r="AZ652" s="48">
        <f t="shared" ca="1" si="300"/>
        <v>166</v>
      </c>
      <c r="BA652" s="47">
        <f t="shared" ca="1" si="301"/>
        <v>1.6109942264156762</v>
      </c>
      <c r="BB652" s="48">
        <f t="shared" ca="1" si="302"/>
        <v>59</v>
      </c>
      <c r="BC652" s="47">
        <f t="shared" ca="1" si="303"/>
        <v>9.8291216398503636</v>
      </c>
      <c r="BD652" s="48">
        <f t="shared" ca="1" si="304"/>
        <v>607</v>
      </c>
    </row>
    <row r="653" spans="1:56" hidden="1" outlineLevel="1" x14ac:dyDescent="0.25">
      <c r="A653" s="13">
        <v>637</v>
      </c>
      <c r="B653" s="45">
        <f t="shared" ca="1" si="305"/>
        <v>0.2204885474426167</v>
      </c>
      <c r="C653" s="22">
        <f t="shared" ca="1" si="317"/>
        <v>0.34509678901107488</v>
      </c>
      <c r="D653" s="22">
        <f t="shared" ca="1" si="317"/>
        <v>0.3955672070603321</v>
      </c>
      <c r="E653" s="22">
        <f t="shared" ca="1" si="317"/>
        <v>0.65884787434801495</v>
      </c>
      <c r="F653" s="46">
        <f t="shared" ca="1" si="317"/>
        <v>0.63758943592112105</v>
      </c>
      <c r="G653" s="22">
        <f t="shared" ca="1" si="306"/>
        <v>3.4193679114869768</v>
      </c>
      <c r="H653" s="22">
        <f t="shared" ca="1" si="311"/>
        <v>4.9600093267095655</v>
      </c>
      <c r="I653" s="22">
        <f t="shared" ca="1" si="312"/>
        <v>5.6698473640638483</v>
      </c>
      <c r="J653" s="22">
        <f t="shared" ca="1" si="313"/>
        <v>11.126401553357541</v>
      </c>
      <c r="K653" s="46">
        <f t="shared" ca="1" si="314"/>
        <v>10.506801898075009</v>
      </c>
      <c r="L653" s="47">
        <f t="shared" ca="1" si="307"/>
        <v>35.682428053692945</v>
      </c>
      <c r="M653" s="48">
        <f t="shared" ca="1" si="288"/>
        <v>205</v>
      </c>
      <c r="AI653" s="47">
        <f t="shared" ca="1" si="308"/>
        <v>32.263060142205966</v>
      </c>
      <c r="AJ653" s="48">
        <f t="shared" ca="1" si="289"/>
        <v>324</v>
      </c>
      <c r="AK653" s="47">
        <f t="shared" ca="1" si="315"/>
        <v>30.722418726983378</v>
      </c>
      <c r="AL653" s="48">
        <f t="shared" ca="1" si="290"/>
        <v>277</v>
      </c>
      <c r="AM653" s="47">
        <f t="shared" ca="1" si="291"/>
        <v>30.012580689629097</v>
      </c>
      <c r="AN653" s="48">
        <f t="shared" ca="1" si="292"/>
        <v>272</v>
      </c>
      <c r="AO653" s="47">
        <f t="shared" ca="1" si="316"/>
        <v>24.556026500335406</v>
      </c>
      <c r="AP653" s="48">
        <f t="shared" ca="1" si="294"/>
        <v>167</v>
      </c>
      <c r="AQ653" s="47">
        <f t="shared" ca="1" si="309"/>
        <v>25.175626155617934</v>
      </c>
      <c r="AR653" s="48">
        <f t="shared" ca="1" si="295"/>
        <v>190</v>
      </c>
      <c r="AU653" s="47">
        <f t="shared" ca="1" si="296"/>
        <v>3.4193679114869768</v>
      </c>
      <c r="AV653" s="48">
        <f t="shared" ca="1" si="310"/>
        <v>209</v>
      </c>
      <c r="AW653" s="47">
        <f t="shared" ca="1" si="297"/>
        <v>4.9600093267095655</v>
      </c>
      <c r="AX653" s="48">
        <f t="shared" ca="1" si="298"/>
        <v>342</v>
      </c>
      <c r="AY653" s="47">
        <f t="shared" ca="1" si="299"/>
        <v>5.6698473640638483</v>
      </c>
      <c r="AZ653" s="48">
        <f t="shared" ca="1" si="300"/>
        <v>391</v>
      </c>
      <c r="BA653" s="47">
        <f t="shared" ca="1" si="301"/>
        <v>11.126401553357541</v>
      </c>
      <c r="BB653" s="48">
        <f t="shared" ca="1" si="302"/>
        <v>637</v>
      </c>
      <c r="BC653" s="47">
        <f t="shared" ca="1" si="303"/>
        <v>10.506801898075009</v>
      </c>
      <c r="BD653" s="48">
        <f t="shared" ca="1" si="304"/>
        <v>628</v>
      </c>
    </row>
    <row r="654" spans="1:56" hidden="1" outlineLevel="1" x14ac:dyDescent="0.25">
      <c r="A654" s="13">
        <v>638</v>
      </c>
      <c r="B654" s="45">
        <f t="shared" ca="1" si="305"/>
        <v>0.19580866791657026</v>
      </c>
      <c r="C654" s="22">
        <f t="shared" ca="1" si="317"/>
        <v>0.27609420177553956</v>
      </c>
      <c r="D654" s="22">
        <f t="shared" ca="1" si="317"/>
        <v>0.75230074300933802</v>
      </c>
      <c r="E654" s="22">
        <f t="shared" ca="1" si="317"/>
        <v>7.3073907907523439E-2</v>
      </c>
      <c r="F654" s="46">
        <f t="shared" ca="1" si="317"/>
        <v>0.81638719520243541</v>
      </c>
      <c r="G654" s="22">
        <f t="shared" ca="1" si="306"/>
        <v>3.1371413837484123</v>
      </c>
      <c r="H654" s="22">
        <f t="shared" ca="1" si="311"/>
        <v>4.0776300297044328</v>
      </c>
      <c r="I654" s="22">
        <f t="shared" ca="1" si="312"/>
        <v>14.610605626621748</v>
      </c>
      <c r="J654" s="22">
        <f t="shared" ca="1" si="313"/>
        <v>1.7275883900794675</v>
      </c>
      <c r="K654" s="46">
        <f t="shared" ca="1" si="314"/>
        <v>18.2047471277954</v>
      </c>
      <c r="L654" s="47">
        <f t="shared" ca="1" si="307"/>
        <v>41.757712557949461</v>
      </c>
      <c r="M654" s="48">
        <f t="shared" ca="1" si="288"/>
        <v>318</v>
      </c>
      <c r="AI654" s="47">
        <f t="shared" ca="1" si="308"/>
        <v>38.620571174201046</v>
      </c>
      <c r="AJ654" s="48">
        <f t="shared" ca="1" si="289"/>
        <v>455</v>
      </c>
      <c r="AK654" s="47">
        <f t="shared" ca="1" si="315"/>
        <v>37.68008252824503</v>
      </c>
      <c r="AL654" s="48">
        <f t="shared" ca="1" si="290"/>
        <v>436</v>
      </c>
      <c r="AM654" s="47">
        <f t="shared" ca="1" si="291"/>
        <v>27.147106931327713</v>
      </c>
      <c r="AN654" s="48">
        <f t="shared" ca="1" si="292"/>
        <v>198</v>
      </c>
      <c r="AO654" s="47">
        <f t="shared" ca="1" si="316"/>
        <v>40.030124167869992</v>
      </c>
      <c r="AP654" s="48">
        <f t="shared" ca="1" si="294"/>
        <v>494</v>
      </c>
      <c r="AQ654" s="47">
        <f t="shared" ca="1" si="309"/>
        <v>23.55296543015406</v>
      </c>
      <c r="AR654" s="48">
        <f t="shared" ca="1" si="295"/>
        <v>161</v>
      </c>
      <c r="AU654" s="47">
        <f t="shared" ca="1" si="296"/>
        <v>3.1371413837484123</v>
      </c>
      <c r="AV654" s="48">
        <f t="shared" ca="1" si="310"/>
        <v>187</v>
      </c>
      <c r="AW654" s="47">
        <f t="shared" ca="1" si="297"/>
        <v>4.0776300297044328</v>
      </c>
      <c r="AX654" s="48">
        <f t="shared" ca="1" si="298"/>
        <v>271</v>
      </c>
      <c r="AY654" s="47">
        <f t="shared" ca="1" si="299"/>
        <v>14.610605626621748</v>
      </c>
      <c r="AZ654" s="48">
        <f t="shared" ca="1" si="300"/>
        <v>761</v>
      </c>
      <c r="BA654" s="47">
        <f t="shared" ca="1" si="301"/>
        <v>1.7275883900794675</v>
      </c>
      <c r="BB654" s="48">
        <f t="shared" ca="1" si="302"/>
        <v>67</v>
      </c>
      <c r="BC654" s="47">
        <f t="shared" ca="1" si="303"/>
        <v>18.2047471277954</v>
      </c>
      <c r="BD654" s="48">
        <f t="shared" ca="1" si="304"/>
        <v>810</v>
      </c>
    </row>
    <row r="655" spans="1:56" hidden="1" outlineLevel="1" x14ac:dyDescent="0.25">
      <c r="A655" s="13">
        <v>639</v>
      </c>
      <c r="B655" s="45">
        <f t="shared" ca="1" si="305"/>
        <v>0.16067340486967285</v>
      </c>
      <c r="C655" s="22">
        <f t="shared" ca="1" si="317"/>
        <v>0.77544395489233964</v>
      </c>
      <c r="D655" s="22">
        <f t="shared" ca="1" si="317"/>
        <v>7.6967967971798834E-2</v>
      </c>
      <c r="E655" s="22">
        <f t="shared" ca="1" si="317"/>
        <v>0.34460875896923426</v>
      </c>
      <c r="F655" s="46">
        <f t="shared" ca="1" si="317"/>
        <v>0.65521928930000073</v>
      </c>
      <c r="G655" s="22">
        <f t="shared" ca="1" si="306"/>
        <v>2.7409538531122681</v>
      </c>
      <c r="H655" s="22">
        <f t="shared" ca="1" si="311"/>
        <v>15.750878421052207</v>
      </c>
      <c r="I655" s="22">
        <f t="shared" ca="1" si="312"/>
        <v>1.7757699984548654</v>
      </c>
      <c r="J655" s="22">
        <f t="shared" ca="1" si="313"/>
        <v>4.9534426507391078</v>
      </c>
      <c r="K655" s="46">
        <f t="shared" ca="1" si="314"/>
        <v>11.017118845986843</v>
      </c>
      <c r="L655" s="47">
        <f t="shared" ca="1" si="307"/>
        <v>36.238163769345292</v>
      </c>
      <c r="M655" s="48">
        <f t="shared" ca="1" si="288"/>
        <v>218</v>
      </c>
      <c r="AI655" s="47">
        <f t="shared" ca="1" si="308"/>
        <v>33.497209916233025</v>
      </c>
      <c r="AJ655" s="48">
        <f t="shared" ca="1" si="289"/>
        <v>352</v>
      </c>
      <c r="AK655" s="47">
        <f t="shared" ca="1" si="315"/>
        <v>20.487285348293085</v>
      </c>
      <c r="AL655" s="48">
        <f t="shared" ca="1" si="290"/>
        <v>95</v>
      </c>
      <c r="AM655" s="47">
        <f t="shared" ca="1" si="291"/>
        <v>34.462393770890429</v>
      </c>
      <c r="AN655" s="48">
        <f t="shared" ca="1" si="292"/>
        <v>376</v>
      </c>
      <c r="AO655" s="47">
        <f t="shared" ca="1" si="316"/>
        <v>31.284721118606186</v>
      </c>
      <c r="AP655" s="48">
        <f t="shared" ca="1" si="294"/>
        <v>324</v>
      </c>
      <c r="AQ655" s="47">
        <f t="shared" ca="1" si="309"/>
        <v>25.221044923358448</v>
      </c>
      <c r="AR655" s="48">
        <f t="shared" ca="1" si="295"/>
        <v>192</v>
      </c>
      <c r="AU655" s="47">
        <f t="shared" ca="1" si="296"/>
        <v>2.7409538531122681</v>
      </c>
      <c r="AV655" s="48">
        <f t="shared" ca="1" si="310"/>
        <v>160</v>
      </c>
      <c r="AW655" s="47">
        <f t="shared" ca="1" si="297"/>
        <v>15.750878421052207</v>
      </c>
      <c r="AX655" s="48">
        <f t="shared" ca="1" si="298"/>
        <v>783</v>
      </c>
      <c r="AY655" s="47">
        <f t="shared" ca="1" si="299"/>
        <v>1.7757699984548654</v>
      </c>
      <c r="AZ655" s="48">
        <f t="shared" ca="1" si="300"/>
        <v>56</v>
      </c>
      <c r="BA655" s="47">
        <f t="shared" ca="1" si="301"/>
        <v>4.9534426507391078</v>
      </c>
      <c r="BB655" s="48">
        <f t="shared" ca="1" si="302"/>
        <v>331</v>
      </c>
      <c r="BC655" s="47">
        <f t="shared" ca="1" si="303"/>
        <v>11.017118845986843</v>
      </c>
      <c r="BD655" s="48">
        <f t="shared" ca="1" si="304"/>
        <v>646</v>
      </c>
    </row>
    <row r="656" spans="1:56" hidden="1" outlineLevel="1" x14ac:dyDescent="0.25">
      <c r="A656" s="13">
        <v>640</v>
      </c>
      <c r="B656" s="45">
        <f t="shared" ca="1" si="305"/>
        <v>0.40290799155832302</v>
      </c>
      <c r="C656" s="22">
        <f t="shared" ca="1" si="317"/>
        <v>0.38372219390272333</v>
      </c>
      <c r="D656" s="22">
        <f t="shared" ca="1" si="317"/>
        <v>0.88838603316765574</v>
      </c>
      <c r="E656" s="22">
        <f t="shared" ca="1" si="317"/>
        <v>7.5095946602785957E-2</v>
      </c>
      <c r="F656" s="46">
        <f t="shared" ca="1" si="317"/>
        <v>0.59927086977720834</v>
      </c>
      <c r="G656" s="22">
        <f t="shared" ca="1" si="306"/>
        <v>5.7786655225592645</v>
      </c>
      <c r="H656" s="22">
        <f t="shared" ca="1" si="311"/>
        <v>5.4974294467898419</v>
      </c>
      <c r="I656" s="22">
        <f t="shared" ca="1" si="312"/>
        <v>24.977853616166424</v>
      </c>
      <c r="J656" s="22">
        <f t="shared" ca="1" si="313"/>
        <v>1.7526799228377132</v>
      </c>
      <c r="K656" s="46">
        <f t="shared" ca="1" si="314"/>
        <v>9.5016007973611565</v>
      </c>
      <c r="L656" s="47">
        <f t="shared" ca="1" si="307"/>
        <v>47.508229305714401</v>
      </c>
      <c r="M656" s="48">
        <f t="shared" ca="1" si="288"/>
        <v>408</v>
      </c>
      <c r="AI656" s="47">
        <f t="shared" ca="1" si="308"/>
        <v>41.729563783155136</v>
      </c>
      <c r="AJ656" s="48">
        <f t="shared" ca="1" si="289"/>
        <v>507</v>
      </c>
      <c r="AK656" s="47">
        <f t="shared" ca="1" si="315"/>
        <v>42.010799858924557</v>
      </c>
      <c r="AL656" s="48">
        <f t="shared" ca="1" si="290"/>
        <v>519</v>
      </c>
      <c r="AM656" s="47">
        <f t="shared" ca="1" si="291"/>
        <v>22.530375689547977</v>
      </c>
      <c r="AN656" s="48">
        <f t="shared" ca="1" si="292"/>
        <v>116</v>
      </c>
      <c r="AO656" s="47">
        <f t="shared" ca="1" si="316"/>
        <v>45.755549382876687</v>
      </c>
      <c r="AP656" s="48">
        <f t="shared" ca="1" si="294"/>
        <v>581</v>
      </c>
      <c r="AQ656" s="47">
        <f t="shared" ca="1" si="309"/>
        <v>38.006628508353245</v>
      </c>
      <c r="AR656" s="48">
        <f t="shared" ca="1" si="295"/>
        <v>439</v>
      </c>
      <c r="AU656" s="47">
        <f t="shared" ca="1" si="296"/>
        <v>5.7786655225592645</v>
      </c>
      <c r="AV656" s="48">
        <f t="shared" ca="1" si="310"/>
        <v>399</v>
      </c>
      <c r="AW656" s="47">
        <f t="shared" ca="1" si="297"/>
        <v>5.4974294467898419</v>
      </c>
      <c r="AX656" s="48">
        <f t="shared" ca="1" si="298"/>
        <v>382</v>
      </c>
      <c r="AY656" s="47">
        <f t="shared" ca="1" si="299"/>
        <v>24.977853616166424</v>
      </c>
      <c r="AZ656" s="48">
        <f t="shared" ca="1" si="300"/>
        <v>903</v>
      </c>
      <c r="BA656" s="47">
        <f t="shared" ca="1" si="301"/>
        <v>1.7526799228377132</v>
      </c>
      <c r="BB656" s="48">
        <f t="shared" ca="1" si="302"/>
        <v>71</v>
      </c>
      <c r="BC656" s="47">
        <f t="shared" ca="1" si="303"/>
        <v>9.5016007973611565</v>
      </c>
      <c r="BD656" s="48">
        <f t="shared" ca="1" si="304"/>
        <v>599</v>
      </c>
    </row>
    <row r="657" spans="1:56" hidden="1" outlineLevel="1" x14ac:dyDescent="0.25">
      <c r="A657" s="13">
        <v>641</v>
      </c>
      <c r="B657" s="45">
        <f t="shared" ca="1" si="305"/>
        <v>0.94935975636219139</v>
      </c>
      <c r="C657" s="22">
        <f t="shared" ref="C657:F657" ca="1" si="318">RAND()</f>
        <v>0.83687982526800386</v>
      </c>
      <c r="D657" s="22">
        <f t="shared" ca="1" si="318"/>
        <v>0.83822131949339007</v>
      </c>
      <c r="E657" s="22">
        <f t="shared" ca="1" si="318"/>
        <v>0.74445483305674287</v>
      </c>
      <c r="F657" s="46">
        <f t="shared" ca="1" si="318"/>
        <v>0.84060735935203168</v>
      </c>
      <c r="G657" s="22">
        <f t="shared" ca="1" si="306"/>
        <v>38.041485371700773</v>
      </c>
      <c r="H657" s="22">
        <f t="shared" ca="1" si="311"/>
        <v>19.721607180814701</v>
      </c>
      <c r="I657" s="22">
        <f t="shared" ca="1" si="312"/>
        <v>19.82956425663799</v>
      </c>
      <c r="J657" s="22">
        <f t="shared" ca="1" si="313"/>
        <v>14.25547270115926</v>
      </c>
      <c r="K657" s="46">
        <f t="shared" ca="1" si="314"/>
        <v>20.024513701309477</v>
      </c>
      <c r="L657" s="47">
        <f t="shared" ca="1" si="307"/>
        <v>111.8726432116222</v>
      </c>
      <c r="M657" s="48">
        <f t="shared" ref="M657:M720" ca="1" si="319">RANK(L657,$L$17:$L$1016,1)</f>
        <v>935</v>
      </c>
      <c r="AI657" s="47">
        <f t="shared" ca="1" si="308"/>
        <v>73.831157839921431</v>
      </c>
      <c r="AJ657" s="48">
        <f t="shared" ref="AJ657:AJ720" ca="1" si="320">RANK(AI657,AI$17:AI$1016,1)</f>
        <v>870</v>
      </c>
      <c r="AK657" s="47">
        <f t="shared" ca="1" si="315"/>
        <v>92.151036030807504</v>
      </c>
      <c r="AL657" s="48">
        <f t="shared" ref="AL657:AL720" ca="1" si="321">RANK(AK657,AK$17:AK$1016,1)</f>
        <v>930</v>
      </c>
      <c r="AM657" s="47">
        <f t="shared" ref="AM657:AM720" ca="1" si="322">SUM($G657:$K657)-I657</f>
        <v>92.04307895498421</v>
      </c>
      <c r="AN657" s="48">
        <f t="shared" ref="AN657:AN720" ca="1" si="323">RANK(AM657,AM$17:AM$1016,1)</f>
        <v>926</v>
      </c>
      <c r="AO657" s="47">
        <f t="shared" ref="AO657:AO720" ca="1" si="324">SUM($G657:$K657)-J657</f>
        <v>97.617170510462941</v>
      </c>
      <c r="AP657" s="48">
        <f t="shared" ref="AP657:AP720" ca="1" si="325">RANK(AO657,AO$17:AO$1016,1)</f>
        <v>939</v>
      </c>
      <c r="AQ657" s="47">
        <f t="shared" ca="1" si="309"/>
        <v>91.848129510312731</v>
      </c>
      <c r="AR657" s="48">
        <f t="shared" ref="AR657:AR720" ca="1" si="326">RANK(AQ657,AQ$17:AQ$1016,1)</f>
        <v>926</v>
      </c>
      <c r="AU657" s="47">
        <f t="shared" ref="AU657:AU720" ca="1" si="327">G657</f>
        <v>38.041485371700773</v>
      </c>
      <c r="AV657" s="48">
        <f t="shared" ca="1" si="310"/>
        <v>948</v>
      </c>
      <c r="AW657" s="47">
        <f t="shared" ref="AW657:AW720" ca="1" si="328">H657</f>
        <v>19.721607180814701</v>
      </c>
      <c r="AX657" s="48">
        <f t="shared" ref="AX657:AX720" ca="1" si="329">RANK(AW657,AW$17:AW$1016,1)</f>
        <v>837</v>
      </c>
      <c r="AY657" s="47">
        <f t="shared" ref="AY657:AY720" ca="1" si="330">I657</f>
        <v>19.82956425663799</v>
      </c>
      <c r="AZ657" s="48">
        <f t="shared" ref="AZ657:AZ720" ca="1" si="331">RANK(AY657,AY$17:AY$1016,1)</f>
        <v>844</v>
      </c>
      <c r="BA657" s="47">
        <f t="shared" ref="BA657:BA720" ca="1" si="332">J657</f>
        <v>14.25547270115926</v>
      </c>
      <c r="BB657" s="48">
        <f t="shared" ref="BB657:BB720" ca="1" si="333">RANK(BA657,BA$17:BA$1016,1)</f>
        <v>745</v>
      </c>
      <c r="BC657" s="47">
        <f t="shared" ref="BC657:BC720" ca="1" si="334">K657</f>
        <v>20.024513701309477</v>
      </c>
      <c r="BD657" s="48">
        <f t="shared" ref="BD657:BD720" ca="1" si="335">RANK(BC657,BC$17:BC$1016,1)</f>
        <v>838</v>
      </c>
    </row>
    <row r="658" spans="1:56" hidden="1" outlineLevel="1" x14ac:dyDescent="0.25">
      <c r="A658" s="13">
        <v>642</v>
      </c>
      <c r="B658" s="45">
        <f t="shared" ref="B658:F721" ca="1" si="336">RAND()</f>
        <v>3.9770880941534248E-2</v>
      </c>
      <c r="C658" s="22">
        <f t="shared" ca="1" si="336"/>
        <v>0.29014415595119303</v>
      </c>
      <c r="D658" s="22">
        <f t="shared" ca="1" si="336"/>
        <v>0.72470158301806165</v>
      </c>
      <c r="E658" s="22">
        <f t="shared" ca="1" si="336"/>
        <v>0.17680833960338027</v>
      </c>
      <c r="F658" s="46">
        <f t="shared" ca="1" si="336"/>
        <v>0.56227807239217253</v>
      </c>
      <c r="G658" s="22">
        <f t="shared" ref="G658:G721" ca="1" si="337">LOGINV(B658,G$5,G$6)</f>
        <v>1.2797297408412203</v>
      </c>
      <c r="H658" s="22">
        <f t="shared" ca="1" si="311"/>
        <v>4.2504989055980609</v>
      </c>
      <c r="I658" s="22">
        <f t="shared" ca="1" si="312"/>
        <v>13.421609030714158</v>
      </c>
      <c r="J658" s="22">
        <f t="shared" ca="1" si="313"/>
        <v>2.922393720238794</v>
      </c>
      <c r="K658" s="46">
        <f t="shared" ca="1" si="314"/>
        <v>8.6429805431130511</v>
      </c>
      <c r="L658" s="47">
        <f t="shared" ref="L658:L721" ca="1" si="338">SUM(G658:K658)</f>
        <v>30.517211940505284</v>
      </c>
      <c r="M658" s="48">
        <f t="shared" ca="1" si="319"/>
        <v>115</v>
      </c>
      <c r="AI658" s="47">
        <f t="shared" ref="AI658:AI721" ca="1" si="339">SUM($G658:$K658)-G658</f>
        <v>29.237482199664065</v>
      </c>
      <c r="AJ658" s="48">
        <f t="shared" ca="1" si="320"/>
        <v>254</v>
      </c>
      <c r="AK658" s="47">
        <f t="shared" ca="1" si="315"/>
        <v>26.266713034907223</v>
      </c>
      <c r="AL658" s="48">
        <f t="shared" ca="1" si="321"/>
        <v>194</v>
      </c>
      <c r="AM658" s="47">
        <f t="shared" ca="1" si="322"/>
        <v>17.095602909791126</v>
      </c>
      <c r="AN658" s="48">
        <f t="shared" ca="1" si="323"/>
        <v>59</v>
      </c>
      <c r="AO658" s="47">
        <f t="shared" ca="1" si="324"/>
        <v>27.59481822026649</v>
      </c>
      <c r="AP658" s="48">
        <f t="shared" ca="1" si="325"/>
        <v>228</v>
      </c>
      <c r="AQ658" s="47">
        <f t="shared" ref="AQ658:AQ689" ca="1" si="340">SUM($G658:$K658)-K658</f>
        <v>21.874231397392233</v>
      </c>
      <c r="AR658" s="48">
        <f t="shared" ca="1" si="326"/>
        <v>131</v>
      </c>
      <c r="AU658" s="47">
        <f t="shared" ca="1" si="327"/>
        <v>1.2797297408412203</v>
      </c>
      <c r="AV658" s="48">
        <f t="shared" ca="1" si="310"/>
        <v>48</v>
      </c>
      <c r="AW658" s="47">
        <f t="shared" ca="1" si="328"/>
        <v>4.2504989055980609</v>
      </c>
      <c r="AX658" s="48">
        <f t="shared" ca="1" si="329"/>
        <v>282</v>
      </c>
      <c r="AY658" s="47">
        <f t="shared" ca="1" si="330"/>
        <v>13.421609030714158</v>
      </c>
      <c r="AZ658" s="48">
        <f t="shared" ca="1" si="331"/>
        <v>741</v>
      </c>
      <c r="BA658" s="47">
        <f t="shared" ca="1" si="332"/>
        <v>2.922393720238794</v>
      </c>
      <c r="BB658" s="48">
        <f t="shared" ca="1" si="333"/>
        <v>175</v>
      </c>
      <c r="BC658" s="47">
        <f t="shared" ca="1" si="334"/>
        <v>8.6429805431130511</v>
      </c>
      <c r="BD658" s="48">
        <f t="shared" ca="1" si="335"/>
        <v>568</v>
      </c>
    </row>
    <row r="659" spans="1:56" hidden="1" outlineLevel="1" x14ac:dyDescent="0.25">
      <c r="A659" s="13">
        <v>643</v>
      </c>
      <c r="B659" s="45">
        <f t="shared" ca="1" si="336"/>
        <v>0.8915884321469485</v>
      </c>
      <c r="C659" s="22">
        <f t="shared" ca="1" si="336"/>
        <v>0.41810581684593895</v>
      </c>
      <c r="D659" s="22">
        <f t="shared" ca="1" si="336"/>
        <v>0.35879549904063635</v>
      </c>
      <c r="E659" s="22">
        <f t="shared" ca="1" si="336"/>
        <v>0.32718921099733866</v>
      </c>
      <c r="F659" s="46">
        <f t="shared" ca="1" si="336"/>
        <v>0.13108199954521071</v>
      </c>
      <c r="G659" s="22">
        <f t="shared" ca="1" si="337"/>
        <v>25.406874799442168</v>
      </c>
      <c r="H659" s="22">
        <f t="shared" ca="1" si="311"/>
        <v>6.0090000714636087</v>
      </c>
      <c r="I659" s="22">
        <f t="shared" ca="1" si="312"/>
        <v>5.1465148844605393</v>
      </c>
      <c r="J659" s="22">
        <f t="shared" ca="1" si="313"/>
        <v>4.7223759568800272</v>
      </c>
      <c r="K659" s="46">
        <f t="shared" ca="1" si="314"/>
        <v>2.4077891517396113</v>
      </c>
      <c r="L659" s="47">
        <f t="shared" ca="1" si="338"/>
        <v>43.692554863985954</v>
      </c>
      <c r="M659" s="48">
        <f t="shared" ca="1" si="319"/>
        <v>354</v>
      </c>
      <c r="AI659" s="47">
        <f t="shared" ca="1" si="339"/>
        <v>18.285680064543786</v>
      </c>
      <c r="AJ659" s="48">
        <f t="shared" ca="1" si="320"/>
        <v>71</v>
      </c>
      <c r="AK659" s="47">
        <f t="shared" ca="1" si="315"/>
        <v>37.683554792522344</v>
      </c>
      <c r="AL659" s="48">
        <f t="shared" ca="1" si="321"/>
        <v>438</v>
      </c>
      <c r="AM659" s="47">
        <f t="shared" ca="1" si="322"/>
        <v>38.546039979525418</v>
      </c>
      <c r="AN659" s="48">
        <f t="shared" ca="1" si="323"/>
        <v>442</v>
      </c>
      <c r="AO659" s="47">
        <f t="shared" ca="1" si="324"/>
        <v>38.970178907105925</v>
      </c>
      <c r="AP659" s="48">
        <f t="shared" ca="1" si="325"/>
        <v>473</v>
      </c>
      <c r="AQ659" s="47">
        <f t="shared" ca="1" si="340"/>
        <v>41.28476571224634</v>
      </c>
      <c r="AR659" s="48">
        <f t="shared" ca="1" si="326"/>
        <v>500</v>
      </c>
      <c r="AU659" s="47">
        <f t="shared" ca="1" si="327"/>
        <v>25.406874799442168</v>
      </c>
      <c r="AV659" s="48">
        <f t="shared" ca="1" si="310"/>
        <v>883</v>
      </c>
      <c r="AW659" s="47">
        <f t="shared" ca="1" si="328"/>
        <v>6.0090000714636087</v>
      </c>
      <c r="AX659" s="48">
        <f t="shared" ca="1" si="329"/>
        <v>428</v>
      </c>
      <c r="AY659" s="47">
        <f t="shared" ca="1" si="330"/>
        <v>5.1465148844605393</v>
      </c>
      <c r="AZ659" s="48">
        <f t="shared" ca="1" si="331"/>
        <v>362</v>
      </c>
      <c r="BA659" s="47">
        <f t="shared" ca="1" si="332"/>
        <v>4.7223759568800272</v>
      </c>
      <c r="BB659" s="48">
        <f t="shared" ca="1" si="333"/>
        <v>306</v>
      </c>
      <c r="BC659" s="47">
        <f t="shared" ca="1" si="334"/>
        <v>2.4077891517396113</v>
      </c>
      <c r="BD659" s="48">
        <f t="shared" ca="1" si="335"/>
        <v>137</v>
      </c>
    </row>
    <row r="660" spans="1:56" hidden="1" outlineLevel="1" x14ac:dyDescent="0.25">
      <c r="A660" s="13">
        <v>644</v>
      </c>
      <c r="B660" s="45">
        <f t="shared" ca="1" si="336"/>
        <v>0.58509490091947525</v>
      </c>
      <c r="C660" s="22">
        <f t="shared" ca="1" si="336"/>
        <v>0.40471373691752321</v>
      </c>
      <c r="D660" s="22">
        <f t="shared" ca="1" si="336"/>
        <v>0.3174784124160428</v>
      </c>
      <c r="E660" s="22">
        <f t="shared" ca="1" si="336"/>
        <v>0.61964095861766078</v>
      </c>
      <c r="F660" s="46">
        <f t="shared" ca="1" si="336"/>
        <v>0.27262235092446918</v>
      </c>
      <c r="G660" s="22">
        <f t="shared" ca="1" si="337"/>
        <v>9.1609052676250826</v>
      </c>
      <c r="H660" s="22">
        <f t="shared" ca="1" si="311"/>
        <v>5.8056716267560979</v>
      </c>
      <c r="I660" s="22">
        <f t="shared" ca="1" si="312"/>
        <v>4.5962386586508472</v>
      </c>
      <c r="J660" s="22">
        <f t="shared" ca="1" si="313"/>
        <v>10.019547679102381</v>
      </c>
      <c r="K660" s="46">
        <f t="shared" ca="1" si="314"/>
        <v>4.0353735883048847</v>
      </c>
      <c r="L660" s="47">
        <f t="shared" ca="1" si="338"/>
        <v>33.617736820439291</v>
      </c>
      <c r="M660" s="48">
        <f t="shared" ca="1" si="319"/>
        <v>167</v>
      </c>
      <c r="AI660" s="47">
        <f t="shared" ca="1" si="339"/>
        <v>24.456831552814208</v>
      </c>
      <c r="AJ660" s="48">
        <f t="shared" ca="1" si="320"/>
        <v>162</v>
      </c>
      <c r="AK660" s="47">
        <f t="shared" ca="1" si="315"/>
        <v>27.812065193683193</v>
      </c>
      <c r="AL660" s="48">
        <f t="shared" ca="1" si="321"/>
        <v>228</v>
      </c>
      <c r="AM660" s="47">
        <f t="shared" ca="1" si="322"/>
        <v>29.021498161788443</v>
      </c>
      <c r="AN660" s="48">
        <f t="shared" ca="1" si="323"/>
        <v>238</v>
      </c>
      <c r="AO660" s="47">
        <f t="shared" ca="1" si="324"/>
        <v>23.59818914133691</v>
      </c>
      <c r="AP660" s="48">
        <f t="shared" ca="1" si="325"/>
        <v>148</v>
      </c>
      <c r="AQ660" s="47">
        <f t="shared" ca="1" si="340"/>
        <v>29.582363232134405</v>
      </c>
      <c r="AR660" s="48">
        <f t="shared" ca="1" si="326"/>
        <v>287</v>
      </c>
      <c r="AU660" s="47">
        <f t="shared" ca="1" si="327"/>
        <v>9.1609052676250826</v>
      </c>
      <c r="AV660" s="48">
        <f t="shared" ca="1" si="310"/>
        <v>582</v>
      </c>
      <c r="AW660" s="47">
        <f t="shared" ca="1" si="328"/>
        <v>5.8056716267560979</v>
      </c>
      <c r="AX660" s="48">
        <f t="shared" ca="1" si="329"/>
        <v>410</v>
      </c>
      <c r="AY660" s="47">
        <f t="shared" ca="1" si="330"/>
        <v>4.5962386586508472</v>
      </c>
      <c r="AZ660" s="48">
        <f t="shared" ca="1" si="331"/>
        <v>311</v>
      </c>
      <c r="BA660" s="47">
        <f t="shared" ca="1" si="332"/>
        <v>10.019547679102381</v>
      </c>
      <c r="BB660" s="48">
        <f t="shared" ca="1" si="333"/>
        <v>609</v>
      </c>
      <c r="BC660" s="47">
        <f t="shared" ca="1" si="334"/>
        <v>4.0353735883048847</v>
      </c>
      <c r="BD660" s="48">
        <f t="shared" ca="1" si="335"/>
        <v>284</v>
      </c>
    </row>
    <row r="661" spans="1:56" hidden="1" outlineLevel="1" x14ac:dyDescent="0.25">
      <c r="A661" s="13">
        <v>645</v>
      </c>
      <c r="B661" s="45">
        <f t="shared" ca="1" si="336"/>
        <v>0.24513070952952265</v>
      </c>
      <c r="C661" s="22">
        <f t="shared" ca="1" si="336"/>
        <v>0.59493396884209171</v>
      </c>
      <c r="D661" s="22">
        <f t="shared" ca="1" si="336"/>
        <v>0.84207506258661491</v>
      </c>
      <c r="E661" s="22">
        <f t="shared" ca="1" si="336"/>
        <v>0.95474064744594211</v>
      </c>
      <c r="F661" s="46">
        <f t="shared" ca="1" si="336"/>
        <v>0.64501527064070918</v>
      </c>
      <c r="G661" s="22">
        <f t="shared" ca="1" si="337"/>
        <v>3.7065699454165295</v>
      </c>
      <c r="H661" s="22">
        <f t="shared" ca="1" si="311"/>
        <v>9.3957331449631329</v>
      </c>
      <c r="I661" s="22">
        <f t="shared" ca="1" si="312"/>
        <v>20.146342747137592</v>
      </c>
      <c r="J661" s="22">
        <f t="shared" ca="1" si="313"/>
        <v>40.15182387938318</v>
      </c>
      <c r="K661" s="46">
        <f t="shared" ca="1" si="314"/>
        <v>10.717705650752151</v>
      </c>
      <c r="L661" s="47">
        <f t="shared" ca="1" si="338"/>
        <v>84.118175367652583</v>
      </c>
      <c r="M661" s="48">
        <f t="shared" ca="1" si="319"/>
        <v>825</v>
      </c>
      <c r="AI661" s="47">
        <f t="shared" ca="1" si="339"/>
        <v>80.41160542223605</v>
      </c>
      <c r="AJ661" s="48">
        <f t="shared" ca="1" si="320"/>
        <v>895</v>
      </c>
      <c r="AK661" s="47">
        <f t="shared" ca="1" si="315"/>
        <v>74.722442222689452</v>
      </c>
      <c r="AL661" s="48">
        <f t="shared" ca="1" si="321"/>
        <v>861</v>
      </c>
      <c r="AM661" s="47">
        <f t="shared" ca="1" si="322"/>
        <v>63.971832620514988</v>
      </c>
      <c r="AN661" s="48">
        <f t="shared" ca="1" si="323"/>
        <v>791</v>
      </c>
      <c r="AO661" s="47">
        <f t="shared" ca="1" si="324"/>
        <v>43.966351488269403</v>
      </c>
      <c r="AP661" s="48">
        <f t="shared" ca="1" si="325"/>
        <v>554</v>
      </c>
      <c r="AQ661" s="47">
        <f t="shared" ca="1" si="340"/>
        <v>73.400469716900432</v>
      </c>
      <c r="AR661" s="48">
        <f t="shared" ca="1" si="326"/>
        <v>841</v>
      </c>
      <c r="AU661" s="47">
        <f t="shared" ca="1" si="327"/>
        <v>3.7065699454165295</v>
      </c>
      <c r="AV661" s="48">
        <f t="shared" ca="1" si="310"/>
        <v>235</v>
      </c>
      <c r="AW661" s="47">
        <f t="shared" ca="1" si="328"/>
        <v>9.3957331449631329</v>
      </c>
      <c r="AX661" s="48">
        <f t="shared" ca="1" si="329"/>
        <v>595</v>
      </c>
      <c r="AY661" s="47">
        <f t="shared" ca="1" si="330"/>
        <v>20.146342747137592</v>
      </c>
      <c r="AZ661" s="48">
        <f t="shared" ca="1" si="331"/>
        <v>852</v>
      </c>
      <c r="BA661" s="47">
        <f t="shared" ca="1" si="332"/>
        <v>40.15182387938318</v>
      </c>
      <c r="BB661" s="48">
        <f t="shared" ca="1" si="333"/>
        <v>958</v>
      </c>
      <c r="BC661" s="47">
        <f t="shared" ca="1" si="334"/>
        <v>10.717705650752151</v>
      </c>
      <c r="BD661" s="48">
        <f t="shared" ca="1" si="335"/>
        <v>637</v>
      </c>
    </row>
    <row r="662" spans="1:56" hidden="1" outlineLevel="1" x14ac:dyDescent="0.25">
      <c r="A662" s="13">
        <v>646</v>
      </c>
      <c r="B662" s="45">
        <f t="shared" ca="1" si="336"/>
        <v>0.45730201519140046</v>
      </c>
      <c r="C662" s="22">
        <f t="shared" ca="1" si="336"/>
        <v>0.89578608976235219</v>
      </c>
      <c r="D662" s="22">
        <f t="shared" ca="1" si="336"/>
        <v>0.81641587507741298</v>
      </c>
      <c r="E662" s="22">
        <f t="shared" ca="1" si="336"/>
        <v>8.5397260726837732E-2</v>
      </c>
      <c r="F662" s="46">
        <f t="shared" ca="1" si="336"/>
        <v>0.60507947728398193</v>
      </c>
      <c r="G662" s="22">
        <f t="shared" ca="1" si="337"/>
        <v>6.6377089525577242</v>
      </c>
      <c r="H662" s="22">
        <f t="shared" ca="1" si="311"/>
        <v>25.994897932614659</v>
      </c>
      <c r="I662" s="22">
        <f t="shared" ca="1" si="312"/>
        <v>18.206712495820291</v>
      </c>
      <c r="J662" s="22">
        <f t="shared" ca="1" si="313"/>
        <v>1.8782578614465941</v>
      </c>
      <c r="K662" s="46">
        <f t="shared" ca="1" si="314"/>
        <v>9.6457463951762072</v>
      </c>
      <c r="L662" s="47">
        <f t="shared" ca="1" si="338"/>
        <v>62.36332363761548</v>
      </c>
      <c r="M662" s="48">
        <f t="shared" ca="1" si="319"/>
        <v>625</v>
      </c>
      <c r="AI662" s="47">
        <f t="shared" ca="1" si="339"/>
        <v>55.725614685057757</v>
      </c>
      <c r="AJ662" s="48">
        <f t="shared" ca="1" si="320"/>
        <v>705</v>
      </c>
      <c r="AK662" s="47">
        <f t="shared" ca="1" si="315"/>
        <v>36.368425705000817</v>
      </c>
      <c r="AL662" s="48">
        <f t="shared" ca="1" si="321"/>
        <v>405</v>
      </c>
      <c r="AM662" s="47">
        <f t="shared" ca="1" si="322"/>
        <v>44.156611141795189</v>
      </c>
      <c r="AN662" s="48">
        <f t="shared" ca="1" si="323"/>
        <v>546</v>
      </c>
      <c r="AO662" s="47">
        <f t="shared" ca="1" si="324"/>
        <v>60.485065776168888</v>
      </c>
      <c r="AP662" s="48">
        <f t="shared" ca="1" si="325"/>
        <v>761</v>
      </c>
      <c r="AQ662" s="47">
        <f t="shared" ca="1" si="340"/>
        <v>52.717577242439276</v>
      </c>
      <c r="AR662" s="48">
        <f t="shared" ca="1" si="326"/>
        <v>671</v>
      </c>
      <c r="AU662" s="47">
        <f t="shared" ca="1" si="327"/>
        <v>6.6377089525577242</v>
      </c>
      <c r="AV662" s="48">
        <f t="shared" ref="AV662:AV725" ca="1" si="341">RANK(AU662,$AU$17:$AU$1016,1)</f>
        <v>456</v>
      </c>
      <c r="AW662" s="47">
        <f t="shared" ca="1" si="328"/>
        <v>25.994897932614659</v>
      </c>
      <c r="AX662" s="48">
        <f t="shared" ca="1" si="329"/>
        <v>897</v>
      </c>
      <c r="AY662" s="47">
        <f t="shared" ca="1" si="330"/>
        <v>18.206712495820291</v>
      </c>
      <c r="AZ662" s="48">
        <f t="shared" ca="1" si="331"/>
        <v>825</v>
      </c>
      <c r="BA662" s="47">
        <f t="shared" ca="1" si="332"/>
        <v>1.8782578614465941</v>
      </c>
      <c r="BB662" s="48">
        <f t="shared" ca="1" si="333"/>
        <v>76</v>
      </c>
      <c r="BC662" s="47">
        <f t="shared" ca="1" si="334"/>
        <v>9.6457463951762072</v>
      </c>
      <c r="BD662" s="48">
        <f t="shared" ca="1" si="335"/>
        <v>603</v>
      </c>
    </row>
    <row r="663" spans="1:56" hidden="1" outlineLevel="1" x14ac:dyDescent="0.25">
      <c r="A663" s="13">
        <v>647</v>
      </c>
      <c r="B663" s="45">
        <f t="shared" ca="1" si="336"/>
        <v>1.8488441071034423E-2</v>
      </c>
      <c r="C663" s="22">
        <f t="shared" ca="1" si="336"/>
        <v>0.25652666268536417</v>
      </c>
      <c r="D663" s="22">
        <f t="shared" ca="1" si="336"/>
        <v>0.65851153937015916</v>
      </c>
      <c r="E663" s="22">
        <f t="shared" ca="1" si="336"/>
        <v>0.96890694006098921</v>
      </c>
      <c r="F663" s="46">
        <f t="shared" ca="1" si="336"/>
        <v>0.81934992225883418</v>
      </c>
      <c r="G663" s="22">
        <f t="shared" ca="1" si="337"/>
        <v>0.91757659572883332</v>
      </c>
      <c r="H663" s="22">
        <f t="shared" ca="1" si="311"/>
        <v>3.8416779082778127</v>
      </c>
      <c r="I663" s="22">
        <f t="shared" ca="1" si="312"/>
        <v>11.116208180989199</v>
      </c>
      <c r="J663" s="22">
        <f t="shared" ca="1" si="313"/>
        <v>47.701667645354277</v>
      </c>
      <c r="K663" s="46">
        <f t="shared" ca="1" si="314"/>
        <v>18.409934914933032</v>
      </c>
      <c r="L663" s="47">
        <f t="shared" ca="1" si="338"/>
        <v>81.987065245283162</v>
      </c>
      <c r="M663" s="48">
        <f t="shared" ca="1" si="319"/>
        <v>813</v>
      </c>
      <c r="AI663" s="47">
        <f t="shared" ca="1" si="339"/>
        <v>81.06948864955433</v>
      </c>
      <c r="AJ663" s="48">
        <f t="shared" ca="1" si="320"/>
        <v>898</v>
      </c>
      <c r="AK663" s="47">
        <f t="shared" ca="1" si="315"/>
        <v>78.145387337005346</v>
      </c>
      <c r="AL663" s="48">
        <f t="shared" ca="1" si="321"/>
        <v>882</v>
      </c>
      <c r="AM663" s="47">
        <f t="shared" ca="1" si="322"/>
        <v>70.870857064293958</v>
      </c>
      <c r="AN663" s="48">
        <f t="shared" ca="1" si="323"/>
        <v>842</v>
      </c>
      <c r="AO663" s="47">
        <f t="shared" ca="1" si="324"/>
        <v>34.285397599928885</v>
      </c>
      <c r="AP663" s="48">
        <f t="shared" ca="1" si="325"/>
        <v>386</v>
      </c>
      <c r="AQ663" s="47">
        <f t="shared" ca="1" si="340"/>
        <v>63.57713033035013</v>
      </c>
      <c r="AR663" s="48">
        <f t="shared" ca="1" si="326"/>
        <v>788</v>
      </c>
      <c r="AU663" s="47">
        <f t="shared" ca="1" si="327"/>
        <v>0.91757659572883332</v>
      </c>
      <c r="AV663" s="48">
        <f t="shared" ca="1" si="341"/>
        <v>24</v>
      </c>
      <c r="AW663" s="47">
        <f t="shared" ca="1" si="328"/>
        <v>3.8416779082778127</v>
      </c>
      <c r="AX663" s="48">
        <f t="shared" ca="1" si="329"/>
        <v>247</v>
      </c>
      <c r="AY663" s="47">
        <f t="shared" ca="1" si="330"/>
        <v>11.116208180989199</v>
      </c>
      <c r="AZ663" s="48">
        <f t="shared" ca="1" si="331"/>
        <v>671</v>
      </c>
      <c r="BA663" s="47">
        <f t="shared" ca="1" si="332"/>
        <v>47.701667645354277</v>
      </c>
      <c r="BB663" s="48">
        <f t="shared" ca="1" si="333"/>
        <v>970</v>
      </c>
      <c r="BC663" s="47">
        <f t="shared" ca="1" si="334"/>
        <v>18.409934914933032</v>
      </c>
      <c r="BD663" s="48">
        <f t="shared" ca="1" si="335"/>
        <v>814</v>
      </c>
    </row>
    <row r="664" spans="1:56" hidden="1" outlineLevel="1" x14ac:dyDescent="0.25">
      <c r="A664" s="13">
        <v>648</v>
      </c>
      <c r="B664" s="45">
        <f t="shared" ca="1" si="336"/>
        <v>0.48188215769013143</v>
      </c>
      <c r="C664" s="22">
        <f t="shared" ca="1" si="336"/>
        <v>0.95964967935162426</v>
      </c>
      <c r="D664" s="22">
        <f t="shared" ca="1" si="336"/>
        <v>0.71502045469336939</v>
      </c>
      <c r="E664" s="22">
        <f t="shared" ca="1" si="336"/>
        <v>0.93749292835255182</v>
      </c>
      <c r="F664" s="46">
        <f t="shared" ca="1" si="336"/>
        <v>0.1276564702964661</v>
      </c>
      <c r="G664" s="22">
        <f t="shared" ca="1" si="337"/>
        <v>7.0608799436594953</v>
      </c>
      <c r="H664" s="22">
        <f t="shared" ca="1" si="311"/>
        <v>42.3782465196253</v>
      </c>
      <c r="I664" s="22">
        <f t="shared" ca="1" si="312"/>
        <v>13.041176159893155</v>
      </c>
      <c r="J664" s="22">
        <f t="shared" ca="1" si="313"/>
        <v>34.262896922594692</v>
      </c>
      <c r="K664" s="46">
        <f t="shared" ca="1" si="314"/>
        <v>2.3689830838037853</v>
      </c>
      <c r="L664" s="47">
        <f t="shared" ca="1" si="338"/>
        <v>99.112182629576424</v>
      </c>
      <c r="M664" s="48">
        <f t="shared" ca="1" si="319"/>
        <v>895</v>
      </c>
      <c r="AI664" s="47">
        <f t="shared" ca="1" si="339"/>
        <v>92.051302685916923</v>
      </c>
      <c r="AJ664" s="48">
        <f t="shared" ca="1" si="320"/>
        <v>933</v>
      </c>
      <c r="AK664" s="47">
        <f t="shared" ca="1" si="315"/>
        <v>56.733936109951124</v>
      </c>
      <c r="AL664" s="48">
        <f t="shared" ca="1" si="321"/>
        <v>729</v>
      </c>
      <c r="AM664" s="47">
        <f t="shared" ca="1" si="322"/>
        <v>86.071006469683269</v>
      </c>
      <c r="AN664" s="48">
        <f t="shared" ca="1" si="323"/>
        <v>909</v>
      </c>
      <c r="AO664" s="47">
        <f t="shared" ca="1" si="324"/>
        <v>64.849285706981732</v>
      </c>
      <c r="AP664" s="48">
        <f t="shared" ca="1" si="325"/>
        <v>804</v>
      </c>
      <c r="AQ664" s="47">
        <f t="shared" ca="1" si="340"/>
        <v>96.74319954577264</v>
      </c>
      <c r="AR664" s="48">
        <f t="shared" ca="1" si="326"/>
        <v>935</v>
      </c>
      <c r="AU664" s="47">
        <f t="shared" ca="1" si="327"/>
        <v>7.0608799436594953</v>
      </c>
      <c r="AV664" s="48">
        <f t="shared" ca="1" si="341"/>
        <v>485</v>
      </c>
      <c r="AW664" s="47">
        <f t="shared" ca="1" si="328"/>
        <v>42.3782465196253</v>
      </c>
      <c r="AX664" s="48">
        <f t="shared" ca="1" si="329"/>
        <v>964</v>
      </c>
      <c r="AY664" s="47">
        <f t="shared" ca="1" si="330"/>
        <v>13.041176159893155</v>
      </c>
      <c r="AZ664" s="48">
        <f t="shared" ca="1" si="331"/>
        <v>733</v>
      </c>
      <c r="BA664" s="47">
        <f t="shared" ca="1" si="332"/>
        <v>34.262896922594692</v>
      </c>
      <c r="BB664" s="48">
        <f t="shared" ca="1" si="333"/>
        <v>934</v>
      </c>
      <c r="BC664" s="47">
        <f t="shared" ca="1" si="334"/>
        <v>2.3689830838037853</v>
      </c>
      <c r="BD664" s="48">
        <f t="shared" ca="1" si="335"/>
        <v>133</v>
      </c>
    </row>
    <row r="665" spans="1:56" hidden="1" outlineLevel="1" x14ac:dyDescent="0.25">
      <c r="A665" s="13">
        <v>649</v>
      </c>
      <c r="B665" s="45">
        <f t="shared" ca="1" si="336"/>
        <v>0.4157077694445388</v>
      </c>
      <c r="C665" s="22">
        <f t="shared" ca="1" si="336"/>
        <v>0.81644011611135803</v>
      </c>
      <c r="D665" s="22">
        <f t="shared" ca="1" si="336"/>
        <v>0.13512506427610249</v>
      </c>
      <c r="E665" s="22">
        <f t="shared" ca="1" si="336"/>
        <v>0.81250181552587275</v>
      </c>
      <c r="F665" s="46">
        <f t="shared" ca="1" si="336"/>
        <v>0.47253647174773095</v>
      </c>
      <c r="G665" s="22">
        <f t="shared" ca="1" si="337"/>
        <v>5.9721891949712296</v>
      </c>
      <c r="H665" s="22">
        <f t="shared" ca="1" si="311"/>
        <v>18.208373994642749</v>
      </c>
      <c r="I665" s="22">
        <f t="shared" ca="1" si="312"/>
        <v>2.4534943640858393</v>
      </c>
      <c r="J665" s="22">
        <f t="shared" ca="1" si="313"/>
        <v>17.942160959878112</v>
      </c>
      <c r="K665" s="46">
        <f t="shared" ca="1" si="314"/>
        <v>6.8971251486337337</v>
      </c>
      <c r="L665" s="47">
        <f t="shared" ca="1" si="338"/>
        <v>51.473343662211661</v>
      </c>
      <c r="M665" s="48">
        <f t="shared" ca="1" si="319"/>
        <v>479</v>
      </c>
      <c r="AI665" s="47">
        <f t="shared" ca="1" si="339"/>
        <v>45.501154467240433</v>
      </c>
      <c r="AJ665" s="48">
        <f t="shared" ca="1" si="320"/>
        <v>573</v>
      </c>
      <c r="AK665" s="47">
        <f t="shared" ca="1" si="315"/>
        <v>33.264969667568913</v>
      </c>
      <c r="AL665" s="48">
        <f t="shared" ca="1" si="321"/>
        <v>343</v>
      </c>
      <c r="AM665" s="47">
        <f t="shared" ca="1" si="322"/>
        <v>49.01984929812582</v>
      </c>
      <c r="AN665" s="48">
        <f t="shared" ca="1" si="323"/>
        <v>624</v>
      </c>
      <c r="AO665" s="47">
        <f t="shared" ca="1" si="324"/>
        <v>33.531182702333552</v>
      </c>
      <c r="AP665" s="48">
        <f t="shared" ca="1" si="325"/>
        <v>368</v>
      </c>
      <c r="AQ665" s="47">
        <f t="shared" ca="1" si="340"/>
        <v>44.576218513577928</v>
      </c>
      <c r="AR665" s="48">
        <f t="shared" ca="1" si="326"/>
        <v>555</v>
      </c>
      <c r="AU665" s="47">
        <f t="shared" ca="1" si="327"/>
        <v>5.9721891949712296</v>
      </c>
      <c r="AV665" s="48">
        <f t="shared" ca="1" si="341"/>
        <v>420</v>
      </c>
      <c r="AW665" s="47">
        <f t="shared" ca="1" si="328"/>
        <v>18.208373994642749</v>
      </c>
      <c r="AX665" s="48">
        <f t="shared" ca="1" si="329"/>
        <v>820</v>
      </c>
      <c r="AY665" s="47">
        <f t="shared" ca="1" si="330"/>
        <v>2.4534943640858393</v>
      </c>
      <c r="AZ665" s="48">
        <f t="shared" ca="1" si="331"/>
        <v>106</v>
      </c>
      <c r="BA665" s="47">
        <f t="shared" ca="1" si="332"/>
        <v>17.942160959878112</v>
      </c>
      <c r="BB665" s="48">
        <f t="shared" ca="1" si="333"/>
        <v>814</v>
      </c>
      <c r="BC665" s="47">
        <f t="shared" ca="1" si="334"/>
        <v>6.8971251486337337</v>
      </c>
      <c r="BD665" s="48">
        <f t="shared" ca="1" si="335"/>
        <v>477</v>
      </c>
    </row>
    <row r="666" spans="1:56" hidden="1" outlineLevel="1" x14ac:dyDescent="0.25">
      <c r="A666" s="13">
        <v>650</v>
      </c>
      <c r="B666" s="45">
        <f t="shared" ca="1" si="336"/>
        <v>0.18195004681078053</v>
      </c>
      <c r="C666" s="22">
        <f t="shared" ca="1" si="336"/>
        <v>0.59267682122620458</v>
      </c>
      <c r="D666" s="22">
        <f t="shared" ca="1" si="336"/>
        <v>4.1928656151766774E-2</v>
      </c>
      <c r="E666" s="22">
        <f t="shared" ca="1" si="336"/>
        <v>0.93954074331700055</v>
      </c>
      <c r="F666" s="46">
        <f t="shared" ca="1" si="336"/>
        <v>0.46339062581263146</v>
      </c>
      <c r="G666" s="22">
        <f t="shared" ca="1" si="337"/>
        <v>2.9803519485340262</v>
      </c>
      <c r="H666" s="22">
        <f t="shared" ca="1" si="311"/>
        <v>9.3412137966176196</v>
      </c>
      <c r="I666" s="22">
        <f t="shared" ca="1" si="312"/>
        <v>1.3116283041264427</v>
      </c>
      <c r="J666" s="22">
        <f t="shared" ca="1" si="313"/>
        <v>34.845701188429402</v>
      </c>
      <c r="K666" s="46">
        <f t="shared" ca="1" si="314"/>
        <v>6.7403020105423366</v>
      </c>
      <c r="L666" s="47">
        <f t="shared" ca="1" si="338"/>
        <v>55.219197248249827</v>
      </c>
      <c r="M666" s="48">
        <f t="shared" ca="1" si="319"/>
        <v>540</v>
      </c>
      <c r="AI666" s="47">
        <f t="shared" ca="1" si="339"/>
        <v>52.238845299715798</v>
      </c>
      <c r="AJ666" s="48">
        <f t="shared" ca="1" si="320"/>
        <v>666</v>
      </c>
      <c r="AK666" s="47">
        <f t="shared" ca="1" si="315"/>
        <v>45.877983451632204</v>
      </c>
      <c r="AL666" s="48">
        <f t="shared" ca="1" si="321"/>
        <v>579</v>
      </c>
      <c r="AM666" s="47">
        <f t="shared" ca="1" si="322"/>
        <v>53.907568944123383</v>
      </c>
      <c r="AN666" s="48">
        <f t="shared" ca="1" si="323"/>
        <v>688</v>
      </c>
      <c r="AO666" s="47">
        <f t="shared" ca="1" si="324"/>
        <v>20.373496059820425</v>
      </c>
      <c r="AP666" s="48">
        <f t="shared" ca="1" si="325"/>
        <v>93</v>
      </c>
      <c r="AQ666" s="47">
        <f t="shared" ca="1" si="340"/>
        <v>48.478895237707491</v>
      </c>
      <c r="AR666" s="48">
        <f t="shared" ca="1" si="326"/>
        <v>613</v>
      </c>
      <c r="AU666" s="47">
        <f t="shared" ca="1" si="327"/>
        <v>2.9803519485340262</v>
      </c>
      <c r="AV666" s="48">
        <f t="shared" ca="1" si="341"/>
        <v>178</v>
      </c>
      <c r="AW666" s="47">
        <f t="shared" ca="1" si="328"/>
        <v>9.3412137966176196</v>
      </c>
      <c r="AX666" s="48">
        <f t="shared" ca="1" si="329"/>
        <v>591</v>
      </c>
      <c r="AY666" s="47">
        <f t="shared" ca="1" si="330"/>
        <v>1.3116283041264427</v>
      </c>
      <c r="AZ666" s="48">
        <f t="shared" ca="1" si="331"/>
        <v>32</v>
      </c>
      <c r="BA666" s="47">
        <f t="shared" ca="1" si="332"/>
        <v>34.845701188429402</v>
      </c>
      <c r="BB666" s="48">
        <f t="shared" ca="1" si="333"/>
        <v>936</v>
      </c>
      <c r="BC666" s="47">
        <f t="shared" ca="1" si="334"/>
        <v>6.7403020105423366</v>
      </c>
      <c r="BD666" s="48">
        <f t="shared" ca="1" si="335"/>
        <v>468</v>
      </c>
    </row>
    <row r="667" spans="1:56" hidden="1" outlineLevel="1" x14ac:dyDescent="0.25">
      <c r="A667" s="13">
        <v>651</v>
      </c>
      <c r="B667" s="45">
        <f t="shared" ca="1" si="336"/>
        <v>0.9362835413943541</v>
      </c>
      <c r="C667" s="22">
        <f t="shared" ca="1" si="336"/>
        <v>0.58939140011168334</v>
      </c>
      <c r="D667" s="22">
        <f t="shared" ca="1" si="336"/>
        <v>0.92186038642413504</v>
      </c>
      <c r="E667" s="22">
        <f t="shared" ca="1" si="336"/>
        <v>0.54286517448062599</v>
      </c>
      <c r="F667" s="46">
        <f t="shared" ca="1" si="336"/>
        <v>0.22118987450417893</v>
      </c>
      <c r="G667" s="22">
        <f t="shared" ca="1" si="337"/>
        <v>33.930132509995701</v>
      </c>
      <c r="H667" s="22">
        <f t="shared" ca="1" si="311"/>
        <v>9.2625529933125925</v>
      </c>
      <c r="I667" s="22">
        <f t="shared" ca="1" si="312"/>
        <v>30.499096666964334</v>
      </c>
      <c r="J667" s="22">
        <f t="shared" ca="1" si="313"/>
        <v>8.2289188709561376</v>
      </c>
      <c r="K667" s="46">
        <f t="shared" ca="1" si="314"/>
        <v>3.4274589309379859</v>
      </c>
      <c r="L667" s="47">
        <f t="shared" ca="1" si="338"/>
        <v>85.348159972166755</v>
      </c>
      <c r="M667" s="48">
        <f t="shared" ca="1" si="319"/>
        <v>828</v>
      </c>
      <c r="AI667" s="47">
        <f t="shared" ca="1" si="339"/>
        <v>51.418027462171054</v>
      </c>
      <c r="AJ667" s="48">
        <f t="shared" ca="1" si="320"/>
        <v>657</v>
      </c>
      <c r="AK667" s="47">
        <f t="shared" ca="1" si="315"/>
        <v>76.085606978854159</v>
      </c>
      <c r="AL667" s="48">
        <f t="shared" ca="1" si="321"/>
        <v>870</v>
      </c>
      <c r="AM667" s="47">
        <f t="shared" ca="1" si="322"/>
        <v>54.849063305202421</v>
      </c>
      <c r="AN667" s="48">
        <f t="shared" ca="1" si="323"/>
        <v>696</v>
      </c>
      <c r="AO667" s="47">
        <f t="shared" ca="1" si="324"/>
        <v>77.119241101210619</v>
      </c>
      <c r="AP667" s="48">
        <f t="shared" ca="1" si="325"/>
        <v>867</v>
      </c>
      <c r="AQ667" s="47">
        <f t="shared" ca="1" si="340"/>
        <v>81.920701041228767</v>
      </c>
      <c r="AR667" s="48">
        <f t="shared" ca="1" si="326"/>
        <v>885</v>
      </c>
      <c r="AU667" s="47">
        <f t="shared" ca="1" si="327"/>
        <v>33.930132509995701</v>
      </c>
      <c r="AV667" s="48">
        <f t="shared" ca="1" si="341"/>
        <v>929</v>
      </c>
      <c r="AW667" s="47">
        <f t="shared" ca="1" si="328"/>
        <v>9.2625529933125925</v>
      </c>
      <c r="AX667" s="48">
        <f t="shared" ca="1" si="329"/>
        <v>587</v>
      </c>
      <c r="AY667" s="47">
        <f t="shared" ca="1" si="330"/>
        <v>30.499096666964334</v>
      </c>
      <c r="AZ667" s="48">
        <f t="shared" ca="1" si="331"/>
        <v>933</v>
      </c>
      <c r="BA667" s="47">
        <f t="shared" ca="1" si="332"/>
        <v>8.2289188709561376</v>
      </c>
      <c r="BB667" s="48">
        <f t="shared" ca="1" si="333"/>
        <v>533</v>
      </c>
      <c r="BC667" s="47">
        <f t="shared" ca="1" si="334"/>
        <v>3.4274589309379859</v>
      </c>
      <c r="BD667" s="48">
        <f t="shared" ca="1" si="335"/>
        <v>229</v>
      </c>
    </row>
    <row r="668" spans="1:56" hidden="1" outlineLevel="1" x14ac:dyDescent="0.25">
      <c r="A668" s="13">
        <v>652</v>
      </c>
      <c r="B668" s="45">
        <f t="shared" ca="1" si="336"/>
        <v>0.61951628910289869</v>
      </c>
      <c r="C668" s="22">
        <f t="shared" ca="1" si="336"/>
        <v>0.21080851153873525</v>
      </c>
      <c r="D668" s="22">
        <f t="shared" ca="1" si="336"/>
        <v>0.16113396431298455</v>
      </c>
      <c r="E668" s="22">
        <f t="shared" ca="1" si="336"/>
        <v>0.2096164429956906</v>
      </c>
      <c r="F668" s="46">
        <f t="shared" ca="1" si="336"/>
        <v>0.85854287877657554</v>
      </c>
      <c r="G668" s="22">
        <f t="shared" ca="1" si="337"/>
        <v>10.016268655265907</v>
      </c>
      <c r="H668" s="22">
        <f t="shared" ca="1" si="311"/>
        <v>3.3081230004156823</v>
      </c>
      <c r="I668" s="22">
        <f t="shared" ca="1" si="312"/>
        <v>2.7461279670683814</v>
      </c>
      <c r="J668" s="22">
        <f t="shared" ca="1" si="313"/>
        <v>3.2944761529138704</v>
      </c>
      <c r="K668" s="46">
        <f t="shared" ca="1" si="314"/>
        <v>21.62382538355148</v>
      </c>
      <c r="L668" s="47">
        <f t="shared" ca="1" si="338"/>
        <v>40.98882115921532</v>
      </c>
      <c r="M668" s="48">
        <f t="shared" ca="1" si="319"/>
        <v>310</v>
      </c>
      <c r="AI668" s="47">
        <f t="shared" ca="1" si="339"/>
        <v>30.972552503949412</v>
      </c>
      <c r="AJ668" s="48">
        <f t="shared" ca="1" si="320"/>
        <v>293</v>
      </c>
      <c r="AK668" s="47">
        <f t="shared" ca="1" si="315"/>
        <v>37.680698158799636</v>
      </c>
      <c r="AL668" s="48">
        <f t="shared" ca="1" si="321"/>
        <v>437</v>
      </c>
      <c r="AM668" s="47">
        <f t="shared" ca="1" si="322"/>
        <v>38.242693192146938</v>
      </c>
      <c r="AN668" s="48">
        <f t="shared" ca="1" si="323"/>
        <v>435</v>
      </c>
      <c r="AO668" s="47">
        <f t="shared" ca="1" si="324"/>
        <v>37.694345006301447</v>
      </c>
      <c r="AP668" s="48">
        <f t="shared" ca="1" si="325"/>
        <v>452</v>
      </c>
      <c r="AQ668" s="47">
        <f t="shared" ca="1" si="340"/>
        <v>19.364995775663839</v>
      </c>
      <c r="AR668" s="48">
        <f t="shared" ca="1" si="326"/>
        <v>83</v>
      </c>
      <c r="AU668" s="47">
        <f t="shared" ca="1" si="327"/>
        <v>10.016268655265907</v>
      </c>
      <c r="AV668" s="48">
        <f t="shared" ca="1" si="341"/>
        <v>623</v>
      </c>
      <c r="AW668" s="47">
        <f t="shared" ca="1" si="328"/>
        <v>3.3081230004156823</v>
      </c>
      <c r="AX668" s="48">
        <f t="shared" ca="1" si="329"/>
        <v>196</v>
      </c>
      <c r="AY668" s="47">
        <f t="shared" ca="1" si="330"/>
        <v>2.7461279670683814</v>
      </c>
      <c r="AZ668" s="48">
        <f t="shared" ca="1" si="331"/>
        <v>137</v>
      </c>
      <c r="BA668" s="47">
        <f t="shared" ca="1" si="332"/>
        <v>3.2944761529138704</v>
      </c>
      <c r="BB668" s="48">
        <f t="shared" ca="1" si="333"/>
        <v>207</v>
      </c>
      <c r="BC668" s="47">
        <f t="shared" ca="1" si="334"/>
        <v>21.62382538355148</v>
      </c>
      <c r="BD668" s="48">
        <f t="shared" ca="1" si="335"/>
        <v>860</v>
      </c>
    </row>
    <row r="669" spans="1:56" hidden="1" outlineLevel="1" x14ac:dyDescent="0.25">
      <c r="A669" s="13">
        <v>653</v>
      </c>
      <c r="B669" s="45">
        <f t="shared" ca="1" si="336"/>
        <v>0.46582877346061913</v>
      </c>
      <c r="C669" s="22">
        <f t="shared" ca="1" si="336"/>
        <v>0.66340065516479163</v>
      </c>
      <c r="D669" s="22">
        <f t="shared" ca="1" si="336"/>
        <v>0.49185494646065087</v>
      </c>
      <c r="E669" s="22">
        <f t="shared" ca="1" si="336"/>
        <v>0.60279529436204715</v>
      </c>
      <c r="F669" s="46">
        <f t="shared" ca="1" si="336"/>
        <v>0.23904915993363773</v>
      </c>
      <c r="G669" s="22">
        <f t="shared" ca="1" si="337"/>
        <v>6.7817856029380739</v>
      </c>
      <c r="H669" s="22">
        <f t="shared" ca="1" si="311"/>
        <v>11.265692838343886</v>
      </c>
      <c r="I669" s="22">
        <f t="shared" ca="1" si="312"/>
        <v>7.2397158608423977</v>
      </c>
      <c r="J669" s="22">
        <f t="shared" ca="1" si="313"/>
        <v>9.5887360412766096</v>
      </c>
      <c r="K669" s="46">
        <f t="shared" ca="1" si="314"/>
        <v>3.6350959732125929</v>
      </c>
      <c r="L669" s="47">
        <f t="shared" ca="1" si="338"/>
        <v>38.51102631661356</v>
      </c>
      <c r="M669" s="48">
        <f t="shared" ca="1" si="319"/>
        <v>265</v>
      </c>
      <c r="AI669" s="47">
        <f t="shared" ca="1" si="339"/>
        <v>31.729240713675487</v>
      </c>
      <c r="AJ669" s="48">
        <f t="shared" ca="1" si="320"/>
        <v>313</v>
      </c>
      <c r="AK669" s="47">
        <f t="shared" ca="1" si="315"/>
        <v>27.245333478269671</v>
      </c>
      <c r="AL669" s="48">
        <f t="shared" ca="1" si="321"/>
        <v>217</v>
      </c>
      <c r="AM669" s="47">
        <f t="shared" ca="1" si="322"/>
        <v>31.271310455771161</v>
      </c>
      <c r="AN669" s="48">
        <f t="shared" ca="1" si="323"/>
        <v>303</v>
      </c>
      <c r="AO669" s="47">
        <f t="shared" ca="1" si="324"/>
        <v>28.922290275336948</v>
      </c>
      <c r="AP669" s="48">
        <f t="shared" ca="1" si="325"/>
        <v>261</v>
      </c>
      <c r="AQ669" s="47">
        <f t="shared" ca="1" si="340"/>
        <v>34.875930343400967</v>
      </c>
      <c r="AR669" s="48">
        <f t="shared" ca="1" si="326"/>
        <v>381</v>
      </c>
      <c r="AU669" s="47">
        <f t="shared" ca="1" si="327"/>
        <v>6.7817856029380739</v>
      </c>
      <c r="AV669" s="48">
        <f t="shared" ca="1" si="341"/>
        <v>470</v>
      </c>
      <c r="AW669" s="47">
        <f t="shared" ca="1" si="328"/>
        <v>11.265692838343886</v>
      </c>
      <c r="AX669" s="48">
        <f t="shared" ca="1" si="329"/>
        <v>672</v>
      </c>
      <c r="AY669" s="47">
        <f t="shared" ca="1" si="330"/>
        <v>7.2397158608423977</v>
      </c>
      <c r="AZ669" s="48">
        <f t="shared" ca="1" si="331"/>
        <v>500</v>
      </c>
      <c r="BA669" s="47">
        <f t="shared" ca="1" si="332"/>
        <v>9.5887360412766096</v>
      </c>
      <c r="BB669" s="48">
        <f t="shared" ca="1" si="333"/>
        <v>586</v>
      </c>
      <c r="BC669" s="47">
        <f t="shared" ca="1" si="334"/>
        <v>3.6350959732125929</v>
      </c>
      <c r="BD669" s="48">
        <f t="shared" ca="1" si="335"/>
        <v>245</v>
      </c>
    </row>
    <row r="670" spans="1:56" hidden="1" outlineLevel="1" x14ac:dyDescent="0.25">
      <c r="A670" s="13">
        <v>654</v>
      </c>
      <c r="B670" s="45">
        <f t="shared" ca="1" si="336"/>
        <v>0.46947915899594439</v>
      </c>
      <c r="C670" s="22">
        <f t="shared" ca="1" si="336"/>
        <v>0.13106608367283967</v>
      </c>
      <c r="D670" s="22">
        <f t="shared" ca="1" si="336"/>
        <v>0.39004298693635531</v>
      </c>
      <c r="E670" s="22">
        <f t="shared" ca="1" si="336"/>
        <v>0.71202865555574657</v>
      </c>
      <c r="F670" s="46">
        <f t="shared" ca="1" si="336"/>
        <v>0.57576788887637265</v>
      </c>
      <c r="G670" s="22">
        <f t="shared" ca="1" si="337"/>
        <v>6.8443316587265066</v>
      </c>
      <c r="H670" s="22">
        <f t="shared" ca="1" si="311"/>
        <v>2.4076090331072448</v>
      </c>
      <c r="I670" s="22">
        <f t="shared" ca="1" si="312"/>
        <v>5.588958765702877</v>
      </c>
      <c r="J670" s="22">
        <f t="shared" ca="1" si="313"/>
        <v>12.927036441496806</v>
      </c>
      <c r="K670" s="46">
        <f t="shared" ca="1" si="314"/>
        <v>8.9448534510903066</v>
      </c>
      <c r="L670" s="47">
        <f t="shared" ca="1" si="338"/>
        <v>36.712789350123742</v>
      </c>
      <c r="M670" s="48">
        <f t="shared" ca="1" si="319"/>
        <v>225</v>
      </c>
      <c r="AI670" s="47">
        <f t="shared" ca="1" si="339"/>
        <v>29.868457691397236</v>
      </c>
      <c r="AJ670" s="48">
        <f t="shared" ca="1" si="320"/>
        <v>270</v>
      </c>
      <c r="AK670" s="47">
        <f t="shared" ca="1" si="315"/>
        <v>34.3051803170165</v>
      </c>
      <c r="AL670" s="48">
        <f t="shared" ca="1" si="321"/>
        <v>363</v>
      </c>
      <c r="AM670" s="47">
        <f t="shared" ca="1" si="322"/>
        <v>31.123830584420865</v>
      </c>
      <c r="AN670" s="48">
        <f t="shared" ca="1" si="323"/>
        <v>299</v>
      </c>
      <c r="AO670" s="47">
        <f t="shared" ca="1" si="324"/>
        <v>23.785752908626936</v>
      </c>
      <c r="AP670" s="48">
        <f t="shared" ca="1" si="325"/>
        <v>152</v>
      </c>
      <c r="AQ670" s="47">
        <f t="shared" ca="1" si="340"/>
        <v>27.767935899033436</v>
      </c>
      <c r="AR670" s="48">
        <f t="shared" ca="1" si="326"/>
        <v>252</v>
      </c>
      <c r="AU670" s="47">
        <f t="shared" ca="1" si="327"/>
        <v>6.8443316587265066</v>
      </c>
      <c r="AV670" s="48">
        <f t="shared" ca="1" si="341"/>
        <v>474</v>
      </c>
      <c r="AW670" s="47">
        <f t="shared" ca="1" si="328"/>
        <v>2.4076090331072448</v>
      </c>
      <c r="AX670" s="48">
        <f t="shared" ca="1" si="329"/>
        <v>133</v>
      </c>
      <c r="AY670" s="47">
        <f t="shared" ca="1" si="330"/>
        <v>5.588958765702877</v>
      </c>
      <c r="AZ670" s="48">
        <f t="shared" ca="1" si="331"/>
        <v>387</v>
      </c>
      <c r="BA670" s="47">
        <f t="shared" ca="1" si="332"/>
        <v>12.927036441496806</v>
      </c>
      <c r="BB670" s="48">
        <f t="shared" ca="1" si="333"/>
        <v>704</v>
      </c>
      <c r="BC670" s="47">
        <f t="shared" ca="1" si="334"/>
        <v>8.9448534510903066</v>
      </c>
      <c r="BD670" s="48">
        <f t="shared" ca="1" si="335"/>
        <v>580</v>
      </c>
    </row>
    <row r="671" spans="1:56" hidden="1" outlineLevel="1" x14ac:dyDescent="0.25">
      <c r="A671" s="13">
        <v>655</v>
      </c>
      <c r="B671" s="45">
        <f t="shared" ca="1" si="336"/>
        <v>0.99657590440266741</v>
      </c>
      <c r="C671" s="22">
        <f t="shared" ca="1" si="336"/>
        <v>0.89236852532934186</v>
      </c>
      <c r="D671" s="22">
        <f t="shared" ca="1" si="336"/>
        <v>0.46438835120241517</v>
      </c>
      <c r="E671" s="22">
        <f t="shared" ca="1" si="336"/>
        <v>0.46679115124330217</v>
      </c>
      <c r="F671" s="46">
        <f t="shared" ca="1" si="336"/>
        <v>0.86091865693558056</v>
      </c>
      <c r="G671" s="22">
        <f t="shared" ca="1" si="337"/>
        <v>110.40303893006464</v>
      </c>
      <c r="H671" s="22">
        <f t="shared" ca="1" si="311"/>
        <v>25.513888084024295</v>
      </c>
      <c r="I671" s="22">
        <f t="shared" ca="1" si="312"/>
        <v>6.7572496739559114</v>
      </c>
      <c r="J671" s="22">
        <f t="shared" ca="1" si="313"/>
        <v>6.7982239362682133</v>
      </c>
      <c r="K671" s="46">
        <f t="shared" ca="1" si="314"/>
        <v>21.855573170809869</v>
      </c>
      <c r="L671" s="47">
        <f t="shared" ca="1" si="338"/>
        <v>171.32797379512292</v>
      </c>
      <c r="M671" s="48">
        <f t="shared" ca="1" si="319"/>
        <v>987</v>
      </c>
      <c r="AI671" s="47">
        <f t="shared" ca="1" si="339"/>
        <v>60.924934865058276</v>
      </c>
      <c r="AJ671" s="48">
        <f t="shared" ca="1" si="320"/>
        <v>764</v>
      </c>
      <c r="AK671" s="47">
        <f t="shared" ca="1" si="315"/>
        <v>145.81408571109861</v>
      </c>
      <c r="AL671" s="48">
        <f t="shared" ca="1" si="321"/>
        <v>985</v>
      </c>
      <c r="AM671" s="47">
        <f t="shared" ca="1" si="322"/>
        <v>164.57072412116702</v>
      </c>
      <c r="AN671" s="48">
        <f t="shared" ca="1" si="323"/>
        <v>994</v>
      </c>
      <c r="AO671" s="47">
        <f t="shared" ca="1" si="324"/>
        <v>164.5297498588547</v>
      </c>
      <c r="AP671" s="48">
        <f t="shared" ca="1" si="325"/>
        <v>992</v>
      </c>
      <c r="AQ671" s="47">
        <f t="shared" ca="1" si="340"/>
        <v>149.47240062431305</v>
      </c>
      <c r="AR671" s="48">
        <f t="shared" ca="1" si="326"/>
        <v>988</v>
      </c>
      <c r="AU671" s="47">
        <f t="shared" ca="1" si="327"/>
        <v>110.40303893006464</v>
      </c>
      <c r="AV671" s="48">
        <f t="shared" ca="1" si="341"/>
        <v>996</v>
      </c>
      <c r="AW671" s="47">
        <f t="shared" ca="1" si="328"/>
        <v>25.513888084024295</v>
      </c>
      <c r="AX671" s="48">
        <f t="shared" ca="1" si="329"/>
        <v>891</v>
      </c>
      <c r="AY671" s="47">
        <f t="shared" ca="1" si="330"/>
        <v>6.7572496739559114</v>
      </c>
      <c r="AZ671" s="48">
        <f t="shared" ca="1" si="331"/>
        <v>467</v>
      </c>
      <c r="BA671" s="47">
        <f t="shared" ca="1" si="332"/>
        <v>6.7982239362682133</v>
      </c>
      <c r="BB671" s="48">
        <f t="shared" ca="1" si="333"/>
        <v>456</v>
      </c>
      <c r="BC671" s="47">
        <f t="shared" ca="1" si="334"/>
        <v>21.855573170809869</v>
      </c>
      <c r="BD671" s="48">
        <f t="shared" ca="1" si="335"/>
        <v>865</v>
      </c>
    </row>
    <row r="672" spans="1:56" hidden="1" outlineLevel="1" x14ac:dyDescent="0.25">
      <c r="A672" s="13">
        <v>656</v>
      </c>
      <c r="B672" s="45">
        <f t="shared" ca="1" si="336"/>
        <v>0.29701239100268673</v>
      </c>
      <c r="C672" s="22">
        <f t="shared" ca="1" si="336"/>
        <v>0.30299812616150323</v>
      </c>
      <c r="D672" s="22">
        <f t="shared" ca="1" si="336"/>
        <v>0.51736569358916829</v>
      </c>
      <c r="E672" s="22">
        <f t="shared" ca="1" si="336"/>
        <v>0.66984532534750985</v>
      </c>
      <c r="F672" s="46">
        <f t="shared" ca="1" si="336"/>
        <v>0.62360532880792408</v>
      </c>
      <c r="G672" s="22">
        <f t="shared" ca="1" si="337"/>
        <v>4.3361518743119385</v>
      </c>
      <c r="H672" s="22">
        <f t="shared" ca="1" si="311"/>
        <v>4.4114484298168888</v>
      </c>
      <c r="I672" s="22">
        <f t="shared" ca="1" si="312"/>
        <v>7.7179060814402272</v>
      </c>
      <c r="J672" s="22">
        <f t="shared" ca="1" si="313"/>
        <v>11.467146298527274</v>
      </c>
      <c r="K672" s="46">
        <f t="shared" ca="1" si="314"/>
        <v>10.124553696876513</v>
      </c>
      <c r="L672" s="47">
        <f t="shared" ca="1" si="338"/>
        <v>38.057206380972836</v>
      </c>
      <c r="M672" s="48">
        <f t="shared" ca="1" si="319"/>
        <v>257</v>
      </c>
      <c r="AI672" s="47">
        <f t="shared" ca="1" si="339"/>
        <v>33.721054506660899</v>
      </c>
      <c r="AJ672" s="48">
        <f t="shared" ca="1" si="320"/>
        <v>357</v>
      </c>
      <c r="AK672" s="47">
        <f t="shared" ca="1" si="315"/>
        <v>33.64575795115595</v>
      </c>
      <c r="AL672" s="48">
        <f t="shared" ca="1" si="321"/>
        <v>356</v>
      </c>
      <c r="AM672" s="47">
        <f t="shared" ca="1" si="322"/>
        <v>30.33930029953261</v>
      </c>
      <c r="AN672" s="48">
        <f t="shared" ca="1" si="323"/>
        <v>280</v>
      </c>
      <c r="AO672" s="47">
        <f t="shared" ca="1" si="324"/>
        <v>26.590060082445561</v>
      </c>
      <c r="AP672" s="48">
        <f t="shared" ca="1" si="325"/>
        <v>210</v>
      </c>
      <c r="AQ672" s="47">
        <f t="shared" ca="1" si="340"/>
        <v>27.932652684096325</v>
      </c>
      <c r="AR672" s="48">
        <f t="shared" ca="1" si="326"/>
        <v>255</v>
      </c>
      <c r="AU672" s="47">
        <f t="shared" ca="1" si="327"/>
        <v>4.3361518743119385</v>
      </c>
      <c r="AV672" s="48">
        <f t="shared" ca="1" si="341"/>
        <v>286</v>
      </c>
      <c r="AW672" s="47">
        <f t="shared" ca="1" si="328"/>
        <v>4.4114484298168888</v>
      </c>
      <c r="AX672" s="48">
        <f t="shared" ca="1" si="329"/>
        <v>290</v>
      </c>
      <c r="AY672" s="47">
        <f t="shared" ca="1" si="330"/>
        <v>7.7179060814402272</v>
      </c>
      <c r="AZ672" s="48">
        <f t="shared" ca="1" si="331"/>
        <v>526</v>
      </c>
      <c r="BA672" s="47">
        <f t="shared" ca="1" si="332"/>
        <v>11.467146298527274</v>
      </c>
      <c r="BB672" s="48">
        <f t="shared" ca="1" si="333"/>
        <v>654</v>
      </c>
      <c r="BC672" s="47">
        <f t="shared" ca="1" si="334"/>
        <v>10.124553696876513</v>
      </c>
      <c r="BD672" s="48">
        <f t="shared" ca="1" si="335"/>
        <v>618</v>
      </c>
    </row>
    <row r="673" spans="1:56" hidden="1" outlineLevel="1" x14ac:dyDescent="0.25">
      <c r="A673" s="13">
        <v>657</v>
      </c>
      <c r="B673" s="45">
        <f t="shared" ca="1" si="336"/>
        <v>0.14594002332920986</v>
      </c>
      <c r="C673" s="22">
        <f t="shared" ca="1" si="336"/>
        <v>0.68121367076621686</v>
      </c>
      <c r="D673" s="22">
        <f t="shared" ca="1" si="336"/>
        <v>0.74056613578215869</v>
      </c>
      <c r="E673" s="22">
        <f t="shared" ca="1" si="336"/>
        <v>0.45405711742463828</v>
      </c>
      <c r="F673" s="46">
        <f t="shared" ca="1" si="336"/>
        <v>0.81050831653031541</v>
      </c>
      <c r="G673" s="22">
        <f t="shared" ca="1" si="337"/>
        <v>2.5753713319168763</v>
      </c>
      <c r="H673" s="22">
        <f t="shared" ref="H673:H736" ca="1" si="342">LOGINV(C673,H$5,H$6)</f>
        <v>11.835403450478902</v>
      </c>
      <c r="I673" s="22">
        <f t="shared" ref="I673:I736" ca="1" si="343">LOGINV(D673,I$5,I$6)</f>
        <v>14.084737329409018</v>
      </c>
      <c r="J673" s="22">
        <f t="shared" ref="J673:J736" ca="1" si="344">LOGINV(E673,J$5,J$6)</f>
        <v>6.5836054305006941</v>
      </c>
      <c r="K673" s="46">
        <f t="shared" ref="K673:K736" ca="1" si="345">LOGINV(F673,K$5,K$6)</f>
        <v>17.810194533532698</v>
      </c>
      <c r="L673" s="47">
        <f t="shared" ca="1" si="338"/>
        <v>52.889312075838191</v>
      </c>
      <c r="M673" s="48">
        <f t="shared" ca="1" si="319"/>
        <v>508</v>
      </c>
      <c r="AI673" s="47">
        <f t="shared" ca="1" si="339"/>
        <v>50.313940743921314</v>
      </c>
      <c r="AJ673" s="48">
        <f t="shared" ca="1" si="320"/>
        <v>642</v>
      </c>
      <c r="AK673" s="47">
        <f t="shared" ref="AK673:AK736" ca="1" si="346">SUM($G673:$K673)-H673</f>
        <v>41.053908625359291</v>
      </c>
      <c r="AL673" s="48">
        <f t="shared" ca="1" si="321"/>
        <v>503</v>
      </c>
      <c r="AM673" s="47">
        <f t="shared" ca="1" si="322"/>
        <v>38.804574746429175</v>
      </c>
      <c r="AN673" s="48">
        <f t="shared" ca="1" si="323"/>
        <v>448</v>
      </c>
      <c r="AO673" s="47">
        <f t="shared" ca="1" si="324"/>
        <v>46.305706645337494</v>
      </c>
      <c r="AP673" s="48">
        <f t="shared" ca="1" si="325"/>
        <v>594</v>
      </c>
      <c r="AQ673" s="47">
        <f t="shared" ca="1" si="340"/>
        <v>35.079117542305497</v>
      </c>
      <c r="AR673" s="48">
        <f t="shared" ca="1" si="326"/>
        <v>386</v>
      </c>
      <c r="AU673" s="47">
        <f t="shared" ca="1" si="327"/>
        <v>2.5753713319168763</v>
      </c>
      <c r="AV673" s="48">
        <f t="shared" ca="1" si="341"/>
        <v>144</v>
      </c>
      <c r="AW673" s="47">
        <f t="shared" ca="1" si="328"/>
        <v>11.835403450478902</v>
      </c>
      <c r="AX673" s="48">
        <f t="shared" ca="1" si="329"/>
        <v>691</v>
      </c>
      <c r="AY673" s="47">
        <f t="shared" ca="1" si="330"/>
        <v>14.084737329409018</v>
      </c>
      <c r="AZ673" s="48">
        <f t="shared" ca="1" si="331"/>
        <v>752</v>
      </c>
      <c r="BA673" s="47">
        <f t="shared" ca="1" si="332"/>
        <v>6.5836054305006941</v>
      </c>
      <c r="BB673" s="48">
        <f t="shared" ca="1" si="333"/>
        <v>440</v>
      </c>
      <c r="BC673" s="47">
        <f t="shared" ca="1" si="334"/>
        <v>17.810194533532698</v>
      </c>
      <c r="BD673" s="48">
        <f t="shared" ca="1" si="335"/>
        <v>805</v>
      </c>
    </row>
    <row r="674" spans="1:56" hidden="1" outlineLevel="1" x14ac:dyDescent="0.25">
      <c r="A674" s="13">
        <v>658</v>
      </c>
      <c r="B674" s="45">
        <f t="shared" ca="1" si="336"/>
        <v>0.59834098745419018</v>
      </c>
      <c r="C674" s="22">
        <f t="shared" ca="1" si="336"/>
        <v>0.39912694211891864</v>
      </c>
      <c r="D674" s="22">
        <f t="shared" ca="1" si="336"/>
        <v>0.68586618379002717</v>
      </c>
      <c r="E674" s="22">
        <f t="shared" ca="1" si="336"/>
        <v>0.18066600117729303</v>
      </c>
      <c r="F674" s="46">
        <f t="shared" ca="1" si="336"/>
        <v>0.3575730865423502</v>
      </c>
      <c r="G674" s="22">
        <f t="shared" ca="1" si="337"/>
        <v>9.4787767651386421</v>
      </c>
      <c r="H674" s="22">
        <f t="shared" ca="1" si="342"/>
        <v>5.7224237328152352</v>
      </c>
      <c r="I674" s="22">
        <f t="shared" ca="1" si="343"/>
        <v>11.991122792669845</v>
      </c>
      <c r="J674" s="22">
        <f t="shared" ca="1" si="344"/>
        <v>2.9658690284433109</v>
      </c>
      <c r="K674" s="46">
        <f t="shared" ca="1" si="345"/>
        <v>5.1296969060114339</v>
      </c>
      <c r="L674" s="47">
        <f t="shared" ca="1" si="338"/>
        <v>35.287889225078466</v>
      </c>
      <c r="M674" s="48">
        <f t="shared" ca="1" si="319"/>
        <v>198</v>
      </c>
      <c r="AI674" s="47">
        <f t="shared" ca="1" si="339"/>
        <v>25.809112459939826</v>
      </c>
      <c r="AJ674" s="48">
        <f t="shared" ca="1" si="320"/>
        <v>190</v>
      </c>
      <c r="AK674" s="47">
        <f t="shared" ca="1" si="346"/>
        <v>29.565465492263229</v>
      </c>
      <c r="AL674" s="48">
        <f t="shared" ca="1" si="321"/>
        <v>257</v>
      </c>
      <c r="AM674" s="47">
        <f t="shared" ca="1" si="322"/>
        <v>23.296766432408621</v>
      </c>
      <c r="AN674" s="48">
        <f t="shared" ca="1" si="323"/>
        <v>130</v>
      </c>
      <c r="AO674" s="47">
        <f t="shared" ca="1" si="324"/>
        <v>32.322020196635158</v>
      </c>
      <c r="AP674" s="48">
        <f t="shared" ca="1" si="325"/>
        <v>349</v>
      </c>
      <c r="AQ674" s="47">
        <f t="shared" ca="1" si="340"/>
        <v>30.158192319067034</v>
      </c>
      <c r="AR674" s="48">
        <f t="shared" ca="1" si="326"/>
        <v>295</v>
      </c>
      <c r="AU674" s="47">
        <f t="shared" ca="1" si="327"/>
        <v>9.4787767651386421</v>
      </c>
      <c r="AV674" s="48">
        <f t="shared" ca="1" si="341"/>
        <v>601</v>
      </c>
      <c r="AW674" s="47">
        <f t="shared" ca="1" si="328"/>
        <v>5.7224237328152352</v>
      </c>
      <c r="AX674" s="48">
        <f t="shared" ca="1" si="329"/>
        <v>400</v>
      </c>
      <c r="AY674" s="47">
        <f t="shared" ca="1" si="330"/>
        <v>11.991122792669845</v>
      </c>
      <c r="AZ674" s="48">
        <f t="shared" ca="1" si="331"/>
        <v>697</v>
      </c>
      <c r="BA674" s="47">
        <f t="shared" ca="1" si="332"/>
        <v>2.9658690284433109</v>
      </c>
      <c r="BB674" s="48">
        <f t="shared" ca="1" si="333"/>
        <v>179</v>
      </c>
      <c r="BC674" s="47">
        <f t="shared" ca="1" si="334"/>
        <v>5.1296969060114339</v>
      </c>
      <c r="BD674" s="48">
        <f t="shared" ca="1" si="335"/>
        <v>360</v>
      </c>
    </row>
    <row r="675" spans="1:56" hidden="1" outlineLevel="1" x14ac:dyDescent="0.25">
      <c r="A675" s="13">
        <v>659</v>
      </c>
      <c r="B675" s="45">
        <f t="shared" ca="1" si="336"/>
        <v>0.86178215873935582</v>
      </c>
      <c r="C675" s="22">
        <f t="shared" ca="1" si="336"/>
        <v>0.26178418508866141</v>
      </c>
      <c r="D675" s="22">
        <f t="shared" ca="1" si="336"/>
        <v>0.84144648421724944</v>
      </c>
      <c r="E675" s="22">
        <f t="shared" ca="1" si="336"/>
        <v>0.18629969011194469</v>
      </c>
      <c r="F675" s="46">
        <f t="shared" ca="1" si="336"/>
        <v>0.99389043728445969</v>
      </c>
      <c r="G675" s="22">
        <f t="shared" ca="1" si="337"/>
        <v>21.941091449367427</v>
      </c>
      <c r="H675" s="22">
        <f t="shared" ca="1" si="342"/>
        <v>3.904561388066333</v>
      </c>
      <c r="I675" s="22">
        <f t="shared" ca="1" si="343"/>
        <v>20.093985569015604</v>
      </c>
      <c r="J675" s="22">
        <f t="shared" ca="1" si="344"/>
        <v>3.0294621592902429</v>
      </c>
      <c r="K675" s="46">
        <f t="shared" ca="1" si="345"/>
        <v>90.536411415783618</v>
      </c>
      <c r="L675" s="47">
        <f t="shared" ca="1" si="338"/>
        <v>139.50551198152323</v>
      </c>
      <c r="M675" s="48">
        <f t="shared" ca="1" si="319"/>
        <v>970</v>
      </c>
      <c r="AI675" s="47">
        <f t="shared" ca="1" si="339"/>
        <v>117.56442053215579</v>
      </c>
      <c r="AJ675" s="48">
        <f t="shared" ca="1" si="320"/>
        <v>969</v>
      </c>
      <c r="AK675" s="47">
        <f t="shared" ca="1" si="346"/>
        <v>135.6009505934569</v>
      </c>
      <c r="AL675" s="48">
        <f t="shared" ca="1" si="321"/>
        <v>980</v>
      </c>
      <c r="AM675" s="47">
        <f t="shared" ca="1" si="322"/>
        <v>119.41152641250763</v>
      </c>
      <c r="AN675" s="48">
        <f t="shared" ca="1" si="323"/>
        <v>966</v>
      </c>
      <c r="AO675" s="47">
        <f t="shared" ca="1" si="324"/>
        <v>136.47604982223299</v>
      </c>
      <c r="AP675" s="48">
        <f t="shared" ca="1" si="325"/>
        <v>980</v>
      </c>
      <c r="AQ675" s="47">
        <f t="shared" ca="1" si="340"/>
        <v>48.969100565739609</v>
      </c>
      <c r="AR675" s="48">
        <f t="shared" ca="1" si="326"/>
        <v>623</v>
      </c>
      <c r="AU675" s="47">
        <f t="shared" ca="1" si="327"/>
        <v>21.941091449367427</v>
      </c>
      <c r="AV675" s="48">
        <f t="shared" ca="1" si="341"/>
        <v>855</v>
      </c>
      <c r="AW675" s="47">
        <f t="shared" ca="1" si="328"/>
        <v>3.904561388066333</v>
      </c>
      <c r="AX675" s="48">
        <f t="shared" ca="1" si="329"/>
        <v>259</v>
      </c>
      <c r="AY675" s="47">
        <f t="shared" ca="1" si="330"/>
        <v>20.093985569015604</v>
      </c>
      <c r="AZ675" s="48">
        <f t="shared" ca="1" si="331"/>
        <v>849</v>
      </c>
      <c r="BA675" s="47">
        <f t="shared" ca="1" si="332"/>
        <v>3.0294621592902429</v>
      </c>
      <c r="BB675" s="48">
        <f t="shared" ca="1" si="333"/>
        <v>186</v>
      </c>
      <c r="BC675" s="47">
        <f t="shared" ca="1" si="334"/>
        <v>90.536411415783618</v>
      </c>
      <c r="BD675" s="48">
        <f t="shared" ca="1" si="335"/>
        <v>994</v>
      </c>
    </row>
    <row r="676" spans="1:56" hidden="1" outlineLevel="1" x14ac:dyDescent="0.25">
      <c r="A676" s="13">
        <v>660</v>
      </c>
      <c r="B676" s="45">
        <f t="shared" ca="1" si="336"/>
        <v>0.78594602819913961</v>
      </c>
      <c r="C676" s="22">
        <f t="shared" ca="1" si="336"/>
        <v>0.26899357242404831</v>
      </c>
      <c r="D676" s="22">
        <f t="shared" ca="1" si="336"/>
        <v>0.14000634172110982</v>
      </c>
      <c r="E676" s="22">
        <f t="shared" ca="1" si="336"/>
        <v>0.52232387594764706</v>
      </c>
      <c r="F676" s="46">
        <f t="shared" ca="1" si="336"/>
        <v>7.4699633768322893E-2</v>
      </c>
      <c r="G676" s="22">
        <f t="shared" ca="1" si="337"/>
        <v>16.320688160472734</v>
      </c>
      <c r="H676" s="22">
        <f t="shared" ca="1" si="342"/>
        <v>3.9913931704073997</v>
      </c>
      <c r="I676" s="22">
        <f t="shared" ca="1" si="343"/>
        <v>2.5085606715620226</v>
      </c>
      <c r="J676" s="22">
        <f t="shared" ca="1" si="344"/>
        <v>7.8145461946937296</v>
      </c>
      <c r="K676" s="46">
        <f t="shared" ca="1" si="345"/>
        <v>1.7477747050966592</v>
      </c>
      <c r="L676" s="47">
        <f t="shared" ca="1" si="338"/>
        <v>32.382962902232542</v>
      </c>
      <c r="M676" s="48">
        <f t="shared" ca="1" si="319"/>
        <v>150</v>
      </c>
      <c r="AI676" s="47">
        <f t="shared" ca="1" si="339"/>
        <v>16.062274741759808</v>
      </c>
      <c r="AJ676" s="48">
        <f t="shared" ca="1" si="320"/>
        <v>48</v>
      </c>
      <c r="AK676" s="47">
        <f t="shared" ca="1" si="346"/>
        <v>28.391569731825143</v>
      </c>
      <c r="AL676" s="48">
        <f t="shared" ca="1" si="321"/>
        <v>236</v>
      </c>
      <c r="AM676" s="47">
        <f t="shared" ca="1" si="322"/>
        <v>29.874402230670519</v>
      </c>
      <c r="AN676" s="48">
        <f t="shared" ca="1" si="323"/>
        <v>266</v>
      </c>
      <c r="AO676" s="47">
        <f t="shared" ca="1" si="324"/>
        <v>24.568416707538812</v>
      </c>
      <c r="AP676" s="48">
        <f t="shared" ca="1" si="325"/>
        <v>168</v>
      </c>
      <c r="AQ676" s="47">
        <f t="shared" ca="1" si="340"/>
        <v>30.635188197135882</v>
      </c>
      <c r="AR676" s="48">
        <f t="shared" ca="1" si="326"/>
        <v>300</v>
      </c>
      <c r="AU676" s="47">
        <f t="shared" ca="1" si="327"/>
        <v>16.320688160472734</v>
      </c>
      <c r="AV676" s="48">
        <f t="shared" ca="1" si="341"/>
        <v>786</v>
      </c>
      <c r="AW676" s="47">
        <f t="shared" ca="1" si="328"/>
        <v>3.9913931704073997</v>
      </c>
      <c r="AX676" s="48">
        <f t="shared" ca="1" si="329"/>
        <v>267</v>
      </c>
      <c r="AY676" s="47">
        <f t="shared" ca="1" si="330"/>
        <v>2.5085606715620226</v>
      </c>
      <c r="AZ676" s="48">
        <f t="shared" ca="1" si="331"/>
        <v>112</v>
      </c>
      <c r="BA676" s="47">
        <f t="shared" ca="1" si="332"/>
        <v>7.8145461946937296</v>
      </c>
      <c r="BB676" s="48">
        <f t="shared" ca="1" si="333"/>
        <v>506</v>
      </c>
      <c r="BC676" s="47">
        <f t="shared" ca="1" si="334"/>
        <v>1.7477747050966592</v>
      </c>
      <c r="BD676" s="48">
        <f t="shared" ca="1" si="335"/>
        <v>86</v>
      </c>
    </row>
    <row r="677" spans="1:56" hidden="1" outlineLevel="1" x14ac:dyDescent="0.25">
      <c r="A677" s="13">
        <v>661</v>
      </c>
      <c r="B677" s="45">
        <f t="shared" ca="1" si="336"/>
        <v>0.59685455346828298</v>
      </c>
      <c r="C677" s="22">
        <f t="shared" ca="1" si="336"/>
        <v>0.98980283941287872</v>
      </c>
      <c r="D677" s="22">
        <f t="shared" ca="1" si="336"/>
        <v>0.84176191036713188</v>
      </c>
      <c r="E677" s="22">
        <f t="shared" ca="1" si="336"/>
        <v>0.52925131006039006</v>
      </c>
      <c r="F677" s="46">
        <f t="shared" ca="1" si="336"/>
        <v>0.53617245193865337</v>
      </c>
      <c r="G677" s="22">
        <f t="shared" ca="1" si="337"/>
        <v>9.4424341161524126</v>
      </c>
      <c r="H677" s="22">
        <f t="shared" ca="1" si="342"/>
        <v>75.114467969067178</v>
      </c>
      <c r="I677" s="22">
        <f t="shared" ca="1" si="343"/>
        <v>20.120224770793843</v>
      </c>
      <c r="J677" s="22">
        <f t="shared" ca="1" si="344"/>
        <v>7.9517178185876052</v>
      </c>
      <c r="K677" s="46">
        <f t="shared" ca="1" si="345"/>
        <v>8.091349167656146</v>
      </c>
      <c r="L677" s="47">
        <f t="shared" ca="1" si="338"/>
        <v>120.72019384225719</v>
      </c>
      <c r="M677" s="48">
        <f t="shared" ca="1" si="319"/>
        <v>947</v>
      </c>
      <c r="AI677" s="47">
        <f t="shared" ca="1" si="339"/>
        <v>111.27775972610478</v>
      </c>
      <c r="AJ677" s="48">
        <f t="shared" ca="1" si="320"/>
        <v>961</v>
      </c>
      <c r="AK677" s="47">
        <f t="shared" ca="1" si="346"/>
        <v>45.605725873190011</v>
      </c>
      <c r="AL677" s="48">
        <f t="shared" ca="1" si="321"/>
        <v>576</v>
      </c>
      <c r="AM677" s="47">
        <f t="shared" ca="1" si="322"/>
        <v>100.59996907146335</v>
      </c>
      <c r="AN677" s="48">
        <f t="shared" ca="1" si="323"/>
        <v>947</v>
      </c>
      <c r="AO677" s="47">
        <f t="shared" ca="1" si="324"/>
        <v>112.76847602366958</v>
      </c>
      <c r="AP677" s="48">
        <f t="shared" ca="1" si="325"/>
        <v>960</v>
      </c>
      <c r="AQ677" s="47">
        <f t="shared" ca="1" si="340"/>
        <v>112.62884467460104</v>
      </c>
      <c r="AR677" s="48">
        <f t="shared" ca="1" si="326"/>
        <v>967</v>
      </c>
      <c r="AU677" s="47">
        <f t="shared" ca="1" si="327"/>
        <v>9.4424341161524126</v>
      </c>
      <c r="AV677" s="48">
        <f t="shared" ca="1" si="341"/>
        <v>597</v>
      </c>
      <c r="AW677" s="47">
        <f t="shared" ca="1" si="328"/>
        <v>75.114467969067178</v>
      </c>
      <c r="AX677" s="48">
        <f t="shared" ca="1" si="329"/>
        <v>990</v>
      </c>
      <c r="AY677" s="47">
        <f t="shared" ca="1" si="330"/>
        <v>20.120224770793843</v>
      </c>
      <c r="AZ677" s="48">
        <f t="shared" ca="1" si="331"/>
        <v>850</v>
      </c>
      <c r="BA677" s="47">
        <f t="shared" ca="1" si="332"/>
        <v>7.9517178185876052</v>
      </c>
      <c r="BB677" s="48">
        <f t="shared" ca="1" si="333"/>
        <v>522</v>
      </c>
      <c r="BC677" s="47">
        <f t="shared" ca="1" si="334"/>
        <v>8.091349167656146</v>
      </c>
      <c r="BD677" s="48">
        <f t="shared" ca="1" si="335"/>
        <v>539</v>
      </c>
    </row>
    <row r="678" spans="1:56" hidden="1" outlineLevel="1" x14ac:dyDescent="0.25">
      <c r="A678" s="13">
        <v>662</v>
      </c>
      <c r="B678" s="45">
        <f t="shared" ca="1" si="336"/>
        <v>0.86113422749925816</v>
      </c>
      <c r="C678" s="22">
        <f t="shared" ca="1" si="336"/>
        <v>0.58688661687403543</v>
      </c>
      <c r="D678" s="22">
        <f t="shared" ca="1" si="336"/>
        <v>0.4358226728681488</v>
      </c>
      <c r="E678" s="22">
        <f t="shared" ca="1" si="336"/>
        <v>0.6424339145737149</v>
      </c>
      <c r="F678" s="46">
        <f t="shared" ca="1" si="336"/>
        <v>0.49605543625431081</v>
      </c>
      <c r="G678" s="22">
        <f t="shared" ca="1" si="337"/>
        <v>21.876857359911362</v>
      </c>
      <c r="H678" s="22">
        <f t="shared" ca="1" si="342"/>
        <v>9.2031278741993567</v>
      </c>
      <c r="I678" s="22">
        <f t="shared" ca="1" si="343"/>
        <v>6.2866673358834779</v>
      </c>
      <c r="J678" s="22">
        <f t="shared" ca="1" si="344"/>
        <v>10.64374273599795</v>
      </c>
      <c r="K678" s="46">
        <f t="shared" ca="1" si="345"/>
        <v>7.3163552248768919</v>
      </c>
      <c r="L678" s="47">
        <f t="shared" ca="1" si="338"/>
        <v>55.326750530869042</v>
      </c>
      <c r="M678" s="48">
        <f t="shared" ca="1" si="319"/>
        <v>542</v>
      </c>
      <c r="AI678" s="47">
        <f t="shared" ca="1" si="339"/>
        <v>33.449893170957679</v>
      </c>
      <c r="AJ678" s="48">
        <f t="shared" ca="1" si="320"/>
        <v>351</v>
      </c>
      <c r="AK678" s="47">
        <f t="shared" ca="1" si="346"/>
        <v>46.123622656669681</v>
      </c>
      <c r="AL678" s="48">
        <f t="shared" ca="1" si="321"/>
        <v>582</v>
      </c>
      <c r="AM678" s="47">
        <f t="shared" ca="1" si="322"/>
        <v>49.040083194985563</v>
      </c>
      <c r="AN678" s="48">
        <f t="shared" ca="1" si="323"/>
        <v>625</v>
      </c>
      <c r="AO678" s="47">
        <f t="shared" ca="1" si="324"/>
        <v>44.683007794871088</v>
      </c>
      <c r="AP678" s="48">
        <f t="shared" ca="1" si="325"/>
        <v>561</v>
      </c>
      <c r="AQ678" s="47">
        <f t="shared" ca="1" si="340"/>
        <v>48.010395305992148</v>
      </c>
      <c r="AR678" s="48">
        <f t="shared" ca="1" si="326"/>
        <v>604</v>
      </c>
      <c r="AU678" s="47">
        <f t="shared" ca="1" si="327"/>
        <v>21.876857359911362</v>
      </c>
      <c r="AV678" s="48">
        <f t="shared" ca="1" si="341"/>
        <v>854</v>
      </c>
      <c r="AW678" s="47">
        <f t="shared" ca="1" si="328"/>
        <v>9.2031278741993567</v>
      </c>
      <c r="AX678" s="48">
        <f t="shared" ca="1" si="329"/>
        <v>584</v>
      </c>
      <c r="AY678" s="47">
        <f t="shared" ca="1" si="330"/>
        <v>6.2866673358834779</v>
      </c>
      <c r="AZ678" s="48">
        <f t="shared" ca="1" si="331"/>
        <v>435</v>
      </c>
      <c r="BA678" s="47">
        <f t="shared" ca="1" si="332"/>
        <v>10.64374273599795</v>
      </c>
      <c r="BB678" s="48">
        <f t="shared" ca="1" si="333"/>
        <v>630</v>
      </c>
      <c r="BC678" s="47">
        <f t="shared" ca="1" si="334"/>
        <v>7.3163552248768919</v>
      </c>
      <c r="BD678" s="48">
        <f t="shared" ca="1" si="335"/>
        <v>502</v>
      </c>
    </row>
    <row r="679" spans="1:56" hidden="1" outlineLevel="1" x14ac:dyDescent="0.25">
      <c r="A679" s="13">
        <v>663</v>
      </c>
      <c r="B679" s="45">
        <f t="shared" ca="1" si="336"/>
        <v>0.55097767759369765</v>
      </c>
      <c r="C679" s="22">
        <f t="shared" ca="1" si="336"/>
        <v>0.74270833307351092</v>
      </c>
      <c r="D679" s="22">
        <f t="shared" ca="1" si="336"/>
        <v>0.75391091110849517</v>
      </c>
      <c r="E679" s="22">
        <f t="shared" ca="1" si="336"/>
        <v>0.39964990692603031</v>
      </c>
      <c r="F679" s="46">
        <f t="shared" ca="1" si="336"/>
        <v>0.4465482248695829</v>
      </c>
      <c r="G679" s="22">
        <f t="shared" ca="1" si="337"/>
        <v>8.3991611075196619</v>
      </c>
      <c r="H679" s="22">
        <f t="shared" ca="1" si="342"/>
        <v>14.17837123213609</v>
      </c>
      <c r="I679" s="22">
        <f t="shared" ca="1" si="343"/>
        <v>14.685322715802398</v>
      </c>
      <c r="J679" s="22">
        <f t="shared" ca="1" si="344"/>
        <v>5.7301781440857491</v>
      </c>
      <c r="K679" s="46">
        <f t="shared" ca="1" si="345"/>
        <v>6.4598936798880748</v>
      </c>
      <c r="L679" s="47">
        <f t="shared" ca="1" si="338"/>
        <v>49.452926879431978</v>
      </c>
      <c r="M679" s="48">
        <f t="shared" ca="1" si="319"/>
        <v>437</v>
      </c>
      <c r="AI679" s="47">
        <f t="shared" ca="1" si="339"/>
        <v>41.053765771912317</v>
      </c>
      <c r="AJ679" s="48">
        <f t="shared" ca="1" si="320"/>
        <v>498</v>
      </c>
      <c r="AK679" s="47">
        <f t="shared" ca="1" si="346"/>
        <v>35.274555647295884</v>
      </c>
      <c r="AL679" s="48">
        <f t="shared" ca="1" si="321"/>
        <v>384</v>
      </c>
      <c r="AM679" s="47">
        <f t="shared" ca="1" si="322"/>
        <v>34.767604163629578</v>
      </c>
      <c r="AN679" s="48">
        <f t="shared" ca="1" si="323"/>
        <v>383</v>
      </c>
      <c r="AO679" s="47">
        <f t="shared" ca="1" si="324"/>
        <v>43.722748735346229</v>
      </c>
      <c r="AP679" s="48">
        <f t="shared" ca="1" si="325"/>
        <v>547</v>
      </c>
      <c r="AQ679" s="47">
        <f t="shared" ca="1" si="340"/>
        <v>42.993033199543902</v>
      </c>
      <c r="AR679" s="48">
        <f t="shared" ca="1" si="326"/>
        <v>525</v>
      </c>
      <c r="AU679" s="47">
        <f t="shared" ca="1" si="327"/>
        <v>8.3991611075196619</v>
      </c>
      <c r="AV679" s="48">
        <f t="shared" ca="1" si="341"/>
        <v>549</v>
      </c>
      <c r="AW679" s="47">
        <f t="shared" ca="1" si="328"/>
        <v>14.17837123213609</v>
      </c>
      <c r="AX679" s="48">
        <f t="shared" ca="1" si="329"/>
        <v>748</v>
      </c>
      <c r="AY679" s="47">
        <f t="shared" ca="1" si="330"/>
        <v>14.685322715802398</v>
      </c>
      <c r="AZ679" s="48">
        <f t="shared" ca="1" si="331"/>
        <v>765</v>
      </c>
      <c r="BA679" s="47">
        <f t="shared" ca="1" si="332"/>
        <v>5.7301781440857491</v>
      </c>
      <c r="BB679" s="48">
        <f t="shared" ca="1" si="333"/>
        <v>392</v>
      </c>
      <c r="BC679" s="47">
        <f t="shared" ca="1" si="334"/>
        <v>6.4598936798880748</v>
      </c>
      <c r="BD679" s="48">
        <f t="shared" ca="1" si="335"/>
        <v>458</v>
      </c>
    </row>
    <row r="680" spans="1:56" hidden="1" outlineLevel="1" x14ac:dyDescent="0.25">
      <c r="A680" s="13">
        <v>664</v>
      </c>
      <c r="B680" s="45">
        <f t="shared" ca="1" si="336"/>
        <v>0.574417149245952</v>
      </c>
      <c r="C680" s="22">
        <f t="shared" ca="1" si="336"/>
        <v>0.56426032656652791</v>
      </c>
      <c r="D680" s="22">
        <f t="shared" ca="1" si="336"/>
        <v>0.54539041199595817</v>
      </c>
      <c r="E680" s="22">
        <f t="shared" ca="1" si="336"/>
        <v>0.82117400016257169</v>
      </c>
      <c r="F680" s="46">
        <f t="shared" ca="1" si="336"/>
        <v>0.12102905797133456</v>
      </c>
      <c r="G680" s="22">
        <f t="shared" ca="1" si="337"/>
        <v>8.914073170253749</v>
      </c>
      <c r="H680" s="22">
        <f t="shared" ca="1" si="342"/>
        <v>8.6865833411619828</v>
      </c>
      <c r="I680" s="22">
        <f t="shared" ca="1" si="343"/>
        <v>8.2814948177078307</v>
      </c>
      <c r="J680" s="22">
        <f t="shared" ca="1" si="344"/>
        <v>18.53847635551951</v>
      </c>
      <c r="K680" s="46">
        <f t="shared" ca="1" si="345"/>
        <v>2.2936444015831787</v>
      </c>
      <c r="L680" s="47">
        <f t="shared" ca="1" si="338"/>
        <v>46.714272086226252</v>
      </c>
      <c r="M680" s="48">
        <f t="shared" ca="1" si="319"/>
        <v>400</v>
      </c>
      <c r="AI680" s="47">
        <f t="shared" ca="1" si="339"/>
        <v>37.800198915972501</v>
      </c>
      <c r="AJ680" s="48">
        <f t="shared" ca="1" si="320"/>
        <v>438</v>
      </c>
      <c r="AK680" s="47">
        <f t="shared" ca="1" si="346"/>
        <v>38.027688745064268</v>
      </c>
      <c r="AL680" s="48">
        <f t="shared" ca="1" si="321"/>
        <v>444</v>
      </c>
      <c r="AM680" s="47">
        <f t="shared" ca="1" si="322"/>
        <v>38.432777268518421</v>
      </c>
      <c r="AN680" s="48">
        <f t="shared" ca="1" si="323"/>
        <v>439</v>
      </c>
      <c r="AO680" s="47">
        <f t="shared" ca="1" si="324"/>
        <v>28.175795730706742</v>
      </c>
      <c r="AP680" s="48">
        <f t="shared" ca="1" si="325"/>
        <v>240</v>
      </c>
      <c r="AQ680" s="47">
        <f t="shared" ca="1" si="340"/>
        <v>44.420627684643073</v>
      </c>
      <c r="AR680" s="48">
        <f t="shared" ca="1" si="326"/>
        <v>554</v>
      </c>
      <c r="AU680" s="47">
        <f t="shared" ca="1" si="327"/>
        <v>8.914073170253749</v>
      </c>
      <c r="AV680" s="48">
        <f t="shared" ca="1" si="341"/>
        <v>571</v>
      </c>
      <c r="AW680" s="47">
        <f t="shared" ca="1" si="328"/>
        <v>8.6865833411619828</v>
      </c>
      <c r="AX680" s="48">
        <f t="shared" ca="1" si="329"/>
        <v>567</v>
      </c>
      <c r="AY680" s="47">
        <f t="shared" ca="1" si="330"/>
        <v>8.2814948177078307</v>
      </c>
      <c r="AZ680" s="48">
        <f t="shared" ca="1" si="331"/>
        <v>552</v>
      </c>
      <c r="BA680" s="47">
        <f t="shared" ca="1" si="332"/>
        <v>18.53847635551951</v>
      </c>
      <c r="BB680" s="48">
        <f t="shared" ca="1" si="333"/>
        <v>821</v>
      </c>
      <c r="BC680" s="47">
        <f t="shared" ca="1" si="334"/>
        <v>2.2936444015831787</v>
      </c>
      <c r="BD680" s="48">
        <f t="shared" ca="1" si="335"/>
        <v>125</v>
      </c>
    </row>
    <row r="681" spans="1:56" hidden="1" outlineLevel="1" x14ac:dyDescent="0.25">
      <c r="A681" s="13">
        <v>665</v>
      </c>
      <c r="B681" s="45">
        <f t="shared" ca="1" si="336"/>
        <v>1.8374911100813907E-2</v>
      </c>
      <c r="C681" s="22">
        <f t="shared" ca="1" si="336"/>
        <v>0.27129143037708392</v>
      </c>
      <c r="D681" s="22">
        <f t="shared" ca="1" si="336"/>
        <v>0.11484616430068917</v>
      </c>
      <c r="E681" s="22">
        <f t="shared" ca="1" si="336"/>
        <v>0.30347640243958407</v>
      </c>
      <c r="F681" s="46">
        <f t="shared" ca="1" si="336"/>
        <v>0.27510165702106193</v>
      </c>
      <c r="G681" s="22">
        <f t="shared" ca="1" si="337"/>
        <v>0.91527331636778042</v>
      </c>
      <c r="H681" s="22">
        <f t="shared" ca="1" si="342"/>
        <v>4.0192211385680201</v>
      </c>
      <c r="I681" s="22">
        <f t="shared" ca="1" si="343"/>
        <v>2.2229790608628535</v>
      </c>
      <c r="J681" s="22">
        <f t="shared" ca="1" si="344"/>
        <v>4.4174916070861752</v>
      </c>
      <c r="K681" s="46">
        <f t="shared" ca="1" si="345"/>
        <v>4.0655315938574432</v>
      </c>
      <c r="L681" s="47">
        <f t="shared" ca="1" si="338"/>
        <v>15.640496716742271</v>
      </c>
      <c r="M681" s="48">
        <f t="shared" ca="1" si="319"/>
        <v>9</v>
      </c>
      <c r="AI681" s="47">
        <f t="shared" ca="1" si="339"/>
        <v>14.725223400374491</v>
      </c>
      <c r="AJ681" s="48">
        <f t="shared" ca="1" si="320"/>
        <v>33</v>
      </c>
      <c r="AK681" s="47">
        <f t="shared" ca="1" si="346"/>
        <v>11.621275578174252</v>
      </c>
      <c r="AL681" s="48">
        <f t="shared" ca="1" si="321"/>
        <v>8</v>
      </c>
      <c r="AM681" s="47">
        <f t="shared" ca="1" si="322"/>
        <v>13.417517655879418</v>
      </c>
      <c r="AN681" s="48">
        <f t="shared" ca="1" si="323"/>
        <v>22</v>
      </c>
      <c r="AO681" s="47">
        <f t="shared" ca="1" si="324"/>
        <v>11.223005109656096</v>
      </c>
      <c r="AP681" s="48">
        <f t="shared" ca="1" si="325"/>
        <v>6</v>
      </c>
      <c r="AQ681" s="47">
        <f t="shared" ca="1" si="340"/>
        <v>11.574965122884828</v>
      </c>
      <c r="AR681" s="48">
        <f t="shared" ca="1" si="326"/>
        <v>11</v>
      </c>
      <c r="AU681" s="47">
        <f t="shared" ca="1" si="327"/>
        <v>0.91527331636778042</v>
      </c>
      <c r="AV681" s="48">
        <f t="shared" ca="1" si="341"/>
        <v>23</v>
      </c>
      <c r="AW681" s="47">
        <f t="shared" ca="1" si="328"/>
        <v>4.0192211385680201</v>
      </c>
      <c r="AX681" s="48">
        <f t="shared" ca="1" si="329"/>
        <v>269</v>
      </c>
      <c r="AY681" s="47">
        <f t="shared" ca="1" si="330"/>
        <v>2.2229790608628535</v>
      </c>
      <c r="AZ681" s="48">
        <f t="shared" ca="1" si="331"/>
        <v>89</v>
      </c>
      <c r="BA681" s="47">
        <f t="shared" ca="1" si="332"/>
        <v>4.4174916070861752</v>
      </c>
      <c r="BB681" s="48">
        <f t="shared" ca="1" si="333"/>
        <v>283</v>
      </c>
      <c r="BC681" s="47">
        <f t="shared" ca="1" si="334"/>
        <v>4.0655315938574432</v>
      </c>
      <c r="BD681" s="48">
        <f t="shared" ca="1" si="335"/>
        <v>286</v>
      </c>
    </row>
    <row r="682" spans="1:56" hidden="1" outlineLevel="1" x14ac:dyDescent="0.25">
      <c r="A682" s="13">
        <v>666</v>
      </c>
      <c r="B682" s="45">
        <f t="shared" ca="1" si="336"/>
        <v>0.15850844211649551</v>
      </c>
      <c r="C682" s="22">
        <f t="shared" ca="1" si="336"/>
        <v>0.34656430181404407</v>
      </c>
      <c r="D682" s="22">
        <f t="shared" ca="1" si="336"/>
        <v>0.84887228066546627</v>
      </c>
      <c r="E682" s="22">
        <f t="shared" ca="1" si="336"/>
        <v>0.46962440118666482</v>
      </c>
      <c r="F682" s="46">
        <f t="shared" ca="1" si="336"/>
        <v>0.75299971295657409</v>
      </c>
      <c r="G682" s="22">
        <f t="shared" ca="1" si="337"/>
        <v>2.7166325549194394</v>
      </c>
      <c r="H682" s="22">
        <f t="shared" ca="1" si="342"/>
        <v>4.9797869851364789</v>
      </c>
      <c r="I682" s="22">
        <f t="shared" ca="1" si="343"/>
        <v>20.730556105395436</v>
      </c>
      <c r="J682" s="22">
        <f t="shared" ca="1" si="344"/>
        <v>6.8468312006828391</v>
      </c>
      <c r="K682" s="46">
        <f t="shared" ca="1" si="345"/>
        <v>14.642961308287534</v>
      </c>
      <c r="L682" s="47">
        <f t="shared" ca="1" si="338"/>
        <v>49.916768154421725</v>
      </c>
      <c r="M682" s="48">
        <f t="shared" ca="1" si="319"/>
        <v>444</v>
      </c>
      <c r="AI682" s="47">
        <f t="shared" ca="1" si="339"/>
        <v>47.200135599502282</v>
      </c>
      <c r="AJ682" s="48">
        <f t="shared" ca="1" si="320"/>
        <v>605</v>
      </c>
      <c r="AK682" s="47">
        <f t="shared" ca="1" si="346"/>
        <v>44.936981169285247</v>
      </c>
      <c r="AL682" s="48">
        <f t="shared" ca="1" si="321"/>
        <v>563</v>
      </c>
      <c r="AM682" s="47">
        <f t="shared" ca="1" si="322"/>
        <v>29.186212049026288</v>
      </c>
      <c r="AN682" s="48">
        <f t="shared" ca="1" si="323"/>
        <v>245</v>
      </c>
      <c r="AO682" s="47">
        <f t="shared" ca="1" si="324"/>
        <v>43.069936953738889</v>
      </c>
      <c r="AP682" s="48">
        <f t="shared" ca="1" si="325"/>
        <v>541</v>
      </c>
      <c r="AQ682" s="47">
        <f t="shared" ca="1" si="340"/>
        <v>35.273806846134192</v>
      </c>
      <c r="AR682" s="48">
        <f t="shared" ca="1" si="326"/>
        <v>393</v>
      </c>
      <c r="AU682" s="47">
        <f t="shared" ca="1" si="327"/>
        <v>2.7166325549194394</v>
      </c>
      <c r="AV682" s="48">
        <f t="shared" ca="1" si="341"/>
        <v>158</v>
      </c>
      <c r="AW682" s="47">
        <f t="shared" ca="1" si="328"/>
        <v>4.9797869851364789</v>
      </c>
      <c r="AX682" s="48">
        <f t="shared" ca="1" si="329"/>
        <v>344</v>
      </c>
      <c r="AY682" s="47">
        <f t="shared" ca="1" si="330"/>
        <v>20.730556105395436</v>
      </c>
      <c r="AZ682" s="48">
        <f t="shared" ca="1" si="331"/>
        <v>859</v>
      </c>
      <c r="BA682" s="47">
        <f t="shared" ca="1" si="332"/>
        <v>6.8468312006828391</v>
      </c>
      <c r="BB682" s="48">
        <f t="shared" ca="1" si="333"/>
        <v>459</v>
      </c>
      <c r="BC682" s="47">
        <f t="shared" ca="1" si="334"/>
        <v>14.642961308287534</v>
      </c>
      <c r="BD682" s="48">
        <f t="shared" ca="1" si="335"/>
        <v>745</v>
      </c>
    </row>
    <row r="683" spans="1:56" hidden="1" outlineLevel="1" x14ac:dyDescent="0.25">
      <c r="A683" s="13">
        <v>667</v>
      </c>
      <c r="B683" s="45">
        <f t="shared" ca="1" si="336"/>
        <v>0.56981909921927876</v>
      </c>
      <c r="C683" s="22">
        <f t="shared" ca="1" si="336"/>
        <v>0.61614813250523959</v>
      </c>
      <c r="D683" s="22">
        <f t="shared" ca="1" si="336"/>
        <v>0.99701145985828787</v>
      </c>
      <c r="E683" s="22">
        <f t="shared" ca="1" si="336"/>
        <v>0.7051338281807511</v>
      </c>
      <c r="F683" s="46">
        <f t="shared" ca="1" si="336"/>
        <v>0.59056469497453912</v>
      </c>
      <c r="G683" s="22">
        <f t="shared" ca="1" si="337"/>
        <v>8.8102306878601713</v>
      </c>
      <c r="H683" s="22">
        <f t="shared" ca="1" si="342"/>
        <v>9.9282063869293147</v>
      </c>
      <c r="I683" s="22">
        <f t="shared" ca="1" si="343"/>
        <v>115.47292656777496</v>
      </c>
      <c r="J683" s="22">
        <f t="shared" ca="1" si="344"/>
        <v>12.669834599278238</v>
      </c>
      <c r="K683" s="46">
        <f t="shared" ca="1" si="345"/>
        <v>9.2905506137257525</v>
      </c>
      <c r="L683" s="47">
        <f t="shared" ca="1" si="338"/>
        <v>156.17174885556841</v>
      </c>
      <c r="M683" s="48">
        <f t="shared" ca="1" si="319"/>
        <v>982</v>
      </c>
      <c r="AI683" s="47">
        <f t="shared" ca="1" si="339"/>
        <v>147.36151816770823</v>
      </c>
      <c r="AJ683" s="48">
        <f t="shared" ca="1" si="320"/>
        <v>989</v>
      </c>
      <c r="AK683" s="47">
        <f t="shared" ca="1" si="346"/>
        <v>146.24354246863911</v>
      </c>
      <c r="AL683" s="48">
        <f t="shared" ca="1" si="321"/>
        <v>986</v>
      </c>
      <c r="AM683" s="47">
        <f t="shared" ca="1" si="322"/>
        <v>40.698822287793448</v>
      </c>
      <c r="AN683" s="48">
        <f t="shared" ca="1" si="323"/>
        <v>483</v>
      </c>
      <c r="AO683" s="47">
        <f t="shared" ca="1" si="324"/>
        <v>143.50191425629018</v>
      </c>
      <c r="AP683" s="48">
        <f t="shared" ca="1" si="325"/>
        <v>982</v>
      </c>
      <c r="AQ683" s="47">
        <f t="shared" ca="1" si="340"/>
        <v>146.88119824184267</v>
      </c>
      <c r="AR683" s="48">
        <f t="shared" ca="1" si="326"/>
        <v>986</v>
      </c>
      <c r="AU683" s="47">
        <f t="shared" ca="1" si="327"/>
        <v>8.8102306878601713</v>
      </c>
      <c r="AV683" s="48">
        <f t="shared" ca="1" si="341"/>
        <v>567</v>
      </c>
      <c r="AW683" s="47">
        <f t="shared" ca="1" si="328"/>
        <v>9.9282063869293147</v>
      </c>
      <c r="AX683" s="48">
        <f t="shared" ca="1" si="329"/>
        <v>619</v>
      </c>
      <c r="AY683" s="47">
        <f t="shared" ca="1" si="330"/>
        <v>115.47292656777496</v>
      </c>
      <c r="AZ683" s="48">
        <f t="shared" ca="1" si="331"/>
        <v>997</v>
      </c>
      <c r="BA683" s="47">
        <f t="shared" ca="1" si="332"/>
        <v>12.669834599278238</v>
      </c>
      <c r="BB683" s="48">
        <f t="shared" ca="1" si="333"/>
        <v>695</v>
      </c>
      <c r="BC683" s="47">
        <f t="shared" ca="1" si="334"/>
        <v>9.2905506137257525</v>
      </c>
      <c r="BD683" s="48">
        <f t="shared" ca="1" si="335"/>
        <v>593</v>
      </c>
    </row>
    <row r="684" spans="1:56" hidden="1" outlineLevel="1" x14ac:dyDescent="0.25">
      <c r="A684" s="13">
        <v>668</v>
      </c>
      <c r="B684" s="45">
        <f t="shared" ca="1" si="336"/>
        <v>0.76956668769953962</v>
      </c>
      <c r="C684" s="22">
        <f t="shared" ca="1" si="336"/>
        <v>0.72471866541298502</v>
      </c>
      <c r="D684" s="22">
        <f t="shared" ca="1" si="336"/>
        <v>0.85952802407792694</v>
      </c>
      <c r="E684" s="22">
        <f t="shared" ca="1" si="336"/>
        <v>0.51189360349669055</v>
      </c>
      <c r="F684" s="46">
        <f t="shared" ca="1" si="336"/>
        <v>0.11012562331029352</v>
      </c>
      <c r="G684" s="22">
        <f t="shared" ca="1" si="337"/>
        <v>15.447089119807133</v>
      </c>
      <c r="H684" s="22">
        <f t="shared" ca="1" si="342"/>
        <v>13.422295813683494</v>
      </c>
      <c r="I684" s="22">
        <f t="shared" ca="1" si="343"/>
        <v>21.719299765003843</v>
      </c>
      <c r="J684" s="22">
        <f t="shared" ca="1" si="344"/>
        <v>7.6126950914933316</v>
      </c>
      <c r="K684" s="46">
        <f t="shared" ca="1" si="345"/>
        <v>2.1687255462536172</v>
      </c>
      <c r="L684" s="47">
        <f t="shared" ca="1" si="338"/>
        <v>60.370105336241423</v>
      </c>
      <c r="M684" s="48">
        <f t="shared" ca="1" si="319"/>
        <v>601</v>
      </c>
      <c r="AI684" s="47">
        <f t="shared" ca="1" si="339"/>
        <v>44.923016216434291</v>
      </c>
      <c r="AJ684" s="48">
        <f t="shared" ca="1" si="320"/>
        <v>560</v>
      </c>
      <c r="AK684" s="47">
        <f t="shared" ca="1" si="346"/>
        <v>46.947809522557932</v>
      </c>
      <c r="AL684" s="48">
        <f t="shared" ca="1" si="321"/>
        <v>592</v>
      </c>
      <c r="AM684" s="47">
        <f t="shared" ca="1" si="322"/>
        <v>38.650805571237584</v>
      </c>
      <c r="AN684" s="48">
        <f t="shared" ca="1" si="323"/>
        <v>445</v>
      </c>
      <c r="AO684" s="47">
        <f t="shared" ca="1" si="324"/>
        <v>52.757410244748094</v>
      </c>
      <c r="AP684" s="48">
        <f t="shared" ca="1" si="325"/>
        <v>677</v>
      </c>
      <c r="AQ684" s="47">
        <f t="shared" ca="1" si="340"/>
        <v>58.201379789987804</v>
      </c>
      <c r="AR684" s="48">
        <f t="shared" ca="1" si="326"/>
        <v>731</v>
      </c>
      <c r="AU684" s="47">
        <f t="shared" ca="1" si="327"/>
        <v>15.447089119807133</v>
      </c>
      <c r="AV684" s="48">
        <f t="shared" ca="1" si="341"/>
        <v>771</v>
      </c>
      <c r="AW684" s="47">
        <f t="shared" ca="1" si="328"/>
        <v>13.422295813683494</v>
      </c>
      <c r="AX684" s="48">
        <f t="shared" ca="1" si="329"/>
        <v>728</v>
      </c>
      <c r="AY684" s="47">
        <f t="shared" ca="1" si="330"/>
        <v>21.719299765003843</v>
      </c>
      <c r="AZ684" s="48">
        <f t="shared" ca="1" si="331"/>
        <v>877</v>
      </c>
      <c r="BA684" s="47">
        <f t="shared" ca="1" si="332"/>
        <v>7.6126950914933316</v>
      </c>
      <c r="BB684" s="48">
        <f t="shared" ca="1" si="333"/>
        <v>498</v>
      </c>
      <c r="BC684" s="47">
        <f t="shared" ca="1" si="334"/>
        <v>2.1687255462536172</v>
      </c>
      <c r="BD684" s="48">
        <f t="shared" ca="1" si="335"/>
        <v>116</v>
      </c>
    </row>
    <row r="685" spans="1:56" hidden="1" outlineLevel="1" x14ac:dyDescent="0.25">
      <c r="A685" s="13">
        <v>669</v>
      </c>
      <c r="B685" s="45">
        <f t="shared" ca="1" si="336"/>
        <v>0.41510446827668623</v>
      </c>
      <c r="C685" s="22">
        <f t="shared" ca="1" si="336"/>
        <v>0.22141605197173764</v>
      </c>
      <c r="D685" s="22">
        <f t="shared" ca="1" si="336"/>
        <v>0.67226212307972544</v>
      </c>
      <c r="E685" s="22">
        <f t="shared" ca="1" si="336"/>
        <v>0.79056567231175645</v>
      </c>
      <c r="F685" s="46">
        <f t="shared" ca="1" si="336"/>
        <v>0.12415372674027858</v>
      </c>
      <c r="G685" s="22">
        <f t="shared" ca="1" si="337"/>
        <v>5.9629563683032893</v>
      </c>
      <c r="H685" s="22">
        <f t="shared" ca="1" si="342"/>
        <v>3.4300692216701489</v>
      </c>
      <c r="I685" s="22">
        <f t="shared" ca="1" si="343"/>
        <v>11.54402742327993</v>
      </c>
      <c r="J685" s="22">
        <f t="shared" ca="1" si="344"/>
        <v>16.583124327265807</v>
      </c>
      <c r="K685" s="46">
        <f t="shared" ca="1" si="345"/>
        <v>2.3292115288871744</v>
      </c>
      <c r="L685" s="47">
        <f t="shared" ca="1" si="338"/>
        <v>39.849388869406347</v>
      </c>
      <c r="M685" s="48">
        <f t="shared" ca="1" si="319"/>
        <v>294</v>
      </c>
      <c r="AI685" s="47">
        <f t="shared" ca="1" si="339"/>
        <v>33.886432501103059</v>
      </c>
      <c r="AJ685" s="48">
        <f t="shared" ca="1" si="320"/>
        <v>364</v>
      </c>
      <c r="AK685" s="47">
        <f t="shared" ca="1" si="346"/>
        <v>36.419319647736195</v>
      </c>
      <c r="AL685" s="48">
        <f t="shared" ca="1" si="321"/>
        <v>406</v>
      </c>
      <c r="AM685" s="47">
        <f t="shared" ca="1" si="322"/>
        <v>28.305361446126419</v>
      </c>
      <c r="AN685" s="48">
        <f t="shared" ca="1" si="323"/>
        <v>219</v>
      </c>
      <c r="AO685" s="47">
        <f t="shared" ca="1" si="324"/>
        <v>23.26626454214054</v>
      </c>
      <c r="AP685" s="48">
        <f t="shared" ca="1" si="325"/>
        <v>143</v>
      </c>
      <c r="AQ685" s="47">
        <f t="shared" ca="1" si="340"/>
        <v>37.520177340519176</v>
      </c>
      <c r="AR685" s="48">
        <f t="shared" ca="1" si="326"/>
        <v>430</v>
      </c>
      <c r="AU685" s="47">
        <f t="shared" ca="1" si="327"/>
        <v>5.9629563683032893</v>
      </c>
      <c r="AV685" s="48">
        <f t="shared" ca="1" si="341"/>
        <v>418</v>
      </c>
      <c r="AW685" s="47">
        <f t="shared" ca="1" si="328"/>
        <v>3.4300692216701489</v>
      </c>
      <c r="AX685" s="48">
        <f t="shared" ca="1" si="329"/>
        <v>210</v>
      </c>
      <c r="AY685" s="47">
        <f t="shared" ca="1" si="330"/>
        <v>11.54402742327993</v>
      </c>
      <c r="AZ685" s="48">
        <f t="shared" ca="1" si="331"/>
        <v>686</v>
      </c>
      <c r="BA685" s="47">
        <f t="shared" ca="1" si="332"/>
        <v>16.583124327265807</v>
      </c>
      <c r="BB685" s="48">
        <f t="shared" ca="1" si="333"/>
        <v>793</v>
      </c>
      <c r="BC685" s="47">
        <f t="shared" ca="1" si="334"/>
        <v>2.3292115288871744</v>
      </c>
      <c r="BD685" s="48">
        <f t="shared" ca="1" si="335"/>
        <v>129</v>
      </c>
    </row>
    <row r="686" spans="1:56" hidden="1" outlineLevel="1" x14ac:dyDescent="0.25">
      <c r="A686" s="13">
        <v>670</v>
      </c>
      <c r="B686" s="45">
        <f t="shared" ca="1" si="336"/>
        <v>0.79330018306376793</v>
      </c>
      <c r="C686" s="22">
        <f t="shared" ca="1" si="336"/>
        <v>0.76878768188282398</v>
      </c>
      <c r="D686" s="22">
        <f t="shared" ca="1" si="336"/>
        <v>0.48336292766164679</v>
      </c>
      <c r="E686" s="22">
        <f t="shared" ca="1" si="336"/>
        <v>0.7040153585823925</v>
      </c>
      <c r="F686" s="46">
        <f t="shared" ca="1" si="336"/>
        <v>0.14623789561239564</v>
      </c>
      <c r="G686" s="22">
        <f t="shared" ca="1" si="337"/>
        <v>16.74208594810753</v>
      </c>
      <c r="H686" s="22">
        <f t="shared" ca="1" si="342"/>
        <v>15.40758938745293</v>
      </c>
      <c r="I686" s="22">
        <f t="shared" ca="1" si="343"/>
        <v>7.0871617911285041</v>
      </c>
      <c r="J686" s="22">
        <f t="shared" ca="1" si="344"/>
        <v>12.628857475741295</v>
      </c>
      <c r="K686" s="46">
        <f t="shared" ca="1" si="345"/>
        <v>2.5787223746744097</v>
      </c>
      <c r="L686" s="47">
        <f t="shared" ca="1" si="338"/>
        <v>54.444416977104666</v>
      </c>
      <c r="M686" s="48">
        <f t="shared" ca="1" si="319"/>
        <v>532</v>
      </c>
      <c r="AI686" s="47">
        <f t="shared" ca="1" si="339"/>
        <v>37.702331028997136</v>
      </c>
      <c r="AJ686" s="48">
        <f t="shared" ca="1" si="320"/>
        <v>436</v>
      </c>
      <c r="AK686" s="47">
        <f t="shared" ca="1" si="346"/>
        <v>39.036827589651736</v>
      </c>
      <c r="AL686" s="48">
        <f t="shared" ca="1" si="321"/>
        <v>468</v>
      </c>
      <c r="AM686" s="47">
        <f t="shared" ca="1" si="322"/>
        <v>47.357255185976165</v>
      </c>
      <c r="AN686" s="48">
        <f t="shared" ca="1" si="323"/>
        <v>600</v>
      </c>
      <c r="AO686" s="47">
        <f t="shared" ca="1" si="324"/>
        <v>41.815559501363367</v>
      </c>
      <c r="AP686" s="48">
        <f t="shared" ca="1" si="325"/>
        <v>510</v>
      </c>
      <c r="AQ686" s="47">
        <f t="shared" ca="1" si="340"/>
        <v>51.865694602430253</v>
      </c>
      <c r="AR686" s="48">
        <f t="shared" ca="1" si="326"/>
        <v>660</v>
      </c>
      <c r="AU686" s="47">
        <f t="shared" ca="1" si="327"/>
        <v>16.74208594810753</v>
      </c>
      <c r="AV686" s="48">
        <f t="shared" ca="1" si="341"/>
        <v>794</v>
      </c>
      <c r="AW686" s="47">
        <f t="shared" ca="1" si="328"/>
        <v>15.40758938745293</v>
      </c>
      <c r="AX686" s="48">
        <f t="shared" ca="1" si="329"/>
        <v>776</v>
      </c>
      <c r="AY686" s="47">
        <f t="shared" ca="1" si="330"/>
        <v>7.0871617911285041</v>
      </c>
      <c r="AZ686" s="48">
        <f t="shared" ca="1" si="331"/>
        <v>493</v>
      </c>
      <c r="BA686" s="47">
        <f t="shared" ca="1" si="332"/>
        <v>12.628857475741295</v>
      </c>
      <c r="BB686" s="48">
        <f t="shared" ca="1" si="333"/>
        <v>694</v>
      </c>
      <c r="BC686" s="47">
        <f t="shared" ca="1" si="334"/>
        <v>2.5787223746744097</v>
      </c>
      <c r="BD686" s="48">
        <f t="shared" ca="1" si="335"/>
        <v>148</v>
      </c>
    </row>
    <row r="687" spans="1:56" hidden="1" outlineLevel="1" x14ac:dyDescent="0.25">
      <c r="A687" s="13">
        <v>671</v>
      </c>
      <c r="B687" s="45">
        <f t="shared" ca="1" si="336"/>
        <v>9.4751685131868046E-2</v>
      </c>
      <c r="C687" s="22">
        <f t="shared" ca="1" si="336"/>
        <v>0.14042331151432119</v>
      </c>
      <c r="D687" s="22">
        <f t="shared" ca="1" si="336"/>
        <v>0.45816117687362745</v>
      </c>
      <c r="E687" s="22">
        <f t="shared" ca="1" si="336"/>
        <v>0.19018944372283042</v>
      </c>
      <c r="F687" s="46">
        <f t="shared" ca="1" si="336"/>
        <v>0.10979647356341837</v>
      </c>
      <c r="G687" s="22">
        <f t="shared" ca="1" si="337"/>
        <v>1.989633225235222</v>
      </c>
      <c r="H687" s="22">
        <f t="shared" ca="1" si="342"/>
        <v>2.5132596530272275</v>
      </c>
      <c r="I687" s="22">
        <f t="shared" ca="1" si="343"/>
        <v>6.6521002611807658</v>
      </c>
      <c r="J687" s="22">
        <f t="shared" ca="1" si="344"/>
        <v>3.0734527519266019</v>
      </c>
      <c r="K687" s="46">
        <f t="shared" ca="1" si="345"/>
        <v>2.1649316228736906</v>
      </c>
      <c r="L687" s="47">
        <f t="shared" ca="1" si="338"/>
        <v>16.393377514243507</v>
      </c>
      <c r="M687" s="48">
        <f t="shared" ca="1" si="319"/>
        <v>13</v>
      </c>
      <c r="AI687" s="47">
        <f t="shared" ca="1" si="339"/>
        <v>14.403744289008285</v>
      </c>
      <c r="AJ687" s="48">
        <f t="shared" ca="1" si="320"/>
        <v>30</v>
      </c>
      <c r="AK687" s="47">
        <f t="shared" ca="1" si="346"/>
        <v>13.880117861216281</v>
      </c>
      <c r="AL687" s="48">
        <f t="shared" ca="1" si="321"/>
        <v>25</v>
      </c>
      <c r="AM687" s="47">
        <f t="shared" ca="1" si="322"/>
        <v>9.7412772530627407</v>
      </c>
      <c r="AN687" s="48">
        <f t="shared" ca="1" si="323"/>
        <v>4</v>
      </c>
      <c r="AO687" s="47">
        <f t="shared" ca="1" si="324"/>
        <v>13.319924762316905</v>
      </c>
      <c r="AP687" s="48">
        <f t="shared" ca="1" si="325"/>
        <v>25</v>
      </c>
      <c r="AQ687" s="47">
        <f t="shared" ca="1" si="340"/>
        <v>14.228445891369816</v>
      </c>
      <c r="AR687" s="48">
        <f t="shared" ca="1" si="326"/>
        <v>23</v>
      </c>
      <c r="AU687" s="47">
        <f t="shared" ca="1" si="327"/>
        <v>1.989633225235222</v>
      </c>
      <c r="AV687" s="48">
        <f t="shared" ca="1" si="341"/>
        <v>94</v>
      </c>
      <c r="AW687" s="47">
        <f t="shared" ca="1" si="328"/>
        <v>2.5132596530272275</v>
      </c>
      <c r="AX687" s="48">
        <f t="shared" ca="1" si="329"/>
        <v>137</v>
      </c>
      <c r="AY687" s="47">
        <f t="shared" ca="1" si="330"/>
        <v>6.6521002611807658</v>
      </c>
      <c r="AZ687" s="48">
        <f t="shared" ca="1" si="331"/>
        <v>458</v>
      </c>
      <c r="BA687" s="47">
        <f t="shared" ca="1" si="332"/>
        <v>3.0734527519266019</v>
      </c>
      <c r="BB687" s="48">
        <f t="shared" ca="1" si="333"/>
        <v>191</v>
      </c>
      <c r="BC687" s="47">
        <f t="shared" ca="1" si="334"/>
        <v>2.1649316228736906</v>
      </c>
      <c r="BD687" s="48">
        <f t="shared" ca="1" si="335"/>
        <v>114</v>
      </c>
    </row>
    <row r="688" spans="1:56" hidden="1" outlineLevel="1" x14ac:dyDescent="0.25">
      <c r="A688" s="13">
        <v>672</v>
      </c>
      <c r="B688" s="45">
        <f t="shared" ca="1" si="336"/>
        <v>0.1144841793243333</v>
      </c>
      <c r="C688" s="22">
        <f t="shared" ca="1" si="336"/>
        <v>0.45028018010080162</v>
      </c>
      <c r="D688" s="22">
        <f t="shared" ca="1" si="336"/>
        <v>0.22245596641610799</v>
      </c>
      <c r="E688" s="22">
        <f t="shared" ca="1" si="336"/>
        <v>0.91492698066562927</v>
      </c>
      <c r="F688" s="46">
        <f t="shared" ca="1" si="336"/>
        <v>0.67768375320825069</v>
      </c>
      <c r="G688" s="22">
        <f t="shared" ca="1" si="337"/>
        <v>2.2188286577872525</v>
      </c>
      <c r="H688" s="22">
        <f t="shared" ca="1" si="342"/>
        <v>6.5211223195221137</v>
      </c>
      <c r="I688" s="22">
        <f t="shared" ca="1" si="343"/>
        <v>3.4420767334627977</v>
      </c>
      <c r="J688" s="22">
        <f t="shared" ca="1" si="344"/>
        <v>29.129013663280151</v>
      </c>
      <c r="K688" s="46">
        <f t="shared" ca="1" si="345"/>
        <v>11.719235395947358</v>
      </c>
      <c r="L688" s="47">
        <f t="shared" ca="1" si="338"/>
        <v>53.030276769999674</v>
      </c>
      <c r="M688" s="48">
        <f t="shared" ca="1" si="319"/>
        <v>510</v>
      </c>
      <c r="AI688" s="47">
        <f t="shared" ca="1" si="339"/>
        <v>50.811448112212418</v>
      </c>
      <c r="AJ688" s="48">
        <f t="shared" ca="1" si="320"/>
        <v>649</v>
      </c>
      <c r="AK688" s="47">
        <f t="shared" ca="1" si="346"/>
        <v>46.50915445047756</v>
      </c>
      <c r="AL688" s="48">
        <f t="shared" ca="1" si="321"/>
        <v>587</v>
      </c>
      <c r="AM688" s="47">
        <f t="shared" ca="1" si="322"/>
        <v>49.588200036536875</v>
      </c>
      <c r="AN688" s="48">
        <f t="shared" ca="1" si="323"/>
        <v>631</v>
      </c>
      <c r="AO688" s="47">
        <f t="shared" ca="1" si="324"/>
        <v>23.901263106719522</v>
      </c>
      <c r="AP688" s="48">
        <f t="shared" ca="1" si="325"/>
        <v>157</v>
      </c>
      <c r="AQ688" s="47">
        <f t="shared" ca="1" si="340"/>
        <v>41.311041374052316</v>
      </c>
      <c r="AR688" s="48">
        <f t="shared" ca="1" si="326"/>
        <v>501</v>
      </c>
      <c r="AU688" s="47">
        <f t="shared" ca="1" si="327"/>
        <v>2.2188286577872525</v>
      </c>
      <c r="AV688" s="48">
        <f t="shared" ca="1" si="341"/>
        <v>113</v>
      </c>
      <c r="AW688" s="47">
        <f t="shared" ca="1" si="328"/>
        <v>6.5211223195221137</v>
      </c>
      <c r="AX688" s="48">
        <f t="shared" ca="1" si="329"/>
        <v>455</v>
      </c>
      <c r="AY688" s="47">
        <f t="shared" ca="1" si="330"/>
        <v>3.4420767334627977</v>
      </c>
      <c r="AZ688" s="48">
        <f t="shared" ca="1" si="331"/>
        <v>204</v>
      </c>
      <c r="BA688" s="47">
        <f t="shared" ca="1" si="332"/>
        <v>29.129013663280151</v>
      </c>
      <c r="BB688" s="48">
        <f t="shared" ca="1" si="333"/>
        <v>911</v>
      </c>
      <c r="BC688" s="47">
        <f t="shared" ca="1" si="334"/>
        <v>11.719235395947358</v>
      </c>
      <c r="BD688" s="48">
        <f t="shared" ca="1" si="335"/>
        <v>671</v>
      </c>
    </row>
    <row r="689" spans="1:56" hidden="1" outlineLevel="1" x14ac:dyDescent="0.25">
      <c r="A689" s="13">
        <v>673</v>
      </c>
      <c r="B689" s="45">
        <f t="shared" ca="1" si="336"/>
        <v>0.37804697905094331</v>
      </c>
      <c r="C689" s="22">
        <f t="shared" ca="1" si="336"/>
        <v>2.4921595981579947E-2</v>
      </c>
      <c r="D689" s="22">
        <f t="shared" ca="1" si="336"/>
        <v>1.6018045927915336E-2</v>
      </c>
      <c r="E689" s="22">
        <f t="shared" ca="1" si="336"/>
        <v>0.67740233126931682</v>
      </c>
      <c r="F689" s="46">
        <f t="shared" ca="1" si="336"/>
        <v>0.4381273563668413</v>
      </c>
      <c r="G689" s="22">
        <f t="shared" ca="1" si="337"/>
        <v>5.4161532766320892</v>
      </c>
      <c r="H689" s="22">
        <f t="shared" ca="1" si="342"/>
        <v>1.0394510623005817</v>
      </c>
      <c r="I689" s="22">
        <f t="shared" ca="1" si="343"/>
        <v>0.86592238326685289</v>
      </c>
      <c r="J689" s="22">
        <f t="shared" ca="1" si="344"/>
        <v>11.710045871732737</v>
      </c>
      <c r="K689" s="46">
        <f t="shared" ca="1" si="345"/>
        <v>6.3235530678154008</v>
      </c>
      <c r="L689" s="47">
        <f t="shared" ca="1" si="338"/>
        <v>25.35512566174766</v>
      </c>
      <c r="M689" s="48">
        <f t="shared" ca="1" si="319"/>
        <v>64</v>
      </c>
      <c r="AI689" s="47">
        <f t="shared" ca="1" si="339"/>
        <v>19.938972385115569</v>
      </c>
      <c r="AJ689" s="48">
        <f t="shared" ca="1" si="320"/>
        <v>86</v>
      </c>
      <c r="AK689" s="47">
        <f t="shared" ca="1" si="346"/>
        <v>24.315674599447078</v>
      </c>
      <c r="AL689" s="48">
        <f t="shared" ca="1" si="321"/>
        <v>159</v>
      </c>
      <c r="AM689" s="47">
        <f t="shared" ca="1" si="322"/>
        <v>24.489203278480808</v>
      </c>
      <c r="AN689" s="48">
        <f t="shared" ca="1" si="323"/>
        <v>146</v>
      </c>
      <c r="AO689" s="47">
        <f t="shared" ca="1" si="324"/>
        <v>13.645079790014924</v>
      </c>
      <c r="AP689" s="48">
        <f t="shared" ca="1" si="325"/>
        <v>26</v>
      </c>
      <c r="AQ689" s="47">
        <f t="shared" ca="1" si="340"/>
        <v>19.03157259393226</v>
      </c>
      <c r="AR689" s="48">
        <f t="shared" ca="1" si="326"/>
        <v>77</v>
      </c>
      <c r="AU689" s="47">
        <f t="shared" ca="1" si="327"/>
        <v>5.4161532766320892</v>
      </c>
      <c r="AV689" s="48">
        <f t="shared" ca="1" si="341"/>
        <v>369</v>
      </c>
      <c r="AW689" s="47">
        <f t="shared" ca="1" si="328"/>
        <v>1.0394510623005817</v>
      </c>
      <c r="AX689" s="48">
        <f t="shared" ca="1" si="329"/>
        <v>27</v>
      </c>
      <c r="AY689" s="47">
        <f t="shared" ca="1" si="330"/>
        <v>0.86592238326685289</v>
      </c>
      <c r="AZ689" s="48">
        <f t="shared" ca="1" si="331"/>
        <v>17</v>
      </c>
      <c r="BA689" s="47">
        <f t="shared" ca="1" si="332"/>
        <v>11.710045871732737</v>
      </c>
      <c r="BB689" s="48">
        <f t="shared" ca="1" si="333"/>
        <v>660</v>
      </c>
      <c r="BC689" s="47">
        <f t="shared" ca="1" si="334"/>
        <v>6.3235530678154008</v>
      </c>
      <c r="BD689" s="48">
        <f t="shared" ca="1" si="335"/>
        <v>449</v>
      </c>
    </row>
    <row r="690" spans="1:56" hidden="1" outlineLevel="1" x14ac:dyDescent="0.25">
      <c r="A690" s="13">
        <v>674</v>
      </c>
      <c r="B690" s="45">
        <f t="shared" ca="1" si="336"/>
        <v>0.68578986424753829</v>
      </c>
      <c r="C690" s="22">
        <f t="shared" ca="1" si="336"/>
        <v>0.31541975161952696</v>
      </c>
      <c r="D690" s="22">
        <f t="shared" ca="1" si="336"/>
        <v>0.99836674558211935</v>
      </c>
      <c r="E690" s="22">
        <f t="shared" ca="1" si="336"/>
        <v>0.93458374023320878</v>
      </c>
      <c r="F690" s="46">
        <f t="shared" ca="1" si="336"/>
        <v>0.68411533498265931</v>
      </c>
      <c r="G690" s="22">
        <f t="shared" ca="1" si="337"/>
        <v>11.988543982939586</v>
      </c>
      <c r="H690" s="22">
        <f t="shared" ca="1" si="342"/>
        <v>4.5697313754587965</v>
      </c>
      <c r="I690" s="22">
        <f t="shared" ca="1" si="343"/>
        <v>139.97687139726816</v>
      </c>
      <c r="J690" s="22">
        <f t="shared" ca="1" si="344"/>
        <v>33.47594280430512</v>
      </c>
      <c r="K690" s="46">
        <f t="shared" ca="1" si="345"/>
        <v>11.932168533289067</v>
      </c>
      <c r="L690" s="47">
        <f t="shared" ca="1" si="338"/>
        <v>201.94325809326071</v>
      </c>
      <c r="M690" s="48">
        <f t="shared" ca="1" si="319"/>
        <v>997</v>
      </c>
      <c r="AI690" s="47">
        <f t="shared" ca="1" si="339"/>
        <v>189.95471411032113</v>
      </c>
      <c r="AJ690" s="48">
        <f t="shared" ca="1" si="320"/>
        <v>997</v>
      </c>
      <c r="AK690" s="47">
        <f t="shared" ca="1" si="346"/>
        <v>197.37352671780192</v>
      </c>
      <c r="AL690" s="48">
        <f t="shared" ca="1" si="321"/>
        <v>998</v>
      </c>
      <c r="AM690" s="47">
        <f t="shared" ca="1" si="322"/>
        <v>61.966386695992554</v>
      </c>
      <c r="AN690" s="48">
        <f t="shared" ca="1" si="323"/>
        <v>774</v>
      </c>
      <c r="AO690" s="47">
        <f t="shared" ca="1" si="324"/>
        <v>168.4673152889556</v>
      </c>
      <c r="AP690" s="48">
        <f t="shared" ca="1" si="325"/>
        <v>994</v>
      </c>
      <c r="AQ690" s="47">
        <f t="shared" ref="AQ690:AQ721" ca="1" si="347">SUM($G690:$K690)-K690</f>
        <v>190.01108955997165</v>
      </c>
      <c r="AR690" s="48">
        <f t="shared" ca="1" si="326"/>
        <v>998</v>
      </c>
      <c r="AU690" s="47">
        <f t="shared" ca="1" si="327"/>
        <v>11.988543982939586</v>
      </c>
      <c r="AV690" s="48">
        <f t="shared" ca="1" si="341"/>
        <v>699</v>
      </c>
      <c r="AW690" s="47">
        <f t="shared" ca="1" si="328"/>
        <v>4.5697313754587965</v>
      </c>
      <c r="AX690" s="48">
        <f t="shared" ca="1" si="329"/>
        <v>302</v>
      </c>
      <c r="AY690" s="47">
        <f t="shared" ca="1" si="330"/>
        <v>139.97687139726816</v>
      </c>
      <c r="AZ690" s="48">
        <f t="shared" ca="1" si="331"/>
        <v>1000</v>
      </c>
      <c r="BA690" s="47">
        <f t="shared" ca="1" si="332"/>
        <v>33.47594280430512</v>
      </c>
      <c r="BB690" s="48">
        <f t="shared" ca="1" si="333"/>
        <v>929</v>
      </c>
      <c r="BC690" s="47">
        <f t="shared" ca="1" si="334"/>
        <v>11.932168533289067</v>
      </c>
      <c r="BD690" s="48">
        <f t="shared" ca="1" si="335"/>
        <v>679</v>
      </c>
    </row>
    <row r="691" spans="1:56" hidden="1" outlineLevel="1" x14ac:dyDescent="0.25">
      <c r="A691" s="13">
        <v>675</v>
      </c>
      <c r="B691" s="45">
        <f t="shared" ca="1" si="336"/>
        <v>0.42567945495897375</v>
      </c>
      <c r="C691" s="22">
        <f t="shared" ca="1" si="336"/>
        <v>0.58577649404033705</v>
      </c>
      <c r="D691" s="22">
        <f t="shared" ca="1" si="336"/>
        <v>0.910460561906273</v>
      </c>
      <c r="E691" s="22">
        <f t="shared" ca="1" si="336"/>
        <v>0.31849238830536053</v>
      </c>
      <c r="F691" s="46">
        <f t="shared" ca="1" si="336"/>
        <v>0.95854654209488621</v>
      </c>
      <c r="G691" s="22">
        <f t="shared" ca="1" si="337"/>
        <v>6.1264481579651155</v>
      </c>
      <c r="H691" s="22">
        <f t="shared" ca="1" si="342"/>
        <v>9.1769394809032967</v>
      </c>
      <c r="I691" s="22">
        <f t="shared" ca="1" si="343"/>
        <v>28.320801770341916</v>
      </c>
      <c r="J691" s="22">
        <f t="shared" ca="1" si="344"/>
        <v>4.6093241424809799</v>
      </c>
      <c r="K691" s="46">
        <f t="shared" ca="1" si="345"/>
        <v>41.848792452388977</v>
      </c>
      <c r="L691" s="47">
        <f t="shared" ca="1" si="338"/>
        <v>90.082306004080294</v>
      </c>
      <c r="M691" s="48">
        <f t="shared" ca="1" si="319"/>
        <v>849</v>
      </c>
      <c r="AI691" s="47">
        <f t="shared" ca="1" si="339"/>
        <v>83.95585784611518</v>
      </c>
      <c r="AJ691" s="48">
        <f t="shared" ca="1" si="320"/>
        <v>907</v>
      </c>
      <c r="AK691" s="47">
        <f t="shared" ca="1" si="346"/>
        <v>80.905366523176994</v>
      </c>
      <c r="AL691" s="48">
        <f t="shared" ca="1" si="321"/>
        <v>890</v>
      </c>
      <c r="AM691" s="47">
        <f t="shared" ca="1" si="322"/>
        <v>61.761504233738378</v>
      </c>
      <c r="AN691" s="48">
        <f t="shared" ca="1" si="323"/>
        <v>771</v>
      </c>
      <c r="AO691" s="47">
        <f t="shared" ca="1" si="324"/>
        <v>85.472981861599308</v>
      </c>
      <c r="AP691" s="48">
        <f t="shared" ca="1" si="325"/>
        <v>901</v>
      </c>
      <c r="AQ691" s="47">
        <f t="shared" ca="1" si="347"/>
        <v>48.233513551691317</v>
      </c>
      <c r="AR691" s="48">
        <f t="shared" ca="1" si="326"/>
        <v>609</v>
      </c>
      <c r="AU691" s="47">
        <f t="shared" ca="1" si="327"/>
        <v>6.1264481579651155</v>
      </c>
      <c r="AV691" s="48">
        <f t="shared" ca="1" si="341"/>
        <v>429</v>
      </c>
      <c r="AW691" s="47">
        <f t="shared" ca="1" si="328"/>
        <v>9.1769394809032967</v>
      </c>
      <c r="AX691" s="48">
        <f t="shared" ca="1" si="329"/>
        <v>582</v>
      </c>
      <c r="AY691" s="47">
        <f t="shared" ca="1" si="330"/>
        <v>28.320801770341916</v>
      </c>
      <c r="AZ691" s="48">
        <f t="shared" ca="1" si="331"/>
        <v>920</v>
      </c>
      <c r="BA691" s="47">
        <f t="shared" ca="1" si="332"/>
        <v>4.6093241424809799</v>
      </c>
      <c r="BB691" s="48">
        <f t="shared" ca="1" si="333"/>
        <v>298</v>
      </c>
      <c r="BC691" s="47">
        <f t="shared" ca="1" si="334"/>
        <v>41.848792452388977</v>
      </c>
      <c r="BD691" s="48">
        <f t="shared" ca="1" si="335"/>
        <v>966</v>
      </c>
    </row>
    <row r="692" spans="1:56" hidden="1" outlineLevel="1" x14ac:dyDescent="0.25">
      <c r="A692" s="13">
        <v>676</v>
      </c>
      <c r="B692" s="45">
        <f t="shared" ca="1" si="336"/>
        <v>0.84848642210959913</v>
      </c>
      <c r="C692" s="22">
        <f t="shared" ca="1" si="336"/>
        <v>0.27850276477450608</v>
      </c>
      <c r="D692" s="22">
        <f t="shared" ca="1" si="336"/>
        <v>1.2884177462123669E-2</v>
      </c>
      <c r="E692" s="22">
        <f t="shared" ca="1" si="336"/>
        <v>9.947492617006537E-2</v>
      </c>
      <c r="F692" s="46">
        <f t="shared" ca="1" si="336"/>
        <v>0.35732874960852412</v>
      </c>
      <c r="G692" s="22">
        <f t="shared" ca="1" si="337"/>
        <v>20.696476458612555</v>
      </c>
      <c r="H692" s="22">
        <f t="shared" ca="1" si="342"/>
        <v>4.1070495397136551</v>
      </c>
      <c r="I692" s="22">
        <f t="shared" ca="1" si="343"/>
        <v>0.79478383065375235</v>
      </c>
      <c r="J692" s="22">
        <f t="shared" ca="1" si="344"/>
        <v>2.0451083628406237</v>
      </c>
      <c r="K692" s="46">
        <f t="shared" ca="1" si="345"/>
        <v>5.1263395099939926</v>
      </c>
      <c r="L692" s="47">
        <f t="shared" ca="1" si="338"/>
        <v>32.769757701814576</v>
      </c>
      <c r="M692" s="48">
        <f t="shared" ca="1" si="319"/>
        <v>161</v>
      </c>
      <c r="AI692" s="47">
        <f t="shared" ca="1" si="339"/>
        <v>12.073281243202022</v>
      </c>
      <c r="AJ692" s="48">
        <f t="shared" ca="1" si="320"/>
        <v>11</v>
      </c>
      <c r="AK692" s="47">
        <f t="shared" ca="1" si="346"/>
        <v>28.66270816210092</v>
      </c>
      <c r="AL692" s="48">
        <f t="shared" ca="1" si="321"/>
        <v>241</v>
      </c>
      <c r="AM692" s="47">
        <f t="shared" ca="1" si="322"/>
        <v>31.974973871160824</v>
      </c>
      <c r="AN692" s="48">
        <f t="shared" ca="1" si="323"/>
        <v>316</v>
      </c>
      <c r="AO692" s="47">
        <f t="shared" ca="1" si="324"/>
        <v>30.724649338973954</v>
      </c>
      <c r="AP692" s="48">
        <f t="shared" ca="1" si="325"/>
        <v>312</v>
      </c>
      <c r="AQ692" s="47">
        <f t="shared" ca="1" si="347"/>
        <v>27.643418191820583</v>
      </c>
      <c r="AR692" s="48">
        <f t="shared" ca="1" si="326"/>
        <v>249</v>
      </c>
      <c r="AU692" s="47">
        <f t="shared" ca="1" si="327"/>
        <v>20.696476458612555</v>
      </c>
      <c r="AV692" s="48">
        <f t="shared" ca="1" si="341"/>
        <v>842</v>
      </c>
      <c r="AW692" s="47">
        <f t="shared" ca="1" si="328"/>
        <v>4.1070495397136551</v>
      </c>
      <c r="AX692" s="48">
        <f t="shared" ca="1" si="329"/>
        <v>274</v>
      </c>
      <c r="AY692" s="47">
        <f t="shared" ca="1" si="330"/>
        <v>0.79478383065375235</v>
      </c>
      <c r="AZ692" s="48">
        <f t="shared" ca="1" si="331"/>
        <v>14</v>
      </c>
      <c r="BA692" s="47">
        <f t="shared" ca="1" si="332"/>
        <v>2.0451083628406237</v>
      </c>
      <c r="BB692" s="48">
        <f t="shared" ca="1" si="333"/>
        <v>93</v>
      </c>
      <c r="BC692" s="47">
        <f t="shared" ca="1" si="334"/>
        <v>5.1263395099939926</v>
      </c>
      <c r="BD692" s="48">
        <f t="shared" ca="1" si="335"/>
        <v>359</v>
      </c>
    </row>
    <row r="693" spans="1:56" hidden="1" outlineLevel="1" x14ac:dyDescent="0.25">
      <c r="A693" s="13">
        <v>677</v>
      </c>
      <c r="B693" s="45">
        <f t="shared" ca="1" si="336"/>
        <v>0.99119123817039156</v>
      </c>
      <c r="C693" s="22">
        <f t="shared" ca="1" si="336"/>
        <v>0.53722242536286569</v>
      </c>
      <c r="D693" s="22">
        <f t="shared" ca="1" si="336"/>
        <v>0.64145705815419907</v>
      </c>
      <c r="E693" s="22">
        <f t="shared" ca="1" si="336"/>
        <v>0.68547959957809823</v>
      </c>
      <c r="F693" s="46">
        <f t="shared" ca="1" si="336"/>
        <v>0.51001663780813611</v>
      </c>
      <c r="G693" s="22">
        <f t="shared" ca="1" si="337"/>
        <v>79.32553979455183</v>
      </c>
      <c r="H693" s="22">
        <f t="shared" ca="1" si="342"/>
        <v>8.112763571426326</v>
      </c>
      <c r="I693" s="22">
        <f t="shared" ca="1" si="343"/>
        <v>10.615935021980789</v>
      </c>
      <c r="J693" s="22">
        <f t="shared" ca="1" si="344"/>
        <v>11.978068719914223</v>
      </c>
      <c r="K693" s="46">
        <f t="shared" ca="1" si="345"/>
        <v>7.5769491072679465</v>
      </c>
      <c r="L693" s="47">
        <f t="shared" ca="1" si="338"/>
        <v>117.60925621514112</v>
      </c>
      <c r="M693" s="48">
        <f t="shared" ca="1" si="319"/>
        <v>944</v>
      </c>
      <c r="AI693" s="47">
        <f t="shared" ca="1" si="339"/>
        <v>38.283716420589286</v>
      </c>
      <c r="AJ693" s="48">
        <f t="shared" ca="1" si="320"/>
        <v>449</v>
      </c>
      <c r="AK693" s="47">
        <f t="shared" ca="1" si="346"/>
        <v>109.49649264371479</v>
      </c>
      <c r="AL693" s="48">
        <f t="shared" ca="1" si="321"/>
        <v>958</v>
      </c>
      <c r="AM693" s="47">
        <f t="shared" ca="1" si="322"/>
        <v>106.99332119316033</v>
      </c>
      <c r="AN693" s="48">
        <f t="shared" ca="1" si="323"/>
        <v>956</v>
      </c>
      <c r="AO693" s="47">
        <f t="shared" ca="1" si="324"/>
        <v>105.6311874952269</v>
      </c>
      <c r="AP693" s="48">
        <f t="shared" ca="1" si="325"/>
        <v>951</v>
      </c>
      <c r="AQ693" s="47">
        <f t="shared" ca="1" si="347"/>
        <v>110.03230710787317</v>
      </c>
      <c r="AR693" s="48">
        <f t="shared" ca="1" si="326"/>
        <v>963</v>
      </c>
      <c r="AU693" s="47">
        <f t="shared" ca="1" si="327"/>
        <v>79.32553979455183</v>
      </c>
      <c r="AV693" s="48">
        <f t="shared" ca="1" si="341"/>
        <v>990</v>
      </c>
      <c r="AW693" s="47">
        <f t="shared" ca="1" si="328"/>
        <v>8.112763571426326</v>
      </c>
      <c r="AX693" s="48">
        <f t="shared" ca="1" si="329"/>
        <v>541</v>
      </c>
      <c r="AY693" s="47">
        <f t="shared" ca="1" si="330"/>
        <v>10.615935021980789</v>
      </c>
      <c r="AZ693" s="48">
        <f t="shared" ca="1" si="331"/>
        <v>642</v>
      </c>
      <c r="BA693" s="47">
        <f t="shared" ca="1" si="332"/>
        <v>11.978068719914223</v>
      </c>
      <c r="BB693" s="48">
        <f t="shared" ca="1" si="333"/>
        <v>674</v>
      </c>
      <c r="BC693" s="47">
        <f t="shared" ca="1" si="334"/>
        <v>7.5769491072679465</v>
      </c>
      <c r="BD693" s="48">
        <f t="shared" ca="1" si="335"/>
        <v>519</v>
      </c>
    </row>
    <row r="694" spans="1:56" hidden="1" outlineLevel="1" x14ac:dyDescent="0.25">
      <c r="A694" s="13">
        <v>678</v>
      </c>
      <c r="B694" s="45">
        <f t="shared" ca="1" si="336"/>
        <v>0.7621480860329517</v>
      </c>
      <c r="C694" s="22">
        <f t="shared" ca="1" si="336"/>
        <v>0.62962461759827781</v>
      </c>
      <c r="D694" s="22">
        <f t="shared" ca="1" si="336"/>
        <v>0.14600874968646138</v>
      </c>
      <c r="E694" s="22">
        <f t="shared" ca="1" si="336"/>
        <v>0.49738432495237184</v>
      </c>
      <c r="F694" s="46">
        <f t="shared" ca="1" si="336"/>
        <v>0.66994695719764308</v>
      </c>
      <c r="G694" s="22">
        <f t="shared" ca="1" si="337"/>
        <v>15.077889231102338</v>
      </c>
      <c r="H694" s="22">
        <f t="shared" ca="1" si="342"/>
        <v>10.28677718026694</v>
      </c>
      <c r="I694" s="22">
        <f t="shared" ca="1" si="343"/>
        <v>2.5761445194036434</v>
      </c>
      <c r="J694" s="22">
        <f t="shared" ca="1" si="344"/>
        <v>7.3407676967299187</v>
      </c>
      <c r="K694" s="46">
        <f t="shared" ca="1" si="345"/>
        <v>11.470364434567104</v>
      </c>
      <c r="L694" s="47">
        <f t="shared" ca="1" si="338"/>
        <v>46.751943062069941</v>
      </c>
      <c r="M694" s="48">
        <f t="shared" ca="1" si="319"/>
        <v>401</v>
      </c>
      <c r="AI694" s="47">
        <f t="shared" ca="1" si="339"/>
        <v>31.674053830967601</v>
      </c>
      <c r="AJ694" s="48">
        <f t="shared" ca="1" si="320"/>
        <v>311</v>
      </c>
      <c r="AK694" s="47">
        <f t="shared" ca="1" si="346"/>
        <v>36.465165881803003</v>
      </c>
      <c r="AL694" s="48">
        <f t="shared" ca="1" si="321"/>
        <v>408</v>
      </c>
      <c r="AM694" s="47">
        <f t="shared" ca="1" si="322"/>
        <v>44.1757985426663</v>
      </c>
      <c r="AN694" s="48">
        <f t="shared" ca="1" si="323"/>
        <v>548</v>
      </c>
      <c r="AO694" s="47">
        <f t="shared" ca="1" si="324"/>
        <v>39.411175365340021</v>
      </c>
      <c r="AP694" s="48">
        <f t="shared" ca="1" si="325"/>
        <v>482</v>
      </c>
      <c r="AQ694" s="47">
        <f t="shared" ca="1" si="347"/>
        <v>35.281578627502839</v>
      </c>
      <c r="AR694" s="48">
        <f t="shared" ca="1" si="326"/>
        <v>394</v>
      </c>
      <c r="AU694" s="47">
        <f t="shared" ca="1" si="327"/>
        <v>15.077889231102338</v>
      </c>
      <c r="AV694" s="48">
        <f t="shared" ca="1" si="341"/>
        <v>763</v>
      </c>
      <c r="AW694" s="47">
        <f t="shared" ca="1" si="328"/>
        <v>10.28677718026694</v>
      </c>
      <c r="AX694" s="48">
        <f t="shared" ca="1" si="329"/>
        <v>636</v>
      </c>
      <c r="AY694" s="47">
        <f t="shared" ca="1" si="330"/>
        <v>2.5761445194036434</v>
      </c>
      <c r="AZ694" s="48">
        <f t="shared" ca="1" si="331"/>
        <v>118</v>
      </c>
      <c r="BA694" s="47">
        <f t="shared" ca="1" si="332"/>
        <v>7.3407676967299187</v>
      </c>
      <c r="BB694" s="48">
        <f t="shared" ca="1" si="333"/>
        <v>487</v>
      </c>
      <c r="BC694" s="47">
        <f t="shared" ca="1" si="334"/>
        <v>11.470364434567104</v>
      </c>
      <c r="BD694" s="48">
        <f t="shared" ca="1" si="335"/>
        <v>666</v>
      </c>
    </row>
    <row r="695" spans="1:56" hidden="1" outlineLevel="1" x14ac:dyDescent="0.25">
      <c r="A695" s="13">
        <v>679</v>
      </c>
      <c r="B695" s="45">
        <f t="shared" ca="1" si="336"/>
        <v>0.88127972982537361</v>
      </c>
      <c r="C695" s="22">
        <f t="shared" ca="1" si="336"/>
        <v>0.39840798769834729</v>
      </c>
      <c r="D695" s="22">
        <f t="shared" ca="1" si="336"/>
        <v>2.8205461359146256E-2</v>
      </c>
      <c r="E695" s="22">
        <f t="shared" ca="1" si="336"/>
        <v>0.22975567959964494</v>
      </c>
      <c r="F695" s="46">
        <f t="shared" ca="1" si="336"/>
        <v>0.87907134073999071</v>
      </c>
      <c r="G695" s="22">
        <f t="shared" ca="1" si="337"/>
        <v>24.080643788194415</v>
      </c>
      <c r="H695" s="22">
        <f t="shared" ca="1" si="342"/>
        <v>5.7117759807802324</v>
      </c>
      <c r="I695" s="22">
        <f t="shared" ca="1" si="343"/>
        <v>1.0965319734321357</v>
      </c>
      <c r="J695" s="22">
        <f t="shared" ca="1" si="344"/>
        <v>3.5266495861313962</v>
      </c>
      <c r="K695" s="46">
        <f t="shared" ca="1" si="345"/>
        <v>23.815985965961946</v>
      </c>
      <c r="L695" s="47">
        <f t="shared" ca="1" si="338"/>
        <v>58.23158729450013</v>
      </c>
      <c r="M695" s="48">
        <f t="shared" ca="1" si="319"/>
        <v>573</v>
      </c>
      <c r="AI695" s="47">
        <f t="shared" ca="1" si="339"/>
        <v>34.150943506305715</v>
      </c>
      <c r="AJ695" s="48">
        <f t="shared" ca="1" si="320"/>
        <v>371</v>
      </c>
      <c r="AK695" s="47">
        <f t="shared" ca="1" si="346"/>
        <v>52.519811313719899</v>
      </c>
      <c r="AL695" s="48">
        <f t="shared" ca="1" si="321"/>
        <v>680</v>
      </c>
      <c r="AM695" s="47">
        <f t="shared" ca="1" si="322"/>
        <v>57.135055321067995</v>
      </c>
      <c r="AN695" s="48">
        <f t="shared" ca="1" si="323"/>
        <v>719</v>
      </c>
      <c r="AO695" s="47">
        <f t="shared" ca="1" si="324"/>
        <v>54.704937708368732</v>
      </c>
      <c r="AP695" s="48">
        <f t="shared" ca="1" si="325"/>
        <v>700</v>
      </c>
      <c r="AQ695" s="47">
        <f t="shared" ca="1" si="347"/>
        <v>34.415601328538187</v>
      </c>
      <c r="AR695" s="48">
        <f t="shared" ca="1" si="326"/>
        <v>373</v>
      </c>
      <c r="AU695" s="47">
        <f t="shared" ca="1" si="327"/>
        <v>24.080643788194415</v>
      </c>
      <c r="AV695" s="48">
        <f t="shared" ca="1" si="341"/>
        <v>873</v>
      </c>
      <c r="AW695" s="47">
        <f t="shared" ca="1" si="328"/>
        <v>5.7117759807802324</v>
      </c>
      <c r="AX695" s="48">
        <f t="shared" ca="1" si="329"/>
        <v>399</v>
      </c>
      <c r="AY695" s="47">
        <f t="shared" ca="1" si="330"/>
        <v>1.0965319734321357</v>
      </c>
      <c r="AZ695" s="48">
        <f t="shared" ca="1" si="331"/>
        <v>23</v>
      </c>
      <c r="BA695" s="47">
        <f t="shared" ca="1" si="332"/>
        <v>3.5266495861313962</v>
      </c>
      <c r="BB695" s="48">
        <f t="shared" ca="1" si="333"/>
        <v>225</v>
      </c>
      <c r="BC695" s="47">
        <f t="shared" ca="1" si="334"/>
        <v>23.815985965961946</v>
      </c>
      <c r="BD695" s="48">
        <f t="shared" ca="1" si="335"/>
        <v>882</v>
      </c>
    </row>
    <row r="696" spans="1:56" hidden="1" outlineLevel="1" x14ac:dyDescent="0.25">
      <c r="A696" s="13">
        <v>680</v>
      </c>
      <c r="B696" s="45">
        <f t="shared" ca="1" si="336"/>
        <v>0.35027972565302212</v>
      </c>
      <c r="C696" s="22">
        <f t="shared" ca="1" si="336"/>
        <v>0.47687653074923886</v>
      </c>
      <c r="D696" s="22">
        <f t="shared" ca="1" si="336"/>
        <v>0.65466361122279459</v>
      </c>
      <c r="E696" s="22">
        <f t="shared" ca="1" si="336"/>
        <v>0.3741518982550629</v>
      </c>
      <c r="F696" s="46">
        <f t="shared" ca="1" si="336"/>
        <v>0.62658875494016564</v>
      </c>
      <c r="G696" s="22">
        <f t="shared" ca="1" si="337"/>
        <v>5.0300736426132815</v>
      </c>
      <c r="H696" s="22">
        <f t="shared" ca="1" si="342"/>
        <v>6.9727212042351265</v>
      </c>
      <c r="I696" s="22">
        <f t="shared" ca="1" si="343"/>
        <v>11.000516430658205</v>
      </c>
      <c r="J696" s="22">
        <f t="shared" ca="1" si="344"/>
        <v>5.3608538004607649</v>
      </c>
      <c r="K696" s="46">
        <f t="shared" ca="1" si="345"/>
        <v>10.204532483056902</v>
      </c>
      <c r="L696" s="47">
        <f t="shared" ca="1" si="338"/>
        <v>38.56869756102428</v>
      </c>
      <c r="M696" s="48">
        <f t="shared" ca="1" si="319"/>
        <v>266</v>
      </c>
      <c r="AI696" s="47">
        <f t="shared" ca="1" si="339"/>
        <v>33.538623918410998</v>
      </c>
      <c r="AJ696" s="48">
        <f t="shared" ca="1" si="320"/>
        <v>354</v>
      </c>
      <c r="AK696" s="47">
        <f t="shared" ca="1" si="346"/>
        <v>31.595976356789151</v>
      </c>
      <c r="AL696" s="48">
        <f t="shared" ca="1" si="321"/>
        <v>308</v>
      </c>
      <c r="AM696" s="47">
        <f t="shared" ca="1" si="322"/>
        <v>27.568181130366074</v>
      </c>
      <c r="AN696" s="48">
        <f t="shared" ca="1" si="323"/>
        <v>206</v>
      </c>
      <c r="AO696" s="47">
        <f t="shared" ca="1" si="324"/>
        <v>33.207843760563513</v>
      </c>
      <c r="AP696" s="48">
        <f t="shared" ca="1" si="325"/>
        <v>362</v>
      </c>
      <c r="AQ696" s="47">
        <f t="shared" ca="1" si="347"/>
        <v>28.364165077967378</v>
      </c>
      <c r="AR696" s="48">
        <f t="shared" ca="1" si="326"/>
        <v>267</v>
      </c>
      <c r="AU696" s="47">
        <f t="shared" ca="1" si="327"/>
        <v>5.0300736426132815</v>
      </c>
      <c r="AV696" s="48">
        <f t="shared" ca="1" si="341"/>
        <v>335</v>
      </c>
      <c r="AW696" s="47">
        <f t="shared" ca="1" si="328"/>
        <v>6.9727212042351265</v>
      </c>
      <c r="AX696" s="48">
        <f t="shared" ca="1" si="329"/>
        <v>484</v>
      </c>
      <c r="AY696" s="47">
        <f t="shared" ca="1" si="330"/>
        <v>11.000516430658205</v>
      </c>
      <c r="AZ696" s="48">
        <f t="shared" ca="1" si="331"/>
        <v>661</v>
      </c>
      <c r="BA696" s="47">
        <f t="shared" ca="1" si="332"/>
        <v>5.3608538004607649</v>
      </c>
      <c r="BB696" s="48">
        <f t="shared" ca="1" si="333"/>
        <v>363</v>
      </c>
      <c r="BC696" s="47">
        <f t="shared" ca="1" si="334"/>
        <v>10.204532483056902</v>
      </c>
      <c r="BD696" s="48">
        <f t="shared" ca="1" si="335"/>
        <v>621</v>
      </c>
    </row>
    <row r="697" spans="1:56" hidden="1" outlineLevel="1" x14ac:dyDescent="0.25">
      <c r="A697" s="13">
        <v>681</v>
      </c>
      <c r="B697" s="45">
        <f t="shared" ca="1" si="336"/>
        <v>0.62184890158626649</v>
      </c>
      <c r="C697" s="22">
        <f t="shared" ca="1" si="336"/>
        <v>0.76651090512159792</v>
      </c>
      <c r="D697" s="22">
        <f t="shared" ca="1" si="336"/>
        <v>0.96956110602618917</v>
      </c>
      <c r="E697" s="22">
        <f t="shared" ca="1" si="336"/>
        <v>0.82286924808878137</v>
      </c>
      <c r="F697" s="46">
        <f t="shared" ca="1" si="336"/>
        <v>0.93206105330913525</v>
      </c>
      <c r="G697" s="22">
        <f t="shared" ca="1" si="337"/>
        <v>10.07785344750261</v>
      </c>
      <c r="H697" s="22">
        <f t="shared" ca="1" si="342"/>
        <v>15.293142334919946</v>
      </c>
      <c r="I697" s="22">
        <f t="shared" ca="1" si="343"/>
        <v>48.152932223041404</v>
      </c>
      <c r="J697" s="22">
        <f t="shared" ca="1" si="344"/>
        <v>18.659493187262076</v>
      </c>
      <c r="K697" s="46">
        <f t="shared" ca="1" si="345"/>
        <v>32.829204579055549</v>
      </c>
      <c r="L697" s="47">
        <f t="shared" ca="1" si="338"/>
        <v>125.01262577178159</v>
      </c>
      <c r="M697" s="48">
        <f t="shared" ca="1" si="319"/>
        <v>956</v>
      </c>
      <c r="AI697" s="47">
        <f t="shared" ca="1" si="339"/>
        <v>114.93477232427898</v>
      </c>
      <c r="AJ697" s="48">
        <f t="shared" ca="1" si="320"/>
        <v>967</v>
      </c>
      <c r="AK697" s="47">
        <f t="shared" ca="1" si="346"/>
        <v>109.71948343686164</v>
      </c>
      <c r="AL697" s="48">
        <f t="shared" ca="1" si="321"/>
        <v>959</v>
      </c>
      <c r="AM697" s="47">
        <f t="shared" ca="1" si="322"/>
        <v>76.859693548740182</v>
      </c>
      <c r="AN697" s="48">
        <f t="shared" ca="1" si="323"/>
        <v>871</v>
      </c>
      <c r="AO697" s="47">
        <f t="shared" ca="1" si="324"/>
        <v>106.35313258451951</v>
      </c>
      <c r="AP697" s="48">
        <f t="shared" ca="1" si="325"/>
        <v>952</v>
      </c>
      <c r="AQ697" s="47">
        <f t="shared" ca="1" si="347"/>
        <v>92.18342119272603</v>
      </c>
      <c r="AR697" s="48">
        <f t="shared" ca="1" si="326"/>
        <v>928</v>
      </c>
      <c r="AU697" s="47">
        <f t="shared" ca="1" si="327"/>
        <v>10.07785344750261</v>
      </c>
      <c r="AV697" s="48">
        <f t="shared" ca="1" si="341"/>
        <v>625</v>
      </c>
      <c r="AW697" s="47">
        <f t="shared" ca="1" si="328"/>
        <v>15.293142334919946</v>
      </c>
      <c r="AX697" s="48">
        <f t="shared" ca="1" si="329"/>
        <v>771</v>
      </c>
      <c r="AY697" s="47">
        <f t="shared" ca="1" si="330"/>
        <v>48.152932223041404</v>
      </c>
      <c r="AZ697" s="48">
        <f t="shared" ca="1" si="331"/>
        <v>974</v>
      </c>
      <c r="BA697" s="47">
        <f t="shared" ca="1" si="332"/>
        <v>18.659493187262076</v>
      </c>
      <c r="BB697" s="48">
        <f t="shared" ca="1" si="333"/>
        <v>823</v>
      </c>
      <c r="BC697" s="47">
        <f t="shared" ca="1" si="334"/>
        <v>32.829204579055549</v>
      </c>
      <c r="BD697" s="48">
        <f t="shared" ca="1" si="335"/>
        <v>931</v>
      </c>
    </row>
    <row r="698" spans="1:56" hidden="1" outlineLevel="1" x14ac:dyDescent="0.25">
      <c r="A698" s="13">
        <v>682</v>
      </c>
      <c r="B698" s="45">
        <f t="shared" ca="1" si="336"/>
        <v>0.79194681739426753</v>
      </c>
      <c r="C698" s="22">
        <f t="shared" ca="1" si="336"/>
        <v>8.3378235712837756E-2</v>
      </c>
      <c r="D698" s="22">
        <f t="shared" ca="1" si="336"/>
        <v>0.17260224618167852</v>
      </c>
      <c r="E698" s="22">
        <f t="shared" ca="1" si="336"/>
        <v>0.35415684861007457</v>
      </c>
      <c r="F698" s="46">
        <f t="shared" ca="1" si="336"/>
        <v>0.18005634529512615</v>
      </c>
      <c r="G698" s="22">
        <f t="shared" ca="1" si="337"/>
        <v>16.663068881664746</v>
      </c>
      <c r="H698" s="22">
        <f t="shared" ca="1" si="342"/>
        <v>1.8539132853675577</v>
      </c>
      <c r="I698" s="22">
        <f t="shared" ca="1" si="343"/>
        <v>2.8750445910156972</v>
      </c>
      <c r="J698" s="22">
        <f t="shared" ca="1" si="344"/>
        <v>5.0828808418540703</v>
      </c>
      <c r="K698" s="46">
        <f t="shared" ca="1" si="345"/>
        <v>2.9589948163433637</v>
      </c>
      <c r="L698" s="47">
        <f t="shared" ca="1" si="338"/>
        <v>29.433902416245434</v>
      </c>
      <c r="M698" s="48">
        <f t="shared" ca="1" si="319"/>
        <v>101</v>
      </c>
      <c r="AI698" s="47">
        <f t="shared" ca="1" si="339"/>
        <v>12.770833534580689</v>
      </c>
      <c r="AJ698" s="48">
        <f t="shared" ca="1" si="320"/>
        <v>15</v>
      </c>
      <c r="AK698" s="47">
        <f t="shared" ca="1" si="346"/>
        <v>27.579989130877877</v>
      </c>
      <c r="AL698" s="48">
        <f t="shared" ca="1" si="321"/>
        <v>225</v>
      </c>
      <c r="AM698" s="47">
        <f t="shared" ca="1" si="322"/>
        <v>26.558857825229737</v>
      </c>
      <c r="AN698" s="48">
        <f t="shared" ca="1" si="323"/>
        <v>192</v>
      </c>
      <c r="AO698" s="47">
        <f t="shared" ca="1" si="324"/>
        <v>24.351021574391364</v>
      </c>
      <c r="AP698" s="48">
        <f t="shared" ca="1" si="325"/>
        <v>165</v>
      </c>
      <c r="AQ698" s="47">
        <f t="shared" ca="1" si="347"/>
        <v>26.474907599902071</v>
      </c>
      <c r="AR698" s="48">
        <f t="shared" ca="1" si="326"/>
        <v>216</v>
      </c>
      <c r="AU698" s="47">
        <f t="shared" ca="1" si="327"/>
        <v>16.663068881664746</v>
      </c>
      <c r="AV698" s="48">
        <f t="shared" ca="1" si="341"/>
        <v>793</v>
      </c>
      <c r="AW698" s="47">
        <f t="shared" ca="1" si="328"/>
        <v>1.8539132853675577</v>
      </c>
      <c r="AX698" s="48">
        <f t="shared" ca="1" si="329"/>
        <v>93</v>
      </c>
      <c r="AY698" s="47">
        <f t="shared" ca="1" si="330"/>
        <v>2.8750445910156972</v>
      </c>
      <c r="AZ698" s="48">
        <f t="shared" ca="1" si="331"/>
        <v>149</v>
      </c>
      <c r="BA698" s="47">
        <f t="shared" ca="1" si="332"/>
        <v>5.0828808418540703</v>
      </c>
      <c r="BB698" s="48">
        <f t="shared" ca="1" si="333"/>
        <v>343</v>
      </c>
      <c r="BC698" s="47">
        <f t="shared" ca="1" si="334"/>
        <v>2.9589948163433637</v>
      </c>
      <c r="BD698" s="48">
        <f t="shared" ca="1" si="335"/>
        <v>185</v>
      </c>
    </row>
    <row r="699" spans="1:56" hidden="1" outlineLevel="1" x14ac:dyDescent="0.25">
      <c r="A699" s="13">
        <v>683</v>
      </c>
      <c r="B699" s="45">
        <f t="shared" ca="1" si="336"/>
        <v>0.28540172275488018</v>
      </c>
      <c r="C699" s="22">
        <f t="shared" ca="1" si="336"/>
        <v>0.79419608147376453</v>
      </c>
      <c r="D699" s="22">
        <f t="shared" ca="1" si="336"/>
        <v>0.27939636711427207</v>
      </c>
      <c r="E699" s="22">
        <f t="shared" ca="1" si="336"/>
        <v>0.61274672604517288</v>
      </c>
      <c r="F699" s="46">
        <f t="shared" ca="1" si="336"/>
        <v>0.16472302517370452</v>
      </c>
      <c r="G699" s="22">
        <f t="shared" ca="1" si="337"/>
        <v>4.1918047965974727</v>
      </c>
      <c r="H699" s="22">
        <f t="shared" ca="1" si="342"/>
        <v>16.794769047389586</v>
      </c>
      <c r="I699" s="22">
        <f t="shared" ca="1" si="343"/>
        <v>4.1179865988593995</v>
      </c>
      <c r="J699" s="22">
        <f t="shared" ca="1" si="344"/>
        <v>9.8402899112601769</v>
      </c>
      <c r="K699" s="46">
        <f t="shared" ca="1" si="345"/>
        <v>2.7864537505867819</v>
      </c>
      <c r="L699" s="47">
        <f t="shared" ca="1" si="338"/>
        <v>37.731304104693415</v>
      </c>
      <c r="M699" s="48">
        <f t="shared" ca="1" si="319"/>
        <v>252</v>
      </c>
      <c r="AI699" s="47">
        <f t="shared" ca="1" si="339"/>
        <v>33.539499308095941</v>
      </c>
      <c r="AJ699" s="48">
        <f t="shared" ca="1" si="320"/>
        <v>355</v>
      </c>
      <c r="AK699" s="47">
        <f t="shared" ca="1" si="346"/>
        <v>20.936535057303828</v>
      </c>
      <c r="AL699" s="48">
        <f t="shared" ca="1" si="321"/>
        <v>103</v>
      </c>
      <c r="AM699" s="47">
        <f t="shared" ca="1" si="322"/>
        <v>33.613317505834019</v>
      </c>
      <c r="AN699" s="48">
        <f t="shared" ca="1" si="323"/>
        <v>357</v>
      </c>
      <c r="AO699" s="47">
        <f t="shared" ca="1" si="324"/>
        <v>27.891014193433236</v>
      </c>
      <c r="AP699" s="48">
        <f t="shared" ca="1" si="325"/>
        <v>232</v>
      </c>
      <c r="AQ699" s="47">
        <f t="shared" ca="1" si="347"/>
        <v>34.944850354106634</v>
      </c>
      <c r="AR699" s="48">
        <f t="shared" ca="1" si="326"/>
        <v>384</v>
      </c>
      <c r="AU699" s="47">
        <f t="shared" ca="1" si="327"/>
        <v>4.1918047965974727</v>
      </c>
      <c r="AV699" s="48">
        <f t="shared" ca="1" si="341"/>
        <v>271</v>
      </c>
      <c r="AW699" s="47">
        <f t="shared" ca="1" si="328"/>
        <v>16.794769047389586</v>
      </c>
      <c r="AX699" s="48">
        <f t="shared" ca="1" si="329"/>
        <v>797</v>
      </c>
      <c r="AY699" s="47">
        <f t="shared" ca="1" si="330"/>
        <v>4.1179865988593995</v>
      </c>
      <c r="AZ699" s="48">
        <f t="shared" ca="1" si="331"/>
        <v>268</v>
      </c>
      <c r="BA699" s="47">
        <f t="shared" ca="1" si="332"/>
        <v>9.8402899112601769</v>
      </c>
      <c r="BB699" s="48">
        <f t="shared" ca="1" si="333"/>
        <v>600</v>
      </c>
      <c r="BC699" s="47">
        <f t="shared" ca="1" si="334"/>
        <v>2.7864537505867819</v>
      </c>
      <c r="BD699" s="48">
        <f t="shared" ca="1" si="335"/>
        <v>167</v>
      </c>
    </row>
    <row r="700" spans="1:56" hidden="1" outlineLevel="1" x14ac:dyDescent="0.25">
      <c r="A700" s="13">
        <v>684</v>
      </c>
      <c r="B700" s="45">
        <f t="shared" ca="1" si="336"/>
        <v>9.9957076655806776E-2</v>
      </c>
      <c r="C700" s="22">
        <f t="shared" ca="1" si="336"/>
        <v>0.35457722602455721</v>
      </c>
      <c r="D700" s="22">
        <f t="shared" ca="1" si="336"/>
        <v>0.64805912003831401</v>
      </c>
      <c r="E700" s="22">
        <f t="shared" ca="1" si="336"/>
        <v>0.46508084771149938</v>
      </c>
      <c r="F700" s="46">
        <f t="shared" ca="1" si="336"/>
        <v>6.4728550048462119E-2</v>
      </c>
      <c r="G700" s="22">
        <f t="shared" ca="1" si="337"/>
        <v>2.0507463833600599</v>
      </c>
      <c r="H700" s="22">
        <f t="shared" ca="1" si="342"/>
        <v>5.0886271165564336</v>
      </c>
      <c r="I700" s="22">
        <f t="shared" ca="1" si="343"/>
        <v>10.805829473211068</v>
      </c>
      <c r="J700" s="22">
        <f t="shared" ca="1" si="344"/>
        <v>6.7690354246208777</v>
      </c>
      <c r="K700" s="46">
        <f t="shared" ca="1" si="345"/>
        <v>1.6221521597315625</v>
      </c>
      <c r="L700" s="47">
        <f t="shared" ca="1" si="338"/>
        <v>26.336390557480001</v>
      </c>
      <c r="M700" s="48">
        <f t="shared" ca="1" si="319"/>
        <v>71</v>
      </c>
      <c r="AI700" s="47">
        <f t="shared" ca="1" si="339"/>
        <v>24.285644174119941</v>
      </c>
      <c r="AJ700" s="48">
        <f t="shared" ca="1" si="320"/>
        <v>158</v>
      </c>
      <c r="AK700" s="47">
        <f t="shared" ca="1" si="346"/>
        <v>21.247763440923567</v>
      </c>
      <c r="AL700" s="48">
        <f t="shared" ca="1" si="321"/>
        <v>107</v>
      </c>
      <c r="AM700" s="47">
        <f t="shared" ca="1" si="322"/>
        <v>15.530561084268934</v>
      </c>
      <c r="AN700" s="48">
        <f t="shared" ca="1" si="323"/>
        <v>39</v>
      </c>
      <c r="AO700" s="47">
        <f t="shared" ca="1" si="324"/>
        <v>19.567355132859124</v>
      </c>
      <c r="AP700" s="48">
        <f t="shared" ca="1" si="325"/>
        <v>80</v>
      </c>
      <c r="AQ700" s="47">
        <f t="shared" ca="1" si="347"/>
        <v>24.714238397748439</v>
      </c>
      <c r="AR700" s="48">
        <f t="shared" ca="1" si="326"/>
        <v>185</v>
      </c>
      <c r="AU700" s="47">
        <f t="shared" ca="1" si="327"/>
        <v>2.0507463833600599</v>
      </c>
      <c r="AV700" s="48">
        <f t="shared" ca="1" si="341"/>
        <v>102</v>
      </c>
      <c r="AW700" s="47">
        <f t="shared" ca="1" si="328"/>
        <v>5.0886271165564336</v>
      </c>
      <c r="AX700" s="48">
        <f t="shared" ca="1" si="329"/>
        <v>354</v>
      </c>
      <c r="AY700" s="47">
        <f t="shared" ca="1" si="330"/>
        <v>10.805829473211068</v>
      </c>
      <c r="AZ700" s="48">
        <f t="shared" ca="1" si="331"/>
        <v>651</v>
      </c>
      <c r="BA700" s="47">
        <f t="shared" ca="1" si="332"/>
        <v>6.7690354246208777</v>
      </c>
      <c r="BB700" s="48">
        <f t="shared" ca="1" si="333"/>
        <v>453</v>
      </c>
      <c r="BC700" s="47">
        <f t="shared" ca="1" si="334"/>
        <v>1.6221521597315625</v>
      </c>
      <c r="BD700" s="48">
        <f t="shared" ca="1" si="335"/>
        <v>70</v>
      </c>
    </row>
    <row r="701" spans="1:56" hidden="1" outlineLevel="1" x14ac:dyDescent="0.25">
      <c r="A701" s="13">
        <v>685</v>
      </c>
      <c r="B701" s="45">
        <f t="shared" ca="1" si="336"/>
        <v>0.91357813443959413</v>
      </c>
      <c r="C701" s="22">
        <f t="shared" ca="1" si="336"/>
        <v>0.19105145307468507</v>
      </c>
      <c r="D701" s="22">
        <f t="shared" ca="1" si="336"/>
        <v>0.45587364622461179</v>
      </c>
      <c r="E701" s="22">
        <f t="shared" ca="1" si="336"/>
        <v>0.54648607647192593</v>
      </c>
      <c r="F701" s="46">
        <f t="shared" ca="1" si="336"/>
        <v>0.71337672247377615</v>
      </c>
      <c r="G701" s="22">
        <f t="shared" ca="1" si="337"/>
        <v>28.879241719809276</v>
      </c>
      <c r="H701" s="22">
        <f t="shared" ca="1" si="342"/>
        <v>3.0832117127061007</v>
      </c>
      <c r="I701" s="22">
        <f t="shared" ca="1" si="343"/>
        <v>6.613844666765381</v>
      </c>
      <c r="J701" s="22">
        <f t="shared" ca="1" si="344"/>
        <v>8.3044229651849193</v>
      </c>
      <c r="K701" s="46">
        <f t="shared" ca="1" si="345"/>
        <v>12.978272227042714</v>
      </c>
      <c r="L701" s="47">
        <f t="shared" ca="1" si="338"/>
        <v>59.858993291508391</v>
      </c>
      <c r="M701" s="48">
        <f t="shared" ca="1" si="319"/>
        <v>594</v>
      </c>
      <c r="AI701" s="47">
        <f t="shared" ca="1" si="339"/>
        <v>30.979751571699115</v>
      </c>
      <c r="AJ701" s="48">
        <f t="shared" ca="1" si="320"/>
        <v>294</v>
      </c>
      <c r="AK701" s="47">
        <f t="shared" ca="1" si="346"/>
        <v>56.775781578802288</v>
      </c>
      <c r="AL701" s="48">
        <f t="shared" ca="1" si="321"/>
        <v>730</v>
      </c>
      <c r="AM701" s="47">
        <f t="shared" ca="1" si="322"/>
        <v>53.24514862474301</v>
      </c>
      <c r="AN701" s="48">
        <f t="shared" ca="1" si="323"/>
        <v>678</v>
      </c>
      <c r="AO701" s="47">
        <f t="shared" ca="1" si="324"/>
        <v>51.554570326323471</v>
      </c>
      <c r="AP701" s="48">
        <f t="shared" ca="1" si="325"/>
        <v>669</v>
      </c>
      <c r="AQ701" s="47">
        <f t="shared" ca="1" si="347"/>
        <v>46.880721064465675</v>
      </c>
      <c r="AR701" s="48">
        <f t="shared" ca="1" si="326"/>
        <v>587</v>
      </c>
      <c r="AU701" s="47">
        <f t="shared" ca="1" si="327"/>
        <v>28.879241719809276</v>
      </c>
      <c r="AV701" s="48">
        <f t="shared" ca="1" si="341"/>
        <v>908</v>
      </c>
      <c r="AW701" s="47">
        <f t="shared" ca="1" si="328"/>
        <v>3.0832117127061007</v>
      </c>
      <c r="AX701" s="48">
        <f t="shared" ca="1" si="329"/>
        <v>182</v>
      </c>
      <c r="AY701" s="47">
        <f t="shared" ca="1" si="330"/>
        <v>6.613844666765381</v>
      </c>
      <c r="AZ701" s="48">
        <f t="shared" ca="1" si="331"/>
        <v>456</v>
      </c>
      <c r="BA701" s="47">
        <f t="shared" ca="1" si="332"/>
        <v>8.3044229651849193</v>
      </c>
      <c r="BB701" s="48">
        <f t="shared" ca="1" si="333"/>
        <v>538</v>
      </c>
      <c r="BC701" s="47">
        <f t="shared" ca="1" si="334"/>
        <v>12.978272227042714</v>
      </c>
      <c r="BD701" s="48">
        <f t="shared" ca="1" si="335"/>
        <v>710</v>
      </c>
    </row>
    <row r="702" spans="1:56" hidden="1" outlineLevel="1" x14ac:dyDescent="0.25">
      <c r="A702" s="13">
        <v>686</v>
      </c>
      <c r="B702" s="45">
        <f t="shared" ca="1" si="336"/>
        <v>0.80327552840594796</v>
      </c>
      <c r="C702" s="22">
        <f t="shared" ca="1" si="336"/>
        <v>0.14047537659743581</v>
      </c>
      <c r="D702" s="22">
        <f t="shared" ca="1" si="336"/>
        <v>9.1685064966568475E-2</v>
      </c>
      <c r="E702" s="22">
        <f t="shared" ca="1" si="336"/>
        <v>0.57111339673232808</v>
      </c>
      <c r="F702" s="46">
        <f t="shared" ca="1" si="336"/>
        <v>0.994911477447879</v>
      </c>
      <c r="G702" s="22">
        <f t="shared" ca="1" si="337"/>
        <v>17.346302944084172</v>
      </c>
      <c r="H702" s="22">
        <f t="shared" ca="1" si="342"/>
        <v>2.5138463442920842</v>
      </c>
      <c r="I702" s="22">
        <f t="shared" ca="1" si="343"/>
        <v>1.9533585863216409</v>
      </c>
      <c r="J702" s="22">
        <f t="shared" ca="1" si="344"/>
        <v>8.8393159946706668</v>
      </c>
      <c r="K702" s="46">
        <f t="shared" ca="1" si="345"/>
        <v>96.520462650814096</v>
      </c>
      <c r="L702" s="47">
        <f t="shared" ca="1" si="338"/>
        <v>127.17328652018266</v>
      </c>
      <c r="M702" s="48">
        <f t="shared" ca="1" si="319"/>
        <v>959</v>
      </c>
      <c r="AI702" s="47">
        <f t="shared" ca="1" si="339"/>
        <v>109.82698357609848</v>
      </c>
      <c r="AJ702" s="48">
        <f t="shared" ca="1" si="320"/>
        <v>960</v>
      </c>
      <c r="AK702" s="47">
        <f t="shared" ca="1" si="346"/>
        <v>124.65944017589057</v>
      </c>
      <c r="AL702" s="48">
        <f t="shared" ca="1" si="321"/>
        <v>974</v>
      </c>
      <c r="AM702" s="47">
        <f t="shared" ca="1" si="322"/>
        <v>125.21992793386102</v>
      </c>
      <c r="AN702" s="48">
        <f t="shared" ca="1" si="323"/>
        <v>970</v>
      </c>
      <c r="AO702" s="47">
        <f t="shared" ca="1" si="324"/>
        <v>118.33397052551199</v>
      </c>
      <c r="AP702" s="48">
        <f t="shared" ca="1" si="325"/>
        <v>969</v>
      </c>
      <c r="AQ702" s="47">
        <f t="shared" ca="1" si="347"/>
        <v>30.652823869368561</v>
      </c>
      <c r="AR702" s="48">
        <f t="shared" ca="1" si="326"/>
        <v>302</v>
      </c>
      <c r="AU702" s="47">
        <f t="shared" ca="1" si="327"/>
        <v>17.346302944084172</v>
      </c>
      <c r="AV702" s="48">
        <f t="shared" ca="1" si="341"/>
        <v>798</v>
      </c>
      <c r="AW702" s="47">
        <f t="shared" ca="1" si="328"/>
        <v>2.5138463442920842</v>
      </c>
      <c r="AX702" s="48">
        <f t="shared" ca="1" si="329"/>
        <v>138</v>
      </c>
      <c r="AY702" s="47">
        <f t="shared" ca="1" si="330"/>
        <v>1.9533585863216409</v>
      </c>
      <c r="AZ702" s="48">
        <f t="shared" ca="1" si="331"/>
        <v>69</v>
      </c>
      <c r="BA702" s="47">
        <f t="shared" ca="1" si="332"/>
        <v>8.8393159946706668</v>
      </c>
      <c r="BB702" s="48">
        <f t="shared" ca="1" si="333"/>
        <v>558</v>
      </c>
      <c r="BC702" s="47">
        <f t="shared" ca="1" si="334"/>
        <v>96.520462650814096</v>
      </c>
      <c r="BD702" s="48">
        <f t="shared" ca="1" si="335"/>
        <v>996</v>
      </c>
    </row>
    <row r="703" spans="1:56" hidden="1" outlineLevel="1" x14ac:dyDescent="0.25">
      <c r="A703" s="13">
        <v>687</v>
      </c>
      <c r="B703" s="45">
        <f t="shared" ca="1" si="336"/>
        <v>0.64656797289975576</v>
      </c>
      <c r="C703" s="22">
        <f t="shared" ca="1" si="336"/>
        <v>3.4077486156945169E-2</v>
      </c>
      <c r="D703" s="22">
        <f t="shared" ca="1" si="336"/>
        <v>0.3332493299190491</v>
      </c>
      <c r="E703" s="22">
        <f t="shared" ca="1" si="336"/>
        <v>0.24001106581304366</v>
      </c>
      <c r="F703" s="46">
        <f t="shared" ca="1" si="336"/>
        <v>0.38789090311335206</v>
      </c>
      <c r="G703" s="22">
        <f t="shared" ca="1" si="337"/>
        <v>10.76253454237891</v>
      </c>
      <c r="H703" s="22">
        <f t="shared" ca="1" si="342"/>
        <v>1.1924609328131854</v>
      </c>
      <c r="I703" s="22">
        <f t="shared" ca="1" si="343"/>
        <v>4.8020439806230719</v>
      </c>
      <c r="J703" s="22">
        <f t="shared" ca="1" si="344"/>
        <v>3.6463732103965949</v>
      </c>
      <c r="K703" s="46">
        <f t="shared" ca="1" si="345"/>
        <v>5.5576740443822708</v>
      </c>
      <c r="L703" s="47">
        <f t="shared" ca="1" si="338"/>
        <v>25.961086710594035</v>
      </c>
      <c r="M703" s="48">
        <f t="shared" ca="1" si="319"/>
        <v>69</v>
      </c>
      <c r="AI703" s="47">
        <f t="shared" ca="1" si="339"/>
        <v>15.198552168215125</v>
      </c>
      <c r="AJ703" s="48">
        <f t="shared" ca="1" si="320"/>
        <v>37</v>
      </c>
      <c r="AK703" s="47">
        <f t="shared" ca="1" si="346"/>
        <v>24.768625777780848</v>
      </c>
      <c r="AL703" s="48">
        <f t="shared" ca="1" si="321"/>
        <v>165</v>
      </c>
      <c r="AM703" s="47">
        <f t="shared" ca="1" si="322"/>
        <v>21.159042729970963</v>
      </c>
      <c r="AN703" s="48">
        <f t="shared" ca="1" si="323"/>
        <v>98</v>
      </c>
      <c r="AO703" s="47">
        <f t="shared" ca="1" si="324"/>
        <v>22.314713500197442</v>
      </c>
      <c r="AP703" s="48">
        <f t="shared" ca="1" si="325"/>
        <v>127</v>
      </c>
      <c r="AQ703" s="47">
        <f t="shared" ca="1" si="347"/>
        <v>20.403412666211764</v>
      </c>
      <c r="AR703" s="48">
        <f t="shared" ca="1" si="326"/>
        <v>103</v>
      </c>
      <c r="AU703" s="47">
        <f t="shared" ca="1" si="327"/>
        <v>10.76253454237891</v>
      </c>
      <c r="AV703" s="48">
        <f t="shared" ca="1" si="341"/>
        <v>654</v>
      </c>
      <c r="AW703" s="47">
        <f t="shared" ca="1" si="328"/>
        <v>1.1924609328131854</v>
      </c>
      <c r="AX703" s="48">
        <f t="shared" ca="1" si="329"/>
        <v>37</v>
      </c>
      <c r="AY703" s="47">
        <f t="shared" ca="1" si="330"/>
        <v>4.8020439806230719</v>
      </c>
      <c r="AZ703" s="48">
        <f t="shared" ca="1" si="331"/>
        <v>332</v>
      </c>
      <c r="BA703" s="47">
        <f t="shared" ca="1" si="332"/>
        <v>3.6463732103965949</v>
      </c>
      <c r="BB703" s="48">
        <f t="shared" ca="1" si="333"/>
        <v>232</v>
      </c>
      <c r="BC703" s="47">
        <f t="shared" ca="1" si="334"/>
        <v>5.5576740443822708</v>
      </c>
      <c r="BD703" s="48">
        <f t="shared" ca="1" si="335"/>
        <v>392</v>
      </c>
    </row>
    <row r="704" spans="1:56" hidden="1" outlineLevel="1" x14ac:dyDescent="0.25">
      <c r="A704" s="13">
        <v>688</v>
      </c>
      <c r="B704" s="45">
        <f t="shared" ca="1" si="336"/>
        <v>0.92046202176644276</v>
      </c>
      <c r="C704" s="22">
        <f t="shared" ca="1" si="336"/>
        <v>3.5887261269828885E-2</v>
      </c>
      <c r="D704" s="22">
        <f t="shared" ca="1" si="336"/>
        <v>0.45040357518554386</v>
      </c>
      <c r="E704" s="22">
        <f t="shared" ca="1" si="336"/>
        <v>0.57799472438221566</v>
      </c>
      <c r="F704" s="46">
        <f t="shared" ca="1" si="336"/>
        <v>0.43374854102229743</v>
      </c>
      <c r="G704" s="22">
        <f t="shared" ca="1" si="337"/>
        <v>30.21039738494763</v>
      </c>
      <c r="H704" s="22">
        <f t="shared" ca="1" si="342"/>
        <v>1.2207364840156503</v>
      </c>
      <c r="I704" s="22">
        <f t="shared" ca="1" si="343"/>
        <v>6.5231554244072196</v>
      </c>
      <c r="J704" s="22">
        <f t="shared" ca="1" si="344"/>
        <v>8.9958749888579774</v>
      </c>
      <c r="K704" s="46">
        <f t="shared" ca="1" si="345"/>
        <v>6.2536259399504033</v>
      </c>
      <c r="L704" s="47">
        <f t="shared" ca="1" si="338"/>
        <v>53.203790222178881</v>
      </c>
      <c r="M704" s="48">
        <f t="shared" ca="1" si="319"/>
        <v>515</v>
      </c>
      <c r="AI704" s="47">
        <f t="shared" ca="1" si="339"/>
        <v>22.993392837231251</v>
      </c>
      <c r="AJ704" s="48">
        <f t="shared" ca="1" si="320"/>
        <v>135</v>
      </c>
      <c r="AK704" s="47">
        <f t="shared" ca="1" si="346"/>
        <v>51.983053738163228</v>
      </c>
      <c r="AL704" s="48">
        <f t="shared" ca="1" si="321"/>
        <v>670</v>
      </c>
      <c r="AM704" s="47">
        <f t="shared" ca="1" si="322"/>
        <v>46.68063479777166</v>
      </c>
      <c r="AN704" s="48">
        <f t="shared" ca="1" si="323"/>
        <v>583</v>
      </c>
      <c r="AO704" s="47">
        <f t="shared" ca="1" si="324"/>
        <v>44.207915233320904</v>
      </c>
      <c r="AP704" s="48">
        <f t="shared" ca="1" si="325"/>
        <v>555</v>
      </c>
      <c r="AQ704" s="47">
        <f t="shared" ca="1" si="347"/>
        <v>46.950164282228478</v>
      </c>
      <c r="AR704" s="48">
        <f t="shared" ca="1" si="326"/>
        <v>589</v>
      </c>
      <c r="AU704" s="47">
        <f t="shared" ca="1" si="327"/>
        <v>30.21039738494763</v>
      </c>
      <c r="AV704" s="48">
        <f t="shared" ca="1" si="341"/>
        <v>913</v>
      </c>
      <c r="AW704" s="47">
        <f t="shared" ca="1" si="328"/>
        <v>1.2207364840156503</v>
      </c>
      <c r="AX704" s="48">
        <f t="shared" ca="1" si="329"/>
        <v>39</v>
      </c>
      <c r="AY704" s="47">
        <f t="shared" ca="1" si="330"/>
        <v>6.5231554244072196</v>
      </c>
      <c r="AZ704" s="48">
        <f t="shared" ca="1" si="331"/>
        <v>450</v>
      </c>
      <c r="BA704" s="47">
        <f t="shared" ca="1" si="332"/>
        <v>8.9958749888579774</v>
      </c>
      <c r="BB704" s="48">
        <f t="shared" ca="1" si="333"/>
        <v>566</v>
      </c>
      <c r="BC704" s="47">
        <f t="shared" ca="1" si="334"/>
        <v>6.2536259399504033</v>
      </c>
      <c r="BD704" s="48">
        <f t="shared" ca="1" si="335"/>
        <v>445</v>
      </c>
    </row>
    <row r="705" spans="1:56" hidden="1" outlineLevel="1" x14ac:dyDescent="0.25">
      <c r="A705" s="13">
        <v>689</v>
      </c>
      <c r="B705" s="45">
        <f t="shared" ca="1" si="336"/>
        <v>0.34856340980379719</v>
      </c>
      <c r="C705" s="22">
        <f t="shared" ca="1" si="336"/>
        <v>0.59768016556753267</v>
      </c>
      <c r="D705" s="22">
        <f t="shared" ca="1" si="336"/>
        <v>0.40910275851270739</v>
      </c>
      <c r="E705" s="22">
        <f t="shared" ca="1" si="336"/>
        <v>0.92610677165486044</v>
      </c>
      <c r="F705" s="46">
        <f t="shared" ref="C705:F720" ca="1" si="348">RAND()</f>
        <v>0.77745416585898741</v>
      </c>
      <c r="G705" s="22">
        <f t="shared" ca="1" si="337"/>
        <v>5.0068057111193172</v>
      </c>
      <c r="H705" s="22">
        <f t="shared" ca="1" si="342"/>
        <v>9.4625984643327108</v>
      </c>
      <c r="I705" s="22">
        <f t="shared" ca="1" si="343"/>
        <v>5.8717127980334087</v>
      </c>
      <c r="J705" s="22">
        <f t="shared" ca="1" si="344"/>
        <v>31.418425831678693</v>
      </c>
      <c r="K705" s="46">
        <f t="shared" ca="1" si="345"/>
        <v>15.857196799552881</v>
      </c>
      <c r="L705" s="47">
        <f t="shared" ca="1" si="338"/>
        <v>67.616739604717012</v>
      </c>
      <c r="M705" s="48">
        <f t="shared" ca="1" si="319"/>
        <v>691</v>
      </c>
      <c r="AI705" s="47">
        <f t="shared" ca="1" si="339"/>
        <v>62.609933893597692</v>
      </c>
      <c r="AJ705" s="48">
        <f t="shared" ca="1" si="320"/>
        <v>793</v>
      </c>
      <c r="AK705" s="47">
        <f t="shared" ca="1" si="346"/>
        <v>58.154141140384297</v>
      </c>
      <c r="AL705" s="48">
        <f t="shared" ca="1" si="321"/>
        <v>743</v>
      </c>
      <c r="AM705" s="47">
        <f t="shared" ca="1" si="322"/>
        <v>61.745026806683605</v>
      </c>
      <c r="AN705" s="48">
        <f t="shared" ca="1" si="323"/>
        <v>770</v>
      </c>
      <c r="AO705" s="47">
        <f t="shared" ca="1" si="324"/>
        <v>36.198313773038322</v>
      </c>
      <c r="AP705" s="48">
        <f t="shared" ca="1" si="325"/>
        <v>419</v>
      </c>
      <c r="AQ705" s="47">
        <f t="shared" ca="1" si="347"/>
        <v>51.759542805164131</v>
      </c>
      <c r="AR705" s="48">
        <f t="shared" ca="1" si="326"/>
        <v>656</v>
      </c>
      <c r="AU705" s="47">
        <f t="shared" ca="1" si="327"/>
        <v>5.0068057111193172</v>
      </c>
      <c r="AV705" s="48">
        <f t="shared" ca="1" si="341"/>
        <v>332</v>
      </c>
      <c r="AW705" s="47">
        <f t="shared" ca="1" si="328"/>
        <v>9.4625984643327108</v>
      </c>
      <c r="AX705" s="48">
        <f t="shared" ca="1" si="329"/>
        <v>602</v>
      </c>
      <c r="AY705" s="47">
        <f t="shared" ca="1" si="330"/>
        <v>5.8717127980334087</v>
      </c>
      <c r="AZ705" s="48">
        <f t="shared" ca="1" si="331"/>
        <v>408</v>
      </c>
      <c r="BA705" s="47">
        <f t="shared" ca="1" si="332"/>
        <v>31.418425831678693</v>
      </c>
      <c r="BB705" s="48">
        <f t="shared" ca="1" si="333"/>
        <v>921</v>
      </c>
      <c r="BC705" s="47">
        <f t="shared" ca="1" si="334"/>
        <v>15.857196799552881</v>
      </c>
      <c r="BD705" s="48">
        <f t="shared" ca="1" si="335"/>
        <v>771</v>
      </c>
    </row>
    <row r="706" spans="1:56" hidden="1" outlineLevel="1" x14ac:dyDescent="0.25">
      <c r="A706" s="13">
        <v>690</v>
      </c>
      <c r="B706" s="45">
        <f t="shared" ca="1" si="336"/>
        <v>0.84960848178807558</v>
      </c>
      <c r="C706" s="22">
        <f t="shared" ca="1" si="348"/>
        <v>0.74083085875886223</v>
      </c>
      <c r="D706" s="22">
        <f t="shared" ca="1" si="348"/>
        <v>0.97378773431129706</v>
      </c>
      <c r="E706" s="22">
        <f t="shared" ca="1" si="348"/>
        <v>0.30818237348872946</v>
      </c>
      <c r="F706" s="46">
        <f t="shared" ca="1" si="348"/>
        <v>0.19963558302643492</v>
      </c>
      <c r="G706" s="22">
        <f t="shared" ca="1" si="337"/>
        <v>20.795895943157525</v>
      </c>
      <c r="H706" s="22">
        <f t="shared" ca="1" si="342"/>
        <v>14.096252933128184</v>
      </c>
      <c r="I706" s="22">
        <f t="shared" ca="1" si="343"/>
        <v>51.39963947348307</v>
      </c>
      <c r="J706" s="22">
        <f t="shared" ca="1" si="344"/>
        <v>4.4771690597828533</v>
      </c>
      <c r="K706" s="46">
        <f t="shared" ca="1" si="345"/>
        <v>3.1806207633039096</v>
      </c>
      <c r="L706" s="47">
        <f t="shared" ca="1" si="338"/>
        <v>93.949578172855539</v>
      </c>
      <c r="M706" s="48">
        <f t="shared" ca="1" si="319"/>
        <v>877</v>
      </c>
      <c r="AI706" s="47">
        <f t="shared" ca="1" si="339"/>
        <v>73.153682229698006</v>
      </c>
      <c r="AJ706" s="48">
        <f t="shared" ca="1" si="320"/>
        <v>865</v>
      </c>
      <c r="AK706" s="47">
        <f t="shared" ca="1" si="346"/>
        <v>79.853325239727354</v>
      </c>
      <c r="AL706" s="48">
        <f t="shared" ca="1" si="321"/>
        <v>884</v>
      </c>
      <c r="AM706" s="47">
        <f t="shared" ca="1" si="322"/>
        <v>42.549938699372468</v>
      </c>
      <c r="AN706" s="48">
        <f t="shared" ca="1" si="323"/>
        <v>521</v>
      </c>
      <c r="AO706" s="47">
        <f t="shared" ca="1" si="324"/>
        <v>89.472409113072686</v>
      </c>
      <c r="AP706" s="48">
        <f t="shared" ca="1" si="325"/>
        <v>919</v>
      </c>
      <c r="AQ706" s="47">
        <f t="shared" ca="1" si="347"/>
        <v>90.768957409551632</v>
      </c>
      <c r="AR706" s="48">
        <f t="shared" ca="1" si="326"/>
        <v>922</v>
      </c>
      <c r="AU706" s="47">
        <f t="shared" ca="1" si="327"/>
        <v>20.795895943157525</v>
      </c>
      <c r="AV706" s="48">
        <f t="shared" ca="1" si="341"/>
        <v>844</v>
      </c>
      <c r="AW706" s="47">
        <f t="shared" ca="1" si="328"/>
        <v>14.096252933128184</v>
      </c>
      <c r="AX706" s="48">
        <f t="shared" ca="1" si="329"/>
        <v>745</v>
      </c>
      <c r="AY706" s="47">
        <f t="shared" ca="1" si="330"/>
        <v>51.39963947348307</v>
      </c>
      <c r="AZ706" s="48">
        <f t="shared" ca="1" si="331"/>
        <v>978</v>
      </c>
      <c r="BA706" s="47">
        <f t="shared" ca="1" si="332"/>
        <v>4.4771690597828533</v>
      </c>
      <c r="BB706" s="48">
        <f t="shared" ca="1" si="333"/>
        <v>289</v>
      </c>
      <c r="BC706" s="47">
        <f t="shared" ca="1" si="334"/>
        <v>3.1806207633039096</v>
      </c>
      <c r="BD706" s="48">
        <f t="shared" ca="1" si="335"/>
        <v>206</v>
      </c>
    </row>
    <row r="707" spans="1:56" hidden="1" outlineLevel="1" x14ac:dyDescent="0.25">
      <c r="A707" s="13">
        <v>691</v>
      </c>
      <c r="B707" s="45">
        <f t="shared" ca="1" si="336"/>
        <v>0.26364520831134386</v>
      </c>
      <c r="C707" s="22">
        <f t="shared" ca="1" si="348"/>
        <v>6.3531389062858934E-2</v>
      </c>
      <c r="D707" s="22">
        <f t="shared" ca="1" si="348"/>
        <v>0.19345406348265237</v>
      </c>
      <c r="E707" s="22">
        <f t="shared" ca="1" si="348"/>
        <v>0.87165532970675252</v>
      </c>
      <c r="F707" s="46">
        <f t="shared" ca="1" si="348"/>
        <v>0.90951362783689482</v>
      </c>
      <c r="G707" s="22">
        <f t="shared" ca="1" si="337"/>
        <v>3.9269081014988743</v>
      </c>
      <c r="H707" s="22">
        <f t="shared" ca="1" si="342"/>
        <v>1.6067482776791007</v>
      </c>
      <c r="I707" s="22">
        <f t="shared" ca="1" si="343"/>
        <v>3.1104329135805768</v>
      </c>
      <c r="J707" s="22">
        <f t="shared" ca="1" si="344"/>
        <v>22.971420298781297</v>
      </c>
      <c r="K707" s="46">
        <f t="shared" ca="1" si="345"/>
        <v>28.156154174884772</v>
      </c>
      <c r="L707" s="47">
        <f t="shared" ca="1" si="338"/>
        <v>59.771663766424624</v>
      </c>
      <c r="M707" s="48">
        <f t="shared" ca="1" si="319"/>
        <v>593</v>
      </c>
      <c r="AI707" s="47">
        <f t="shared" ca="1" si="339"/>
        <v>55.844755664925749</v>
      </c>
      <c r="AJ707" s="48">
        <f t="shared" ca="1" si="320"/>
        <v>707</v>
      </c>
      <c r="AK707" s="47">
        <f t="shared" ca="1" si="346"/>
        <v>58.164915488745521</v>
      </c>
      <c r="AL707" s="48">
        <f t="shared" ca="1" si="321"/>
        <v>745</v>
      </c>
      <c r="AM707" s="47">
        <f t="shared" ca="1" si="322"/>
        <v>56.661230852844049</v>
      </c>
      <c r="AN707" s="48">
        <f t="shared" ca="1" si="323"/>
        <v>713</v>
      </c>
      <c r="AO707" s="47">
        <f t="shared" ca="1" si="324"/>
        <v>36.800243467643327</v>
      </c>
      <c r="AP707" s="48">
        <f t="shared" ca="1" si="325"/>
        <v>432</v>
      </c>
      <c r="AQ707" s="47">
        <f t="shared" ca="1" si="347"/>
        <v>31.615509591539851</v>
      </c>
      <c r="AR707" s="48">
        <f t="shared" ca="1" si="326"/>
        <v>325</v>
      </c>
      <c r="AU707" s="47">
        <f t="shared" ca="1" si="327"/>
        <v>3.9269081014988743</v>
      </c>
      <c r="AV707" s="48">
        <f t="shared" ca="1" si="341"/>
        <v>255</v>
      </c>
      <c r="AW707" s="47">
        <f t="shared" ca="1" si="328"/>
        <v>1.6067482776791007</v>
      </c>
      <c r="AX707" s="48">
        <f t="shared" ca="1" si="329"/>
        <v>71</v>
      </c>
      <c r="AY707" s="47">
        <f t="shared" ca="1" si="330"/>
        <v>3.1104329135805768</v>
      </c>
      <c r="AZ707" s="48">
        <f t="shared" ca="1" si="331"/>
        <v>162</v>
      </c>
      <c r="BA707" s="47">
        <f t="shared" ca="1" si="332"/>
        <v>22.971420298781297</v>
      </c>
      <c r="BB707" s="48">
        <f t="shared" ca="1" si="333"/>
        <v>864</v>
      </c>
      <c r="BC707" s="47">
        <f t="shared" ca="1" si="334"/>
        <v>28.156154174884772</v>
      </c>
      <c r="BD707" s="48">
        <f t="shared" ca="1" si="335"/>
        <v>907</v>
      </c>
    </row>
    <row r="708" spans="1:56" hidden="1" outlineLevel="1" x14ac:dyDescent="0.25">
      <c r="A708" s="13">
        <v>692</v>
      </c>
      <c r="B708" s="45">
        <f t="shared" ca="1" si="336"/>
        <v>0.24213445583316484</v>
      </c>
      <c r="C708" s="22">
        <f t="shared" ca="1" si="348"/>
        <v>0.78666519390100154</v>
      </c>
      <c r="D708" s="22">
        <f t="shared" ca="1" si="348"/>
        <v>0.11707790413031172</v>
      </c>
      <c r="E708" s="22">
        <f t="shared" ca="1" si="348"/>
        <v>0.62316310284509424</v>
      </c>
      <c r="F708" s="46">
        <f t="shared" ca="1" si="348"/>
        <v>0.89984316910814288</v>
      </c>
      <c r="G708" s="22">
        <f t="shared" ca="1" si="337"/>
        <v>3.6713039459949139</v>
      </c>
      <c r="H708" s="22">
        <f t="shared" ca="1" si="342"/>
        <v>16.361050565899149</v>
      </c>
      <c r="I708" s="22">
        <f t="shared" ca="1" si="343"/>
        <v>2.2485337511207972</v>
      </c>
      <c r="J708" s="22">
        <f t="shared" ca="1" si="344"/>
        <v>10.112768982266596</v>
      </c>
      <c r="K708" s="46">
        <f t="shared" ca="1" si="345"/>
        <v>26.593277145046887</v>
      </c>
      <c r="L708" s="47">
        <f t="shared" ca="1" si="338"/>
        <v>58.986934390328344</v>
      </c>
      <c r="M708" s="48">
        <f t="shared" ca="1" si="319"/>
        <v>584</v>
      </c>
      <c r="AI708" s="47">
        <f t="shared" ca="1" si="339"/>
        <v>55.315630444333429</v>
      </c>
      <c r="AJ708" s="48">
        <f t="shared" ca="1" si="320"/>
        <v>699</v>
      </c>
      <c r="AK708" s="47">
        <f t="shared" ca="1" si="346"/>
        <v>42.625883824429195</v>
      </c>
      <c r="AL708" s="48">
        <f t="shared" ca="1" si="321"/>
        <v>529</v>
      </c>
      <c r="AM708" s="47">
        <f t="shared" ca="1" si="322"/>
        <v>56.738400639207548</v>
      </c>
      <c r="AN708" s="48">
        <f t="shared" ca="1" si="323"/>
        <v>714</v>
      </c>
      <c r="AO708" s="47">
        <f t="shared" ca="1" si="324"/>
        <v>48.874165408061749</v>
      </c>
      <c r="AP708" s="48">
        <f t="shared" ca="1" si="325"/>
        <v>633</v>
      </c>
      <c r="AQ708" s="47">
        <f t="shared" ca="1" si="347"/>
        <v>32.39365724528146</v>
      </c>
      <c r="AR708" s="48">
        <f t="shared" ca="1" si="326"/>
        <v>338</v>
      </c>
      <c r="AU708" s="47">
        <f t="shared" ca="1" si="327"/>
        <v>3.6713039459949139</v>
      </c>
      <c r="AV708" s="48">
        <f t="shared" ca="1" si="341"/>
        <v>231</v>
      </c>
      <c r="AW708" s="47">
        <f t="shared" ca="1" si="328"/>
        <v>16.361050565899149</v>
      </c>
      <c r="AX708" s="48">
        <f t="shared" ca="1" si="329"/>
        <v>792</v>
      </c>
      <c r="AY708" s="47">
        <f t="shared" ca="1" si="330"/>
        <v>2.2485337511207972</v>
      </c>
      <c r="AZ708" s="48">
        <f t="shared" ca="1" si="331"/>
        <v>94</v>
      </c>
      <c r="BA708" s="47">
        <f t="shared" ca="1" si="332"/>
        <v>10.112768982266596</v>
      </c>
      <c r="BB708" s="48">
        <f t="shared" ca="1" si="333"/>
        <v>612</v>
      </c>
      <c r="BC708" s="47">
        <f t="shared" ca="1" si="334"/>
        <v>26.593277145046887</v>
      </c>
      <c r="BD708" s="48">
        <f t="shared" ca="1" si="335"/>
        <v>893</v>
      </c>
    </row>
    <row r="709" spans="1:56" hidden="1" outlineLevel="1" x14ac:dyDescent="0.25">
      <c r="A709" s="13">
        <v>693</v>
      </c>
      <c r="B709" s="45">
        <f t="shared" ca="1" si="336"/>
        <v>0.53831018233764161</v>
      </c>
      <c r="C709" s="22">
        <f t="shared" ca="1" si="348"/>
        <v>0.18141640727465869</v>
      </c>
      <c r="D709" s="22">
        <f t="shared" ca="1" si="348"/>
        <v>0.6114426724437112</v>
      </c>
      <c r="E709" s="22">
        <f t="shared" ca="1" si="348"/>
        <v>0.60528518366028938</v>
      </c>
      <c r="F709" s="46">
        <f t="shared" ca="1" si="348"/>
        <v>0.2546239142369352</v>
      </c>
      <c r="G709" s="22">
        <f t="shared" ca="1" si="337"/>
        <v>8.1350139540148572</v>
      </c>
      <c r="H709" s="22">
        <f t="shared" ca="1" si="342"/>
        <v>2.9743321890104757</v>
      </c>
      <c r="I709" s="22">
        <f t="shared" ca="1" si="343"/>
        <v>9.8068499746140301</v>
      </c>
      <c r="J709" s="22">
        <f t="shared" ca="1" si="344"/>
        <v>9.6509015861181986</v>
      </c>
      <c r="K709" s="46">
        <f t="shared" ca="1" si="345"/>
        <v>3.8190077931072359</v>
      </c>
      <c r="L709" s="47">
        <f t="shared" ca="1" si="338"/>
        <v>34.386105496864801</v>
      </c>
      <c r="M709" s="48">
        <f t="shared" ca="1" si="319"/>
        <v>181</v>
      </c>
      <c r="AI709" s="47">
        <f t="shared" ca="1" si="339"/>
        <v>26.251091542849942</v>
      </c>
      <c r="AJ709" s="48">
        <f t="shared" ca="1" si="320"/>
        <v>198</v>
      </c>
      <c r="AK709" s="47">
        <f t="shared" ca="1" si="346"/>
        <v>31.411773307854325</v>
      </c>
      <c r="AL709" s="48">
        <f t="shared" ca="1" si="321"/>
        <v>304</v>
      </c>
      <c r="AM709" s="47">
        <f t="shared" ca="1" si="322"/>
        <v>24.579255522250769</v>
      </c>
      <c r="AN709" s="48">
        <f t="shared" ca="1" si="323"/>
        <v>149</v>
      </c>
      <c r="AO709" s="47">
        <f t="shared" ca="1" si="324"/>
        <v>24.735203910746602</v>
      </c>
      <c r="AP709" s="48">
        <f t="shared" ca="1" si="325"/>
        <v>176</v>
      </c>
      <c r="AQ709" s="47">
        <f t="shared" ca="1" si="347"/>
        <v>30.567097703757565</v>
      </c>
      <c r="AR709" s="48">
        <f t="shared" ca="1" si="326"/>
        <v>298</v>
      </c>
      <c r="AU709" s="47">
        <f t="shared" ca="1" si="327"/>
        <v>8.1350139540148572</v>
      </c>
      <c r="AV709" s="48">
        <f t="shared" ca="1" si="341"/>
        <v>534</v>
      </c>
      <c r="AW709" s="47">
        <f t="shared" ca="1" si="328"/>
        <v>2.9743321890104757</v>
      </c>
      <c r="AX709" s="48">
        <f t="shared" ca="1" si="329"/>
        <v>174</v>
      </c>
      <c r="AY709" s="47">
        <f t="shared" ca="1" si="330"/>
        <v>9.8068499746140301</v>
      </c>
      <c r="AZ709" s="48">
        <f t="shared" ca="1" si="331"/>
        <v>613</v>
      </c>
      <c r="BA709" s="47">
        <f t="shared" ca="1" si="332"/>
        <v>9.6509015861181986</v>
      </c>
      <c r="BB709" s="48">
        <f t="shared" ca="1" si="333"/>
        <v>590</v>
      </c>
      <c r="BC709" s="47">
        <f t="shared" ca="1" si="334"/>
        <v>3.8190077931072359</v>
      </c>
      <c r="BD709" s="48">
        <f t="shared" ca="1" si="335"/>
        <v>261</v>
      </c>
    </row>
    <row r="710" spans="1:56" hidden="1" outlineLevel="1" x14ac:dyDescent="0.25">
      <c r="A710" s="13">
        <v>694</v>
      </c>
      <c r="B710" s="45">
        <f t="shared" ca="1" si="336"/>
        <v>0.87333898788118292</v>
      </c>
      <c r="C710" s="22">
        <f t="shared" ca="1" si="348"/>
        <v>0.93785577311996293</v>
      </c>
      <c r="D710" s="22">
        <f t="shared" ca="1" si="348"/>
        <v>0.14427419100292915</v>
      </c>
      <c r="E710" s="22">
        <f t="shared" ca="1" si="348"/>
        <v>0.46151650252439691</v>
      </c>
      <c r="F710" s="46">
        <f t="shared" ca="1" si="348"/>
        <v>0.54869929322194033</v>
      </c>
      <c r="G710" s="22">
        <f t="shared" ca="1" si="337"/>
        <v>23.157474693293679</v>
      </c>
      <c r="H710" s="22">
        <f t="shared" ca="1" si="342"/>
        <v>34.364354770355234</v>
      </c>
      <c r="I710" s="22">
        <f t="shared" ca="1" si="343"/>
        <v>2.5566263204983128</v>
      </c>
      <c r="J710" s="22">
        <f t="shared" ca="1" si="344"/>
        <v>6.7085718164252333</v>
      </c>
      <c r="K710" s="46">
        <f t="shared" ca="1" si="345"/>
        <v>8.3509540262900668</v>
      </c>
      <c r="L710" s="47">
        <f t="shared" ca="1" si="338"/>
        <v>75.137981626862526</v>
      </c>
      <c r="M710" s="48">
        <f t="shared" ca="1" si="319"/>
        <v>775</v>
      </c>
      <c r="AI710" s="47">
        <f t="shared" ca="1" si="339"/>
        <v>51.980506933568847</v>
      </c>
      <c r="AJ710" s="48">
        <f t="shared" ca="1" si="320"/>
        <v>662</v>
      </c>
      <c r="AK710" s="47">
        <f t="shared" ca="1" si="346"/>
        <v>40.773626856507292</v>
      </c>
      <c r="AL710" s="48">
        <f t="shared" ca="1" si="321"/>
        <v>498</v>
      </c>
      <c r="AM710" s="47">
        <f t="shared" ca="1" si="322"/>
        <v>72.581355306364216</v>
      </c>
      <c r="AN710" s="48">
        <f t="shared" ca="1" si="323"/>
        <v>851</v>
      </c>
      <c r="AO710" s="47">
        <f t="shared" ca="1" si="324"/>
        <v>68.429409810437292</v>
      </c>
      <c r="AP710" s="48">
        <f t="shared" ca="1" si="325"/>
        <v>832</v>
      </c>
      <c r="AQ710" s="47">
        <f t="shared" ca="1" si="347"/>
        <v>66.787027600572458</v>
      </c>
      <c r="AR710" s="48">
        <f t="shared" ca="1" si="326"/>
        <v>810</v>
      </c>
      <c r="AU710" s="47">
        <f t="shared" ca="1" si="327"/>
        <v>23.157474693293679</v>
      </c>
      <c r="AV710" s="48">
        <f t="shared" ca="1" si="341"/>
        <v>868</v>
      </c>
      <c r="AW710" s="47">
        <f t="shared" ca="1" si="328"/>
        <v>34.364354770355234</v>
      </c>
      <c r="AX710" s="48">
        <f t="shared" ca="1" si="329"/>
        <v>945</v>
      </c>
      <c r="AY710" s="47">
        <f t="shared" ca="1" si="330"/>
        <v>2.5566263204983128</v>
      </c>
      <c r="AZ710" s="48">
        <f t="shared" ca="1" si="331"/>
        <v>114</v>
      </c>
      <c r="BA710" s="47">
        <f t="shared" ca="1" si="332"/>
        <v>6.7085718164252333</v>
      </c>
      <c r="BB710" s="48">
        <f t="shared" ca="1" si="333"/>
        <v>445</v>
      </c>
      <c r="BC710" s="47">
        <f t="shared" ca="1" si="334"/>
        <v>8.3509540262900668</v>
      </c>
      <c r="BD710" s="48">
        <f t="shared" ca="1" si="335"/>
        <v>558</v>
      </c>
    </row>
    <row r="711" spans="1:56" hidden="1" outlineLevel="1" x14ac:dyDescent="0.25">
      <c r="A711" s="13">
        <v>695</v>
      </c>
      <c r="B711" s="45">
        <f t="shared" ca="1" si="336"/>
        <v>5.1056794683178586E-3</v>
      </c>
      <c r="C711" s="22">
        <f t="shared" ca="1" si="348"/>
        <v>0.23349743891896957</v>
      </c>
      <c r="D711" s="22">
        <f t="shared" ca="1" si="348"/>
        <v>0.78534711037702787</v>
      </c>
      <c r="E711" s="22">
        <f t="shared" ca="1" si="348"/>
        <v>0.39175105082418971</v>
      </c>
      <c r="F711" s="46">
        <f t="shared" ca="1" si="348"/>
        <v>0.32182469738749542</v>
      </c>
      <c r="G711" s="22">
        <f t="shared" ca="1" si="337"/>
        <v>0.5663241551224667</v>
      </c>
      <c r="H711" s="22">
        <f t="shared" ca="1" si="342"/>
        <v>3.5702039927122944</v>
      </c>
      <c r="I711" s="22">
        <f t="shared" ca="1" si="343"/>
        <v>16.287210541310696</v>
      </c>
      <c r="J711" s="22">
        <f t="shared" ca="1" si="344"/>
        <v>5.6138789413297916</v>
      </c>
      <c r="K711" s="46">
        <f t="shared" ca="1" si="345"/>
        <v>4.652466966709933</v>
      </c>
      <c r="L711" s="47">
        <f t="shared" ca="1" si="338"/>
        <v>30.690084597185184</v>
      </c>
      <c r="M711" s="48">
        <f t="shared" ca="1" si="319"/>
        <v>120</v>
      </c>
      <c r="AI711" s="47">
        <f t="shared" ca="1" si="339"/>
        <v>30.123760442062718</v>
      </c>
      <c r="AJ711" s="48">
        <f t="shared" ca="1" si="320"/>
        <v>276</v>
      </c>
      <c r="AK711" s="47">
        <f t="shared" ca="1" si="346"/>
        <v>27.11988060447289</v>
      </c>
      <c r="AL711" s="48">
        <f t="shared" ca="1" si="321"/>
        <v>213</v>
      </c>
      <c r="AM711" s="47">
        <f t="shared" ca="1" si="322"/>
        <v>14.402874055874488</v>
      </c>
      <c r="AN711" s="48">
        <f t="shared" ca="1" si="323"/>
        <v>31</v>
      </c>
      <c r="AO711" s="47">
        <f t="shared" ca="1" si="324"/>
        <v>25.076205655855393</v>
      </c>
      <c r="AP711" s="48">
        <f t="shared" ca="1" si="325"/>
        <v>184</v>
      </c>
      <c r="AQ711" s="47">
        <f t="shared" ca="1" si="347"/>
        <v>26.03761763047525</v>
      </c>
      <c r="AR711" s="48">
        <f t="shared" ca="1" si="326"/>
        <v>208</v>
      </c>
      <c r="AU711" s="47">
        <f t="shared" ca="1" si="327"/>
        <v>0.5663241551224667</v>
      </c>
      <c r="AV711" s="48">
        <f t="shared" ca="1" si="341"/>
        <v>9</v>
      </c>
      <c r="AW711" s="47">
        <f t="shared" ca="1" si="328"/>
        <v>3.5702039927122944</v>
      </c>
      <c r="AX711" s="48">
        <f t="shared" ca="1" si="329"/>
        <v>221</v>
      </c>
      <c r="AY711" s="47">
        <f t="shared" ca="1" si="330"/>
        <v>16.287210541310696</v>
      </c>
      <c r="AZ711" s="48">
        <f t="shared" ca="1" si="331"/>
        <v>795</v>
      </c>
      <c r="BA711" s="47">
        <f t="shared" ca="1" si="332"/>
        <v>5.6138789413297916</v>
      </c>
      <c r="BB711" s="48">
        <f t="shared" ca="1" si="333"/>
        <v>384</v>
      </c>
      <c r="BC711" s="47">
        <f t="shared" ca="1" si="334"/>
        <v>4.652466966709933</v>
      </c>
      <c r="BD711" s="48">
        <f t="shared" ca="1" si="335"/>
        <v>334</v>
      </c>
    </row>
    <row r="712" spans="1:56" hidden="1" outlineLevel="1" x14ac:dyDescent="0.25">
      <c r="A712" s="13">
        <v>696</v>
      </c>
      <c r="B712" s="45">
        <f t="shared" ca="1" si="336"/>
        <v>0.4634712668938179</v>
      </c>
      <c r="C712" s="22">
        <f t="shared" ca="1" si="348"/>
        <v>0.72714893216284426</v>
      </c>
      <c r="D712" s="22">
        <f t="shared" ca="1" si="348"/>
        <v>0.21534390994000097</v>
      </c>
      <c r="E712" s="22">
        <f t="shared" ca="1" si="348"/>
        <v>0.1934385343169297</v>
      </c>
      <c r="F712" s="46">
        <f t="shared" ca="1" si="348"/>
        <v>0.49197592773897603</v>
      </c>
      <c r="G712" s="22">
        <f t="shared" ca="1" si="337"/>
        <v>6.7416703675363054</v>
      </c>
      <c r="H712" s="22">
        <f t="shared" ca="1" si="342"/>
        <v>13.520578451770579</v>
      </c>
      <c r="I712" s="22">
        <f t="shared" ca="1" si="343"/>
        <v>3.360147286684501</v>
      </c>
      <c r="J712" s="22">
        <f t="shared" ca="1" si="344"/>
        <v>3.110256869394195</v>
      </c>
      <c r="K712" s="46">
        <f t="shared" ca="1" si="345"/>
        <v>7.2419121255399554</v>
      </c>
      <c r="L712" s="47">
        <f t="shared" ca="1" si="338"/>
        <v>33.974565100925538</v>
      </c>
      <c r="M712" s="48">
        <f t="shared" ca="1" si="319"/>
        <v>173</v>
      </c>
      <c r="AI712" s="47">
        <f t="shared" ca="1" si="339"/>
        <v>27.232894733389234</v>
      </c>
      <c r="AJ712" s="48">
        <f t="shared" ca="1" si="320"/>
        <v>220</v>
      </c>
      <c r="AK712" s="47">
        <f t="shared" ca="1" si="346"/>
        <v>20.45398664915496</v>
      </c>
      <c r="AL712" s="48">
        <f t="shared" ca="1" si="321"/>
        <v>94</v>
      </c>
      <c r="AM712" s="47">
        <f t="shared" ca="1" si="322"/>
        <v>30.614417814241037</v>
      </c>
      <c r="AN712" s="48">
        <f t="shared" ca="1" si="323"/>
        <v>289</v>
      </c>
      <c r="AO712" s="47">
        <f t="shared" ca="1" si="324"/>
        <v>30.864308231531343</v>
      </c>
      <c r="AP712" s="48">
        <f t="shared" ca="1" si="325"/>
        <v>319</v>
      </c>
      <c r="AQ712" s="47">
        <f t="shared" ca="1" si="347"/>
        <v>26.732652975385584</v>
      </c>
      <c r="AR712" s="48">
        <f t="shared" ca="1" si="326"/>
        <v>227</v>
      </c>
      <c r="AU712" s="47">
        <f t="shared" ca="1" si="327"/>
        <v>6.7416703675363054</v>
      </c>
      <c r="AV712" s="48">
        <f t="shared" ca="1" si="341"/>
        <v>466</v>
      </c>
      <c r="AW712" s="47">
        <f t="shared" ca="1" si="328"/>
        <v>13.520578451770579</v>
      </c>
      <c r="AX712" s="48">
        <f t="shared" ca="1" si="329"/>
        <v>731</v>
      </c>
      <c r="AY712" s="47">
        <f t="shared" ca="1" si="330"/>
        <v>3.360147286684501</v>
      </c>
      <c r="AZ712" s="48">
        <f t="shared" ca="1" si="331"/>
        <v>191</v>
      </c>
      <c r="BA712" s="47">
        <f t="shared" ca="1" si="332"/>
        <v>3.110256869394195</v>
      </c>
      <c r="BB712" s="48">
        <f t="shared" ca="1" si="333"/>
        <v>195</v>
      </c>
      <c r="BC712" s="47">
        <f t="shared" ca="1" si="334"/>
        <v>7.2419121255399554</v>
      </c>
      <c r="BD712" s="48">
        <f t="shared" ca="1" si="335"/>
        <v>496</v>
      </c>
    </row>
    <row r="713" spans="1:56" hidden="1" outlineLevel="1" x14ac:dyDescent="0.25">
      <c r="A713" s="13">
        <v>697</v>
      </c>
      <c r="B713" s="45">
        <f t="shared" ca="1" si="336"/>
        <v>0.24692398024021633</v>
      </c>
      <c r="C713" s="22">
        <f t="shared" ca="1" si="348"/>
        <v>6.5564595419103089E-3</v>
      </c>
      <c r="D713" s="22">
        <f t="shared" ca="1" si="348"/>
        <v>0.84884960216381955</v>
      </c>
      <c r="E713" s="22">
        <f t="shared" ca="1" si="348"/>
        <v>0.48871515926911058</v>
      </c>
      <c r="F713" s="46">
        <f t="shared" ca="1" si="348"/>
        <v>0.69412336357082804</v>
      </c>
      <c r="G713" s="22">
        <f t="shared" ca="1" si="337"/>
        <v>3.7277265359107212</v>
      </c>
      <c r="H713" s="22">
        <f t="shared" ca="1" si="342"/>
        <v>0.61835797783103563</v>
      </c>
      <c r="I713" s="22">
        <f t="shared" ca="1" si="343"/>
        <v>20.728549951465215</v>
      </c>
      <c r="J713" s="22">
        <f t="shared" ca="1" si="344"/>
        <v>7.1829439922962992</v>
      </c>
      <c r="K713" s="46">
        <f t="shared" ca="1" si="345"/>
        <v>12.275094449805767</v>
      </c>
      <c r="L713" s="47">
        <f t="shared" ca="1" si="338"/>
        <v>44.532672907309035</v>
      </c>
      <c r="M713" s="48">
        <f t="shared" ca="1" si="319"/>
        <v>369</v>
      </c>
      <c r="AI713" s="47">
        <f t="shared" ca="1" si="339"/>
        <v>40.804946371398316</v>
      </c>
      <c r="AJ713" s="48">
        <f t="shared" ca="1" si="320"/>
        <v>496</v>
      </c>
      <c r="AK713" s="47">
        <f t="shared" ca="1" si="346"/>
        <v>43.914314929477996</v>
      </c>
      <c r="AL713" s="48">
        <f t="shared" ca="1" si="321"/>
        <v>551</v>
      </c>
      <c r="AM713" s="47">
        <f t="shared" ca="1" si="322"/>
        <v>23.80412295584382</v>
      </c>
      <c r="AN713" s="48">
        <f t="shared" ca="1" si="323"/>
        <v>134</v>
      </c>
      <c r="AO713" s="47">
        <f t="shared" ca="1" si="324"/>
        <v>37.349728915012733</v>
      </c>
      <c r="AP713" s="48">
        <f t="shared" ca="1" si="325"/>
        <v>443</v>
      </c>
      <c r="AQ713" s="47">
        <f t="shared" ca="1" si="347"/>
        <v>32.257578457503271</v>
      </c>
      <c r="AR713" s="48">
        <f t="shared" ca="1" si="326"/>
        <v>335</v>
      </c>
      <c r="AU713" s="47">
        <f t="shared" ca="1" si="327"/>
        <v>3.7277265359107212</v>
      </c>
      <c r="AV713" s="48">
        <f t="shared" ca="1" si="341"/>
        <v>236</v>
      </c>
      <c r="AW713" s="47">
        <f t="shared" ca="1" si="328"/>
        <v>0.61835797783103563</v>
      </c>
      <c r="AX713" s="48">
        <f t="shared" ca="1" si="329"/>
        <v>10</v>
      </c>
      <c r="AY713" s="47">
        <f t="shared" ca="1" si="330"/>
        <v>20.728549951465215</v>
      </c>
      <c r="AZ713" s="48">
        <f t="shared" ca="1" si="331"/>
        <v>858</v>
      </c>
      <c r="BA713" s="47">
        <f t="shared" ca="1" si="332"/>
        <v>7.1829439922962992</v>
      </c>
      <c r="BB713" s="48">
        <f t="shared" ca="1" si="333"/>
        <v>478</v>
      </c>
      <c r="BC713" s="47">
        <f t="shared" ca="1" si="334"/>
        <v>12.275094449805767</v>
      </c>
      <c r="BD713" s="48">
        <f t="shared" ca="1" si="335"/>
        <v>686</v>
      </c>
    </row>
    <row r="714" spans="1:56" hidden="1" outlineLevel="1" x14ac:dyDescent="0.25">
      <c r="A714" s="13">
        <v>698</v>
      </c>
      <c r="B714" s="45">
        <f t="shared" ca="1" si="336"/>
        <v>0.7788922522380809</v>
      </c>
      <c r="C714" s="22">
        <f t="shared" ca="1" si="348"/>
        <v>0.23565773822998592</v>
      </c>
      <c r="D714" s="22">
        <f t="shared" ca="1" si="348"/>
        <v>0.58489928892009124</v>
      </c>
      <c r="E714" s="22">
        <f t="shared" ca="1" si="348"/>
        <v>0.67370677203993823</v>
      </c>
      <c r="F714" s="46">
        <f t="shared" ca="1" si="348"/>
        <v>0.18721297527920933</v>
      </c>
      <c r="G714" s="22">
        <f t="shared" ca="1" si="337"/>
        <v>15.934035054114666</v>
      </c>
      <c r="H714" s="22">
        <f t="shared" ca="1" si="342"/>
        <v>3.5954158734660284</v>
      </c>
      <c r="I714" s="22">
        <f t="shared" ca="1" si="343"/>
        <v>9.1563098608235549</v>
      </c>
      <c r="J714" s="22">
        <f t="shared" ca="1" si="344"/>
        <v>11.590339574776133</v>
      </c>
      <c r="K714" s="46">
        <f t="shared" ca="1" si="345"/>
        <v>3.0397843029169929</v>
      </c>
      <c r="L714" s="47">
        <f t="shared" ca="1" si="338"/>
        <v>43.315884666097375</v>
      </c>
      <c r="M714" s="48">
        <f t="shared" ca="1" si="319"/>
        <v>345</v>
      </c>
      <c r="AI714" s="47">
        <f t="shared" ca="1" si="339"/>
        <v>27.381849611982709</v>
      </c>
      <c r="AJ714" s="48">
        <f t="shared" ca="1" si="320"/>
        <v>224</v>
      </c>
      <c r="AK714" s="47">
        <f t="shared" ca="1" si="346"/>
        <v>39.720468792631344</v>
      </c>
      <c r="AL714" s="48">
        <f t="shared" ca="1" si="321"/>
        <v>478</v>
      </c>
      <c r="AM714" s="47">
        <f t="shared" ca="1" si="322"/>
        <v>34.15957480527382</v>
      </c>
      <c r="AN714" s="48">
        <f t="shared" ca="1" si="323"/>
        <v>370</v>
      </c>
      <c r="AO714" s="47">
        <f t="shared" ca="1" si="324"/>
        <v>31.725545091321244</v>
      </c>
      <c r="AP714" s="48">
        <f t="shared" ca="1" si="325"/>
        <v>337</v>
      </c>
      <c r="AQ714" s="47">
        <f t="shared" ca="1" si="347"/>
        <v>40.276100363180383</v>
      </c>
      <c r="AR714" s="48">
        <f t="shared" ca="1" si="326"/>
        <v>481</v>
      </c>
      <c r="AU714" s="47">
        <f t="shared" ca="1" si="327"/>
        <v>15.934035054114666</v>
      </c>
      <c r="AV714" s="48">
        <f t="shared" ca="1" si="341"/>
        <v>780</v>
      </c>
      <c r="AW714" s="47">
        <f t="shared" ca="1" si="328"/>
        <v>3.5954158734660284</v>
      </c>
      <c r="AX714" s="48">
        <f t="shared" ca="1" si="329"/>
        <v>224</v>
      </c>
      <c r="AY714" s="47">
        <f t="shared" ca="1" si="330"/>
        <v>9.1563098608235549</v>
      </c>
      <c r="AZ714" s="48">
        <f t="shared" ca="1" si="331"/>
        <v>590</v>
      </c>
      <c r="BA714" s="47">
        <f t="shared" ca="1" si="332"/>
        <v>11.590339574776133</v>
      </c>
      <c r="BB714" s="48">
        <f t="shared" ca="1" si="333"/>
        <v>656</v>
      </c>
      <c r="BC714" s="47">
        <f t="shared" ca="1" si="334"/>
        <v>3.0397843029169929</v>
      </c>
      <c r="BD714" s="48">
        <f t="shared" ca="1" si="335"/>
        <v>192</v>
      </c>
    </row>
    <row r="715" spans="1:56" hidden="1" outlineLevel="1" x14ac:dyDescent="0.25">
      <c r="A715" s="13">
        <v>699</v>
      </c>
      <c r="B715" s="45">
        <f t="shared" ca="1" si="336"/>
        <v>0.66770283084200077</v>
      </c>
      <c r="C715" s="22">
        <f t="shared" ca="1" si="348"/>
        <v>0.9049887935828449</v>
      </c>
      <c r="D715" s="22">
        <f t="shared" ca="1" si="348"/>
        <v>0.36312826535254561</v>
      </c>
      <c r="E715" s="22">
        <f t="shared" ca="1" si="348"/>
        <v>0.94425457564479887</v>
      </c>
      <c r="F715" s="46">
        <f t="shared" ca="1" si="348"/>
        <v>2.5217522589857655E-2</v>
      </c>
      <c r="G715" s="22">
        <f t="shared" ca="1" si="337"/>
        <v>11.399605981594659</v>
      </c>
      <c r="H715" s="22">
        <f t="shared" ca="1" si="342"/>
        <v>27.399172497871156</v>
      </c>
      <c r="I715" s="22">
        <f t="shared" ca="1" si="343"/>
        <v>5.2064097573581218</v>
      </c>
      <c r="J715" s="22">
        <f t="shared" ca="1" si="344"/>
        <v>36.289475920502241</v>
      </c>
      <c r="K715" s="46">
        <f t="shared" ca="1" si="345"/>
        <v>1.0447152335057559</v>
      </c>
      <c r="L715" s="47">
        <f t="shared" ca="1" si="338"/>
        <v>81.339379390831937</v>
      </c>
      <c r="M715" s="48">
        <f t="shared" ca="1" si="319"/>
        <v>807</v>
      </c>
      <c r="AI715" s="47">
        <f t="shared" ca="1" si="339"/>
        <v>69.939773409237276</v>
      </c>
      <c r="AJ715" s="48">
        <f t="shared" ca="1" si="320"/>
        <v>846</v>
      </c>
      <c r="AK715" s="47">
        <f t="shared" ca="1" si="346"/>
        <v>53.940206892960781</v>
      </c>
      <c r="AL715" s="48">
        <f t="shared" ca="1" si="321"/>
        <v>692</v>
      </c>
      <c r="AM715" s="47">
        <f t="shared" ca="1" si="322"/>
        <v>76.13296963347382</v>
      </c>
      <c r="AN715" s="48">
        <f t="shared" ca="1" si="323"/>
        <v>867</v>
      </c>
      <c r="AO715" s="47">
        <f t="shared" ca="1" si="324"/>
        <v>45.049903470329696</v>
      </c>
      <c r="AP715" s="48">
        <f t="shared" ca="1" si="325"/>
        <v>568</v>
      </c>
      <c r="AQ715" s="47">
        <f t="shared" ca="1" si="347"/>
        <v>80.294664157326181</v>
      </c>
      <c r="AR715" s="48">
        <f t="shared" ca="1" si="326"/>
        <v>881</v>
      </c>
      <c r="AU715" s="47">
        <f t="shared" ca="1" si="327"/>
        <v>11.399605981594659</v>
      </c>
      <c r="AV715" s="48">
        <f t="shared" ca="1" si="341"/>
        <v>673</v>
      </c>
      <c r="AW715" s="47">
        <f t="shared" ca="1" si="328"/>
        <v>27.399172497871156</v>
      </c>
      <c r="AX715" s="48">
        <f t="shared" ca="1" si="329"/>
        <v>910</v>
      </c>
      <c r="AY715" s="47">
        <f t="shared" ca="1" si="330"/>
        <v>5.2064097573581218</v>
      </c>
      <c r="AZ715" s="48">
        <f t="shared" ca="1" si="331"/>
        <v>368</v>
      </c>
      <c r="BA715" s="47">
        <f t="shared" ca="1" si="332"/>
        <v>36.289475920502241</v>
      </c>
      <c r="BB715" s="48">
        <f t="shared" ca="1" si="333"/>
        <v>942</v>
      </c>
      <c r="BC715" s="47">
        <f t="shared" ca="1" si="334"/>
        <v>1.0447152335057559</v>
      </c>
      <c r="BD715" s="48">
        <f t="shared" ca="1" si="335"/>
        <v>28</v>
      </c>
    </row>
    <row r="716" spans="1:56" hidden="1" outlineLevel="1" x14ac:dyDescent="0.25">
      <c r="A716" s="13">
        <v>700</v>
      </c>
      <c r="B716" s="45">
        <f t="shared" ca="1" si="336"/>
        <v>0.18421809578083836</v>
      </c>
      <c r="C716" s="22">
        <f t="shared" ca="1" si="348"/>
        <v>0.47419336808714019</v>
      </c>
      <c r="D716" s="22">
        <f t="shared" ca="1" si="348"/>
        <v>0.24240404091232304</v>
      </c>
      <c r="E716" s="22">
        <f t="shared" ca="1" si="348"/>
        <v>0.5290101337166756</v>
      </c>
      <c r="F716" s="46">
        <f t="shared" ca="1" si="348"/>
        <v>0.39286329249130847</v>
      </c>
      <c r="G716" s="22">
        <f t="shared" ca="1" si="337"/>
        <v>3.0059496009161046</v>
      </c>
      <c r="H716" s="22">
        <f t="shared" ca="1" si="342"/>
        <v>6.9258943133494029</v>
      </c>
      <c r="I716" s="22">
        <f t="shared" ca="1" si="343"/>
        <v>3.6744727723877242</v>
      </c>
      <c r="J716" s="22">
        <f t="shared" ca="1" si="344"/>
        <v>7.946899296433271</v>
      </c>
      <c r="K716" s="46">
        <f t="shared" ca="1" si="345"/>
        <v>5.6301494652166628</v>
      </c>
      <c r="L716" s="47">
        <f t="shared" ca="1" si="338"/>
        <v>27.183365448303164</v>
      </c>
      <c r="M716" s="48">
        <f t="shared" ca="1" si="319"/>
        <v>80</v>
      </c>
      <c r="AI716" s="47">
        <f t="shared" ca="1" si="339"/>
        <v>24.17741584738706</v>
      </c>
      <c r="AJ716" s="48">
        <f t="shared" ca="1" si="320"/>
        <v>156</v>
      </c>
      <c r="AK716" s="47">
        <f t="shared" ca="1" si="346"/>
        <v>20.257471134953761</v>
      </c>
      <c r="AL716" s="48">
        <f t="shared" ca="1" si="321"/>
        <v>89</v>
      </c>
      <c r="AM716" s="47">
        <f t="shared" ca="1" si="322"/>
        <v>23.50889267591544</v>
      </c>
      <c r="AN716" s="48">
        <f t="shared" ca="1" si="323"/>
        <v>131</v>
      </c>
      <c r="AO716" s="47">
        <f t="shared" ca="1" si="324"/>
        <v>19.236466151869891</v>
      </c>
      <c r="AP716" s="48">
        <f t="shared" ca="1" si="325"/>
        <v>75</v>
      </c>
      <c r="AQ716" s="47">
        <f t="shared" ca="1" si="347"/>
        <v>21.553215983086503</v>
      </c>
      <c r="AR716" s="48">
        <f t="shared" ca="1" si="326"/>
        <v>122</v>
      </c>
      <c r="AU716" s="47">
        <f t="shared" ca="1" si="327"/>
        <v>3.0059496009161046</v>
      </c>
      <c r="AV716" s="48">
        <f t="shared" ca="1" si="341"/>
        <v>181</v>
      </c>
      <c r="AW716" s="47">
        <f t="shared" ca="1" si="328"/>
        <v>6.9258943133494029</v>
      </c>
      <c r="AX716" s="48">
        <f t="shared" ca="1" si="329"/>
        <v>480</v>
      </c>
      <c r="AY716" s="47">
        <f t="shared" ca="1" si="330"/>
        <v>3.6744727723877242</v>
      </c>
      <c r="AZ716" s="48">
        <f t="shared" ca="1" si="331"/>
        <v>231</v>
      </c>
      <c r="BA716" s="47">
        <f t="shared" ca="1" si="332"/>
        <v>7.946899296433271</v>
      </c>
      <c r="BB716" s="48">
        <f t="shared" ca="1" si="333"/>
        <v>521</v>
      </c>
      <c r="BC716" s="47">
        <f t="shared" ca="1" si="334"/>
        <v>5.6301494652166628</v>
      </c>
      <c r="BD716" s="48">
        <f t="shared" ca="1" si="335"/>
        <v>398</v>
      </c>
    </row>
    <row r="717" spans="1:56" hidden="1" outlineLevel="1" x14ac:dyDescent="0.25">
      <c r="A717" s="13">
        <v>701</v>
      </c>
      <c r="B717" s="45">
        <f t="shared" ca="1" si="336"/>
        <v>0.78990617725181211</v>
      </c>
      <c r="C717" s="22">
        <f t="shared" ca="1" si="348"/>
        <v>0.77278552023568581</v>
      </c>
      <c r="D717" s="22">
        <f t="shared" ca="1" si="348"/>
        <v>0.40367011403362663</v>
      </c>
      <c r="E717" s="22">
        <f t="shared" ca="1" si="348"/>
        <v>0.32783077343291045</v>
      </c>
      <c r="F717" s="46">
        <f t="shared" ca="1" si="348"/>
        <v>0.63944266081051415</v>
      </c>
      <c r="G717" s="22">
        <f t="shared" ca="1" si="337"/>
        <v>16.545195272774652</v>
      </c>
      <c r="H717" s="22">
        <f t="shared" ca="1" si="342"/>
        <v>15.612185384790592</v>
      </c>
      <c r="I717" s="22">
        <f t="shared" ca="1" si="343"/>
        <v>5.7900519480769104</v>
      </c>
      <c r="J717" s="22">
        <f t="shared" ca="1" si="344"/>
        <v>4.730774896090753</v>
      </c>
      <c r="K717" s="46">
        <f t="shared" ca="1" si="345"/>
        <v>10.55890360213083</v>
      </c>
      <c r="L717" s="47">
        <f t="shared" ca="1" si="338"/>
        <v>53.237111103863725</v>
      </c>
      <c r="M717" s="48">
        <f t="shared" ca="1" si="319"/>
        <v>516</v>
      </c>
      <c r="AI717" s="47">
        <f t="shared" ca="1" si="339"/>
        <v>36.691915831089077</v>
      </c>
      <c r="AJ717" s="48">
        <f t="shared" ca="1" si="320"/>
        <v>421</v>
      </c>
      <c r="AK717" s="47">
        <f t="shared" ca="1" si="346"/>
        <v>37.624925719073133</v>
      </c>
      <c r="AL717" s="48">
        <f t="shared" ca="1" si="321"/>
        <v>434</v>
      </c>
      <c r="AM717" s="47">
        <f t="shared" ca="1" si="322"/>
        <v>47.447059155786818</v>
      </c>
      <c r="AN717" s="48">
        <f t="shared" ca="1" si="323"/>
        <v>602</v>
      </c>
      <c r="AO717" s="47">
        <f t="shared" ca="1" si="324"/>
        <v>48.506336207772975</v>
      </c>
      <c r="AP717" s="48">
        <f t="shared" ca="1" si="325"/>
        <v>629</v>
      </c>
      <c r="AQ717" s="47">
        <f t="shared" ca="1" si="347"/>
        <v>42.678207501732899</v>
      </c>
      <c r="AR717" s="48">
        <f t="shared" ca="1" si="326"/>
        <v>517</v>
      </c>
      <c r="AU717" s="47">
        <f t="shared" ca="1" si="327"/>
        <v>16.545195272774652</v>
      </c>
      <c r="AV717" s="48">
        <f t="shared" ca="1" si="341"/>
        <v>790</v>
      </c>
      <c r="AW717" s="47">
        <f t="shared" ca="1" si="328"/>
        <v>15.612185384790592</v>
      </c>
      <c r="AX717" s="48">
        <f t="shared" ca="1" si="329"/>
        <v>779</v>
      </c>
      <c r="AY717" s="47">
        <f t="shared" ca="1" si="330"/>
        <v>5.7900519480769104</v>
      </c>
      <c r="AZ717" s="48">
        <f t="shared" ca="1" si="331"/>
        <v>400</v>
      </c>
      <c r="BA717" s="47">
        <f t="shared" ca="1" si="332"/>
        <v>4.730774896090753</v>
      </c>
      <c r="BB717" s="48">
        <f t="shared" ca="1" si="333"/>
        <v>307</v>
      </c>
      <c r="BC717" s="47">
        <f t="shared" ca="1" si="334"/>
        <v>10.55890360213083</v>
      </c>
      <c r="BD717" s="48">
        <f t="shared" ca="1" si="335"/>
        <v>633</v>
      </c>
    </row>
    <row r="718" spans="1:56" hidden="1" outlineLevel="1" x14ac:dyDescent="0.25">
      <c r="A718" s="13">
        <v>702</v>
      </c>
      <c r="B718" s="45">
        <f t="shared" ca="1" si="336"/>
        <v>0.98276783798019163</v>
      </c>
      <c r="C718" s="22">
        <f t="shared" ca="1" si="348"/>
        <v>0.32798397632623078</v>
      </c>
      <c r="D718" s="22">
        <f t="shared" ca="1" si="348"/>
        <v>0.83217540283409575</v>
      </c>
      <c r="E718" s="22">
        <f t="shared" ca="1" si="348"/>
        <v>0.17345037991932444</v>
      </c>
      <c r="F718" s="46">
        <f t="shared" ca="1" si="348"/>
        <v>0.18362953788285707</v>
      </c>
      <c r="G718" s="22">
        <f t="shared" ca="1" si="337"/>
        <v>61.227524211743031</v>
      </c>
      <c r="H718" s="22">
        <f t="shared" ca="1" si="342"/>
        <v>4.7327817559725576</v>
      </c>
      <c r="I718" s="22">
        <f t="shared" ca="1" si="343"/>
        <v>19.352031920991024</v>
      </c>
      <c r="J718" s="22">
        <f t="shared" ca="1" si="344"/>
        <v>2.8845883572885147</v>
      </c>
      <c r="K718" s="46">
        <f t="shared" ca="1" si="345"/>
        <v>2.9993049800286435</v>
      </c>
      <c r="L718" s="47">
        <f t="shared" ca="1" si="338"/>
        <v>91.19623122602377</v>
      </c>
      <c r="M718" s="48">
        <f t="shared" ca="1" si="319"/>
        <v>856</v>
      </c>
      <c r="AI718" s="47">
        <f t="shared" ca="1" si="339"/>
        <v>29.968707014280739</v>
      </c>
      <c r="AJ718" s="48">
        <f t="shared" ca="1" si="320"/>
        <v>274</v>
      </c>
      <c r="AK718" s="47">
        <f t="shared" ca="1" si="346"/>
        <v>86.463449470051216</v>
      </c>
      <c r="AL718" s="48">
        <f t="shared" ca="1" si="321"/>
        <v>910</v>
      </c>
      <c r="AM718" s="47">
        <f t="shared" ca="1" si="322"/>
        <v>71.844199305032745</v>
      </c>
      <c r="AN718" s="48">
        <f t="shared" ca="1" si="323"/>
        <v>847</v>
      </c>
      <c r="AO718" s="47">
        <f t="shared" ca="1" si="324"/>
        <v>88.311642868735248</v>
      </c>
      <c r="AP718" s="48">
        <f t="shared" ca="1" si="325"/>
        <v>912</v>
      </c>
      <c r="AQ718" s="47">
        <f t="shared" ca="1" si="347"/>
        <v>88.19692624599513</v>
      </c>
      <c r="AR718" s="48">
        <f t="shared" ca="1" si="326"/>
        <v>910</v>
      </c>
      <c r="AU718" s="47">
        <f t="shared" ca="1" si="327"/>
        <v>61.227524211743031</v>
      </c>
      <c r="AV718" s="48">
        <f t="shared" ca="1" si="341"/>
        <v>982</v>
      </c>
      <c r="AW718" s="47">
        <f t="shared" ca="1" si="328"/>
        <v>4.7327817559725576</v>
      </c>
      <c r="AX718" s="48">
        <f t="shared" ca="1" si="329"/>
        <v>320</v>
      </c>
      <c r="AY718" s="47">
        <f t="shared" ca="1" si="330"/>
        <v>19.352031920991024</v>
      </c>
      <c r="AZ718" s="48">
        <f t="shared" ca="1" si="331"/>
        <v>838</v>
      </c>
      <c r="BA718" s="47">
        <f t="shared" ca="1" si="332"/>
        <v>2.8845883572885147</v>
      </c>
      <c r="BB718" s="48">
        <f t="shared" ca="1" si="333"/>
        <v>168</v>
      </c>
      <c r="BC718" s="47">
        <f t="shared" ca="1" si="334"/>
        <v>2.9993049800286435</v>
      </c>
      <c r="BD718" s="48">
        <f t="shared" ca="1" si="335"/>
        <v>187</v>
      </c>
    </row>
    <row r="719" spans="1:56" hidden="1" outlineLevel="1" x14ac:dyDescent="0.25">
      <c r="A719" s="13">
        <v>703</v>
      </c>
      <c r="B719" s="45">
        <f t="shared" ca="1" si="336"/>
        <v>0.76968410917036301</v>
      </c>
      <c r="C719" s="22">
        <f t="shared" ca="1" si="348"/>
        <v>0.25619114299385481</v>
      </c>
      <c r="D719" s="22">
        <f t="shared" ca="1" si="348"/>
        <v>0.54225018856880391</v>
      </c>
      <c r="E719" s="22">
        <f t="shared" ca="1" si="348"/>
        <v>0.73009536335632674</v>
      </c>
      <c r="F719" s="46">
        <f t="shared" ca="1" si="348"/>
        <v>0.22388957808165011</v>
      </c>
      <c r="G719" s="22">
        <f t="shared" ca="1" si="337"/>
        <v>15.453058265515828</v>
      </c>
      <c r="H719" s="22">
        <f t="shared" ca="1" si="342"/>
        <v>3.8376770436686196</v>
      </c>
      <c r="I719" s="22">
        <f t="shared" ca="1" si="343"/>
        <v>8.216170877560371</v>
      </c>
      <c r="J719" s="22">
        <f t="shared" ca="1" si="344"/>
        <v>13.641292857575252</v>
      </c>
      <c r="K719" s="46">
        <f t="shared" ca="1" si="345"/>
        <v>3.4586463755837538</v>
      </c>
      <c r="L719" s="47">
        <f t="shared" ca="1" si="338"/>
        <v>44.606845419903827</v>
      </c>
      <c r="M719" s="48">
        <f t="shared" ca="1" si="319"/>
        <v>370</v>
      </c>
      <c r="AI719" s="47">
        <f t="shared" ca="1" si="339"/>
        <v>29.153787154387999</v>
      </c>
      <c r="AJ719" s="48">
        <f t="shared" ca="1" si="320"/>
        <v>253</v>
      </c>
      <c r="AK719" s="47">
        <f t="shared" ca="1" si="346"/>
        <v>40.769168376235207</v>
      </c>
      <c r="AL719" s="48">
        <f t="shared" ca="1" si="321"/>
        <v>497</v>
      </c>
      <c r="AM719" s="47">
        <f t="shared" ca="1" si="322"/>
        <v>36.390674542343454</v>
      </c>
      <c r="AN719" s="48">
        <f t="shared" ca="1" si="323"/>
        <v>410</v>
      </c>
      <c r="AO719" s="47">
        <f t="shared" ca="1" si="324"/>
        <v>30.965552562328575</v>
      </c>
      <c r="AP719" s="48">
        <f t="shared" ca="1" si="325"/>
        <v>322</v>
      </c>
      <c r="AQ719" s="47">
        <f t="shared" ca="1" si="347"/>
        <v>41.148199044320073</v>
      </c>
      <c r="AR719" s="48">
        <f t="shared" ca="1" si="326"/>
        <v>496</v>
      </c>
      <c r="AU719" s="47">
        <f t="shared" ca="1" si="327"/>
        <v>15.453058265515828</v>
      </c>
      <c r="AV719" s="48">
        <f t="shared" ca="1" si="341"/>
        <v>772</v>
      </c>
      <c r="AW719" s="47">
        <f t="shared" ca="1" si="328"/>
        <v>3.8376770436686196</v>
      </c>
      <c r="AX719" s="48">
        <f t="shared" ca="1" si="329"/>
        <v>245</v>
      </c>
      <c r="AY719" s="47">
        <f t="shared" ca="1" si="330"/>
        <v>8.216170877560371</v>
      </c>
      <c r="AZ719" s="48">
        <f t="shared" ca="1" si="331"/>
        <v>550</v>
      </c>
      <c r="BA719" s="47">
        <f t="shared" ca="1" si="332"/>
        <v>13.641292857575252</v>
      </c>
      <c r="BB719" s="48">
        <f t="shared" ca="1" si="333"/>
        <v>732</v>
      </c>
      <c r="BC719" s="47">
        <f t="shared" ca="1" si="334"/>
        <v>3.4586463755837538</v>
      </c>
      <c r="BD719" s="48">
        <f t="shared" ca="1" si="335"/>
        <v>233</v>
      </c>
    </row>
    <row r="720" spans="1:56" hidden="1" outlineLevel="1" x14ac:dyDescent="0.25">
      <c r="A720" s="13">
        <v>704</v>
      </c>
      <c r="B720" s="45">
        <f t="shared" ca="1" si="336"/>
        <v>0.68716947741121648</v>
      </c>
      <c r="C720" s="22">
        <f t="shared" ca="1" si="348"/>
        <v>0.35292266921255788</v>
      </c>
      <c r="D720" s="22">
        <f t="shared" ca="1" si="348"/>
        <v>0.29583601331204978</v>
      </c>
      <c r="E720" s="22">
        <f t="shared" ca="1" si="348"/>
        <v>6.6990834467332006E-2</v>
      </c>
      <c r="F720" s="46">
        <f t="shared" ca="1" si="348"/>
        <v>0.5899688145228168</v>
      </c>
      <c r="G720" s="22">
        <f t="shared" ca="1" si="337"/>
        <v>12.035288087121048</v>
      </c>
      <c r="H720" s="22">
        <f t="shared" ca="1" si="342"/>
        <v>5.0660338877917157</v>
      </c>
      <c r="I720" s="22">
        <f t="shared" ca="1" si="343"/>
        <v>4.3214257216021243</v>
      </c>
      <c r="J720" s="22">
        <f t="shared" ca="1" si="344"/>
        <v>1.6510580408214255</v>
      </c>
      <c r="K720" s="46">
        <f t="shared" ca="1" si="345"/>
        <v>9.2763185197018974</v>
      </c>
      <c r="L720" s="47">
        <f t="shared" ca="1" si="338"/>
        <v>32.35012425703821</v>
      </c>
      <c r="M720" s="48">
        <f t="shared" ca="1" si="319"/>
        <v>147</v>
      </c>
      <c r="AI720" s="47">
        <f t="shared" ca="1" si="339"/>
        <v>20.314836169917164</v>
      </c>
      <c r="AJ720" s="48">
        <f t="shared" ca="1" si="320"/>
        <v>91</v>
      </c>
      <c r="AK720" s="47">
        <f t="shared" ca="1" si="346"/>
        <v>27.284090369246496</v>
      </c>
      <c r="AL720" s="48">
        <f t="shared" ca="1" si="321"/>
        <v>218</v>
      </c>
      <c r="AM720" s="47">
        <f t="shared" ca="1" si="322"/>
        <v>28.028698535436085</v>
      </c>
      <c r="AN720" s="48">
        <f t="shared" ca="1" si="323"/>
        <v>216</v>
      </c>
      <c r="AO720" s="47">
        <f t="shared" ca="1" si="324"/>
        <v>30.699066216216785</v>
      </c>
      <c r="AP720" s="48">
        <f t="shared" ca="1" si="325"/>
        <v>310</v>
      </c>
      <c r="AQ720" s="47">
        <f t="shared" ca="1" si="347"/>
        <v>23.073805737336315</v>
      </c>
      <c r="AR720" s="48">
        <f t="shared" ca="1" si="326"/>
        <v>152</v>
      </c>
      <c r="AU720" s="47">
        <f t="shared" ca="1" si="327"/>
        <v>12.035288087121048</v>
      </c>
      <c r="AV720" s="48">
        <f t="shared" ca="1" si="341"/>
        <v>703</v>
      </c>
      <c r="AW720" s="47">
        <f t="shared" ca="1" si="328"/>
        <v>5.0660338877917157</v>
      </c>
      <c r="AX720" s="48">
        <f t="shared" ca="1" si="329"/>
        <v>352</v>
      </c>
      <c r="AY720" s="47">
        <f t="shared" ca="1" si="330"/>
        <v>4.3214257216021243</v>
      </c>
      <c r="AZ720" s="48">
        <f t="shared" ca="1" si="331"/>
        <v>288</v>
      </c>
      <c r="BA720" s="47">
        <f t="shared" ca="1" si="332"/>
        <v>1.6510580408214255</v>
      </c>
      <c r="BB720" s="48">
        <f t="shared" ca="1" si="333"/>
        <v>63</v>
      </c>
      <c r="BC720" s="47">
        <f t="shared" ca="1" si="334"/>
        <v>9.2763185197018974</v>
      </c>
      <c r="BD720" s="48">
        <f t="shared" ca="1" si="335"/>
        <v>592</v>
      </c>
    </row>
    <row r="721" spans="1:56" hidden="1" outlineLevel="1" x14ac:dyDescent="0.25">
      <c r="A721" s="13">
        <v>705</v>
      </c>
      <c r="B721" s="45">
        <f t="shared" ca="1" si="336"/>
        <v>0.13881495839066926</v>
      </c>
      <c r="C721" s="22">
        <f t="shared" ref="C721:F721" ca="1" si="349">RAND()</f>
        <v>4.2216993691392646E-2</v>
      </c>
      <c r="D721" s="22">
        <f t="shared" ca="1" si="349"/>
        <v>0.79887927634318279</v>
      </c>
      <c r="E721" s="22">
        <f t="shared" ca="1" si="349"/>
        <v>0.48235172858761033</v>
      </c>
      <c r="F721" s="46">
        <f t="shared" ca="1" si="349"/>
        <v>9.5175639093516784E-2</v>
      </c>
      <c r="G721" s="22">
        <f t="shared" ca="1" si="337"/>
        <v>2.4951305906249952</v>
      </c>
      <c r="H721" s="22">
        <f t="shared" ca="1" si="342"/>
        <v>1.3158476068623921</v>
      </c>
      <c r="I721" s="22">
        <f t="shared" ca="1" si="343"/>
        <v>17.075160795653748</v>
      </c>
      <c r="J721" s="22">
        <f t="shared" ca="1" si="344"/>
        <v>7.0692041427324721</v>
      </c>
      <c r="K721" s="46">
        <f t="shared" ca="1" si="345"/>
        <v>1.9946315610228105</v>
      </c>
      <c r="L721" s="47">
        <f t="shared" ca="1" si="338"/>
        <v>29.949974696896415</v>
      </c>
      <c r="M721" s="48">
        <f t="shared" ref="M721:M784" ca="1" si="350">RANK(L721,$L$17:$L$1016,1)</f>
        <v>109</v>
      </c>
      <c r="AI721" s="47">
        <f t="shared" ca="1" si="339"/>
        <v>27.45484410627142</v>
      </c>
      <c r="AJ721" s="48">
        <f t="shared" ref="AJ721:AJ784" ca="1" si="351">RANK(AI721,AI$17:AI$1016,1)</f>
        <v>225</v>
      </c>
      <c r="AK721" s="47">
        <f t="shared" ca="1" si="346"/>
        <v>28.634127090034024</v>
      </c>
      <c r="AL721" s="48">
        <f t="shared" ref="AL721:AL784" ca="1" si="352">RANK(AK721,AK$17:AK$1016,1)</f>
        <v>240</v>
      </c>
      <c r="AM721" s="47">
        <f t="shared" ref="AM721:AM784" ca="1" si="353">SUM($G721:$K721)-I721</f>
        <v>12.874813901242668</v>
      </c>
      <c r="AN721" s="48">
        <f t="shared" ref="AN721:AN784" ca="1" si="354">RANK(AM721,AM$17:AM$1016,1)</f>
        <v>18</v>
      </c>
      <c r="AO721" s="47">
        <f t="shared" ref="AO721:AO752" ca="1" si="355">SUM($G721:$K721)-J721</f>
        <v>22.880770554163945</v>
      </c>
      <c r="AP721" s="48">
        <f t="shared" ref="AP721:AP784" ca="1" si="356">RANK(AO721,AO$17:AO$1016,1)</f>
        <v>138</v>
      </c>
      <c r="AQ721" s="47">
        <f t="shared" ca="1" si="347"/>
        <v>27.955343135873605</v>
      </c>
      <c r="AR721" s="48">
        <f t="shared" ref="AR721:AR784" ca="1" si="357">RANK(AQ721,AQ$17:AQ$1016,1)</f>
        <v>256</v>
      </c>
      <c r="AU721" s="47">
        <f t="shared" ref="AU721:AU784" ca="1" si="358">G721</f>
        <v>2.4951305906249952</v>
      </c>
      <c r="AV721" s="48">
        <f t="shared" ca="1" si="341"/>
        <v>136</v>
      </c>
      <c r="AW721" s="47">
        <f t="shared" ref="AW721:AW784" ca="1" si="359">H721</f>
        <v>1.3158476068623921</v>
      </c>
      <c r="AX721" s="48">
        <f t="shared" ref="AX721:AX784" ca="1" si="360">RANK(AW721,AW$17:AW$1016,1)</f>
        <v>47</v>
      </c>
      <c r="AY721" s="47">
        <f t="shared" ref="AY721:AY784" ca="1" si="361">I721</f>
        <v>17.075160795653748</v>
      </c>
      <c r="AZ721" s="48">
        <f t="shared" ref="AZ721:AZ784" ca="1" si="362">RANK(AY721,AY$17:AY$1016,1)</f>
        <v>810</v>
      </c>
      <c r="BA721" s="47">
        <f t="shared" ref="BA721:BA784" ca="1" si="363">J721</f>
        <v>7.0692041427324721</v>
      </c>
      <c r="BB721" s="48">
        <f t="shared" ref="BB721:BB784" ca="1" si="364">RANK(BA721,BA$17:BA$1016,1)</f>
        <v>467</v>
      </c>
      <c r="BC721" s="47">
        <f t="shared" ref="BC721:BC784" ca="1" si="365">K721</f>
        <v>1.9946315610228105</v>
      </c>
      <c r="BD721" s="48">
        <f t="shared" ref="BD721:BD784" ca="1" si="366">RANK(BC721,BC$17:BC$1016,1)</f>
        <v>103</v>
      </c>
    </row>
    <row r="722" spans="1:56" hidden="1" outlineLevel="1" x14ac:dyDescent="0.25">
      <c r="A722" s="13">
        <v>706</v>
      </c>
      <c r="B722" s="45">
        <f t="shared" ref="B722:F785" ca="1" si="367">RAND()</f>
        <v>3.1183440171418497E-2</v>
      </c>
      <c r="C722" s="22">
        <f t="shared" ca="1" si="367"/>
        <v>0.14859373987343505</v>
      </c>
      <c r="D722" s="22">
        <f t="shared" ca="1" si="367"/>
        <v>0.97551206500456011</v>
      </c>
      <c r="E722" s="22">
        <f t="shared" ca="1" si="367"/>
        <v>0.90675733830209815</v>
      </c>
      <c r="F722" s="46">
        <f t="shared" ca="1" si="367"/>
        <v>0.39713296314615953</v>
      </c>
      <c r="G722" s="22">
        <f t="shared" ref="G722:G785" ca="1" si="368">LOGINV(B722,G$5,G$6)</f>
        <v>1.1460504031057575</v>
      </c>
      <c r="H722" s="22">
        <f t="shared" ca="1" si="342"/>
        <v>2.6052178574295515</v>
      </c>
      <c r="I722" s="22">
        <f t="shared" ca="1" si="343"/>
        <v>52.921076131039612</v>
      </c>
      <c r="J722" s="22">
        <f t="shared" ca="1" si="344"/>
        <v>27.689356834116975</v>
      </c>
      <c r="K722" s="46">
        <f t="shared" ca="1" si="345"/>
        <v>5.6929289659351383</v>
      </c>
      <c r="L722" s="47">
        <f t="shared" ref="L722:L785" ca="1" si="369">SUM(G722:K722)</f>
        <v>90.054630191627041</v>
      </c>
      <c r="M722" s="48">
        <f t="shared" ca="1" si="350"/>
        <v>848</v>
      </c>
      <c r="AI722" s="47">
        <f t="shared" ref="AI722:AI785" ca="1" si="370">SUM($G722:$K722)-G722</f>
        <v>88.90857978852128</v>
      </c>
      <c r="AJ722" s="48">
        <f t="shared" ca="1" si="351"/>
        <v>924</v>
      </c>
      <c r="AK722" s="47">
        <f t="shared" ca="1" si="346"/>
        <v>87.44941233419749</v>
      </c>
      <c r="AL722" s="48">
        <f t="shared" ca="1" si="352"/>
        <v>916</v>
      </c>
      <c r="AM722" s="47">
        <f t="shared" ca="1" si="353"/>
        <v>37.133554060587429</v>
      </c>
      <c r="AN722" s="48">
        <f t="shared" ca="1" si="354"/>
        <v>418</v>
      </c>
      <c r="AO722" s="47">
        <f t="shared" ca="1" si="355"/>
        <v>62.365273357510063</v>
      </c>
      <c r="AP722" s="48">
        <f t="shared" ca="1" si="356"/>
        <v>782</v>
      </c>
      <c r="AQ722" s="47">
        <f t="shared" ref="AQ722:AQ785" ca="1" si="371">SUM($G722:$K722)-K722</f>
        <v>84.361701225691903</v>
      </c>
      <c r="AR722" s="48">
        <f t="shared" ca="1" si="357"/>
        <v>897</v>
      </c>
      <c r="AU722" s="47">
        <f t="shared" ca="1" si="358"/>
        <v>1.1460504031057575</v>
      </c>
      <c r="AV722" s="48">
        <f t="shared" ca="1" si="341"/>
        <v>39</v>
      </c>
      <c r="AW722" s="47">
        <f t="shared" ca="1" si="359"/>
        <v>2.6052178574295515</v>
      </c>
      <c r="AX722" s="48">
        <f t="shared" ca="1" si="360"/>
        <v>146</v>
      </c>
      <c r="AY722" s="47">
        <f t="shared" ca="1" si="361"/>
        <v>52.921076131039612</v>
      </c>
      <c r="AZ722" s="48">
        <f t="shared" ca="1" si="362"/>
        <v>981</v>
      </c>
      <c r="BA722" s="47">
        <f t="shared" ca="1" si="363"/>
        <v>27.689356834116975</v>
      </c>
      <c r="BB722" s="48">
        <f t="shared" ca="1" si="364"/>
        <v>897</v>
      </c>
      <c r="BC722" s="47">
        <f t="shared" ca="1" si="365"/>
        <v>5.6929289659351383</v>
      </c>
      <c r="BD722" s="48">
        <f t="shared" ca="1" si="366"/>
        <v>404</v>
      </c>
    </row>
    <row r="723" spans="1:56" hidden="1" outlineLevel="1" x14ac:dyDescent="0.25">
      <c r="A723" s="13">
        <v>707</v>
      </c>
      <c r="B723" s="45">
        <f t="shared" ca="1" si="367"/>
        <v>5.3753457499644219E-2</v>
      </c>
      <c r="C723" s="22">
        <f t="shared" ca="1" si="367"/>
        <v>0.47597040380274458</v>
      </c>
      <c r="D723" s="22">
        <f t="shared" ca="1" si="367"/>
        <v>0.6035336596504921</v>
      </c>
      <c r="E723" s="22">
        <f t="shared" ca="1" si="367"/>
        <v>0.17277243488358696</v>
      </c>
      <c r="F723" s="46">
        <f t="shared" ca="1" si="367"/>
        <v>0.67380037876171028</v>
      </c>
      <c r="G723" s="22">
        <f t="shared" ca="1" si="368"/>
        <v>1.4777185220135722</v>
      </c>
      <c r="H723" s="22">
        <f t="shared" ca="1" si="342"/>
        <v>6.9568742183634926</v>
      </c>
      <c r="I723" s="22">
        <f t="shared" ca="1" si="343"/>
        <v>9.6071180470684769</v>
      </c>
      <c r="J723" s="22">
        <f t="shared" ca="1" si="344"/>
        <v>2.8769595221282027</v>
      </c>
      <c r="K723" s="46">
        <f t="shared" ca="1" si="345"/>
        <v>11.593349674168996</v>
      </c>
      <c r="L723" s="47">
        <f t="shared" ca="1" si="369"/>
        <v>32.512019983742739</v>
      </c>
      <c r="M723" s="48">
        <f t="shared" ca="1" si="350"/>
        <v>152</v>
      </c>
      <c r="AI723" s="47">
        <f t="shared" ca="1" si="370"/>
        <v>31.034301461729168</v>
      </c>
      <c r="AJ723" s="48">
        <f t="shared" ca="1" si="351"/>
        <v>295</v>
      </c>
      <c r="AK723" s="47">
        <f t="shared" ca="1" si="346"/>
        <v>25.555145765379248</v>
      </c>
      <c r="AL723" s="48">
        <f t="shared" ca="1" si="352"/>
        <v>175</v>
      </c>
      <c r="AM723" s="47">
        <f t="shared" ca="1" si="353"/>
        <v>22.904901936674264</v>
      </c>
      <c r="AN723" s="48">
        <f t="shared" ca="1" si="354"/>
        <v>123</v>
      </c>
      <c r="AO723" s="47">
        <f t="shared" ca="1" si="355"/>
        <v>29.635060461614536</v>
      </c>
      <c r="AP723" s="48">
        <f t="shared" ca="1" si="356"/>
        <v>281</v>
      </c>
      <c r="AQ723" s="47">
        <f t="shared" ca="1" si="371"/>
        <v>20.918670309573741</v>
      </c>
      <c r="AR723" s="48">
        <f t="shared" ca="1" si="357"/>
        <v>112</v>
      </c>
      <c r="AU723" s="47">
        <f t="shared" ca="1" si="358"/>
        <v>1.4777185220135722</v>
      </c>
      <c r="AV723" s="48">
        <f t="shared" ca="1" si="341"/>
        <v>57</v>
      </c>
      <c r="AW723" s="47">
        <f t="shared" ca="1" si="359"/>
        <v>6.9568742183634926</v>
      </c>
      <c r="AX723" s="48">
        <f t="shared" ca="1" si="360"/>
        <v>483</v>
      </c>
      <c r="AY723" s="47">
        <f t="shared" ca="1" si="361"/>
        <v>9.6071180470684769</v>
      </c>
      <c r="AZ723" s="48">
        <f t="shared" ca="1" si="362"/>
        <v>605</v>
      </c>
      <c r="BA723" s="47">
        <f t="shared" ca="1" si="363"/>
        <v>2.8769595221282027</v>
      </c>
      <c r="BB723" s="48">
        <f t="shared" ca="1" si="364"/>
        <v>166</v>
      </c>
      <c r="BC723" s="47">
        <f t="shared" ca="1" si="365"/>
        <v>11.593349674168996</v>
      </c>
      <c r="BD723" s="48">
        <f t="shared" ca="1" si="366"/>
        <v>668</v>
      </c>
    </row>
    <row r="724" spans="1:56" hidden="1" outlineLevel="1" x14ac:dyDescent="0.25">
      <c r="A724" s="13">
        <v>708</v>
      </c>
      <c r="B724" s="45">
        <f t="shared" ca="1" si="367"/>
        <v>0.95237672455666722</v>
      </c>
      <c r="C724" s="22">
        <f t="shared" ca="1" si="367"/>
        <v>0.10558973345655487</v>
      </c>
      <c r="D724" s="22">
        <f t="shared" ca="1" si="367"/>
        <v>0.22121070896041184</v>
      </c>
      <c r="E724" s="22">
        <f t="shared" ca="1" si="367"/>
        <v>9.0751876023661859E-2</v>
      </c>
      <c r="F724" s="46">
        <f t="shared" ca="1" si="367"/>
        <v>0.30318960124799732</v>
      </c>
      <c r="G724" s="22">
        <f t="shared" ca="1" si="368"/>
        <v>39.187137682421501</v>
      </c>
      <c r="H724" s="22">
        <f t="shared" ca="1" si="342"/>
        <v>2.1163040900395202</v>
      </c>
      <c r="I724" s="22">
        <f t="shared" ca="1" si="343"/>
        <v>3.427699359952884</v>
      </c>
      <c r="J724" s="22">
        <f t="shared" ca="1" si="344"/>
        <v>1.9422764567305024</v>
      </c>
      <c r="K724" s="46">
        <f t="shared" ca="1" si="345"/>
        <v>4.4138672987286176</v>
      </c>
      <c r="L724" s="47">
        <f t="shared" ca="1" si="369"/>
        <v>51.087284887873025</v>
      </c>
      <c r="M724" s="48">
        <f t="shared" ca="1" si="350"/>
        <v>470</v>
      </c>
      <c r="AI724" s="47">
        <f t="shared" ca="1" si="370"/>
        <v>11.900147205451525</v>
      </c>
      <c r="AJ724" s="48">
        <f t="shared" ca="1" si="351"/>
        <v>9</v>
      </c>
      <c r="AK724" s="47">
        <f t="shared" ca="1" si="346"/>
        <v>48.970980797833505</v>
      </c>
      <c r="AL724" s="48">
        <f t="shared" ca="1" si="352"/>
        <v>627</v>
      </c>
      <c r="AM724" s="47">
        <f t="shared" ca="1" si="353"/>
        <v>47.659585527920143</v>
      </c>
      <c r="AN724" s="48">
        <f t="shared" ca="1" si="354"/>
        <v>608</v>
      </c>
      <c r="AO724" s="47">
        <f t="shared" ca="1" si="355"/>
        <v>49.145008431142521</v>
      </c>
      <c r="AP724" s="48">
        <f t="shared" ca="1" si="356"/>
        <v>635</v>
      </c>
      <c r="AQ724" s="47">
        <f t="shared" ca="1" si="371"/>
        <v>46.673417589144407</v>
      </c>
      <c r="AR724" s="48">
        <f t="shared" ca="1" si="357"/>
        <v>583</v>
      </c>
      <c r="AU724" s="47">
        <f t="shared" ca="1" si="358"/>
        <v>39.187137682421501</v>
      </c>
      <c r="AV724" s="48">
        <f t="shared" ca="1" si="341"/>
        <v>952</v>
      </c>
      <c r="AW724" s="47">
        <f t="shared" ca="1" si="359"/>
        <v>2.1163040900395202</v>
      </c>
      <c r="AX724" s="48">
        <f t="shared" ca="1" si="360"/>
        <v>106</v>
      </c>
      <c r="AY724" s="47">
        <f t="shared" ca="1" si="361"/>
        <v>3.427699359952884</v>
      </c>
      <c r="AZ724" s="48">
        <f t="shared" ca="1" si="362"/>
        <v>200</v>
      </c>
      <c r="BA724" s="47">
        <f t="shared" ca="1" si="363"/>
        <v>1.9422764567305024</v>
      </c>
      <c r="BB724" s="48">
        <f t="shared" ca="1" si="364"/>
        <v>86</v>
      </c>
      <c r="BC724" s="47">
        <f t="shared" ca="1" si="365"/>
        <v>4.4138672987286176</v>
      </c>
      <c r="BD724" s="48">
        <f t="shared" ca="1" si="366"/>
        <v>309</v>
      </c>
    </row>
    <row r="725" spans="1:56" hidden="1" outlineLevel="1" x14ac:dyDescent="0.25">
      <c r="A725" s="13">
        <v>709</v>
      </c>
      <c r="B725" s="45">
        <f t="shared" ca="1" si="367"/>
        <v>0.36251575343471121</v>
      </c>
      <c r="C725" s="22">
        <f t="shared" ca="1" si="367"/>
        <v>0.50893349120952647</v>
      </c>
      <c r="D725" s="22">
        <f t="shared" ca="1" si="367"/>
        <v>0.83894953252502369</v>
      </c>
      <c r="E725" s="22">
        <f t="shared" ca="1" si="367"/>
        <v>0.28202056600040004</v>
      </c>
      <c r="F725" s="46">
        <f t="shared" ca="1" si="367"/>
        <v>0.71782003177566445</v>
      </c>
      <c r="G725" s="22">
        <f t="shared" ca="1" si="368"/>
        <v>5.1979154140540293</v>
      </c>
      <c r="H725" s="22">
        <f t="shared" ca="1" si="342"/>
        <v>7.5563994495315736</v>
      </c>
      <c r="I725" s="22">
        <f t="shared" ca="1" si="343"/>
        <v>19.888660375219736</v>
      </c>
      <c r="J725" s="22">
        <f t="shared" ca="1" si="344"/>
        <v>4.1501750199062739</v>
      </c>
      <c r="K725" s="46">
        <f t="shared" ca="1" si="345"/>
        <v>13.149420206546703</v>
      </c>
      <c r="L725" s="47">
        <f t="shared" ca="1" si="369"/>
        <v>49.942570465258306</v>
      </c>
      <c r="M725" s="48">
        <f t="shared" ca="1" si="350"/>
        <v>445</v>
      </c>
      <c r="AI725" s="47">
        <f t="shared" ca="1" si="370"/>
        <v>44.744655051204276</v>
      </c>
      <c r="AJ725" s="48">
        <f t="shared" ca="1" si="351"/>
        <v>554</v>
      </c>
      <c r="AK725" s="47">
        <f t="shared" ca="1" si="346"/>
        <v>42.386171015726731</v>
      </c>
      <c r="AL725" s="48">
        <f t="shared" ca="1" si="352"/>
        <v>526</v>
      </c>
      <c r="AM725" s="47">
        <f t="shared" ca="1" si="353"/>
        <v>30.053910090038571</v>
      </c>
      <c r="AN725" s="48">
        <f t="shared" ca="1" si="354"/>
        <v>274</v>
      </c>
      <c r="AO725" s="47">
        <f t="shared" ca="1" si="355"/>
        <v>45.792395445352035</v>
      </c>
      <c r="AP725" s="48">
        <f t="shared" ca="1" si="356"/>
        <v>584</v>
      </c>
      <c r="AQ725" s="47">
        <f t="shared" ca="1" si="371"/>
        <v>36.793150258711606</v>
      </c>
      <c r="AR725" s="48">
        <f t="shared" ca="1" si="357"/>
        <v>423</v>
      </c>
      <c r="AU725" s="47">
        <f t="shared" ca="1" si="358"/>
        <v>5.1979154140540293</v>
      </c>
      <c r="AV725" s="48">
        <f t="shared" ca="1" si="341"/>
        <v>356</v>
      </c>
      <c r="AW725" s="47">
        <f t="shared" ca="1" si="359"/>
        <v>7.5563994495315736</v>
      </c>
      <c r="AX725" s="48">
        <f t="shared" ca="1" si="360"/>
        <v>520</v>
      </c>
      <c r="AY725" s="47">
        <f t="shared" ca="1" si="361"/>
        <v>19.888660375219736</v>
      </c>
      <c r="AZ725" s="48">
        <f t="shared" ca="1" si="362"/>
        <v>845</v>
      </c>
      <c r="BA725" s="47">
        <f t="shared" ca="1" si="363"/>
        <v>4.1501750199062739</v>
      </c>
      <c r="BB725" s="48">
        <f t="shared" ca="1" si="364"/>
        <v>270</v>
      </c>
      <c r="BC725" s="47">
        <f t="shared" ca="1" si="365"/>
        <v>13.149420206546703</v>
      </c>
      <c r="BD725" s="48">
        <f t="shared" ca="1" si="366"/>
        <v>719</v>
      </c>
    </row>
    <row r="726" spans="1:56" hidden="1" outlineLevel="1" x14ac:dyDescent="0.25">
      <c r="A726" s="13">
        <v>710</v>
      </c>
      <c r="B726" s="45">
        <f t="shared" ca="1" si="367"/>
        <v>7.2891168091066549E-2</v>
      </c>
      <c r="C726" s="22">
        <f t="shared" ca="1" si="367"/>
        <v>0.66244828497984443</v>
      </c>
      <c r="D726" s="22">
        <f t="shared" ca="1" si="367"/>
        <v>0.31917331194895793</v>
      </c>
      <c r="E726" s="22">
        <f t="shared" ca="1" si="367"/>
        <v>0.21201173120215644</v>
      </c>
      <c r="F726" s="46">
        <f t="shared" ca="1" si="367"/>
        <v>0.33984648613562884</v>
      </c>
      <c r="G726" s="22">
        <f t="shared" ca="1" si="368"/>
        <v>1.7253127211818851</v>
      </c>
      <c r="H726" s="22">
        <f t="shared" ca="1" si="342"/>
        <v>11.236351768028037</v>
      </c>
      <c r="I726" s="22">
        <f t="shared" ca="1" si="343"/>
        <v>4.6181225661820342</v>
      </c>
      <c r="J726" s="22">
        <f t="shared" ca="1" si="344"/>
        <v>3.3219087271594661</v>
      </c>
      <c r="K726" s="46">
        <f t="shared" ca="1" si="345"/>
        <v>4.8896360204354403</v>
      </c>
      <c r="L726" s="47">
        <f t="shared" ca="1" si="369"/>
        <v>25.791331802986861</v>
      </c>
      <c r="M726" s="48">
        <f t="shared" ca="1" si="350"/>
        <v>68</v>
      </c>
      <c r="AI726" s="47">
        <f t="shared" ca="1" si="370"/>
        <v>24.066019081804974</v>
      </c>
      <c r="AJ726" s="48">
        <f t="shared" ca="1" si="351"/>
        <v>154</v>
      </c>
      <c r="AK726" s="47">
        <f t="shared" ca="1" si="346"/>
        <v>14.554980034958824</v>
      </c>
      <c r="AL726" s="48">
        <f t="shared" ca="1" si="352"/>
        <v>30</v>
      </c>
      <c r="AM726" s="47">
        <f t="shared" ca="1" si="353"/>
        <v>21.173209236804826</v>
      </c>
      <c r="AN726" s="48">
        <f t="shared" ca="1" si="354"/>
        <v>99</v>
      </c>
      <c r="AO726" s="47">
        <f t="shared" ca="1" si="355"/>
        <v>22.469423075827393</v>
      </c>
      <c r="AP726" s="48">
        <f t="shared" ca="1" si="356"/>
        <v>130</v>
      </c>
      <c r="AQ726" s="47">
        <f t="shared" ca="1" si="371"/>
        <v>20.901695782551421</v>
      </c>
      <c r="AR726" s="48">
        <f t="shared" ca="1" si="357"/>
        <v>111</v>
      </c>
      <c r="AU726" s="47">
        <f t="shared" ca="1" si="358"/>
        <v>1.7253127211818851</v>
      </c>
      <c r="AV726" s="48">
        <f t="shared" ref="AV726:AV789" ca="1" si="372">RANK(AU726,$AU$17:$AU$1016,1)</f>
        <v>80</v>
      </c>
      <c r="AW726" s="47">
        <f t="shared" ca="1" si="359"/>
        <v>11.236351768028037</v>
      </c>
      <c r="AX726" s="48">
        <f t="shared" ca="1" si="360"/>
        <v>669</v>
      </c>
      <c r="AY726" s="47">
        <f t="shared" ca="1" si="361"/>
        <v>4.6181225661820342</v>
      </c>
      <c r="AZ726" s="48">
        <f t="shared" ca="1" si="362"/>
        <v>316</v>
      </c>
      <c r="BA726" s="47">
        <f t="shared" ca="1" si="363"/>
        <v>3.3219087271594661</v>
      </c>
      <c r="BB726" s="48">
        <f t="shared" ca="1" si="364"/>
        <v>209</v>
      </c>
      <c r="BC726" s="47">
        <f t="shared" ca="1" si="365"/>
        <v>4.8896360204354403</v>
      </c>
      <c r="BD726" s="48">
        <f t="shared" ca="1" si="366"/>
        <v>347</v>
      </c>
    </row>
    <row r="727" spans="1:56" hidden="1" outlineLevel="1" x14ac:dyDescent="0.25">
      <c r="A727" s="13">
        <v>711</v>
      </c>
      <c r="B727" s="45">
        <f t="shared" ca="1" si="367"/>
        <v>6.3375920328055724E-2</v>
      </c>
      <c r="C727" s="22">
        <f t="shared" ca="1" si="367"/>
        <v>4.3929246634575758E-2</v>
      </c>
      <c r="D727" s="22">
        <f t="shared" ca="1" si="367"/>
        <v>0.29477353143629359</v>
      </c>
      <c r="E727" s="22">
        <f t="shared" ca="1" si="367"/>
        <v>0.71689467307494092</v>
      </c>
      <c r="F727" s="46">
        <f t="shared" ca="1" si="367"/>
        <v>0.91351985297473781</v>
      </c>
      <c r="G727" s="22">
        <f t="shared" ca="1" si="368"/>
        <v>1.6047421972228515</v>
      </c>
      <c r="H727" s="22">
        <f t="shared" ca="1" si="342"/>
        <v>1.3407055757996762</v>
      </c>
      <c r="I727" s="22">
        <f t="shared" ca="1" si="343"/>
        <v>4.3081453088433044</v>
      </c>
      <c r="J727" s="22">
        <f t="shared" ca="1" si="344"/>
        <v>13.113485896632952</v>
      </c>
      <c r="K727" s="46">
        <f t="shared" ca="1" si="345"/>
        <v>28.868563504514398</v>
      </c>
      <c r="L727" s="47">
        <f t="shared" ca="1" si="369"/>
        <v>49.23564248301318</v>
      </c>
      <c r="M727" s="48">
        <f t="shared" ca="1" si="350"/>
        <v>434</v>
      </c>
      <c r="AI727" s="47">
        <f t="shared" ca="1" si="370"/>
        <v>47.630900285790325</v>
      </c>
      <c r="AJ727" s="48">
        <f t="shared" ca="1" si="351"/>
        <v>609</v>
      </c>
      <c r="AK727" s="47">
        <f t="shared" ca="1" si="346"/>
        <v>47.894936907213506</v>
      </c>
      <c r="AL727" s="48">
        <f t="shared" ca="1" si="352"/>
        <v>610</v>
      </c>
      <c r="AM727" s="47">
        <f t="shared" ca="1" si="353"/>
        <v>44.927497174169872</v>
      </c>
      <c r="AN727" s="48">
        <f t="shared" ca="1" si="354"/>
        <v>557</v>
      </c>
      <c r="AO727" s="47">
        <f t="shared" ca="1" si="355"/>
        <v>36.122156586380228</v>
      </c>
      <c r="AP727" s="48">
        <f t="shared" ca="1" si="356"/>
        <v>417</v>
      </c>
      <c r="AQ727" s="47">
        <f t="shared" ca="1" si="371"/>
        <v>20.367078978498782</v>
      </c>
      <c r="AR727" s="48">
        <f t="shared" ca="1" si="357"/>
        <v>102</v>
      </c>
      <c r="AU727" s="47">
        <f t="shared" ca="1" si="358"/>
        <v>1.6047421972228515</v>
      </c>
      <c r="AV727" s="48">
        <f t="shared" ca="1" si="372"/>
        <v>66</v>
      </c>
      <c r="AW727" s="47">
        <f t="shared" ca="1" si="359"/>
        <v>1.3407055757996762</v>
      </c>
      <c r="AX727" s="48">
        <f t="shared" ca="1" si="360"/>
        <v>50</v>
      </c>
      <c r="AY727" s="47">
        <f t="shared" ca="1" si="361"/>
        <v>4.3081453088433044</v>
      </c>
      <c r="AZ727" s="48">
        <f t="shared" ca="1" si="362"/>
        <v>285</v>
      </c>
      <c r="BA727" s="47">
        <f t="shared" ca="1" si="363"/>
        <v>13.113485896632952</v>
      </c>
      <c r="BB727" s="48">
        <f t="shared" ca="1" si="364"/>
        <v>711</v>
      </c>
      <c r="BC727" s="47">
        <f t="shared" ca="1" si="365"/>
        <v>28.868563504514398</v>
      </c>
      <c r="BD727" s="48">
        <f t="shared" ca="1" si="366"/>
        <v>911</v>
      </c>
    </row>
    <row r="728" spans="1:56" hidden="1" outlineLevel="1" x14ac:dyDescent="0.25">
      <c r="A728" s="13">
        <v>712</v>
      </c>
      <c r="B728" s="45">
        <f t="shared" ca="1" si="367"/>
        <v>0.64504296478508893</v>
      </c>
      <c r="C728" s="22">
        <f t="shared" ca="1" si="367"/>
        <v>9.0859494296491317E-4</v>
      </c>
      <c r="D728" s="22">
        <f t="shared" ca="1" si="367"/>
        <v>0.18067886742693773</v>
      </c>
      <c r="E728" s="22">
        <f t="shared" ca="1" si="367"/>
        <v>0.5166697593819366</v>
      </c>
      <c r="F728" s="46">
        <f t="shared" ca="1" si="367"/>
        <v>0.39254837643337659</v>
      </c>
      <c r="G728" s="22">
        <f t="shared" ca="1" si="368"/>
        <v>10.718502974971607</v>
      </c>
      <c r="H728" s="22">
        <f t="shared" ca="1" si="342"/>
        <v>0.32674036151020619</v>
      </c>
      <c r="I728" s="22">
        <f t="shared" ca="1" si="343"/>
        <v>2.9660141174732884</v>
      </c>
      <c r="J728" s="22">
        <f t="shared" ca="1" si="344"/>
        <v>7.7044420865507153</v>
      </c>
      <c r="K728" s="46">
        <f t="shared" ca="1" si="345"/>
        <v>5.6255392143063236</v>
      </c>
      <c r="L728" s="47">
        <f t="shared" ca="1" si="369"/>
        <v>27.341238754812139</v>
      </c>
      <c r="M728" s="48">
        <f t="shared" ca="1" si="350"/>
        <v>82</v>
      </c>
      <c r="AI728" s="47">
        <f t="shared" ca="1" si="370"/>
        <v>16.622735779840532</v>
      </c>
      <c r="AJ728" s="48">
        <f t="shared" ca="1" si="351"/>
        <v>53</v>
      </c>
      <c r="AK728" s="47">
        <f t="shared" ca="1" si="346"/>
        <v>27.014498393301931</v>
      </c>
      <c r="AL728" s="48">
        <f t="shared" ca="1" si="352"/>
        <v>210</v>
      </c>
      <c r="AM728" s="47">
        <f t="shared" ca="1" si="353"/>
        <v>24.375224637338849</v>
      </c>
      <c r="AN728" s="48">
        <f t="shared" ca="1" si="354"/>
        <v>145</v>
      </c>
      <c r="AO728" s="47">
        <f t="shared" ca="1" si="355"/>
        <v>19.636796668261425</v>
      </c>
      <c r="AP728" s="48">
        <f t="shared" ca="1" si="356"/>
        <v>81</v>
      </c>
      <c r="AQ728" s="47">
        <f t="shared" ca="1" si="371"/>
        <v>21.715699540505817</v>
      </c>
      <c r="AR728" s="48">
        <f t="shared" ca="1" si="357"/>
        <v>125</v>
      </c>
      <c r="AU728" s="47">
        <f t="shared" ca="1" si="358"/>
        <v>10.718502974971607</v>
      </c>
      <c r="AV728" s="48">
        <f t="shared" ca="1" si="372"/>
        <v>651</v>
      </c>
      <c r="AW728" s="47">
        <f t="shared" ca="1" si="359"/>
        <v>0.32674036151020619</v>
      </c>
      <c r="AX728" s="48">
        <f t="shared" ca="1" si="360"/>
        <v>2</v>
      </c>
      <c r="AY728" s="47">
        <f t="shared" ca="1" si="361"/>
        <v>2.9660141174732884</v>
      </c>
      <c r="AZ728" s="48">
        <f t="shared" ca="1" si="362"/>
        <v>154</v>
      </c>
      <c r="BA728" s="47">
        <f t="shared" ca="1" si="363"/>
        <v>7.7044420865507153</v>
      </c>
      <c r="BB728" s="48">
        <f t="shared" ca="1" si="364"/>
        <v>503</v>
      </c>
      <c r="BC728" s="47">
        <f t="shared" ca="1" si="365"/>
        <v>5.6255392143063236</v>
      </c>
      <c r="BD728" s="48">
        <f t="shared" ca="1" si="366"/>
        <v>397</v>
      </c>
    </row>
    <row r="729" spans="1:56" hidden="1" outlineLevel="1" x14ac:dyDescent="0.25">
      <c r="A729" s="13">
        <v>713</v>
      </c>
      <c r="B729" s="45">
        <f t="shared" ca="1" si="367"/>
        <v>0.32307226170522685</v>
      </c>
      <c r="C729" s="22">
        <f t="shared" ca="1" si="367"/>
        <v>0.53977285588056778</v>
      </c>
      <c r="D729" s="22">
        <f t="shared" ca="1" si="367"/>
        <v>0.75886758307929714</v>
      </c>
      <c r="E729" s="22">
        <f t="shared" ca="1" si="367"/>
        <v>5.6947919609551922E-2</v>
      </c>
      <c r="F729" s="46">
        <f t="shared" ca="1" si="367"/>
        <v>0.33203759803174715</v>
      </c>
      <c r="G729" s="22">
        <f t="shared" ca="1" si="368"/>
        <v>4.6686743445470462</v>
      </c>
      <c r="H729" s="22">
        <f t="shared" ca="1" si="342"/>
        <v>8.1650389128349588</v>
      </c>
      <c r="I729" s="22">
        <f t="shared" ca="1" si="343"/>
        <v>14.919432168160251</v>
      </c>
      <c r="J729" s="22">
        <f t="shared" ca="1" si="344"/>
        <v>1.5205587266522624</v>
      </c>
      <c r="K729" s="46">
        <f t="shared" ca="1" si="345"/>
        <v>4.7860542505745327</v>
      </c>
      <c r="L729" s="47">
        <f t="shared" ca="1" si="369"/>
        <v>34.059758402769049</v>
      </c>
      <c r="M729" s="48">
        <f t="shared" ca="1" si="350"/>
        <v>175</v>
      </c>
      <c r="AI729" s="47">
        <f t="shared" ca="1" si="370"/>
        <v>29.391084058222003</v>
      </c>
      <c r="AJ729" s="48">
        <f t="shared" ca="1" si="351"/>
        <v>257</v>
      </c>
      <c r="AK729" s="47">
        <f t="shared" ca="1" si="346"/>
        <v>25.89471948993409</v>
      </c>
      <c r="AL729" s="48">
        <f t="shared" ca="1" si="352"/>
        <v>185</v>
      </c>
      <c r="AM729" s="47">
        <f t="shared" ca="1" si="353"/>
        <v>19.1403262346088</v>
      </c>
      <c r="AN729" s="48">
        <f t="shared" ca="1" si="354"/>
        <v>76</v>
      </c>
      <c r="AO729" s="47">
        <f t="shared" ca="1" si="355"/>
        <v>32.539199676116787</v>
      </c>
      <c r="AP729" s="48">
        <f t="shared" ca="1" si="356"/>
        <v>352</v>
      </c>
      <c r="AQ729" s="47">
        <f t="shared" ca="1" si="371"/>
        <v>29.273704152194515</v>
      </c>
      <c r="AR729" s="48">
        <f t="shared" ca="1" si="357"/>
        <v>277</v>
      </c>
      <c r="AU729" s="47">
        <f t="shared" ca="1" si="358"/>
        <v>4.6686743445470462</v>
      </c>
      <c r="AV729" s="48">
        <f t="shared" ca="1" si="372"/>
        <v>305</v>
      </c>
      <c r="AW729" s="47">
        <f t="shared" ca="1" si="359"/>
        <v>8.1650389128349588</v>
      </c>
      <c r="AX729" s="48">
        <f t="shared" ca="1" si="360"/>
        <v>542</v>
      </c>
      <c r="AY729" s="47">
        <f t="shared" ca="1" si="361"/>
        <v>14.919432168160251</v>
      </c>
      <c r="AZ729" s="48">
        <f t="shared" ca="1" si="362"/>
        <v>769</v>
      </c>
      <c r="BA729" s="47">
        <f t="shared" ca="1" si="363"/>
        <v>1.5205587266522624</v>
      </c>
      <c r="BB729" s="48">
        <f t="shared" ca="1" si="364"/>
        <v>56</v>
      </c>
      <c r="BC729" s="47">
        <f t="shared" ca="1" si="365"/>
        <v>4.7860542505745327</v>
      </c>
      <c r="BD729" s="48">
        <f t="shared" ca="1" si="366"/>
        <v>342</v>
      </c>
    </row>
    <row r="730" spans="1:56" hidden="1" outlineLevel="1" x14ac:dyDescent="0.25">
      <c r="A730" s="13">
        <v>714</v>
      </c>
      <c r="B730" s="45">
        <f t="shared" ca="1" si="367"/>
        <v>0.5730279007327358</v>
      </c>
      <c r="C730" s="22">
        <f t="shared" ca="1" si="367"/>
        <v>0.50723387558813426</v>
      </c>
      <c r="D730" s="22">
        <f t="shared" ca="1" si="367"/>
        <v>0.99785232160006865</v>
      </c>
      <c r="E730" s="22">
        <f t="shared" ca="1" si="367"/>
        <v>0.79457991735826705</v>
      </c>
      <c r="F730" s="46">
        <f t="shared" ca="1" si="367"/>
        <v>0.76193236700021727</v>
      </c>
      <c r="G730" s="22">
        <f t="shared" ca="1" si="368"/>
        <v>8.8825464882075238</v>
      </c>
      <c r="H730" s="22">
        <f t="shared" ca="1" si="342"/>
        <v>7.5242687576098088</v>
      </c>
      <c r="I730" s="22">
        <f t="shared" ca="1" si="343"/>
        <v>128.45966596875115</v>
      </c>
      <c r="J730" s="22">
        <f t="shared" ca="1" si="344"/>
        <v>16.817432869767412</v>
      </c>
      <c r="K730" s="46">
        <f t="shared" ca="1" si="345"/>
        <v>15.067381194123753</v>
      </c>
      <c r="L730" s="47">
        <f t="shared" ca="1" si="369"/>
        <v>176.75129527845965</v>
      </c>
      <c r="M730" s="48">
        <f t="shared" ca="1" si="350"/>
        <v>991</v>
      </c>
      <c r="AI730" s="47">
        <f t="shared" ca="1" si="370"/>
        <v>167.86874879025214</v>
      </c>
      <c r="AJ730" s="48">
        <f t="shared" ca="1" si="351"/>
        <v>993</v>
      </c>
      <c r="AK730" s="47">
        <f t="shared" ca="1" si="346"/>
        <v>169.22702652084985</v>
      </c>
      <c r="AL730" s="48">
        <f t="shared" ca="1" si="352"/>
        <v>992</v>
      </c>
      <c r="AM730" s="47">
        <f t="shared" ca="1" si="353"/>
        <v>48.291629309708497</v>
      </c>
      <c r="AN730" s="48">
        <f t="shared" ca="1" si="354"/>
        <v>617</v>
      </c>
      <c r="AO730" s="47">
        <f t="shared" ca="1" si="355"/>
        <v>159.93386240869225</v>
      </c>
      <c r="AP730" s="48">
        <f t="shared" ca="1" si="356"/>
        <v>991</v>
      </c>
      <c r="AQ730" s="47">
        <f t="shared" ca="1" si="371"/>
        <v>161.6839140843359</v>
      </c>
      <c r="AR730" s="48">
        <f t="shared" ca="1" si="357"/>
        <v>993</v>
      </c>
      <c r="AU730" s="47">
        <f t="shared" ca="1" si="358"/>
        <v>8.8825464882075238</v>
      </c>
      <c r="AV730" s="48">
        <f t="shared" ca="1" si="372"/>
        <v>569</v>
      </c>
      <c r="AW730" s="47">
        <f t="shared" ca="1" si="359"/>
        <v>7.5242687576098088</v>
      </c>
      <c r="AX730" s="48">
        <f t="shared" ca="1" si="360"/>
        <v>518</v>
      </c>
      <c r="AY730" s="47">
        <f t="shared" ca="1" si="361"/>
        <v>128.45966596875115</v>
      </c>
      <c r="AZ730" s="48">
        <f t="shared" ca="1" si="362"/>
        <v>998</v>
      </c>
      <c r="BA730" s="47">
        <f t="shared" ca="1" si="363"/>
        <v>16.817432869767412</v>
      </c>
      <c r="BB730" s="48">
        <f t="shared" ca="1" si="364"/>
        <v>796</v>
      </c>
      <c r="BC730" s="47">
        <f t="shared" ca="1" si="365"/>
        <v>15.067381194123753</v>
      </c>
      <c r="BD730" s="48">
        <f t="shared" ca="1" si="366"/>
        <v>754</v>
      </c>
    </row>
    <row r="731" spans="1:56" hidden="1" outlineLevel="1" x14ac:dyDescent="0.25">
      <c r="A731" s="13">
        <v>715</v>
      </c>
      <c r="B731" s="45">
        <f t="shared" ca="1" si="367"/>
        <v>0.98640140509449747</v>
      </c>
      <c r="C731" s="22">
        <f t="shared" ca="1" si="367"/>
        <v>0.48450636391198121</v>
      </c>
      <c r="D731" s="22">
        <f t="shared" ca="1" si="367"/>
        <v>9.427396560599377E-2</v>
      </c>
      <c r="E731" s="22">
        <f t="shared" ca="1" si="367"/>
        <v>0.91905868986452999</v>
      </c>
      <c r="F731" s="46">
        <f t="shared" ca="1" si="367"/>
        <v>0.16015855034652249</v>
      </c>
      <c r="G731" s="22">
        <f t="shared" ca="1" si="368"/>
        <v>67.26741403351464</v>
      </c>
      <c r="H731" s="22">
        <f t="shared" ca="1" si="342"/>
        <v>7.1075204775186513</v>
      </c>
      <c r="I731" s="22">
        <f t="shared" ca="1" si="343"/>
        <v>1.9839963024047766</v>
      </c>
      <c r="J731" s="22">
        <f t="shared" ca="1" si="344"/>
        <v>29.927201512303309</v>
      </c>
      <c r="K731" s="46">
        <f t="shared" ca="1" si="345"/>
        <v>2.7351698611003061</v>
      </c>
      <c r="L731" s="47">
        <f t="shared" ca="1" si="369"/>
        <v>109.02130218684168</v>
      </c>
      <c r="M731" s="48">
        <f t="shared" ca="1" si="350"/>
        <v>927</v>
      </c>
      <c r="AI731" s="47">
        <f t="shared" ca="1" si="370"/>
        <v>41.75388815332704</v>
      </c>
      <c r="AJ731" s="48">
        <f t="shared" ca="1" si="351"/>
        <v>508</v>
      </c>
      <c r="AK731" s="47">
        <f t="shared" ca="1" si="346"/>
        <v>101.91378170932303</v>
      </c>
      <c r="AL731" s="48">
        <f t="shared" ca="1" si="352"/>
        <v>951</v>
      </c>
      <c r="AM731" s="47">
        <f t="shared" ca="1" si="353"/>
        <v>107.0373058844369</v>
      </c>
      <c r="AN731" s="48">
        <f t="shared" ca="1" si="354"/>
        <v>957</v>
      </c>
      <c r="AO731" s="47">
        <f t="shared" ca="1" si="355"/>
        <v>79.094100674538367</v>
      </c>
      <c r="AP731" s="48">
        <f t="shared" ca="1" si="356"/>
        <v>872</v>
      </c>
      <c r="AQ731" s="47">
        <f t="shared" ca="1" si="371"/>
        <v>106.28613232574138</v>
      </c>
      <c r="AR731" s="48">
        <f t="shared" ca="1" si="357"/>
        <v>953</v>
      </c>
      <c r="AU731" s="47">
        <f t="shared" ca="1" si="358"/>
        <v>67.26741403351464</v>
      </c>
      <c r="AV731" s="48">
        <f t="shared" ca="1" si="372"/>
        <v>984</v>
      </c>
      <c r="AW731" s="47">
        <f t="shared" ca="1" si="359"/>
        <v>7.1075204775186513</v>
      </c>
      <c r="AX731" s="48">
        <f t="shared" ca="1" si="360"/>
        <v>492</v>
      </c>
      <c r="AY731" s="47">
        <f t="shared" ca="1" si="361"/>
        <v>1.9839963024047766</v>
      </c>
      <c r="AZ731" s="48">
        <f t="shared" ca="1" si="362"/>
        <v>72</v>
      </c>
      <c r="BA731" s="47">
        <f t="shared" ca="1" si="363"/>
        <v>29.927201512303309</v>
      </c>
      <c r="BB731" s="48">
        <f t="shared" ca="1" si="364"/>
        <v>915</v>
      </c>
      <c r="BC731" s="47">
        <f t="shared" ca="1" si="365"/>
        <v>2.7351698611003061</v>
      </c>
      <c r="BD731" s="48">
        <f t="shared" ca="1" si="366"/>
        <v>160</v>
      </c>
    </row>
    <row r="732" spans="1:56" hidden="1" outlineLevel="1" x14ac:dyDescent="0.25">
      <c r="A732" s="13">
        <v>716</v>
      </c>
      <c r="B732" s="45">
        <f t="shared" ca="1" si="367"/>
        <v>0.45885530250014328</v>
      </c>
      <c r="C732" s="22">
        <f t="shared" ca="1" si="367"/>
        <v>5.3060032422114767E-2</v>
      </c>
      <c r="D732" s="22">
        <f t="shared" ca="1" si="367"/>
        <v>0.39591560078030219</v>
      </c>
      <c r="E732" s="22">
        <f t="shared" ca="1" si="367"/>
        <v>0.244749474482018</v>
      </c>
      <c r="F732" s="46">
        <f t="shared" ca="1" si="367"/>
        <v>0.41483806276254787</v>
      </c>
      <c r="G732" s="22">
        <f t="shared" ca="1" si="368"/>
        <v>6.6637475315887063</v>
      </c>
      <c r="H732" s="22">
        <f t="shared" ca="1" si="342"/>
        <v>1.4683203009252055</v>
      </c>
      <c r="I732" s="22">
        <f t="shared" ca="1" si="343"/>
        <v>5.6749772365054278</v>
      </c>
      <c r="J732" s="22">
        <f t="shared" ca="1" si="344"/>
        <v>3.7020770618068122</v>
      </c>
      <c r="K732" s="46">
        <f t="shared" ca="1" si="345"/>
        <v>5.9588829119975806</v>
      </c>
      <c r="L732" s="47">
        <f t="shared" ca="1" si="369"/>
        <v>23.46800504282373</v>
      </c>
      <c r="M732" s="48">
        <f t="shared" ca="1" si="350"/>
        <v>46</v>
      </c>
      <c r="AI732" s="47">
        <f t="shared" ca="1" si="370"/>
        <v>16.804257511235022</v>
      </c>
      <c r="AJ732" s="48">
        <f t="shared" ca="1" si="351"/>
        <v>55</v>
      </c>
      <c r="AK732" s="47">
        <f t="shared" ca="1" si="346"/>
        <v>21.999684741898523</v>
      </c>
      <c r="AL732" s="48">
        <f t="shared" ca="1" si="352"/>
        <v>121</v>
      </c>
      <c r="AM732" s="47">
        <f t="shared" ca="1" si="353"/>
        <v>17.793027806318303</v>
      </c>
      <c r="AN732" s="48">
        <f t="shared" ca="1" si="354"/>
        <v>64</v>
      </c>
      <c r="AO732" s="47">
        <f t="shared" ca="1" si="355"/>
        <v>19.765927981016919</v>
      </c>
      <c r="AP732" s="48">
        <f t="shared" ca="1" si="356"/>
        <v>87</v>
      </c>
      <c r="AQ732" s="47">
        <f t="shared" ca="1" si="371"/>
        <v>17.50912213082615</v>
      </c>
      <c r="AR732" s="48">
        <f t="shared" ca="1" si="357"/>
        <v>49</v>
      </c>
      <c r="AU732" s="47">
        <f t="shared" ca="1" si="358"/>
        <v>6.6637475315887063</v>
      </c>
      <c r="AV732" s="48">
        <f t="shared" ca="1" si="372"/>
        <v>459</v>
      </c>
      <c r="AW732" s="47">
        <f t="shared" ca="1" si="359"/>
        <v>1.4683203009252055</v>
      </c>
      <c r="AX732" s="48">
        <f t="shared" ca="1" si="360"/>
        <v>57</v>
      </c>
      <c r="AY732" s="47">
        <f t="shared" ca="1" si="361"/>
        <v>5.6749772365054278</v>
      </c>
      <c r="AZ732" s="48">
        <f t="shared" ca="1" si="362"/>
        <v>392</v>
      </c>
      <c r="BA732" s="47">
        <f t="shared" ca="1" si="363"/>
        <v>3.7020770618068122</v>
      </c>
      <c r="BB732" s="48">
        <f t="shared" ca="1" si="364"/>
        <v>238</v>
      </c>
      <c r="BC732" s="47">
        <f t="shared" ca="1" si="365"/>
        <v>5.9588829119975806</v>
      </c>
      <c r="BD732" s="48">
        <f t="shared" ca="1" si="366"/>
        <v>423</v>
      </c>
    </row>
    <row r="733" spans="1:56" hidden="1" outlineLevel="1" x14ac:dyDescent="0.25">
      <c r="A733" s="13">
        <v>717</v>
      </c>
      <c r="B733" s="45">
        <f t="shared" ca="1" si="367"/>
        <v>0.89173007543607485</v>
      </c>
      <c r="C733" s="22">
        <f t="shared" ca="1" si="367"/>
        <v>0.68790936224454935</v>
      </c>
      <c r="D733" s="22">
        <f t="shared" ca="1" si="367"/>
        <v>0.21660406036463575</v>
      </c>
      <c r="E733" s="22">
        <f t="shared" ca="1" si="367"/>
        <v>0.18072254227167184</v>
      </c>
      <c r="F733" s="46">
        <f t="shared" ca="1" si="367"/>
        <v>0.33162287904895371</v>
      </c>
      <c r="G733" s="22">
        <f t="shared" ca="1" si="368"/>
        <v>25.42623080969453</v>
      </c>
      <c r="H733" s="22">
        <f t="shared" ca="1" si="342"/>
        <v>12.060468637835768</v>
      </c>
      <c r="I733" s="22">
        <f t="shared" ca="1" si="343"/>
        <v>3.3746320561400331</v>
      </c>
      <c r="J733" s="22">
        <f t="shared" ca="1" si="344"/>
        <v>2.9665066308677481</v>
      </c>
      <c r="K733" s="46">
        <f t="shared" ca="1" si="345"/>
        <v>4.7805886539833748</v>
      </c>
      <c r="L733" s="47">
        <f t="shared" ca="1" si="369"/>
        <v>48.608426788521449</v>
      </c>
      <c r="M733" s="48">
        <f t="shared" ca="1" si="350"/>
        <v>420</v>
      </c>
      <c r="AI733" s="47">
        <f t="shared" ca="1" si="370"/>
        <v>23.182195978826918</v>
      </c>
      <c r="AJ733" s="48">
        <f t="shared" ca="1" si="351"/>
        <v>137</v>
      </c>
      <c r="AK733" s="47">
        <f t="shared" ca="1" si="346"/>
        <v>36.54795815068568</v>
      </c>
      <c r="AL733" s="48">
        <f t="shared" ca="1" si="352"/>
        <v>409</v>
      </c>
      <c r="AM733" s="47">
        <f t="shared" ca="1" si="353"/>
        <v>45.233794732381412</v>
      </c>
      <c r="AN733" s="48">
        <f t="shared" ca="1" si="354"/>
        <v>566</v>
      </c>
      <c r="AO733" s="47">
        <f t="shared" ca="1" si="355"/>
        <v>45.641920157653701</v>
      </c>
      <c r="AP733" s="48">
        <f t="shared" ca="1" si="356"/>
        <v>578</v>
      </c>
      <c r="AQ733" s="47">
        <f t="shared" ca="1" si="371"/>
        <v>43.827838134538077</v>
      </c>
      <c r="AR733" s="48">
        <f t="shared" ca="1" si="357"/>
        <v>543</v>
      </c>
      <c r="AU733" s="47">
        <f t="shared" ca="1" si="358"/>
        <v>25.42623080969453</v>
      </c>
      <c r="AV733" s="48">
        <f t="shared" ca="1" si="372"/>
        <v>885</v>
      </c>
      <c r="AW733" s="47">
        <f t="shared" ca="1" si="359"/>
        <v>12.060468637835768</v>
      </c>
      <c r="AX733" s="48">
        <f t="shared" ca="1" si="360"/>
        <v>697</v>
      </c>
      <c r="AY733" s="47">
        <f t="shared" ca="1" si="361"/>
        <v>3.3746320561400331</v>
      </c>
      <c r="AZ733" s="48">
        <f t="shared" ca="1" si="362"/>
        <v>193</v>
      </c>
      <c r="BA733" s="47">
        <f t="shared" ca="1" si="363"/>
        <v>2.9665066308677481</v>
      </c>
      <c r="BB733" s="48">
        <f t="shared" ca="1" si="364"/>
        <v>180</v>
      </c>
      <c r="BC733" s="47">
        <f t="shared" ca="1" si="365"/>
        <v>4.7805886539833748</v>
      </c>
      <c r="BD733" s="48">
        <f t="shared" ca="1" si="366"/>
        <v>341</v>
      </c>
    </row>
    <row r="734" spans="1:56" hidden="1" outlineLevel="1" x14ac:dyDescent="0.25">
      <c r="A734" s="13">
        <v>718</v>
      </c>
      <c r="B734" s="45">
        <f t="shared" ca="1" si="367"/>
        <v>0.26241966591677435</v>
      </c>
      <c r="C734" s="22">
        <f t="shared" ca="1" si="367"/>
        <v>0.90001039489390844</v>
      </c>
      <c r="D734" s="22">
        <f t="shared" ca="1" si="367"/>
        <v>0.36019607258210395</v>
      </c>
      <c r="E734" s="22">
        <f t="shared" ca="1" si="367"/>
        <v>0.660608116348675</v>
      </c>
      <c r="F734" s="46">
        <f t="shared" ca="1" si="367"/>
        <v>0.87432394843112249</v>
      </c>
      <c r="G734" s="22">
        <f t="shared" ca="1" si="368"/>
        <v>3.9121868572617693</v>
      </c>
      <c r="H734" s="22">
        <f t="shared" ca="1" si="342"/>
        <v>26.618615411443606</v>
      </c>
      <c r="I734" s="22">
        <f t="shared" ca="1" si="343"/>
        <v>5.1658272322877092</v>
      </c>
      <c r="J734" s="22">
        <f t="shared" ca="1" si="344"/>
        <v>11.179965232376958</v>
      </c>
      <c r="K734" s="46">
        <f t="shared" ca="1" si="345"/>
        <v>23.267823109238343</v>
      </c>
      <c r="L734" s="47">
        <f t="shared" ca="1" si="369"/>
        <v>70.144417842608391</v>
      </c>
      <c r="M734" s="48">
        <f t="shared" ca="1" si="350"/>
        <v>724</v>
      </c>
      <c r="AI734" s="47">
        <f t="shared" ca="1" si="370"/>
        <v>66.232230985346618</v>
      </c>
      <c r="AJ734" s="48">
        <f t="shared" ca="1" si="351"/>
        <v>824</v>
      </c>
      <c r="AK734" s="47">
        <f t="shared" ca="1" si="346"/>
        <v>43.525802431164784</v>
      </c>
      <c r="AL734" s="48">
        <f t="shared" ca="1" si="352"/>
        <v>547</v>
      </c>
      <c r="AM734" s="47">
        <f t="shared" ca="1" si="353"/>
        <v>64.97859061032068</v>
      </c>
      <c r="AN734" s="48">
        <f t="shared" ca="1" si="354"/>
        <v>798</v>
      </c>
      <c r="AO734" s="47">
        <f t="shared" ca="1" si="355"/>
        <v>58.964452610231433</v>
      </c>
      <c r="AP734" s="48">
        <f t="shared" ca="1" si="356"/>
        <v>754</v>
      </c>
      <c r="AQ734" s="47">
        <f t="shared" ca="1" si="371"/>
        <v>46.876594733370048</v>
      </c>
      <c r="AR734" s="48">
        <f t="shared" ca="1" si="357"/>
        <v>586</v>
      </c>
      <c r="AU734" s="47">
        <f t="shared" ca="1" si="358"/>
        <v>3.9121868572617693</v>
      </c>
      <c r="AV734" s="48">
        <f t="shared" ca="1" si="372"/>
        <v>254</v>
      </c>
      <c r="AW734" s="47">
        <f t="shared" ca="1" si="359"/>
        <v>26.618615411443606</v>
      </c>
      <c r="AX734" s="48">
        <f t="shared" ca="1" si="360"/>
        <v>907</v>
      </c>
      <c r="AY734" s="47">
        <f t="shared" ca="1" si="361"/>
        <v>5.1658272322877092</v>
      </c>
      <c r="AZ734" s="48">
        <f t="shared" ca="1" si="362"/>
        <v>364</v>
      </c>
      <c r="BA734" s="47">
        <f t="shared" ca="1" si="363"/>
        <v>11.179965232376958</v>
      </c>
      <c r="BB734" s="48">
        <f t="shared" ca="1" si="364"/>
        <v>642</v>
      </c>
      <c r="BC734" s="47">
        <f t="shared" ca="1" si="365"/>
        <v>23.267823109238343</v>
      </c>
      <c r="BD734" s="48">
        <f t="shared" ca="1" si="366"/>
        <v>879</v>
      </c>
    </row>
    <row r="735" spans="1:56" hidden="1" outlineLevel="1" x14ac:dyDescent="0.25">
      <c r="A735" s="13">
        <v>719</v>
      </c>
      <c r="B735" s="45">
        <f t="shared" ca="1" si="367"/>
        <v>0.26549436117744718</v>
      </c>
      <c r="C735" s="22">
        <f t="shared" ca="1" si="367"/>
        <v>0.84053613062652555</v>
      </c>
      <c r="D735" s="22">
        <f t="shared" ca="1" si="367"/>
        <v>0.30088262681523004</v>
      </c>
      <c r="E735" s="22">
        <f t="shared" ca="1" si="367"/>
        <v>0.8214260306643375</v>
      </c>
      <c r="F735" s="46">
        <f t="shared" ca="1" si="367"/>
        <v>0.90464921639899609</v>
      </c>
      <c r="G735" s="22">
        <f t="shared" ca="1" si="368"/>
        <v>3.949158706179873</v>
      </c>
      <c r="H735" s="22">
        <f t="shared" ca="1" si="342"/>
        <v>20.018638704526989</v>
      </c>
      <c r="I735" s="22">
        <f t="shared" ca="1" si="343"/>
        <v>4.3847662955954751</v>
      </c>
      <c r="J735" s="22">
        <f t="shared" ca="1" si="344"/>
        <v>18.55637220168396</v>
      </c>
      <c r="K735" s="46">
        <f t="shared" ca="1" si="345"/>
        <v>27.344256648138504</v>
      </c>
      <c r="L735" s="47">
        <f t="shared" ca="1" si="369"/>
        <v>74.253192556124802</v>
      </c>
      <c r="M735" s="48">
        <f t="shared" ca="1" si="350"/>
        <v>764</v>
      </c>
      <c r="AI735" s="47">
        <f t="shared" ca="1" si="370"/>
        <v>70.304033849944929</v>
      </c>
      <c r="AJ735" s="48">
        <f t="shared" ca="1" si="351"/>
        <v>849</v>
      </c>
      <c r="AK735" s="47">
        <f t="shared" ca="1" si="346"/>
        <v>54.234553851597809</v>
      </c>
      <c r="AL735" s="48">
        <f t="shared" ca="1" si="352"/>
        <v>695</v>
      </c>
      <c r="AM735" s="47">
        <f t="shared" ca="1" si="353"/>
        <v>69.868426260529333</v>
      </c>
      <c r="AN735" s="48">
        <f t="shared" ca="1" si="354"/>
        <v>833</v>
      </c>
      <c r="AO735" s="47">
        <f t="shared" ca="1" si="355"/>
        <v>55.696820354440845</v>
      </c>
      <c r="AP735" s="48">
        <f t="shared" ca="1" si="356"/>
        <v>710</v>
      </c>
      <c r="AQ735" s="47">
        <f t="shared" ca="1" si="371"/>
        <v>46.908935907986297</v>
      </c>
      <c r="AR735" s="48">
        <f t="shared" ca="1" si="357"/>
        <v>588</v>
      </c>
      <c r="AU735" s="47">
        <f t="shared" ca="1" si="358"/>
        <v>3.949158706179873</v>
      </c>
      <c r="AV735" s="48">
        <f t="shared" ca="1" si="372"/>
        <v>256</v>
      </c>
      <c r="AW735" s="47">
        <f t="shared" ca="1" si="359"/>
        <v>20.018638704526989</v>
      </c>
      <c r="AX735" s="48">
        <f t="shared" ca="1" si="360"/>
        <v>838</v>
      </c>
      <c r="AY735" s="47">
        <f t="shared" ca="1" si="361"/>
        <v>4.3847662955954751</v>
      </c>
      <c r="AZ735" s="48">
        <f t="shared" ca="1" si="362"/>
        <v>292</v>
      </c>
      <c r="BA735" s="47">
        <f t="shared" ca="1" si="363"/>
        <v>18.55637220168396</v>
      </c>
      <c r="BB735" s="48">
        <f t="shared" ca="1" si="364"/>
        <v>822</v>
      </c>
      <c r="BC735" s="47">
        <f t="shared" ca="1" si="365"/>
        <v>27.344256648138504</v>
      </c>
      <c r="BD735" s="48">
        <f t="shared" ca="1" si="366"/>
        <v>900</v>
      </c>
    </row>
    <row r="736" spans="1:56" hidden="1" outlineLevel="1" x14ac:dyDescent="0.25">
      <c r="A736" s="13">
        <v>720</v>
      </c>
      <c r="B736" s="45">
        <f t="shared" ca="1" si="367"/>
        <v>0.81329691560277317</v>
      </c>
      <c r="C736" s="22">
        <f t="shared" ca="1" si="367"/>
        <v>0.39320076095253098</v>
      </c>
      <c r="D736" s="22">
        <f t="shared" ca="1" si="367"/>
        <v>0.75529222357539305</v>
      </c>
      <c r="E736" s="22">
        <f t="shared" ca="1" si="367"/>
        <v>0.38166778339490459</v>
      </c>
      <c r="F736" s="46">
        <f t="shared" ca="1" si="367"/>
        <v>0.50524774766889369</v>
      </c>
      <c r="G736" s="22">
        <f t="shared" ca="1" si="368"/>
        <v>17.995310932837857</v>
      </c>
      <c r="H736" s="22">
        <f t="shared" ca="1" si="342"/>
        <v>5.6350929277516171</v>
      </c>
      <c r="I736" s="22">
        <f t="shared" ca="1" si="343"/>
        <v>14.749935225215641</v>
      </c>
      <c r="J736" s="22">
        <f t="shared" ca="1" si="344"/>
        <v>5.4679101836418065</v>
      </c>
      <c r="K736" s="46">
        <f t="shared" ca="1" si="345"/>
        <v>7.4868977942159551</v>
      </c>
      <c r="L736" s="47">
        <f t="shared" ca="1" si="369"/>
        <v>51.33514706366288</v>
      </c>
      <c r="M736" s="48">
        <f t="shared" ca="1" si="350"/>
        <v>474</v>
      </c>
      <c r="AI736" s="47">
        <f t="shared" ca="1" si="370"/>
        <v>33.33983613082502</v>
      </c>
      <c r="AJ736" s="48">
        <f t="shared" ca="1" si="351"/>
        <v>346</v>
      </c>
      <c r="AK736" s="47">
        <f t="shared" ca="1" si="346"/>
        <v>45.700054135911266</v>
      </c>
      <c r="AL736" s="48">
        <f t="shared" ca="1" si="352"/>
        <v>577</v>
      </c>
      <c r="AM736" s="47">
        <f t="shared" ca="1" si="353"/>
        <v>36.585211838447236</v>
      </c>
      <c r="AN736" s="48">
        <f t="shared" ca="1" si="354"/>
        <v>414</v>
      </c>
      <c r="AO736" s="47">
        <f t="shared" ca="1" si="355"/>
        <v>45.867236880021075</v>
      </c>
      <c r="AP736" s="48">
        <f t="shared" ca="1" si="356"/>
        <v>585</v>
      </c>
      <c r="AQ736" s="47">
        <f t="shared" ca="1" si="371"/>
        <v>43.848249269446924</v>
      </c>
      <c r="AR736" s="48">
        <f t="shared" ca="1" si="357"/>
        <v>545</v>
      </c>
      <c r="AU736" s="47">
        <f t="shared" ca="1" si="358"/>
        <v>17.995310932837857</v>
      </c>
      <c r="AV736" s="48">
        <f t="shared" ca="1" si="372"/>
        <v>807</v>
      </c>
      <c r="AW736" s="47">
        <f t="shared" ca="1" si="359"/>
        <v>5.6350929277516171</v>
      </c>
      <c r="AX736" s="48">
        <f t="shared" ca="1" si="360"/>
        <v>392</v>
      </c>
      <c r="AY736" s="47">
        <f t="shared" ca="1" si="361"/>
        <v>14.749935225215641</v>
      </c>
      <c r="AZ736" s="48">
        <f t="shared" ca="1" si="362"/>
        <v>767</v>
      </c>
      <c r="BA736" s="47">
        <f t="shared" ca="1" si="363"/>
        <v>5.4679101836418065</v>
      </c>
      <c r="BB736" s="48">
        <f t="shared" ca="1" si="364"/>
        <v>371</v>
      </c>
      <c r="BC736" s="47">
        <f t="shared" ca="1" si="365"/>
        <v>7.4868977942159551</v>
      </c>
      <c r="BD736" s="48">
        <f t="shared" ca="1" si="366"/>
        <v>512</v>
      </c>
    </row>
    <row r="737" spans="1:56" hidden="1" outlineLevel="1" x14ac:dyDescent="0.25">
      <c r="A737" s="13">
        <v>721</v>
      </c>
      <c r="B737" s="45">
        <f t="shared" ca="1" si="367"/>
        <v>0.26156897888733022</v>
      </c>
      <c r="C737" s="22">
        <f t="shared" ca="1" si="367"/>
        <v>0.42250376157579617</v>
      </c>
      <c r="D737" s="22">
        <f t="shared" ca="1" si="367"/>
        <v>0.34623456467253033</v>
      </c>
      <c r="E737" s="22">
        <f t="shared" ca="1" si="367"/>
        <v>0.70007611528470515</v>
      </c>
      <c r="F737" s="46">
        <f t="shared" ca="1" si="367"/>
        <v>0.94432554026752713</v>
      </c>
      <c r="G737" s="22">
        <f t="shared" ca="1" si="368"/>
        <v>3.9019802383952489</v>
      </c>
      <c r="H737" s="22">
        <f t="shared" ref="H737:H800" ca="1" si="373">LOGINV(C737,H$5,H$6)</f>
        <v>6.0769786895420248</v>
      </c>
      <c r="I737" s="22">
        <f t="shared" ref="I737:I800" ca="1" si="374">LOGINV(D737,I$5,I$6)</f>
        <v>4.9753389809352937</v>
      </c>
      <c r="J737" s="22">
        <f t="shared" ref="J737:J800" ca="1" si="375">LOGINV(E737,J$5,J$6)</f>
        <v>12.486142641949373</v>
      </c>
      <c r="K737" s="46">
        <f t="shared" ref="K737:K800" ca="1" si="376">LOGINV(F737,K$5,K$6)</f>
        <v>36.312400075820896</v>
      </c>
      <c r="L737" s="47">
        <f t="shared" ca="1" si="369"/>
        <v>63.752840626642836</v>
      </c>
      <c r="M737" s="48">
        <f t="shared" ca="1" si="350"/>
        <v>643</v>
      </c>
      <c r="AI737" s="47">
        <f t="shared" ca="1" si="370"/>
        <v>59.85086038824759</v>
      </c>
      <c r="AJ737" s="48">
        <f t="shared" ca="1" si="351"/>
        <v>751</v>
      </c>
      <c r="AK737" s="47">
        <f t="shared" ref="AK737:AK800" ca="1" si="377">SUM($G737:$K737)-H737</f>
        <v>57.675861937100812</v>
      </c>
      <c r="AL737" s="48">
        <f t="shared" ca="1" si="352"/>
        <v>740</v>
      </c>
      <c r="AM737" s="47">
        <f t="shared" ca="1" si="353"/>
        <v>58.777501645707545</v>
      </c>
      <c r="AN737" s="48">
        <f t="shared" ca="1" si="354"/>
        <v>739</v>
      </c>
      <c r="AO737" s="47">
        <f t="shared" ca="1" si="355"/>
        <v>51.266697984693465</v>
      </c>
      <c r="AP737" s="48">
        <f t="shared" ca="1" si="356"/>
        <v>664</v>
      </c>
      <c r="AQ737" s="47">
        <f t="shared" ca="1" si="371"/>
        <v>27.44044055082194</v>
      </c>
      <c r="AR737" s="48">
        <f t="shared" ca="1" si="357"/>
        <v>240</v>
      </c>
      <c r="AU737" s="47">
        <f t="shared" ca="1" si="358"/>
        <v>3.9019802383952489</v>
      </c>
      <c r="AV737" s="48">
        <f t="shared" ca="1" si="372"/>
        <v>252</v>
      </c>
      <c r="AW737" s="47">
        <f t="shared" ca="1" si="359"/>
        <v>6.0769786895420248</v>
      </c>
      <c r="AX737" s="48">
        <f t="shared" ca="1" si="360"/>
        <v>432</v>
      </c>
      <c r="AY737" s="47">
        <f t="shared" ca="1" si="361"/>
        <v>4.9753389809352937</v>
      </c>
      <c r="AZ737" s="48">
        <f t="shared" ca="1" si="362"/>
        <v>348</v>
      </c>
      <c r="BA737" s="47">
        <f t="shared" ca="1" si="363"/>
        <v>12.486142641949373</v>
      </c>
      <c r="BB737" s="48">
        <f t="shared" ca="1" si="364"/>
        <v>687</v>
      </c>
      <c r="BC737" s="47">
        <f t="shared" ca="1" si="365"/>
        <v>36.312400075820896</v>
      </c>
      <c r="BD737" s="48">
        <f t="shared" ca="1" si="366"/>
        <v>954</v>
      </c>
    </row>
    <row r="738" spans="1:56" hidden="1" outlineLevel="1" x14ac:dyDescent="0.25">
      <c r="A738" s="13">
        <v>722</v>
      </c>
      <c r="B738" s="45">
        <f t="shared" ca="1" si="367"/>
        <v>0.16245340634237615</v>
      </c>
      <c r="C738" s="22">
        <f t="shared" ca="1" si="367"/>
        <v>0.5070638802687496</v>
      </c>
      <c r="D738" s="22">
        <f t="shared" ca="1" si="367"/>
        <v>0.65960043982667949</v>
      </c>
      <c r="E738" s="22">
        <f t="shared" ca="1" si="367"/>
        <v>0.5501764756235743</v>
      </c>
      <c r="F738" s="46">
        <f t="shared" ca="1" si="367"/>
        <v>0.74865019573979918</v>
      </c>
      <c r="G738" s="22">
        <f t="shared" ca="1" si="368"/>
        <v>2.7609517331410984</v>
      </c>
      <c r="H738" s="22">
        <f t="shared" ca="1" si="373"/>
        <v>7.5210627216037871</v>
      </c>
      <c r="I738" s="22">
        <f t="shared" ca="1" si="374"/>
        <v>11.14925748571466</v>
      </c>
      <c r="J738" s="22">
        <f t="shared" ca="1" si="375"/>
        <v>8.3821733001748679</v>
      </c>
      <c r="K738" s="46">
        <f t="shared" ca="1" si="376"/>
        <v>14.443553042230723</v>
      </c>
      <c r="L738" s="47">
        <f t="shared" ca="1" si="369"/>
        <v>44.25699828286514</v>
      </c>
      <c r="M738" s="48">
        <f t="shared" ca="1" si="350"/>
        <v>363</v>
      </c>
      <c r="AI738" s="47">
        <f t="shared" ca="1" si="370"/>
        <v>41.496046549724042</v>
      </c>
      <c r="AJ738" s="48">
        <f t="shared" ca="1" si="351"/>
        <v>503</v>
      </c>
      <c r="AK738" s="47">
        <f t="shared" ca="1" si="377"/>
        <v>36.735935561261357</v>
      </c>
      <c r="AL738" s="48">
        <f t="shared" ca="1" si="352"/>
        <v>412</v>
      </c>
      <c r="AM738" s="47">
        <f t="shared" ca="1" si="353"/>
        <v>33.107740797150484</v>
      </c>
      <c r="AN738" s="48">
        <f t="shared" ca="1" si="354"/>
        <v>342</v>
      </c>
      <c r="AO738" s="47">
        <f t="shared" ca="1" si="355"/>
        <v>35.874824982690271</v>
      </c>
      <c r="AP738" s="48">
        <f t="shared" ca="1" si="356"/>
        <v>410</v>
      </c>
      <c r="AQ738" s="47">
        <f t="shared" ca="1" si="371"/>
        <v>29.813445240634415</v>
      </c>
      <c r="AR738" s="48">
        <f t="shared" ca="1" si="357"/>
        <v>290</v>
      </c>
      <c r="AU738" s="47">
        <f t="shared" ca="1" si="358"/>
        <v>2.7609517331410984</v>
      </c>
      <c r="AV738" s="48">
        <f t="shared" ca="1" si="372"/>
        <v>161</v>
      </c>
      <c r="AW738" s="47">
        <f t="shared" ca="1" si="359"/>
        <v>7.5210627216037871</v>
      </c>
      <c r="AX738" s="48">
        <f t="shared" ca="1" si="360"/>
        <v>517</v>
      </c>
      <c r="AY738" s="47">
        <f t="shared" ca="1" si="361"/>
        <v>11.14925748571466</v>
      </c>
      <c r="AZ738" s="48">
        <f t="shared" ca="1" si="362"/>
        <v>672</v>
      </c>
      <c r="BA738" s="47">
        <f t="shared" ca="1" si="363"/>
        <v>8.3821733001748679</v>
      </c>
      <c r="BB738" s="48">
        <f t="shared" ca="1" si="364"/>
        <v>545</v>
      </c>
      <c r="BC738" s="47">
        <f t="shared" ca="1" si="365"/>
        <v>14.443553042230723</v>
      </c>
      <c r="BD738" s="48">
        <f t="shared" ca="1" si="366"/>
        <v>741</v>
      </c>
    </row>
    <row r="739" spans="1:56" hidden="1" outlineLevel="1" x14ac:dyDescent="0.25">
      <c r="A739" s="13">
        <v>723</v>
      </c>
      <c r="B739" s="45">
        <f t="shared" ca="1" si="367"/>
        <v>0.20029307425417764</v>
      </c>
      <c r="C739" s="22">
        <f t="shared" ca="1" si="367"/>
        <v>0.62712595177129071</v>
      </c>
      <c r="D739" s="22">
        <f t="shared" ca="1" si="367"/>
        <v>0.40743670364261575</v>
      </c>
      <c r="E739" s="22">
        <f t="shared" ca="1" si="367"/>
        <v>3.8156989030470378E-2</v>
      </c>
      <c r="F739" s="46">
        <f t="shared" ca="1" si="367"/>
        <v>0.4331060453965303</v>
      </c>
      <c r="G739" s="22">
        <f t="shared" ca="1" si="368"/>
        <v>3.188100044012232</v>
      </c>
      <c r="H739" s="22">
        <f t="shared" ca="1" si="373"/>
        <v>10.219022051113718</v>
      </c>
      <c r="I739" s="22">
        <f t="shared" ca="1" si="374"/>
        <v>5.8465765354912103</v>
      </c>
      <c r="J739" s="22">
        <f t="shared" ca="1" si="375"/>
        <v>1.2554754767204876</v>
      </c>
      <c r="K739" s="46">
        <f t="shared" ca="1" si="376"/>
        <v>6.2434202804943535</v>
      </c>
      <c r="L739" s="47">
        <f t="shared" ca="1" si="369"/>
        <v>26.752594387832005</v>
      </c>
      <c r="M739" s="48">
        <f t="shared" ca="1" si="350"/>
        <v>76</v>
      </c>
      <c r="AI739" s="47">
        <f t="shared" ca="1" si="370"/>
        <v>23.564494343819774</v>
      </c>
      <c r="AJ739" s="48">
        <f t="shared" ca="1" si="351"/>
        <v>146</v>
      </c>
      <c r="AK739" s="47">
        <f t="shared" ca="1" si="377"/>
        <v>16.533572336718287</v>
      </c>
      <c r="AL739" s="48">
        <f t="shared" ca="1" si="352"/>
        <v>49</v>
      </c>
      <c r="AM739" s="47">
        <f t="shared" ca="1" si="353"/>
        <v>20.906017852340796</v>
      </c>
      <c r="AN739" s="48">
        <f t="shared" ca="1" si="354"/>
        <v>94</v>
      </c>
      <c r="AO739" s="47">
        <f t="shared" ca="1" si="355"/>
        <v>25.497118911111517</v>
      </c>
      <c r="AP739" s="48">
        <f t="shared" ca="1" si="356"/>
        <v>192</v>
      </c>
      <c r="AQ739" s="47">
        <f t="shared" ca="1" si="371"/>
        <v>20.50917410733765</v>
      </c>
      <c r="AR739" s="48">
        <f t="shared" ca="1" si="357"/>
        <v>104</v>
      </c>
      <c r="AU739" s="47">
        <f t="shared" ca="1" si="358"/>
        <v>3.188100044012232</v>
      </c>
      <c r="AV739" s="48">
        <f t="shared" ca="1" si="372"/>
        <v>191</v>
      </c>
      <c r="AW739" s="47">
        <f t="shared" ca="1" si="359"/>
        <v>10.219022051113718</v>
      </c>
      <c r="AX739" s="48">
        <f t="shared" ca="1" si="360"/>
        <v>630</v>
      </c>
      <c r="AY739" s="47">
        <f t="shared" ca="1" si="361"/>
        <v>5.8465765354912103</v>
      </c>
      <c r="AZ739" s="48">
        <f t="shared" ca="1" si="362"/>
        <v>405</v>
      </c>
      <c r="BA739" s="47">
        <f t="shared" ca="1" si="363"/>
        <v>1.2554754767204876</v>
      </c>
      <c r="BB739" s="48">
        <f t="shared" ca="1" si="364"/>
        <v>43</v>
      </c>
      <c r="BC739" s="47">
        <f t="shared" ca="1" si="365"/>
        <v>6.2434202804943535</v>
      </c>
      <c r="BD739" s="48">
        <f t="shared" ca="1" si="366"/>
        <v>442</v>
      </c>
    </row>
    <row r="740" spans="1:56" hidden="1" outlineLevel="1" x14ac:dyDescent="0.25">
      <c r="A740" s="13">
        <v>724</v>
      </c>
      <c r="B740" s="45">
        <f t="shared" ca="1" si="367"/>
        <v>0.655826853919661</v>
      </c>
      <c r="C740" s="22">
        <f t="shared" ca="1" si="367"/>
        <v>0.68573559117141913</v>
      </c>
      <c r="D740" s="22">
        <f t="shared" ca="1" si="367"/>
        <v>0.30216842799621935</v>
      </c>
      <c r="E740" s="22">
        <f t="shared" ca="1" si="367"/>
        <v>0.2030613467084571</v>
      </c>
      <c r="F740" s="46">
        <f t="shared" ca="1" si="367"/>
        <v>6.2813961673252261E-2</v>
      </c>
      <c r="G740" s="22">
        <f t="shared" ca="1" si="368"/>
        <v>11.035311674230325</v>
      </c>
      <c r="H740" s="22">
        <f t="shared" ca="1" si="373"/>
        <v>11.986710616033255</v>
      </c>
      <c r="I740" s="22">
        <f t="shared" ca="1" si="374"/>
        <v>4.4009744176565055</v>
      </c>
      <c r="J740" s="22">
        <f t="shared" ca="1" si="375"/>
        <v>3.2196216054571871</v>
      </c>
      <c r="K740" s="46">
        <f t="shared" ca="1" si="376"/>
        <v>1.5974799231480425</v>
      </c>
      <c r="L740" s="47">
        <f t="shared" ca="1" si="369"/>
        <v>32.240098236525313</v>
      </c>
      <c r="M740" s="48">
        <f t="shared" ca="1" si="350"/>
        <v>143</v>
      </c>
      <c r="AI740" s="47">
        <f t="shared" ca="1" si="370"/>
        <v>21.204786562294988</v>
      </c>
      <c r="AJ740" s="48">
        <f t="shared" ca="1" si="351"/>
        <v>105</v>
      </c>
      <c r="AK740" s="47">
        <f t="shared" ca="1" si="377"/>
        <v>20.253387620492056</v>
      </c>
      <c r="AL740" s="48">
        <f t="shared" ca="1" si="352"/>
        <v>88</v>
      </c>
      <c r="AM740" s="47">
        <f t="shared" ca="1" si="353"/>
        <v>27.839123818868806</v>
      </c>
      <c r="AN740" s="48">
        <f t="shared" ca="1" si="354"/>
        <v>212</v>
      </c>
      <c r="AO740" s="47">
        <f t="shared" ca="1" si="355"/>
        <v>29.020476631068124</v>
      </c>
      <c r="AP740" s="48">
        <f t="shared" ca="1" si="356"/>
        <v>266</v>
      </c>
      <c r="AQ740" s="47">
        <f t="shared" ca="1" si="371"/>
        <v>30.64261831337727</v>
      </c>
      <c r="AR740" s="48">
        <f t="shared" ca="1" si="357"/>
        <v>301</v>
      </c>
      <c r="AU740" s="47">
        <f t="shared" ca="1" si="358"/>
        <v>11.035311674230325</v>
      </c>
      <c r="AV740" s="48">
        <f t="shared" ca="1" si="372"/>
        <v>663</v>
      </c>
      <c r="AW740" s="47">
        <f t="shared" ca="1" si="359"/>
        <v>11.986710616033255</v>
      </c>
      <c r="AX740" s="48">
        <f t="shared" ca="1" si="360"/>
        <v>695</v>
      </c>
      <c r="AY740" s="47">
        <f t="shared" ca="1" si="361"/>
        <v>4.4009744176565055</v>
      </c>
      <c r="AZ740" s="48">
        <f t="shared" ca="1" si="362"/>
        <v>296</v>
      </c>
      <c r="BA740" s="47">
        <f t="shared" ca="1" si="363"/>
        <v>3.2196216054571871</v>
      </c>
      <c r="BB740" s="48">
        <f t="shared" ca="1" si="364"/>
        <v>202</v>
      </c>
      <c r="BC740" s="47">
        <f t="shared" ca="1" si="365"/>
        <v>1.5974799231480425</v>
      </c>
      <c r="BD740" s="48">
        <f t="shared" ca="1" si="366"/>
        <v>67</v>
      </c>
    </row>
    <row r="741" spans="1:56" hidden="1" outlineLevel="1" x14ac:dyDescent="0.25">
      <c r="A741" s="13">
        <v>725</v>
      </c>
      <c r="B741" s="45">
        <f t="shared" ca="1" si="367"/>
        <v>6.6847007120577451E-2</v>
      </c>
      <c r="C741" s="22">
        <f t="shared" ca="1" si="367"/>
        <v>0.12475236711985238</v>
      </c>
      <c r="D741" s="22">
        <f t="shared" ca="1" si="367"/>
        <v>7.3288557012720412E-2</v>
      </c>
      <c r="E741" s="22">
        <f t="shared" ca="1" si="367"/>
        <v>0.26204625343305721</v>
      </c>
      <c r="F741" s="46">
        <f t="shared" ca="1" si="367"/>
        <v>0.40178290124795868</v>
      </c>
      <c r="G741" s="22">
        <f t="shared" ca="1" si="368"/>
        <v>1.6492279486814625</v>
      </c>
      <c r="H741" s="22">
        <f t="shared" ca="1" si="373"/>
        <v>2.3360158021028883</v>
      </c>
      <c r="I741" s="22">
        <f t="shared" ca="1" si="374"/>
        <v>1.7302596933187706</v>
      </c>
      <c r="J741" s="22">
        <f t="shared" ca="1" si="375"/>
        <v>3.9077054296959135</v>
      </c>
      <c r="K741" s="46">
        <f t="shared" ca="1" si="376"/>
        <v>5.7618870712744812</v>
      </c>
      <c r="L741" s="47">
        <f t="shared" ca="1" si="369"/>
        <v>15.385095945073516</v>
      </c>
      <c r="M741" s="48">
        <f t="shared" ca="1" si="350"/>
        <v>7</v>
      </c>
      <c r="AI741" s="47">
        <f t="shared" ca="1" si="370"/>
        <v>13.735867996392054</v>
      </c>
      <c r="AJ741" s="48">
        <f t="shared" ca="1" si="351"/>
        <v>22</v>
      </c>
      <c r="AK741" s="47">
        <f t="shared" ca="1" si="377"/>
        <v>13.049080142970627</v>
      </c>
      <c r="AL741" s="48">
        <f t="shared" ca="1" si="352"/>
        <v>18</v>
      </c>
      <c r="AM741" s="47">
        <f t="shared" ca="1" si="353"/>
        <v>13.654836251754745</v>
      </c>
      <c r="AN741" s="48">
        <f t="shared" ca="1" si="354"/>
        <v>26</v>
      </c>
      <c r="AO741" s="47">
        <f t="shared" ca="1" si="355"/>
        <v>11.477390515377603</v>
      </c>
      <c r="AP741" s="48">
        <f t="shared" ca="1" si="356"/>
        <v>8</v>
      </c>
      <c r="AQ741" s="47">
        <f t="shared" ca="1" si="371"/>
        <v>9.6232088737990349</v>
      </c>
      <c r="AR741" s="48">
        <f t="shared" ca="1" si="357"/>
        <v>2</v>
      </c>
      <c r="AU741" s="47">
        <f t="shared" ca="1" si="358"/>
        <v>1.6492279486814625</v>
      </c>
      <c r="AV741" s="48">
        <f t="shared" ca="1" si="372"/>
        <v>73</v>
      </c>
      <c r="AW741" s="47">
        <f t="shared" ca="1" si="359"/>
        <v>2.3360158021028883</v>
      </c>
      <c r="AX741" s="48">
        <f t="shared" ca="1" si="360"/>
        <v>126</v>
      </c>
      <c r="AY741" s="47">
        <f t="shared" ca="1" si="361"/>
        <v>1.7302596933187706</v>
      </c>
      <c r="AZ741" s="48">
        <f t="shared" ca="1" si="362"/>
        <v>50</v>
      </c>
      <c r="BA741" s="47">
        <f t="shared" ca="1" si="363"/>
        <v>3.9077054296959135</v>
      </c>
      <c r="BB741" s="48">
        <f t="shared" ca="1" si="364"/>
        <v>254</v>
      </c>
      <c r="BC741" s="47">
        <f t="shared" ca="1" si="365"/>
        <v>5.7618870712744812</v>
      </c>
      <c r="BD741" s="48">
        <f t="shared" ca="1" si="366"/>
        <v>411</v>
      </c>
    </row>
    <row r="742" spans="1:56" hidden="1" outlineLevel="1" x14ac:dyDescent="0.25">
      <c r="A742" s="13">
        <v>726</v>
      </c>
      <c r="B742" s="45">
        <f t="shared" ca="1" si="367"/>
        <v>0.95185443790299573</v>
      </c>
      <c r="C742" s="22">
        <f t="shared" ca="1" si="367"/>
        <v>0.8425394685080676</v>
      </c>
      <c r="D742" s="22">
        <f t="shared" ca="1" si="367"/>
        <v>0.12306814974284308</v>
      </c>
      <c r="E742" s="22">
        <f t="shared" ca="1" si="367"/>
        <v>8.3579213101923289E-2</v>
      </c>
      <c r="F742" s="46">
        <f t="shared" ca="1" si="367"/>
        <v>0.90587034959950252</v>
      </c>
      <c r="G742" s="22">
        <f t="shared" ca="1" si="368"/>
        <v>38.982252330499165</v>
      </c>
      <c r="H742" s="22">
        <f t="shared" ca="1" si="373"/>
        <v>20.185201091602487</v>
      </c>
      <c r="I742" s="22">
        <f t="shared" ca="1" si="374"/>
        <v>2.3168647463902534</v>
      </c>
      <c r="J742" s="22">
        <f t="shared" ca="1" si="375"/>
        <v>1.8563419838657618</v>
      </c>
      <c r="K742" s="46">
        <f t="shared" ca="1" si="376"/>
        <v>27.542934039946672</v>
      </c>
      <c r="L742" s="47">
        <f t="shared" ca="1" si="369"/>
        <v>90.883594192304344</v>
      </c>
      <c r="M742" s="48">
        <f t="shared" ca="1" si="350"/>
        <v>855</v>
      </c>
      <c r="AI742" s="47">
        <f t="shared" ca="1" si="370"/>
        <v>51.901341861805179</v>
      </c>
      <c r="AJ742" s="48">
        <f t="shared" ca="1" si="351"/>
        <v>660</v>
      </c>
      <c r="AK742" s="47">
        <f t="shared" ca="1" si="377"/>
        <v>70.69839310070185</v>
      </c>
      <c r="AL742" s="48">
        <f t="shared" ca="1" si="352"/>
        <v>839</v>
      </c>
      <c r="AM742" s="47">
        <f t="shared" ca="1" si="353"/>
        <v>88.566729445914092</v>
      </c>
      <c r="AN742" s="48">
        <f t="shared" ca="1" si="354"/>
        <v>918</v>
      </c>
      <c r="AO742" s="47">
        <f t="shared" ca="1" si="355"/>
        <v>89.027252208438583</v>
      </c>
      <c r="AP742" s="48">
        <f t="shared" ca="1" si="356"/>
        <v>915</v>
      </c>
      <c r="AQ742" s="47">
        <f t="shared" ca="1" si="371"/>
        <v>63.340660152357671</v>
      </c>
      <c r="AR742" s="48">
        <f t="shared" ca="1" si="357"/>
        <v>787</v>
      </c>
      <c r="AU742" s="47">
        <f t="shared" ca="1" si="358"/>
        <v>38.982252330499165</v>
      </c>
      <c r="AV742" s="48">
        <f t="shared" ca="1" si="372"/>
        <v>951</v>
      </c>
      <c r="AW742" s="47">
        <f t="shared" ca="1" si="359"/>
        <v>20.185201091602487</v>
      </c>
      <c r="AX742" s="48">
        <f t="shared" ca="1" si="360"/>
        <v>840</v>
      </c>
      <c r="AY742" s="47">
        <f t="shared" ca="1" si="361"/>
        <v>2.3168647463902534</v>
      </c>
      <c r="AZ742" s="48">
        <f t="shared" ca="1" si="362"/>
        <v>98</v>
      </c>
      <c r="BA742" s="47">
        <f t="shared" ca="1" si="363"/>
        <v>1.8563419838657618</v>
      </c>
      <c r="BB742" s="48">
        <f t="shared" ca="1" si="364"/>
        <v>75</v>
      </c>
      <c r="BC742" s="47">
        <f t="shared" ca="1" si="365"/>
        <v>27.542934039946672</v>
      </c>
      <c r="BD742" s="48">
        <f t="shared" ca="1" si="366"/>
        <v>902</v>
      </c>
    </row>
    <row r="743" spans="1:56" hidden="1" outlineLevel="1" x14ac:dyDescent="0.25">
      <c r="A743" s="13">
        <v>727</v>
      </c>
      <c r="B743" s="45">
        <f t="shared" ca="1" si="367"/>
        <v>0.77186461149419927</v>
      </c>
      <c r="C743" s="22">
        <f t="shared" ca="1" si="367"/>
        <v>6.9733971587982446E-2</v>
      </c>
      <c r="D743" s="22">
        <f t="shared" ca="1" si="367"/>
        <v>0.8920601253492384</v>
      </c>
      <c r="E743" s="22">
        <f t="shared" ca="1" si="367"/>
        <v>0.95963732638901322</v>
      </c>
      <c r="F743" s="46">
        <f t="shared" ca="1" si="367"/>
        <v>0.42529403495025386</v>
      </c>
      <c r="G743" s="22">
        <f t="shared" ca="1" si="368"/>
        <v>15.564638208006473</v>
      </c>
      <c r="H743" s="22">
        <f t="shared" ca="1" si="373"/>
        <v>1.6857738943898499</v>
      </c>
      <c r="I743" s="22">
        <f t="shared" ca="1" si="374"/>
        <v>25.471461397174419</v>
      </c>
      <c r="J743" s="22">
        <f t="shared" ca="1" si="375"/>
        <v>42.37221568071103</v>
      </c>
      <c r="K743" s="46">
        <f t="shared" ca="1" si="376"/>
        <v>6.1204269415465493</v>
      </c>
      <c r="L743" s="47">
        <f t="shared" ca="1" si="369"/>
        <v>91.214516121828325</v>
      </c>
      <c r="M743" s="48">
        <f t="shared" ca="1" si="350"/>
        <v>857</v>
      </c>
      <c r="AI743" s="47">
        <f t="shared" ca="1" si="370"/>
        <v>75.649877913821854</v>
      </c>
      <c r="AJ743" s="48">
        <f t="shared" ca="1" si="351"/>
        <v>881</v>
      </c>
      <c r="AK743" s="47">
        <f t="shared" ca="1" si="377"/>
        <v>89.528742227438471</v>
      </c>
      <c r="AL743" s="48">
        <f t="shared" ca="1" si="352"/>
        <v>922</v>
      </c>
      <c r="AM743" s="47">
        <f t="shared" ca="1" si="353"/>
        <v>65.743054724653902</v>
      </c>
      <c r="AN743" s="48">
        <f t="shared" ca="1" si="354"/>
        <v>804</v>
      </c>
      <c r="AO743" s="47">
        <f t="shared" ca="1" si="355"/>
        <v>48.842300441117295</v>
      </c>
      <c r="AP743" s="48">
        <f t="shared" ca="1" si="356"/>
        <v>631</v>
      </c>
      <c r="AQ743" s="47">
        <f t="shared" ca="1" si="371"/>
        <v>85.09408918028177</v>
      </c>
      <c r="AR743" s="48">
        <f t="shared" ca="1" si="357"/>
        <v>900</v>
      </c>
      <c r="AU743" s="47">
        <f t="shared" ca="1" si="358"/>
        <v>15.564638208006473</v>
      </c>
      <c r="AV743" s="48">
        <f t="shared" ca="1" si="372"/>
        <v>774</v>
      </c>
      <c r="AW743" s="47">
        <f t="shared" ca="1" si="359"/>
        <v>1.6857738943898499</v>
      </c>
      <c r="AX743" s="48">
        <f t="shared" ca="1" si="360"/>
        <v>82</v>
      </c>
      <c r="AY743" s="47">
        <f t="shared" ca="1" si="361"/>
        <v>25.471461397174419</v>
      </c>
      <c r="AZ743" s="48">
        <f t="shared" ca="1" si="362"/>
        <v>905</v>
      </c>
      <c r="BA743" s="47">
        <f t="shared" ca="1" si="363"/>
        <v>42.37221568071103</v>
      </c>
      <c r="BB743" s="48">
        <f t="shared" ca="1" si="364"/>
        <v>963</v>
      </c>
      <c r="BC743" s="47">
        <f t="shared" ca="1" si="365"/>
        <v>6.1204269415465493</v>
      </c>
      <c r="BD743" s="48">
        <f t="shared" ca="1" si="366"/>
        <v>436</v>
      </c>
    </row>
    <row r="744" spans="1:56" hidden="1" outlineLevel="1" x14ac:dyDescent="0.25">
      <c r="A744" s="13">
        <v>728</v>
      </c>
      <c r="B744" s="45">
        <f t="shared" ca="1" si="367"/>
        <v>0.83017622250059941</v>
      </c>
      <c r="C744" s="22">
        <f t="shared" ca="1" si="367"/>
        <v>0.32885338179827217</v>
      </c>
      <c r="D744" s="22">
        <f t="shared" ca="1" si="367"/>
        <v>0.66277539946802289</v>
      </c>
      <c r="E744" s="22">
        <f t="shared" ca="1" si="367"/>
        <v>0.70757498112349748</v>
      </c>
      <c r="F744" s="46">
        <f t="shared" ca="1" si="367"/>
        <v>0.73063182229898527</v>
      </c>
      <c r="G744" s="22">
        <f t="shared" ca="1" si="368"/>
        <v>19.199070548407299</v>
      </c>
      <c r="H744" s="22">
        <f t="shared" ca="1" si="373"/>
        <v>4.74417936191983</v>
      </c>
      <c r="I744" s="22">
        <f t="shared" ca="1" si="374"/>
        <v>11.246417415122028</v>
      </c>
      <c r="J744" s="22">
        <f t="shared" ca="1" si="375"/>
        <v>12.759985116208926</v>
      </c>
      <c r="K744" s="46">
        <f t="shared" ca="1" si="376"/>
        <v>13.663458232596341</v>
      </c>
      <c r="L744" s="47">
        <f t="shared" ca="1" si="369"/>
        <v>61.613110674254422</v>
      </c>
      <c r="M744" s="48">
        <f t="shared" ca="1" si="350"/>
        <v>616</v>
      </c>
      <c r="AI744" s="47">
        <f t="shared" ca="1" si="370"/>
        <v>42.414040125847123</v>
      </c>
      <c r="AJ744" s="48">
        <f t="shared" ca="1" si="351"/>
        <v>518</v>
      </c>
      <c r="AK744" s="47">
        <f t="shared" ca="1" si="377"/>
        <v>56.868931312334595</v>
      </c>
      <c r="AL744" s="48">
        <f t="shared" ca="1" si="352"/>
        <v>731</v>
      </c>
      <c r="AM744" s="47">
        <f t="shared" ca="1" si="353"/>
        <v>50.36669325913239</v>
      </c>
      <c r="AN744" s="48">
        <f t="shared" ca="1" si="354"/>
        <v>645</v>
      </c>
      <c r="AO744" s="47">
        <f t="shared" ca="1" si="355"/>
        <v>48.853125558045498</v>
      </c>
      <c r="AP744" s="48">
        <f t="shared" ca="1" si="356"/>
        <v>632</v>
      </c>
      <c r="AQ744" s="47">
        <f t="shared" ca="1" si="371"/>
        <v>47.949652441658081</v>
      </c>
      <c r="AR744" s="48">
        <f t="shared" ca="1" si="357"/>
        <v>602</v>
      </c>
      <c r="AU744" s="47">
        <f t="shared" ca="1" si="358"/>
        <v>19.199070548407299</v>
      </c>
      <c r="AV744" s="48">
        <f t="shared" ca="1" si="372"/>
        <v>816</v>
      </c>
      <c r="AW744" s="47">
        <f t="shared" ca="1" si="359"/>
        <v>4.74417936191983</v>
      </c>
      <c r="AX744" s="48">
        <f t="shared" ca="1" si="360"/>
        <v>322</v>
      </c>
      <c r="AY744" s="47">
        <f t="shared" ca="1" si="361"/>
        <v>11.246417415122028</v>
      </c>
      <c r="AZ744" s="48">
        <f t="shared" ca="1" si="362"/>
        <v>678</v>
      </c>
      <c r="BA744" s="47">
        <f t="shared" ca="1" si="363"/>
        <v>12.759985116208926</v>
      </c>
      <c r="BB744" s="48">
        <f t="shared" ca="1" si="364"/>
        <v>701</v>
      </c>
      <c r="BC744" s="47">
        <f t="shared" ca="1" si="365"/>
        <v>13.663458232596341</v>
      </c>
      <c r="BD744" s="48">
        <f t="shared" ca="1" si="366"/>
        <v>732</v>
      </c>
    </row>
    <row r="745" spans="1:56" hidden="1" outlineLevel="1" x14ac:dyDescent="0.25">
      <c r="A745" s="13">
        <v>729</v>
      </c>
      <c r="B745" s="45">
        <f t="shared" ca="1" si="367"/>
        <v>0.55782178268567162</v>
      </c>
      <c r="C745" s="22">
        <f t="shared" ca="1" si="367"/>
        <v>0.36295741678705529</v>
      </c>
      <c r="D745" s="22">
        <f t="shared" ca="1" si="367"/>
        <v>0.41548152041955733</v>
      </c>
      <c r="E745" s="22">
        <f t="shared" ca="1" si="367"/>
        <v>0.80843125443908348</v>
      </c>
      <c r="F745" s="46">
        <f t="shared" ca="1" si="367"/>
        <v>0.10614202301048659</v>
      </c>
      <c r="G745" s="22">
        <f t="shared" ca="1" si="368"/>
        <v>8.5458768788049682</v>
      </c>
      <c r="H745" s="22">
        <f t="shared" ca="1" si="373"/>
        <v>5.204039516089658</v>
      </c>
      <c r="I745" s="22">
        <f t="shared" ca="1" si="374"/>
        <v>5.9687253987884423</v>
      </c>
      <c r="J745" s="22">
        <f t="shared" ca="1" si="375"/>
        <v>17.674624131376291</v>
      </c>
      <c r="K745" s="46">
        <f t="shared" ca="1" si="376"/>
        <v>2.122703535654288</v>
      </c>
      <c r="L745" s="47">
        <f t="shared" ca="1" si="369"/>
        <v>39.515969460713649</v>
      </c>
      <c r="M745" s="48">
        <f t="shared" ca="1" si="350"/>
        <v>288</v>
      </c>
      <c r="AI745" s="47">
        <f t="shared" ca="1" si="370"/>
        <v>30.970092581908681</v>
      </c>
      <c r="AJ745" s="48">
        <f t="shared" ca="1" si="351"/>
        <v>292</v>
      </c>
      <c r="AK745" s="47">
        <f t="shared" ca="1" si="377"/>
        <v>34.311929944623991</v>
      </c>
      <c r="AL745" s="48">
        <f t="shared" ca="1" si="352"/>
        <v>364</v>
      </c>
      <c r="AM745" s="47">
        <f t="shared" ca="1" si="353"/>
        <v>33.547244061925205</v>
      </c>
      <c r="AN745" s="48">
        <f t="shared" ca="1" si="354"/>
        <v>355</v>
      </c>
      <c r="AO745" s="47">
        <f t="shared" ca="1" si="355"/>
        <v>21.841345329337358</v>
      </c>
      <c r="AP745" s="48">
        <f t="shared" ca="1" si="356"/>
        <v>119</v>
      </c>
      <c r="AQ745" s="47">
        <f t="shared" ca="1" si="371"/>
        <v>37.39326592505936</v>
      </c>
      <c r="AR745" s="48">
        <f t="shared" ca="1" si="357"/>
        <v>429</v>
      </c>
      <c r="AU745" s="47">
        <f t="shared" ca="1" si="358"/>
        <v>8.5458768788049682</v>
      </c>
      <c r="AV745" s="48">
        <f t="shared" ca="1" si="372"/>
        <v>555</v>
      </c>
      <c r="AW745" s="47">
        <f t="shared" ca="1" si="359"/>
        <v>5.204039516089658</v>
      </c>
      <c r="AX745" s="48">
        <f t="shared" ca="1" si="360"/>
        <v>361</v>
      </c>
      <c r="AY745" s="47">
        <f t="shared" ca="1" si="361"/>
        <v>5.9687253987884423</v>
      </c>
      <c r="AZ745" s="48">
        <f t="shared" ca="1" si="362"/>
        <v>417</v>
      </c>
      <c r="BA745" s="47">
        <f t="shared" ca="1" si="363"/>
        <v>17.674624131376291</v>
      </c>
      <c r="BB745" s="48">
        <f t="shared" ca="1" si="364"/>
        <v>809</v>
      </c>
      <c r="BC745" s="47">
        <f t="shared" ca="1" si="365"/>
        <v>2.122703535654288</v>
      </c>
      <c r="BD745" s="48">
        <f t="shared" ca="1" si="366"/>
        <v>110</v>
      </c>
    </row>
    <row r="746" spans="1:56" hidden="1" outlineLevel="1" x14ac:dyDescent="0.25">
      <c r="A746" s="13">
        <v>730</v>
      </c>
      <c r="B746" s="45">
        <f t="shared" ca="1" si="367"/>
        <v>0.22041961270979993</v>
      </c>
      <c r="C746" s="22">
        <f t="shared" ca="1" si="367"/>
        <v>0.25903326414454519</v>
      </c>
      <c r="D746" s="22">
        <f t="shared" ca="1" si="367"/>
        <v>6.0359481565589013E-2</v>
      </c>
      <c r="E746" s="22">
        <f t="shared" ca="1" si="367"/>
        <v>0.75172428415589554</v>
      </c>
      <c r="F746" s="46">
        <f t="shared" ca="1" si="367"/>
        <v>3.371993481601343E-2</v>
      </c>
      <c r="G746" s="22">
        <f t="shared" ca="1" si="368"/>
        <v>3.418572867866041</v>
      </c>
      <c r="H746" s="22">
        <f t="shared" ca="1" si="373"/>
        <v>3.8716134645982669</v>
      </c>
      <c r="I746" s="22">
        <f t="shared" ca="1" si="374"/>
        <v>1.5655498243694024</v>
      </c>
      <c r="J746" s="22">
        <f t="shared" ca="1" si="375"/>
        <v>14.584011416720212</v>
      </c>
      <c r="K746" s="46">
        <f t="shared" ca="1" si="376"/>
        <v>1.1868095902814142</v>
      </c>
      <c r="L746" s="47">
        <f t="shared" ca="1" si="369"/>
        <v>24.626557163835336</v>
      </c>
      <c r="M746" s="48">
        <f t="shared" ca="1" si="350"/>
        <v>55</v>
      </c>
      <c r="AI746" s="47">
        <f t="shared" ca="1" si="370"/>
        <v>21.207984295969297</v>
      </c>
      <c r="AJ746" s="48">
        <f t="shared" ca="1" si="351"/>
        <v>106</v>
      </c>
      <c r="AK746" s="47">
        <f t="shared" ca="1" si="377"/>
        <v>20.754943699237071</v>
      </c>
      <c r="AL746" s="48">
        <f t="shared" ca="1" si="352"/>
        <v>100</v>
      </c>
      <c r="AM746" s="47">
        <f t="shared" ca="1" si="353"/>
        <v>23.061007339465935</v>
      </c>
      <c r="AN746" s="48">
        <f t="shared" ca="1" si="354"/>
        <v>126</v>
      </c>
      <c r="AO746" s="47">
        <f t="shared" ca="1" si="355"/>
        <v>10.042545747115124</v>
      </c>
      <c r="AP746" s="48">
        <f t="shared" ca="1" si="356"/>
        <v>3</v>
      </c>
      <c r="AQ746" s="47">
        <f t="shared" ca="1" si="371"/>
        <v>23.439747573553923</v>
      </c>
      <c r="AR746" s="48">
        <f t="shared" ca="1" si="357"/>
        <v>159</v>
      </c>
      <c r="AU746" s="47">
        <f t="shared" ca="1" si="358"/>
        <v>3.418572867866041</v>
      </c>
      <c r="AV746" s="48">
        <f t="shared" ca="1" si="372"/>
        <v>208</v>
      </c>
      <c r="AW746" s="47">
        <f t="shared" ca="1" si="359"/>
        <v>3.8716134645982669</v>
      </c>
      <c r="AX746" s="48">
        <f t="shared" ca="1" si="360"/>
        <v>252</v>
      </c>
      <c r="AY746" s="47">
        <f t="shared" ca="1" si="361"/>
        <v>1.5655498243694024</v>
      </c>
      <c r="AZ746" s="48">
        <f t="shared" ca="1" si="362"/>
        <v>40</v>
      </c>
      <c r="BA746" s="47">
        <f t="shared" ca="1" si="363"/>
        <v>14.584011416720212</v>
      </c>
      <c r="BB746" s="48">
        <f t="shared" ca="1" si="364"/>
        <v>756</v>
      </c>
      <c r="BC746" s="47">
        <f t="shared" ca="1" si="365"/>
        <v>1.1868095902814142</v>
      </c>
      <c r="BD746" s="48">
        <f t="shared" ca="1" si="366"/>
        <v>35</v>
      </c>
    </row>
    <row r="747" spans="1:56" hidden="1" outlineLevel="1" x14ac:dyDescent="0.25">
      <c r="A747" s="13">
        <v>731</v>
      </c>
      <c r="B747" s="45">
        <f t="shared" ca="1" si="367"/>
        <v>0.72414653784979144</v>
      </c>
      <c r="C747" s="22">
        <f t="shared" ca="1" si="367"/>
        <v>0.20598891136750275</v>
      </c>
      <c r="D747" s="22">
        <f t="shared" ca="1" si="367"/>
        <v>0.71652493129862915</v>
      </c>
      <c r="E747" s="22">
        <f t="shared" ca="1" si="367"/>
        <v>0.86138669243482124</v>
      </c>
      <c r="F747" s="46">
        <f t="shared" ca="1" si="367"/>
        <v>0.20238165389854623</v>
      </c>
      <c r="G747" s="22">
        <f t="shared" ca="1" si="368"/>
        <v>13.399324404205505</v>
      </c>
      <c r="H747" s="22">
        <f t="shared" ca="1" si="373"/>
        <v>3.253013959629381</v>
      </c>
      <c r="I747" s="22">
        <f t="shared" ca="1" si="374"/>
        <v>13.099170978527832</v>
      </c>
      <c r="J747" s="22">
        <f t="shared" ca="1" si="375"/>
        <v>21.901839311396458</v>
      </c>
      <c r="K747" s="46">
        <f t="shared" ca="1" si="376"/>
        <v>3.2118773870520134</v>
      </c>
      <c r="L747" s="47">
        <f t="shared" ca="1" si="369"/>
        <v>54.865226040811187</v>
      </c>
      <c r="M747" s="48">
        <f t="shared" ca="1" si="350"/>
        <v>537</v>
      </c>
      <c r="AI747" s="47">
        <f t="shared" ca="1" si="370"/>
        <v>41.465901636605679</v>
      </c>
      <c r="AJ747" s="48">
        <f t="shared" ca="1" si="351"/>
        <v>502</v>
      </c>
      <c r="AK747" s="47">
        <f t="shared" ca="1" si="377"/>
        <v>51.612212081181809</v>
      </c>
      <c r="AL747" s="48">
        <f t="shared" ca="1" si="352"/>
        <v>665</v>
      </c>
      <c r="AM747" s="47">
        <f t="shared" ca="1" si="353"/>
        <v>41.766055062283357</v>
      </c>
      <c r="AN747" s="48">
        <f t="shared" ca="1" si="354"/>
        <v>507</v>
      </c>
      <c r="AO747" s="47">
        <f t="shared" ca="1" si="355"/>
        <v>32.963386729414729</v>
      </c>
      <c r="AP747" s="48">
        <f t="shared" ca="1" si="356"/>
        <v>357</v>
      </c>
      <c r="AQ747" s="47">
        <f t="shared" ca="1" si="371"/>
        <v>51.653348653759174</v>
      </c>
      <c r="AR747" s="48">
        <f t="shared" ca="1" si="357"/>
        <v>652</v>
      </c>
      <c r="AU747" s="47">
        <f t="shared" ca="1" si="358"/>
        <v>13.399324404205505</v>
      </c>
      <c r="AV747" s="48">
        <f t="shared" ca="1" si="372"/>
        <v>726</v>
      </c>
      <c r="AW747" s="47">
        <f t="shared" ca="1" si="359"/>
        <v>3.253013959629381</v>
      </c>
      <c r="AX747" s="48">
        <f t="shared" ca="1" si="360"/>
        <v>191</v>
      </c>
      <c r="AY747" s="47">
        <f t="shared" ca="1" si="361"/>
        <v>13.099170978527832</v>
      </c>
      <c r="AZ747" s="48">
        <f t="shared" ca="1" si="362"/>
        <v>735</v>
      </c>
      <c r="BA747" s="47">
        <f t="shared" ca="1" si="363"/>
        <v>21.901839311396458</v>
      </c>
      <c r="BB747" s="48">
        <f t="shared" ca="1" si="364"/>
        <v>852</v>
      </c>
      <c r="BC747" s="47">
        <f t="shared" ca="1" si="365"/>
        <v>3.2118773870520134</v>
      </c>
      <c r="BD747" s="48">
        <f t="shared" ca="1" si="366"/>
        <v>208</v>
      </c>
    </row>
    <row r="748" spans="1:56" hidden="1" outlineLevel="1" x14ac:dyDescent="0.25">
      <c r="A748" s="13">
        <v>732</v>
      </c>
      <c r="B748" s="45">
        <f t="shared" ca="1" si="367"/>
        <v>9.708338043979059E-2</v>
      </c>
      <c r="C748" s="22">
        <f t="shared" ca="1" si="367"/>
        <v>3.4040641914189429E-2</v>
      </c>
      <c r="D748" s="22">
        <f t="shared" ca="1" si="367"/>
        <v>0.10649439751516787</v>
      </c>
      <c r="E748" s="22">
        <f t="shared" ca="1" si="367"/>
        <v>0.46187545630856186</v>
      </c>
      <c r="F748" s="46">
        <f t="shared" ca="1" si="367"/>
        <v>0.96338370581901367</v>
      </c>
      <c r="G748" s="22">
        <f t="shared" ca="1" si="368"/>
        <v>2.0170761963473658</v>
      </c>
      <c r="H748" s="22">
        <f t="shared" ca="1" si="373"/>
        <v>1.1918796072148887</v>
      </c>
      <c r="I748" s="22">
        <f t="shared" ca="1" si="374"/>
        <v>2.1267840450783617</v>
      </c>
      <c r="J748" s="22">
        <f t="shared" ca="1" si="375"/>
        <v>6.7146386606846615</v>
      </c>
      <c r="K748" s="46">
        <f t="shared" ca="1" si="376"/>
        <v>44.317446567574578</v>
      </c>
      <c r="L748" s="47">
        <f t="shared" ca="1" si="369"/>
        <v>56.367825076899855</v>
      </c>
      <c r="M748" s="48">
        <f t="shared" ca="1" si="350"/>
        <v>556</v>
      </c>
      <c r="AI748" s="47">
        <f t="shared" ca="1" si="370"/>
        <v>54.350748880552487</v>
      </c>
      <c r="AJ748" s="48">
        <f t="shared" ca="1" si="351"/>
        <v>683</v>
      </c>
      <c r="AK748" s="47">
        <f t="shared" ca="1" si="377"/>
        <v>55.175945469684969</v>
      </c>
      <c r="AL748" s="48">
        <f t="shared" ca="1" si="352"/>
        <v>712</v>
      </c>
      <c r="AM748" s="47">
        <f t="shared" ca="1" si="353"/>
        <v>54.241041031821496</v>
      </c>
      <c r="AN748" s="48">
        <f t="shared" ca="1" si="354"/>
        <v>689</v>
      </c>
      <c r="AO748" s="47">
        <f t="shared" ca="1" si="355"/>
        <v>49.653186416215192</v>
      </c>
      <c r="AP748" s="48">
        <f t="shared" ca="1" si="356"/>
        <v>644</v>
      </c>
      <c r="AQ748" s="47">
        <f t="shared" ca="1" si="371"/>
        <v>12.050378509325277</v>
      </c>
      <c r="AR748" s="48">
        <f t="shared" ca="1" si="357"/>
        <v>13</v>
      </c>
      <c r="AU748" s="47">
        <f t="shared" ca="1" si="358"/>
        <v>2.0170761963473658</v>
      </c>
      <c r="AV748" s="48">
        <f t="shared" ca="1" si="372"/>
        <v>100</v>
      </c>
      <c r="AW748" s="47">
        <f t="shared" ca="1" si="359"/>
        <v>1.1918796072148887</v>
      </c>
      <c r="AX748" s="48">
        <f t="shared" ca="1" si="360"/>
        <v>35</v>
      </c>
      <c r="AY748" s="47">
        <f t="shared" ca="1" si="361"/>
        <v>2.1267840450783617</v>
      </c>
      <c r="AZ748" s="48">
        <f t="shared" ca="1" si="362"/>
        <v>77</v>
      </c>
      <c r="BA748" s="47">
        <f t="shared" ca="1" si="363"/>
        <v>6.7146386606846615</v>
      </c>
      <c r="BB748" s="48">
        <f t="shared" ca="1" si="364"/>
        <v>447</v>
      </c>
      <c r="BC748" s="47">
        <f t="shared" ca="1" si="365"/>
        <v>44.317446567574578</v>
      </c>
      <c r="BD748" s="48">
        <f t="shared" ca="1" si="366"/>
        <v>974</v>
      </c>
    </row>
    <row r="749" spans="1:56" hidden="1" outlineLevel="1" x14ac:dyDescent="0.25">
      <c r="A749" s="13">
        <v>733</v>
      </c>
      <c r="B749" s="45">
        <f t="shared" ca="1" si="367"/>
        <v>0.68879695449691036</v>
      </c>
      <c r="C749" s="22">
        <f t="shared" ca="1" si="367"/>
        <v>0.27683712942255922</v>
      </c>
      <c r="D749" s="22">
        <f t="shared" ca="1" si="367"/>
        <v>0.99243439395451616</v>
      </c>
      <c r="E749" s="22">
        <f t="shared" ca="1" si="367"/>
        <v>0.62758626327371669</v>
      </c>
      <c r="F749" s="46">
        <f t="shared" ca="1" si="367"/>
        <v>0.76770934098029719</v>
      </c>
      <c r="G749" s="22">
        <f t="shared" ca="1" si="368"/>
        <v>12.090779834275271</v>
      </c>
      <c r="H749" s="22">
        <f t="shared" ca="1" si="373"/>
        <v>4.0866953368627428</v>
      </c>
      <c r="I749" s="22">
        <f t="shared" ca="1" si="374"/>
        <v>83.866248115121024</v>
      </c>
      <c r="J749" s="22">
        <f t="shared" ca="1" si="375"/>
        <v>10.231459507318958</v>
      </c>
      <c r="K749" s="46">
        <f t="shared" ca="1" si="376"/>
        <v>15.353200111009771</v>
      </c>
      <c r="L749" s="47">
        <f t="shared" ca="1" si="369"/>
        <v>125.62838290458777</v>
      </c>
      <c r="M749" s="48">
        <f t="shared" ca="1" si="350"/>
        <v>957</v>
      </c>
      <c r="AI749" s="47">
        <f t="shared" ca="1" si="370"/>
        <v>113.5376030703125</v>
      </c>
      <c r="AJ749" s="48">
        <f t="shared" ca="1" si="351"/>
        <v>966</v>
      </c>
      <c r="AK749" s="47">
        <f t="shared" ca="1" si="377"/>
        <v>121.54168756772502</v>
      </c>
      <c r="AL749" s="48">
        <f t="shared" ca="1" si="352"/>
        <v>969</v>
      </c>
      <c r="AM749" s="47">
        <f t="shared" ca="1" si="353"/>
        <v>41.762134789466742</v>
      </c>
      <c r="AN749" s="48">
        <f t="shared" ca="1" si="354"/>
        <v>506</v>
      </c>
      <c r="AO749" s="47">
        <f t="shared" ca="1" si="355"/>
        <v>115.39692339726881</v>
      </c>
      <c r="AP749" s="48">
        <f t="shared" ca="1" si="356"/>
        <v>966</v>
      </c>
      <c r="AQ749" s="47">
        <f t="shared" ca="1" si="371"/>
        <v>110.275182793578</v>
      </c>
      <c r="AR749" s="48">
        <f t="shared" ca="1" si="357"/>
        <v>964</v>
      </c>
      <c r="AU749" s="47">
        <f t="shared" ca="1" si="358"/>
        <v>12.090779834275271</v>
      </c>
      <c r="AV749" s="48">
        <f t="shared" ca="1" si="372"/>
        <v>705</v>
      </c>
      <c r="AW749" s="47">
        <f t="shared" ca="1" si="359"/>
        <v>4.0866953368627428</v>
      </c>
      <c r="AX749" s="48">
        <f t="shared" ca="1" si="360"/>
        <v>272</v>
      </c>
      <c r="AY749" s="47">
        <f t="shared" ca="1" si="361"/>
        <v>83.866248115121024</v>
      </c>
      <c r="AZ749" s="48">
        <f t="shared" ca="1" si="362"/>
        <v>994</v>
      </c>
      <c r="BA749" s="47">
        <f t="shared" ca="1" si="363"/>
        <v>10.231459507318958</v>
      </c>
      <c r="BB749" s="48">
        <f t="shared" ca="1" si="364"/>
        <v>617</v>
      </c>
      <c r="BC749" s="47">
        <f t="shared" ca="1" si="365"/>
        <v>15.353200111009771</v>
      </c>
      <c r="BD749" s="48">
        <f t="shared" ca="1" si="366"/>
        <v>765</v>
      </c>
    </row>
    <row r="750" spans="1:56" hidden="1" outlineLevel="1" x14ac:dyDescent="0.25">
      <c r="A750" s="13">
        <v>734</v>
      </c>
      <c r="B750" s="45">
        <f t="shared" ca="1" si="367"/>
        <v>0.33633899980136162</v>
      </c>
      <c r="C750" s="22">
        <f t="shared" ca="1" si="367"/>
        <v>0.5627225728765739</v>
      </c>
      <c r="D750" s="22">
        <f t="shared" ca="1" si="367"/>
        <v>0.23473565626747339</v>
      </c>
      <c r="E750" s="22">
        <f t="shared" ca="1" si="367"/>
        <v>0.89677361698833113</v>
      </c>
      <c r="F750" s="46">
        <f t="shared" ca="1" si="367"/>
        <v>0.86588032326809949</v>
      </c>
      <c r="G750" s="22">
        <f t="shared" ca="1" si="368"/>
        <v>4.8429523628521594</v>
      </c>
      <c r="H750" s="22">
        <f t="shared" ca="1" si="373"/>
        <v>8.6527359286042742</v>
      </c>
      <c r="I750" s="22">
        <f t="shared" ca="1" si="374"/>
        <v>3.5846486738931347</v>
      </c>
      <c r="J750" s="22">
        <f t="shared" ca="1" si="375"/>
        <v>26.137724973195411</v>
      </c>
      <c r="K750" s="46">
        <f t="shared" ca="1" si="376"/>
        <v>22.356704121168928</v>
      </c>
      <c r="L750" s="47">
        <f t="shared" ca="1" si="369"/>
        <v>65.574766059713909</v>
      </c>
      <c r="M750" s="48">
        <f t="shared" ca="1" si="350"/>
        <v>663</v>
      </c>
      <c r="AI750" s="47">
        <f t="shared" ca="1" si="370"/>
        <v>60.731813696861749</v>
      </c>
      <c r="AJ750" s="48">
        <f t="shared" ca="1" si="351"/>
        <v>762</v>
      </c>
      <c r="AK750" s="47">
        <f t="shared" ca="1" si="377"/>
        <v>56.922030131109636</v>
      </c>
      <c r="AL750" s="48">
        <f t="shared" ca="1" si="352"/>
        <v>732</v>
      </c>
      <c r="AM750" s="47">
        <f t="shared" ca="1" si="353"/>
        <v>61.990117385820774</v>
      </c>
      <c r="AN750" s="48">
        <f t="shared" ca="1" si="354"/>
        <v>775</v>
      </c>
      <c r="AO750" s="47">
        <f t="shared" ca="1" si="355"/>
        <v>39.437041086518498</v>
      </c>
      <c r="AP750" s="48">
        <f t="shared" ca="1" si="356"/>
        <v>483</v>
      </c>
      <c r="AQ750" s="47">
        <f t="shared" ca="1" si="371"/>
        <v>43.218061938544977</v>
      </c>
      <c r="AR750" s="48">
        <f t="shared" ca="1" si="357"/>
        <v>528</v>
      </c>
      <c r="AU750" s="47">
        <f t="shared" ca="1" si="358"/>
        <v>4.8429523628521594</v>
      </c>
      <c r="AV750" s="48">
        <f t="shared" ca="1" si="372"/>
        <v>320</v>
      </c>
      <c r="AW750" s="47">
        <f t="shared" ca="1" si="359"/>
        <v>8.6527359286042742</v>
      </c>
      <c r="AX750" s="48">
        <f t="shared" ca="1" si="360"/>
        <v>565</v>
      </c>
      <c r="AY750" s="47">
        <f t="shared" ca="1" si="361"/>
        <v>3.5846486738931347</v>
      </c>
      <c r="AZ750" s="48">
        <f t="shared" ca="1" si="362"/>
        <v>218</v>
      </c>
      <c r="BA750" s="47">
        <f t="shared" ca="1" si="363"/>
        <v>26.137724973195411</v>
      </c>
      <c r="BB750" s="48">
        <f t="shared" ca="1" si="364"/>
        <v>891</v>
      </c>
      <c r="BC750" s="47">
        <f t="shared" ca="1" si="365"/>
        <v>22.356704121168928</v>
      </c>
      <c r="BD750" s="48">
        <f t="shared" ca="1" si="366"/>
        <v>869</v>
      </c>
    </row>
    <row r="751" spans="1:56" hidden="1" outlineLevel="1" x14ac:dyDescent="0.25">
      <c r="A751" s="13">
        <v>735</v>
      </c>
      <c r="B751" s="45">
        <f t="shared" ca="1" si="367"/>
        <v>0.40191728484808975</v>
      </c>
      <c r="C751" s="22">
        <f t="shared" ca="1" si="367"/>
        <v>0.2232553467223708</v>
      </c>
      <c r="D751" s="22">
        <f t="shared" ca="1" si="367"/>
        <v>0.21739872681305428</v>
      </c>
      <c r="E751" s="22">
        <f t="shared" ca="1" si="367"/>
        <v>0.94448602298062156</v>
      </c>
      <c r="F751" s="46">
        <f t="shared" ca="1" si="367"/>
        <v>0.70463910597581303</v>
      </c>
      <c r="G751" s="22">
        <f t="shared" ca="1" si="368"/>
        <v>5.7638892015604277</v>
      </c>
      <c r="H751" s="22">
        <f t="shared" ca="1" si="373"/>
        <v>3.451313606558724</v>
      </c>
      <c r="I751" s="22">
        <f t="shared" ca="1" si="374"/>
        <v>3.3837732361376771</v>
      </c>
      <c r="J751" s="22">
        <f t="shared" ca="1" si="375"/>
        <v>36.36438057093811</v>
      </c>
      <c r="K751" s="46">
        <f t="shared" ca="1" si="376"/>
        <v>12.651684392950559</v>
      </c>
      <c r="L751" s="47">
        <f t="shared" ca="1" si="369"/>
        <v>61.615041008145496</v>
      </c>
      <c r="M751" s="48">
        <f t="shared" ca="1" si="350"/>
        <v>617</v>
      </c>
      <c r="AI751" s="47">
        <f t="shared" ca="1" si="370"/>
        <v>55.851151806585065</v>
      </c>
      <c r="AJ751" s="48">
        <f t="shared" ca="1" si="351"/>
        <v>708</v>
      </c>
      <c r="AK751" s="47">
        <f t="shared" ca="1" si="377"/>
        <v>58.163727401586769</v>
      </c>
      <c r="AL751" s="48">
        <f t="shared" ca="1" si="352"/>
        <v>744</v>
      </c>
      <c r="AM751" s="47">
        <f t="shared" ca="1" si="353"/>
        <v>58.231267772007818</v>
      </c>
      <c r="AN751" s="48">
        <f t="shared" ca="1" si="354"/>
        <v>734</v>
      </c>
      <c r="AO751" s="47">
        <f t="shared" ca="1" si="355"/>
        <v>25.250660437207387</v>
      </c>
      <c r="AP751" s="48">
        <f t="shared" ca="1" si="356"/>
        <v>186</v>
      </c>
      <c r="AQ751" s="47">
        <f t="shared" ca="1" si="371"/>
        <v>48.96335661519494</v>
      </c>
      <c r="AR751" s="48">
        <f t="shared" ca="1" si="357"/>
        <v>622</v>
      </c>
      <c r="AU751" s="47">
        <f t="shared" ca="1" si="358"/>
        <v>5.7638892015604277</v>
      </c>
      <c r="AV751" s="48">
        <f t="shared" ca="1" si="372"/>
        <v>397</v>
      </c>
      <c r="AW751" s="47">
        <f t="shared" ca="1" si="359"/>
        <v>3.451313606558724</v>
      </c>
      <c r="AX751" s="48">
        <f t="shared" ca="1" si="360"/>
        <v>211</v>
      </c>
      <c r="AY751" s="47">
        <f t="shared" ca="1" si="361"/>
        <v>3.3837732361376771</v>
      </c>
      <c r="AZ751" s="48">
        <f t="shared" ca="1" si="362"/>
        <v>194</v>
      </c>
      <c r="BA751" s="47">
        <f t="shared" ca="1" si="363"/>
        <v>36.36438057093811</v>
      </c>
      <c r="BB751" s="48">
        <f t="shared" ca="1" si="364"/>
        <v>943</v>
      </c>
      <c r="BC751" s="47">
        <f t="shared" ca="1" si="365"/>
        <v>12.651684392950559</v>
      </c>
      <c r="BD751" s="48">
        <f t="shared" ca="1" si="366"/>
        <v>700</v>
      </c>
    </row>
    <row r="752" spans="1:56" hidden="1" outlineLevel="1" x14ac:dyDescent="0.25">
      <c r="A752" s="13">
        <v>736</v>
      </c>
      <c r="B752" s="45">
        <f t="shared" ca="1" si="367"/>
        <v>0.61415102731948845</v>
      </c>
      <c r="C752" s="22">
        <f t="shared" ca="1" si="367"/>
        <v>0.99526876759336425</v>
      </c>
      <c r="D752" s="22">
        <f t="shared" ca="1" si="367"/>
        <v>0.26240616776152004</v>
      </c>
      <c r="E752" s="22">
        <f t="shared" ca="1" si="367"/>
        <v>0.24577572136436587</v>
      </c>
      <c r="F752" s="46">
        <f t="shared" ca="1" si="367"/>
        <v>0.94174874620383608</v>
      </c>
      <c r="G752" s="22">
        <f t="shared" ca="1" si="368"/>
        <v>9.8764647406824153</v>
      </c>
      <c r="H752" s="22">
        <f t="shared" ca="1" si="373"/>
        <v>98.976006475012639</v>
      </c>
      <c r="I752" s="22">
        <f t="shared" ca="1" si="374"/>
        <v>3.9120248295860418</v>
      </c>
      <c r="J752" s="22">
        <f t="shared" ca="1" si="375"/>
        <v>3.7141753085987999</v>
      </c>
      <c r="K752" s="46">
        <f t="shared" ca="1" si="376"/>
        <v>35.503257291931561</v>
      </c>
      <c r="L752" s="47">
        <f t="shared" ca="1" si="369"/>
        <v>151.98192864581148</v>
      </c>
      <c r="M752" s="48">
        <f t="shared" ca="1" si="350"/>
        <v>980</v>
      </c>
      <c r="AI752" s="47">
        <f t="shared" ca="1" si="370"/>
        <v>142.10546390512906</v>
      </c>
      <c r="AJ752" s="48">
        <f t="shared" ca="1" si="351"/>
        <v>986</v>
      </c>
      <c r="AK752" s="47">
        <f t="shared" ca="1" si="377"/>
        <v>53.00592217079884</v>
      </c>
      <c r="AL752" s="48">
        <f t="shared" ca="1" si="352"/>
        <v>684</v>
      </c>
      <c r="AM752" s="47">
        <f t="shared" ca="1" si="353"/>
        <v>148.06990381622543</v>
      </c>
      <c r="AN752" s="48">
        <f t="shared" ca="1" si="354"/>
        <v>989</v>
      </c>
      <c r="AO752" s="47">
        <f t="shared" ca="1" si="355"/>
        <v>148.26775333721267</v>
      </c>
      <c r="AP752" s="48">
        <f t="shared" ca="1" si="356"/>
        <v>988</v>
      </c>
      <c r="AQ752" s="47">
        <f t="shared" ca="1" si="371"/>
        <v>116.47867135387992</v>
      </c>
      <c r="AR752" s="48">
        <f t="shared" ca="1" si="357"/>
        <v>971</v>
      </c>
      <c r="AU752" s="47">
        <f t="shared" ca="1" si="358"/>
        <v>9.8764647406824153</v>
      </c>
      <c r="AV752" s="48">
        <f t="shared" ca="1" si="372"/>
        <v>619</v>
      </c>
      <c r="AW752" s="47">
        <f t="shared" ca="1" si="359"/>
        <v>98.976006475012639</v>
      </c>
      <c r="AX752" s="48">
        <f t="shared" ca="1" si="360"/>
        <v>997</v>
      </c>
      <c r="AY752" s="47">
        <f t="shared" ca="1" si="361"/>
        <v>3.9120248295860418</v>
      </c>
      <c r="AZ752" s="48">
        <f t="shared" ca="1" si="362"/>
        <v>255</v>
      </c>
      <c r="BA752" s="47">
        <f t="shared" ca="1" si="363"/>
        <v>3.7141753085987999</v>
      </c>
      <c r="BB752" s="48">
        <f t="shared" ca="1" si="364"/>
        <v>241</v>
      </c>
      <c r="BC752" s="47">
        <f t="shared" ca="1" si="365"/>
        <v>35.503257291931561</v>
      </c>
      <c r="BD752" s="48">
        <f t="shared" ca="1" si="366"/>
        <v>949</v>
      </c>
    </row>
    <row r="753" spans="1:56" hidden="1" outlineLevel="1" x14ac:dyDescent="0.25">
      <c r="A753" s="13">
        <v>737</v>
      </c>
      <c r="B753" s="45">
        <f t="shared" ca="1" si="367"/>
        <v>0.73000389248386566</v>
      </c>
      <c r="C753" s="22">
        <f t="shared" ca="1" si="367"/>
        <v>0.87749309386604368</v>
      </c>
      <c r="D753" s="22">
        <f t="shared" ca="1" si="367"/>
        <v>9.3124733993665387E-2</v>
      </c>
      <c r="E753" s="22">
        <f t="shared" ca="1" si="367"/>
        <v>0.82725501475611718</v>
      </c>
      <c r="F753" s="46">
        <f t="shared" ca="1" si="367"/>
        <v>0.57311233681321261</v>
      </c>
      <c r="G753" s="22">
        <f t="shared" ca="1" si="368"/>
        <v>13.637519259946112</v>
      </c>
      <c r="H753" s="22">
        <f t="shared" ca="1" si="373"/>
        <v>23.630679553082988</v>
      </c>
      <c r="I753" s="22">
        <f t="shared" ca="1" si="374"/>
        <v>1.9704149616934521</v>
      </c>
      <c r="J753" s="22">
        <f t="shared" ca="1" si="375"/>
        <v>18.979763795940933</v>
      </c>
      <c r="K753" s="46">
        <f t="shared" ca="1" si="376"/>
        <v>8.8844588481440603</v>
      </c>
      <c r="L753" s="47">
        <f t="shared" ca="1" si="369"/>
        <v>67.102836418807541</v>
      </c>
      <c r="M753" s="48">
        <f t="shared" ca="1" si="350"/>
        <v>683</v>
      </c>
      <c r="AI753" s="47">
        <f t="shared" ca="1" si="370"/>
        <v>53.465317158861431</v>
      </c>
      <c r="AJ753" s="48">
        <f t="shared" ca="1" si="351"/>
        <v>680</v>
      </c>
      <c r="AK753" s="47">
        <f t="shared" ca="1" si="377"/>
        <v>43.472156865724557</v>
      </c>
      <c r="AL753" s="48">
        <f t="shared" ca="1" si="352"/>
        <v>545</v>
      </c>
      <c r="AM753" s="47">
        <f t="shared" ca="1" si="353"/>
        <v>65.132421457114091</v>
      </c>
      <c r="AN753" s="48">
        <f t="shared" ca="1" si="354"/>
        <v>802</v>
      </c>
      <c r="AO753" s="47">
        <f t="shared" ref="AO753:AO784" ca="1" si="378">SUM($G753:$K753)-J753</f>
        <v>48.123072622866609</v>
      </c>
      <c r="AP753" s="48">
        <f t="shared" ca="1" si="356"/>
        <v>625</v>
      </c>
      <c r="AQ753" s="47">
        <f t="shared" ca="1" si="371"/>
        <v>58.218377570663478</v>
      </c>
      <c r="AR753" s="48">
        <f t="shared" ca="1" si="357"/>
        <v>732</v>
      </c>
      <c r="AU753" s="47">
        <f t="shared" ca="1" si="358"/>
        <v>13.637519259946112</v>
      </c>
      <c r="AV753" s="48">
        <f t="shared" ca="1" si="372"/>
        <v>734</v>
      </c>
      <c r="AW753" s="47">
        <f t="shared" ca="1" si="359"/>
        <v>23.630679553082988</v>
      </c>
      <c r="AX753" s="48">
        <f t="shared" ca="1" si="360"/>
        <v>876</v>
      </c>
      <c r="AY753" s="47">
        <f t="shared" ca="1" si="361"/>
        <v>1.9704149616934521</v>
      </c>
      <c r="AZ753" s="48">
        <f t="shared" ca="1" si="362"/>
        <v>71</v>
      </c>
      <c r="BA753" s="47">
        <f t="shared" ca="1" si="363"/>
        <v>18.979763795940933</v>
      </c>
      <c r="BB753" s="48">
        <f t="shared" ca="1" si="364"/>
        <v>827</v>
      </c>
      <c r="BC753" s="47">
        <f t="shared" ca="1" si="365"/>
        <v>8.8844588481440603</v>
      </c>
      <c r="BD753" s="48">
        <f t="shared" ca="1" si="366"/>
        <v>578</v>
      </c>
    </row>
    <row r="754" spans="1:56" hidden="1" outlineLevel="1" x14ac:dyDescent="0.25">
      <c r="A754" s="13">
        <v>738</v>
      </c>
      <c r="B754" s="45">
        <f t="shared" ca="1" si="367"/>
        <v>0.29335765110293976</v>
      </c>
      <c r="C754" s="22">
        <f t="shared" ca="1" si="367"/>
        <v>0.37220355116232851</v>
      </c>
      <c r="D754" s="22">
        <f t="shared" ca="1" si="367"/>
        <v>0.22457707793233395</v>
      </c>
      <c r="E754" s="22">
        <f t="shared" ca="1" si="367"/>
        <v>0.65086857999664627</v>
      </c>
      <c r="F754" s="46">
        <f t="shared" ca="1" si="367"/>
        <v>0.21001504957134698</v>
      </c>
      <c r="G754" s="22">
        <f t="shared" ca="1" si="368"/>
        <v>4.2904768573443901</v>
      </c>
      <c r="H754" s="22">
        <f t="shared" ca="1" si="373"/>
        <v>5.3333374030490281</v>
      </c>
      <c r="I754" s="22">
        <f t="shared" ca="1" si="374"/>
        <v>3.466599249760459</v>
      </c>
      <c r="J754" s="22">
        <f t="shared" ca="1" si="375"/>
        <v>10.888057140101376</v>
      </c>
      <c r="K754" s="46">
        <f t="shared" ca="1" si="376"/>
        <v>3.2990381980104435</v>
      </c>
      <c r="L754" s="47">
        <f t="shared" ca="1" si="369"/>
        <v>27.277508848265697</v>
      </c>
      <c r="M754" s="48">
        <f t="shared" ca="1" si="350"/>
        <v>81</v>
      </c>
      <c r="AI754" s="47">
        <f t="shared" ca="1" si="370"/>
        <v>22.987031990921306</v>
      </c>
      <c r="AJ754" s="48">
        <f t="shared" ca="1" si="351"/>
        <v>134</v>
      </c>
      <c r="AK754" s="47">
        <f t="shared" ca="1" si="377"/>
        <v>21.944171445216668</v>
      </c>
      <c r="AL754" s="48">
        <f t="shared" ca="1" si="352"/>
        <v>120</v>
      </c>
      <c r="AM754" s="47">
        <f t="shared" ca="1" si="353"/>
        <v>23.810909598505237</v>
      </c>
      <c r="AN754" s="48">
        <f t="shared" ca="1" si="354"/>
        <v>135</v>
      </c>
      <c r="AO754" s="47">
        <f t="shared" ca="1" si="378"/>
        <v>16.389451708164323</v>
      </c>
      <c r="AP754" s="48">
        <f t="shared" ca="1" si="356"/>
        <v>46</v>
      </c>
      <c r="AQ754" s="47">
        <f t="shared" ca="1" si="371"/>
        <v>23.978470650255254</v>
      </c>
      <c r="AR754" s="48">
        <f t="shared" ca="1" si="357"/>
        <v>169</v>
      </c>
      <c r="AU754" s="47">
        <f t="shared" ca="1" si="358"/>
        <v>4.2904768573443901</v>
      </c>
      <c r="AV754" s="48">
        <f t="shared" ca="1" si="372"/>
        <v>280</v>
      </c>
      <c r="AW754" s="47">
        <f t="shared" ca="1" si="359"/>
        <v>5.3333374030490281</v>
      </c>
      <c r="AX754" s="48">
        <f t="shared" ca="1" si="360"/>
        <v>369</v>
      </c>
      <c r="AY754" s="47">
        <f t="shared" ca="1" si="361"/>
        <v>3.466599249760459</v>
      </c>
      <c r="AZ754" s="48">
        <f t="shared" ca="1" si="362"/>
        <v>208</v>
      </c>
      <c r="BA754" s="47">
        <f t="shared" ca="1" si="363"/>
        <v>10.888057140101376</v>
      </c>
      <c r="BB754" s="48">
        <f t="shared" ca="1" si="364"/>
        <v>633</v>
      </c>
      <c r="BC754" s="47">
        <f t="shared" ca="1" si="365"/>
        <v>3.2990381980104435</v>
      </c>
      <c r="BD754" s="48">
        <f t="shared" ca="1" si="366"/>
        <v>216</v>
      </c>
    </row>
    <row r="755" spans="1:56" hidden="1" outlineLevel="1" x14ac:dyDescent="0.25">
      <c r="A755" s="13">
        <v>739</v>
      </c>
      <c r="B755" s="45">
        <f t="shared" ca="1" si="367"/>
        <v>0.19103028248251186</v>
      </c>
      <c r="C755" s="22">
        <f t="shared" ca="1" si="367"/>
        <v>0.68760800634202268</v>
      </c>
      <c r="D755" s="22">
        <f t="shared" ca="1" si="367"/>
        <v>0.49879100989308889</v>
      </c>
      <c r="E755" s="22">
        <f t="shared" ca="1" si="367"/>
        <v>4.9860054957906463E-4</v>
      </c>
      <c r="F755" s="46">
        <f t="shared" ca="1" si="367"/>
        <v>0.84343112387371522</v>
      </c>
      <c r="G755" s="22">
        <f t="shared" ca="1" si="368"/>
        <v>3.0829719904125148</v>
      </c>
      <c r="H755" s="22">
        <f t="shared" ca="1" si="373"/>
        <v>12.050203112296144</v>
      </c>
      <c r="I755" s="22">
        <f t="shared" ca="1" si="374"/>
        <v>7.3666975089023126</v>
      </c>
      <c r="J755" s="22">
        <f t="shared" ca="1" si="375"/>
        <v>0.27490898366406447</v>
      </c>
      <c r="K755" s="46">
        <f t="shared" ca="1" si="376"/>
        <v>20.260231713469224</v>
      </c>
      <c r="L755" s="47">
        <f t="shared" ca="1" si="369"/>
        <v>43.035013308744261</v>
      </c>
      <c r="M755" s="48">
        <f t="shared" ca="1" si="350"/>
        <v>340</v>
      </c>
      <c r="AI755" s="47">
        <f t="shared" ca="1" si="370"/>
        <v>39.952041318331744</v>
      </c>
      <c r="AJ755" s="48">
        <f t="shared" ca="1" si="351"/>
        <v>479</v>
      </c>
      <c r="AK755" s="47">
        <f t="shared" ca="1" si="377"/>
        <v>30.984810196448116</v>
      </c>
      <c r="AL755" s="48">
        <f t="shared" ca="1" si="352"/>
        <v>286</v>
      </c>
      <c r="AM755" s="47">
        <f t="shared" ca="1" si="353"/>
        <v>35.668315799841949</v>
      </c>
      <c r="AN755" s="48">
        <f t="shared" ca="1" si="354"/>
        <v>403</v>
      </c>
      <c r="AO755" s="47">
        <f t="shared" ca="1" si="378"/>
        <v>42.760104325080199</v>
      </c>
      <c r="AP755" s="48">
        <f t="shared" ca="1" si="356"/>
        <v>527</v>
      </c>
      <c r="AQ755" s="47">
        <f t="shared" ca="1" si="371"/>
        <v>22.774781595275037</v>
      </c>
      <c r="AR755" s="48">
        <f t="shared" ca="1" si="357"/>
        <v>146</v>
      </c>
      <c r="AU755" s="47">
        <f t="shared" ca="1" si="358"/>
        <v>3.0829719904125148</v>
      </c>
      <c r="AV755" s="48">
        <f t="shared" ca="1" si="372"/>
        <v>183</v>
      </c>
      <c r="AW755" s="47">
        <f t="shared" ca="1" si="359"/>
        <v>12.050203112296144</v>
      </c>
      <c r="AX755" s="48">
        <f t="shared" ca="1" si="360"/>
        <v>696</v>
      </c>
      <c r="AY755" s="47">
        <f t="shared" ca="1" si="361"/>
        <v>7.3666975089023126</v>
      </c>
      <c r="AZ755" s="48">
        <f t="shared" ca="1" si="362"/>
        <v>507</v>
      </c>
      <c r="BA755" s="47">
        <f t="shared" ca="1" si="363"/>
        <v>0.27490898366406447</v>
      </c>
      <c r="BB755" s="48">
        <f t="shared" ca="1" si="364"/>
        <v>1</v>
      </c>
      <c r="BC755" s="47">
        <f t="shared" ca="1" si="365"/>
        <v>20.260231713469224</v>
      </c>
      <c r="BD755" s="48">
        <f t="shared" ca="1" si="366"/>
        <v>843</v>
      </c>
    </row>
    <row r="756" spans="1:56" hidden="1" outlineLevel="1" x14ac:dyDescent="0.25">
      <c r="A756" s="13">
        <v>740</v>
      </c>
      <c r="B756" s="45">
        <f t="shared" ca="1" si="367"/>
        <v>0.64753470782548284</v>
      </c>
      <c r="C756" s="22">
        <f t="shared" ca="1" si="367"/>
        <v>0.27034853580781515</v>
      </c>
      <c r="D756" s="22">
        <f t="shared" ca="1" si="367"/>
        <v>0.5353808615250224</v>
      </c>
      <c r="E756" s="22">
        <f t="shared" ca="1" si="367"/>
        <v>0.32238131392467784</v>
      </c>
      <c r="F756" s="46">
        <f t="shared" ca="1" si="367"/>
        <v>0.38591846431223054</v>
      </c>
      <c r="G756" s="22">
        <f t="shared" ca="1" si="368"/>
        <v>10.790576029492245</v>
      </c>
      <c r="H756" s="22">
        <f t="shared" ca="1" si="373"/>
        <v>4.0077932415696349</v>
      </c>
      <c r="I756" s="22">
        <f t="shared" ca="1" si="374"/>
        <v>8.0752453072914196</v>
      </c>
      <c r="J756" s="22">
        <f t="shared" ca="1" si="375"/>
        <v>4.6596943386469976</v>
      </c>
      <c r="K756" s="46">
        <f t="shared" ca="1" si="376"/>
        <v>5.5291110156703285</v>
      </c>
      <c r="L756" s="47">
        <f t="shared" ca="1" si="369"/>
        <v>33.062419932670622</v>
      </c>
      <c r="M756" s="48">
        <f t="shared" ca="1" si="350"/>
        <v>162</v>
      </c>
      <c r="AI756" s="47">
        <f t="shared" ca="1" si="370"/>
        <v>22.271843903178379</v>
      </c>
      <c r="AJ756" s="48">
        <f t="shared" ca="1" si="351"/>
        <v>125</v>
      </c>
      <c r="AK756" s="47">
        <f t="shared" ca="1" si="377"/>
        <v>29.054626691100985</v>
      </c>
      <c r="AL756" s="48">
        <f t="shared" ca="1" si="352"/>
        <v>245</v>
      </c>
      <c r="AM756" s="47">
        <f t="shared" ca="1" si="353"/>
        <v>24.987174625379204</v>
      </c>
      <c r="AN756" s="48">
        <f t="shared" ca="1" si="354"/>
        <v>158</v>
      </c>
      <c r="AO756" s="47">
        <f t="shared" ca="1" si="378"/>
        <v>28.402725594023625</v>
      </c>
      <c r="AP756" s="48">
        <f t="shared" ca="1" si="356"/>
        <v>246</v>
      </c>
      <c r="AQ756" s="47">
        <f t="shared" ca="1" si="371"/>
        <v>27.533308917000294</v>
      </c>
      <c r="AR756" s="48">
        <f t="shared" ca="1" si="357"/>
        <v>245</v>
      </c>
      <c r="AU756" s="47">
        <f t="shared" ca="1" si="358"/>
        <v>10.790576029492245</v>
      </c>
      <c r="AV756" s="48">
        <f t="shared" ca="1" si="372"/>
        <v>655</v>
      </c>
      <c r="AW756" s="47">
        <f t="shared" ca="1" si="359"/>
        <v>4.0077932415696349</v>
      </c>
      <c r="AX756" s="48">
        <f t="shared" ca="1" si="360"/>
        <v>268</v>
      </c>
      <c r="AY756" s="47">
        <f t="shared" ca="1" si="361"/>
        <v>8.0752453072914196</v>
      </c>
      <c r="AZ756" s="48">
        <f t="shared" ca="1" si="362"/>
        <v>544</v>
      </c>
      <c r="BA756" s="47">
        <f t="shared" ca="1" si="363"/>
        <v>4.6596943386469976</v>
      </c>
      <c r="BB756" s="48">
        <f t="shared" ca="1" si="364"/>
        <v>304</v>
      </c>
      <c r="BC756" s="47">
        <f t="shared" ca="1" si="365"/>
        <v>5.5291110156703285</v>
      </c>
      <c r="BD756" s="48">
        <f t="shared" ca="1" si="366"/>
        <v>390</v>
      </c>
    </row>
    <row r="757" spans="1:56" hidden="1" outlineLevel="1" x14ac:dyDescent="0.25">
      <c r="A757" s="13">
        <v>741</v>
      </c>
      <c r="B757" s="45">
        <f t="shared" ca="1" si="367"/>
        <v>0.23536838150573736</v>
      </c>
      <c r="C757" s="22">
        <f t="shared" ca="1" si="367"/>
        <v>4.0966402228393428E-2</v>
      </c>
      <c r="D757" s="22">
        <f t="shared" ca="1" si="367"/>
        <v>0.6815254434987984</v>
      </c>
      <c r="E757" s="22">
        <f t="shared" ca="1" si="367"/>
        <v>0.41802244840447755</v>
      </c>
      <c r="F757" s="46">
        <f t="shared" ca="1" si="367"/>
        <v>0.26327646453000542</v>
      </c>
      <c r="G757" s="22">
        <f t="shared" ca="1" si="368"/>
        <v>3.5920360720863616</v>
      </c>
      <c r="H757" s="22">
        <f t="shared" ca="1" si="373"/>
        <v>1.2974749918039554</v>
      </c>
      <c r="I757" s="22">
        <f t="shared" ca="1" si="374"/>
        <v>11.845744910562955</v>
      </c>
      <c r="J757" s="22">
        <f t="shared" ca="1" si="375"/>
        <v>6.0077173322077</v>
      </c>
      <c r="K757" s="46">
        <f t="shared" ca="1" si="376"/>
        <v>3.9224766129211659</v>
      </c>
      <c r="L757" s="47">
        <f t="shared" ca="1" si="369"/>
        <v>26.665449919582137</v>
      </c>
      <c r="M757" s="48">
        <f t="shared" ca="1" si="350"/>
        <v>72</v>
      </c>
      <c r="AI757" s="47">
        <f t="shared" ca="1" si="370"/>
        <v>23.073413847495775</v>
      </c>
      <c r="AJ757" s="48">
        <f t="shared" ca="1" si="351"/>
        <v>136</v>
      </c>
      <c r="AK757" s="47">
        <f t="shared" ca="1" si="377"/>
        <v>25.367974927778182</v>
      </c>
      <c r="AL757" s="48">
        <f t="shared" ca="1" si="352"/>
        <v>172</v>
      </c>
      <c r="AM757" s="47">
        <f t="shared" ca="1" si="353"/>
        <v>14.819705009019183</v>
      </c>
      <c r="AN757" s="48">
        <f t="shared" ca="1" si="354"/>
        <v>33</v>
      </c>
      <c r="AO757" s="47">
        <f t="shared" ca="1" si="378"/>
        <v>20.657732587374436</v>
      </c>
      <c r="AP757" s="48">
        <f t="shared" ca="1" si="356"/>
        <v>98</v>
      </c>
      <c r="AQ757" s="47">
        <f t="shared" ca="1" si="371"/>
        <v>22.742973306660971</v>
      </c>
      <c r="AR757" s="48">
        <f t="shared" ca="1" si="357"/>
        <v>145</v>
      </c>
      <c r="AU757" s="47">
        <f t="shared" ca="1" si="358"/>
        <v>3.5920360720863616</v>
      </c>
      <c r="AV757" s="48">
        <f t="shared" ca="1" si="372"/>
        <v>225</v>
      </c>
      <c r="AW757" s="47">
        <f t="shared" ca="1" si="359"/>
        <v>1.2974749918039554</v>
      </c>
      <c r="AX757" s="48">
        <f t="shared" ca="1" si="360"/>
        <v>44</v>
      </c>
      <c r="AY757" s="47">
        <f t="shared" ca="1" si="361"/>
        <v>11.845744910562955</v>
      </c>
      <c r="AZ757" s="48">
        <f t="shared" ca="1" si="362"/>
        <v>689</v>
      </c>
      <c r="BA757" s="47">
        <f t="shared" ca="1" si="363"/>
        <v>6.0077173322077</v>
      </c>
      <c r="BB757" s="48">
        <f t="shared" ca="1" si="364"/>
        <v>406</v>
      </c>
      <c r="BC757" s="47">
        <f t="shared" ca="1" si="365"/>
        <v>3.9224766129211659</v>
      </c>
      <c r="BD757" s="48">
        <f t="shared" ca="1" si="366"/>
        <v>271</v>
      </c>
    </row>
    <row r="758" spans="1:56" hidden="1" outlineLevel="1" x14ac:dyDescent="0.25">
      <c r="A758" s="13">
        <v>742</v>
      </c>
      <c r="B758" s="45">
        <f t="shared" ca="1" si="367"/>
        <v>0.52626618880161613</v>
      </c>
      <c r="C758" s="22">
        <f t="shared" ca="1" si="367"/>
        <v>0.1173946600742265</v>
      </c>
      <c r="D758" s="22">
        <f t="shared" ca="1" si="367"/>
        <v>0.92174505227378323</v>
      </c>
      <c r="E758" s="22">
        <f t="shared" ca="1" si="367"/>
        <v>0.99809225056363404</v>
      </c>
      <c r="F758" s="46">
        <f t="shared" ca="1" si="367"/>
        <v>0.12844929047185605</v>
      </c>
      <c r="G758" s="22">
        <f t="shared" ca="1" si="368"/>
        <v>7.8922969270637164</v>
      </c>
      <c r="H758" s="22">
        <f t="shared" ca="1" si="373"/>
        <v>2.2521562340347248</v>
      </c>
      <c r="I758" s="22">
        <f t="shared" ca="1" si="374"/>
        <v>30.475033259838533</v>
      </c>
      <c r="J758" s="22">
        <f t="shared" ca="1" si="375"/>
        <v>133.35648155301084</v>
      </c>
      <c r="K758" s="46">
        <f t="shared" ca="1" si="376"/>
        <v>2.377971889365678</v>
      </c>
      <c r="L758" s="47">
        <f t="shared" ca="1" si="369"/>
        <v>176.35393986331349</v>
      </c>
      <c r="M758" s="48">
        <f t="shared" ca="1" si="350"/>
        <v>990</v>
      </c>
      <c r="AI758" s="47">
        <f t="shared" ca="1" si="370"/>
        <v>168.46164293624977</v>
      </c>
      <c r="AJ758" s="48">
        <f t="shared" ca="1" si="351"/>
        <v>994</v>
      </c>
      <c r="AK758" s="47">
        <f t="shared" ca="1" si="377"/>
        <v>174.10178362927877</v>
      </c>
      <c r="AL758" s="48">
        <f t="shared" ca="1" si="352"/>
        <v>994</v>
      </c>
      <c r="AM758" s="47">
        <f t="shared" ca="1" si="353"/>
        <v>145.87890660347495</v>
      </c>
      <c r="AN758" s="48">
        <f t="shared" ca="1" si="354"/>
        <v>985</v>
      </c>
      <c r="AO758" s="47">
        <f t="shared" ca="1" si="378"/>
        <v>42.997458310302648</v>
      </c>
      <c r="AP758" s="48">
        <f t="shared" ca="1" si="356"/>
        <v>536</v>
      </c>
      <c r="AQ758" s="47">
        <f t="shared" ca="1" si="371"/>
        <v>173.9759679739478</v>
      </c>
      <c r="AR758" s="48">
        <f t="shared" ca="1" si="357"/>
        <v>997</v>
      </c>
      <c r="AU758" s="47">
        <f t="shared" ca="1" si="358"/>
        <v>7.8922969270637164</v>
      </c>
      <c r="AV758" s="48">
        <f t="shared" ca="1" si="372"/>
        <v>524</v>
      </c>
      <c r="AW758" s="47">
        <f t="shared" ca="1" si="359"/>
        <v>2.2521562340347248</v>
      </c>
      <c r="AX758" s="48">
        <f t="shared" ca="1" si="360"/>
        <v>118</v>
      </c>
      <c r="AY758" s="47">
        <f t="shared" ca="1" si="361"/>
        <v>30.475033259838533</v>
      </c>
      <c r="AZ758" s="48">
        <f t="shared" ca="1" si="362"/>
        <v>932</v>
      </c>
      <c r="BA758" s="47">
        <f t="shared" ca="1" si="363"/>
        <v>133.35648155301084</v>
      </c>
      <c r="BB758" s="48">
        <f t="shared" ca="1" si="364"/>
        <v>1000</v>
      </c>
      <c r="BC758" s="47">
        <f t="shared" ca="1" si="365"/>
        <v>2.377971889365678</v>
      </c>
      <c r="BD758" s="48">
        <f t="shared" ca="1" si="366"/>
        <v>134</v>
      </c>
    </row>
    <row r="759" spans="1:56" hidden="1" outlineLevel="1" x14ac:dyDescent="0.25">
      <c r="A759" s="13">
        <v>743</v>
      </c>
      <c r="B759" s="45">
        <f t="shared" ca="1" si="367"/>
        <v>0.86078470224751413</v>
      </c>
      <c r="C759" s="22">
        <f t="shared" ca="1" si="367"/>
        <v>0.15038591190690376</v>
      </c>
      <c r="D759" s="22">
        <f t="shared" ca="1" si="367"/>
        <v>0.49181257315320026</v>
      </c>
      <c r="E759" s="22">
        <f t="shared" ca="1" si="367"/>
        <v>0.9718410014000296</v>
      </c>
      <c r="F759" s="46">
        <f t="shared" ca="1" si="367"/>
        <v>0.45320009287535723</v>
      </c>
      <c r="G759" s="22">
        <f t="shared" ca="1" si="368"/>
        <v>21.842368991948707</v>
      </c>
      <c r="H759" s="22">
        <f t="shared" ca="1" si="373"/>
        <v>2.625366064907626</v>
      </c>
      <c r="I759" s="22">
        <f t="shared" ca="1" si="374"/>
        <v>7.2389467804290701</v>
      </c>
      <c r="J759" s="22">
        <f t="shared" ca="1" si="375"/>
        <v>49.827488402439862</v>
      </c>
      <c r="K759" s="46">
        <f t="shared" ca="1" si="376"/>
        <v>6.5693813363149891</v>
      </c>
      <c r="L759" s="47">
        <f t="shared" ca="1" si="369"/>
        <v>88.10355157604026</v>
      </c>
      <c r="M759" s="48">
        <f t="shared" ca="1" si="350"/>
        <v>838</v>
      </c>
      <c r="AI759" s="47">
        <f t="shared" ca="1" si="370"/>
        <v>66.261182584091557</v>
      </c>
      <c r="AJ759" s="48">
        <f t="shared" ca="1" si="351"/>
        <v>825</v>
      </c>
      <c r="AK759" s="47">
        <f t="shared" ca="1" si="377"/>
        <v>85.478185511132637</v>
      </c>
      <c r="AL759" s="48">
        <f t="shared" ca="1" si="352"/>
        <v>906</v>
      </c>
      <c r="AM759" s="47">
        <f t="shared" ca="1" si="353"/>
        <v>80.864604795611186</v>
      </c>
      <c r="AN759" s="48">
        <f t="shared" ca="1" si="354"/>
        <v>887</v>
      </c>
      <c r="AO759" s="47">
        <f t="shared" ca="1" si="378"/>
        <v>38.276063173600399</v>
      </c>
      <c r="AP759" s="48">
        <f t="shared" ca="1" si="356"/>
        <v>463</v>
      </c>
      <c r="AQ759" s="47">
        <f t="shared" ca="1" si="371"/>
        <v>81.53417023972527</v>
      </c>
      <c r="AR759" s="48">
        <f t="shared" ca="1" si="357"/>
        <v>884</v>
      </c>
      <c r="AU759" s="47">
        <f t="shared" ca="1" si="358"/>
        <v>21.842368991948707</v>
      </c>
      <c r="AV759" s="48">
        <f t="shared" ca="1" si="372"/>
        <v>853</v>
      </c>
      <c r="AW759" s="47">
        <f t="shared" ca="1" si="359"/>
        <v>2.625366064907626</v>
      </c>
      <c r="AX759" s="48">
        <f t="shared" ca="1" si="360"/>
        <v>147</v>
      </c>
      <c r="AY759" s="47">
        <f t="shared" ca="1" si="361"/>
        <v>7.2389467804290701</v>
      </c>
      <c r="AZ759" s="48">
        <f t="shared" ca="1" si="362"/>
        <v>499</v>
      </c>
      <c r="BA759" s="47">
        <f t="shared" ca="1" si="363"/>
        <v>49.827488402439862</v>
      </c>
      <c r="BB759" s="48">
        <f t="shared" ca="1" si="364"/>
        <v>975</v>
      </c>
      <c r="BC759" s="47">
        <f t="shared" ca="1" si="365"/>
        <v>6.5693813363149891</v>
      </c>
      <c r="BD759" s="48">
        <f t="shared" ca="1" si="366"/>
        <v>462</v>
      </c>
    </row>
    <row r="760" spans="1:56" hidden="1" outlineLevel="1" x14ac:dyDescent="0.25">
      <c r="A760" s="13">
        <v>744</v>
      </c>
      <c r="B760" s="45">
        <f t="shared" ca="1" si="367"/>
        <v>0.34080133542462743</v>
      </c>
      <c r="C760" s="22">
        <f t="shared" ca="1" si="367"/>
        <v>0.46982493720136365</v>
      </c>
      <c r="D760" s="22">
        <f t="shared" ca="1" si="367"/>
        <v>0.34102145970445708</v>
      </c>
      <c r="E760" s="22">
        <f t="shared" ca="1" si="367"/>
        <v>0.86777665036995566</v>
      </c>
      <c r="F760" s="46">
        <f t="shared" ca="1" si="367"/>
        <v>0.18409236635563364</v>
      </c>
      <c r="G760" s="22">
        <f t="shared" ca="1" si="368"/>
        <v>4.9023901684614772</v>
      </c>
      <c r="H760" s="22">
        <f t="shared" ca="1" si="373"/>
        <v>6.8502837063581836</v>
      </c>
      <c r="I760" s="22">
        <f t="shared" ca="1" si="374"/>
        <v>4.9053331968537321</v>
      </c>
      <c r="J760" s="22">
        <f t="shared" ca="1" si="375"/>
        <v>22.554680700054501</v>
      </c>
      <c r="K760" s="46">
        <f t="shared" ca="1" si="376"/>
        <v>3.0045300348432891</v>
      </c>
      <c r="L760" s="47">
        <f t="shared" ca="1" si="369"/>
        <v>42.217217806571185</v>
      </c>
      <c r="M760" s="48">
        <f t="shared" ca="1" si="350"/>
        <v>326</v>
      </c>
      <c r="AI760" s="47">
        <f t="shared" ca="1" si="370"/>
        <v>37.314827638109705</v>
      </c>
      <c r="AJ760" s="48">
        <f t="shared" ca="1" si="351"/>
        <v>428</v>
      </c>
      <c r="AK760" s="47">
        <f t="shared" ca="1" si="377"/>
        <v>35.366934100213001</v>
      </c>
      <c r="AL760" s="48">
        <f t="shared" ca="1" si="352"/>
        <v>385</v>
      </c>
      <c r="AM760" s="47">
        <f t="shared" ca="1" si="353"/>
        <v>37.311884609717453</v>
      </c>
      <c r="AN760" s="48">
        <f t="shared" ca="1" si="354"/>
        <v>422</v>
      </c>
      <c r="AO760" s="47">
        <f t="shared" ca="1" si="378"/>
        <v>19.662537106516684</v>
      </c>
      <c r="AP760" s="48">
        <f t="shared" ca="1" si="356"/>
        <v>83</v>
      </c>
      <c r="AQ760" s="47">
        <f t="shared" ca="1" si="371"/>
        <v>39.212687771727893</v>
      </c>
      <c r="AR760" s="48">
        <f t="shared" ca="1" si="357"/>
        <v>466</v>
      </c>
      <c r="AU760" s="47">
        <f t="shared" ca="1" si="358"/>
        <v>4.9023901684614772</v>
      </c>
      <c r="AV760" s="48">
        <f t="shared" ca="1" si="372"/>
        <v>323</v>
      </c>
      <c r="AW760" s="47">
        <f t="shared" ca="1" si="359"/>
        <v>6.8502837063581836</v>
      </c>
      <c r="AX760" s="48">
        <f t="shared" ca="1" si="360"/>
        <v>476</v>
      </c>
      <c r="AY760" s="47">
        <f t="shared" ca="1" si="361"/>
        <v>4.9053331968537321</v>
      </c>
      <c r="AZ760" s="48">
        <f t="shared" ca="1" si="362"/>
        <v>340</v>
      </c>
      <c r="BA760" s="47">
        <f t="shared" ca="1" si="363"/>
        <v>22.554680700054501</v>
      </c>
      <c r="BB760" s="48">
        <f t="shared" ca="1" si="364"/>
        <v>858</v>
      </c>
      <c r="BC760" s="47">
        <f t="shared" ca="1" si="365"/>
        <v>3.0045300348432891</v>
      </c>
      <c r="BD760" s="48">
        <f t="shared" ca="1" si="366"/>
        <v>188</v>
      </c>
    </row>
    <row r="761" spans="1:56" hidden="1" outlineLevel="1" x14ac:dyDescent="0.25">
      <c r="A761" s="13">
        <v>745</v>
      </c>
      <c r="B761" s="45">
        <f t="shared" ca="1" si="367"/>
        <v>0.90281215323221353</v>
      </c>
      <c r="C761" s="22">
        <f t="shared" ca="1" si="367"/>
        <v>0.16497238439126116</v>
      </c>
      <c r="D761" s="22">
        <f t="shared" ca="1" si="367"/>
        <v>0.40440968117682763</v>
      </c>
      <c r="E761" s="22">
        <f t="shared" ca="1" si="367"/>
        <v>0.16625390612666635</v>
      </c>
      <c r="F761" s="46">
        <f t="shared" ca="1" si="367"/>
        <v>3.0178722171571692E-2</v>
      </c>
      <c r="G761" s="22">
        <f t="shared" ca="1" si="368"/>
        <v>27.051512240810972</v>
      </c>
      <c r="H761" s="22">
        <f t="shared" ca="1" si="373"/>
        <v>2.7892559290594177</v>
      </c>
      <c r="I761" s="22">
        <f t="shared" ca="1" si="374"/>
        <v>5.8011175983810412</v>
      </c>
      <c r="J761" s="22">
        <f t="shared" ca="1" si="375"/>
        <v>2.8036582560247858</v>
      </c>
      <c r="K761" s="46">
        <f t="shared" ca="1" si="376"/>
        <v>1.129558190986135</v>
      </c>
      <c r="L761" s="47">
        <f t="shared" ca="1" si="369"/>
        <v>39.575102215262355</v>
      </c>
      <c r="M761" s="48">
        <f t="shared" ca="1" si="350"/>
        <v>289</v>
      </c>
      <c r="AI761" s="47">
        <f t="shared" ca="1" si="370"/>
        <v>12.523589974451383</v>
      </c>
      <c r="AJ761" s="48">
        <f t="shared" ca="1" si="351"/>
        <v>13</v>
      </c>
      <c r="AK761" s="47">
        <f t="shared" ca="1" si="377"/>
        <v>36.78584628620294</v>
      </c>
      <c r="AL761" s="48">
        <f t="shared" ca="1" si="352"/>
        <v>415</v>
      </c>
      <c r="AM761" s="47">
        <f t="shared" ca="1" si="353"/>
        <v>33.773984616881314</v>
      </c>
      <c r="AN761" s="48">
        <f t="shared" ca="1" si="354"/>
        <v>362</v>
      </c>
      <c r="AO761" s="47">
        <f t="shared" ca="1" si="378"/>
        <v>36.771443959237573</v>
      </c>
      <c r="AP761" s="48">
        <f t="shared" ca="1" si="356"/>
        <v>430</v>
      </c>
      <c r="AQ761" s="47">
        <f t="shared" ca="1" si="371"/>
        <v>38.445544024276217</v>
      </c>
      <c r="AR761" s="48">
        <f t="shared" ca="1" si="357"/>
        <v>449</v>
      </c>
      <c r="AU761" s="47">
        <f t="shared" ca="1" si="358"/>
        <v>27.051512240810972</v>
      </c>
      <c r="AV761" s="48">
        <f t="shared" ca="1" si="372"/>
        <v>894</v>
      </c>
      <c r="AW761" s="47">
        <f t="shared" ca="1" si="359"/>
        <v>2.7892559290594177</v>
      </c>
      <c r="AX761" s="48">
        <f t="shared" ca="1" si="360"/>
        <v>158</v>
      </c>
      <c r="AY761" s="47">
        <f t="shared" ca="1" si="361"/>
        <v>5.8011175983810412</v>
      </c>
      <c r="AZ761" s="48">
        <f t="shared" ca="1" si="362"/>
        <v>402</v>
      </c>
      <c r="BA761" s="47">
        <f t="shared" ca="1" si="363"/>
        <v>2.8036582560247858</v>
      </c>
      <c r="BB761" s="48">
        <f t="shared" ca="1" si="364"/>
        <v>161</v>
      </c>
      <c r="BC761" s="47">
        <f t="shared" ca="1" si="365"/>
        <v>1.129558190986135</v>
      </c>
      <c r="BD761" s="48">
        <f t="shared" ca="1" si="366"/>
        <v>32</v>
      </c>
    </row>
    <row r="762" spans="1:56" hidden="1" outlineLevel="1" x14ac:dyDescent="0.25">
      <c r="A762" s="13">
        <v>746</v>
      </c>
      <c r="B762" s="45">
        <f t="shared" ca="1" si="367"/>
        <v>0.82075440893481966</v>
      </c>
      <c r="C762" s="22">
        <f t="shared" ca="1" si="367"/>
        <v>0.86006716196480559</v>
      </c>
      <c r="D762" s="22">
        <f t="shared" ca="1" si="367"/>
        <v>8.4272056500789838E-2</v>
      </c>
      <c r="E762" s="22">
        <f t="shared" ca="1" si="367"/>
        <v>0.4349765435391344</v>
      </c>
      <c r="F762" s="46">
        <f t="shared" ca="1" si="367"/>
        <v>0.22132285178596878</v>
      </c>
      <c r="G762" s="22">
        <f t="shared" ca="1" si="368"/>
        <v>18.508755963735439</v>
      </c>
      <c r="H762" s="22">
        <f t="shared" ca="1" si="373"/>
        <v>21.771921554232719</v>
      </c>
      <c r="I762" s="22">
        <f t="shared" ca="1" si="374"/>
        <v>1.8647053636267914</v>
      </c>
      <c r="J762" s="22">
        <f t="shared" ca="1" si="375"/>
        <v>6.2731707222070341</v>
      </c>
      <c r="K762" s="46">
        <f t="shared" ca="1" si="376"/>
        <v>3.428993552078158</v>
      </c>
      <c r="L762" s="47">
        <f t="shared" ca="1" si="369"/>
        <v>51.847547155880143</v>
      </c>
      <c r="M762" s="48">
        <f t="shared" ca="1" si="350"/>
        <v>490</v>
      </c>
      <c r="AI762" s="47">
        <f t="shared" ca="1" si="370"/>
        <v>33.338791192144704</v>
      </c>
      <c r="AJ762" s="48">
        <f t="shared" ca="1" si="351"/>
        <v>345</v>
      </c>
      <c r="AK762" s="47">
        <f t="shared" ca="1" si="377"/>
        <v>30.075625601647424</v>
      </c>
      <c r="AL762" s="48">
        <f t="shared" ca="1" si="352"/>
        <v>267</v>
      </c>
      <c r="AM762" s="47">
        <f t="shared" ca="1" si="353"/>
        <v>49.982841792253353</v>
      </c>
      <c r="AN762" s="48">
        <f t="shared" ca="1" si="354"/>
        <v>637</v>
      </c>
      <c r="AO762" s="47">
        <f t="shared" ca="1" si="378"/>
        <v>45.574376433673109</v>
      </c>
      <c r="AP762" s="48">
        <f t="shared" ca="1" si="356"/>
        <v>577</v>
      </c>
      <c r="AQ762" s="47">
        <f t="shared" ca="1" si="371"/>
        <v>48.418553603801982</v>
      </c>
      <c r="AR762" s="48">
        <f t="shared" ca="1" si="357"/>
        <v>612</v>
      </c>
      <c r="AU762" s="47">
        <f t="shared" ca="1" si="358"/>
        <v>18.508755963735439</v>
      </c>
      <c r="AV762" s="48">
        <f t="shared" ca="1" si="372"/>
        <v>809</v>
      </c>
      <c r="AW762" s="47">
        <f t="shared" ca="1" si="359"/>
        <v>21.771921554232719</v>
      </c>
      <c r="AX762" s="48">
        <f t="shared" ca="1" si="360"/>
        <v>857</v>
      </c>
      <c r="AY762" s="47">
        <f t="shared" ca="1" si="361"/>
        <v>1.8647053636267914</v>
      </c>
      <c r="AZ762" s="48">
        <f t="shared" ca="1" si="362"/>
        <v>64</v>
      </c>
      <c r="BA762" s="47">
        <f t="shared" ca="1" si="363"/>
        <v>6.2731707222070341</v>
      </c>
      <c r="BB762" s="48">
        <f t="shared" ca="1" si="364"/>
        <v>422</v>
      </c>
      <c r="BC762" s="47">
        <f t="shared" ca="1" si="365"/>
        <v>3.428993552078158</v>
      </c>
      <c r="BD762" s="48">
        <f t="shared" ca="1" si="366"/>
        <v>230</v>
      </c>
    </row>
    <row r="763" spans="1:56" hidden="1" outlineLevel="1" x14ac:dyDescent="0.25">
      <c r="A763" s="13">
        <v>747</v>
      </c>
      <c r="B763" s="45">
        <f t="shared" ca="1" si="367"/>
        <v>0.96988408888074329</v>
      </c>
      <c r="C763" s="22">
        <f t="shared" ca="1" si="367"/>
        <v>0.32627347029294329</v>
      </c>
      <c r="D763" s="22">
        <f t="shared" ca="1" si="367"/>
        <v>0.45296522011424512</v>
      </c>
      <c r="E763" s="22">
        <f t="shared" ca="1" si="367"/>
        <v>0.35044996336093837</v>
      </c>
      <c r="F763" s="46">
        <f t="shared" ca="1" si="367"/>
        <v>1.8695857146401207E-2</v>
      </c>
      <c r="G763" s="22">
        <f t="shared" ca="1" si="368"/>
        <v>48.380304845192128</v>
      </c>
      <c r="H763" s="22">
        <f t="shared" ca="1" si="373"/>
        <v>4.7104019167191282</v>
      </c>
      <c r="I763" s="22">
        <f t="shared" ca="1" si="374"/>
        <v>6.5654878775106349</v>
      </c>
      <c r="J763" s="22">
        <f t="shared" ca="1" si="375"/>
        <v>5.0323851510237514</v>
      </c>
      <c r="K763" s="46">
        <f t="shared" ca="1" si="376"/>
        <v>0.92176849717184817</v>
      </c>
      <c r="L763" s="47">
        <f t="shared" ca="1" si="369"/>
        <v>65.610348287617498</v>
      </c>
      <c r="M763" s="48">
        <f t="shared" ca="1" si="350"/>
        <v>664</v>
      </c>
      <c r="AI763" s="47">
        <f t="shared" ca="1" si="370"/>
        <v>17.230043442425369</v>
      </c>
      <c r="AJ763" s="48">
        <f t="shared" ca="1" si="351"/>
        <v>59</v>
      </c>
      <c r="AK763" s="47">
        <f t="shared" ca="1" si="377"/>
        <v>60.89994637089837</v>
      </c>
      <c r="AL763" s="48">
        <f t="shared" ca="1" si="352"/>
        <v>768</v>
      </c>
      <c r="AM763" s="47">
        <f t="shared" ca="1" si="353"/>
        <v>59.044860410106864</v>
      </c>
      <c r="AN763" s="48">
        <f t="shared" ca="1" si="354"/>
        <v>744</v>
      </c>
      <c r="AO763" s="47">
        <f t="shared" ca="1" si="378"/>
        <v>60.577963136593745</v>
      </c>
      <c r="AP763" s="48">
        <f t="shared" ca="1" si="356"/>
        <v>763</v>
      </c>
      <c r="AQ763" s="47">
        <f t="shared" ca="1" si="371"/>
        <v>64.688579790445644</v>
      </c>
      <c r="AR763" s="48">
        <f t="shared" ca="1" si="357"/>
        <v>794</v>
      </c>
      <c r="AU763" s="47">
        <f t="shared" ca="1" si="358"/>
        <v>48.380304845192128</v>
      </c>
      <c r="AV763" s="48">
        <f t="shared" ca="1" si="372"/>
        <v>975</v>
      </c>
      <c r="AW763" s="47">
        <f t="shared" ca="1" si="359"/>
        <v>4.7104019167191282</v>
      </c>
      <c r="AX763" s="48">
        <f t="shared" ca="1" si="360"/>
        <v>316</v>
      </c>
      <c r="AY763" s="47">
        <f t="shared" ca="1" si="361"/>
        <v>6.5654878775106349</v>
      </c>
      <c r="AZ763" s="48">
        <f t="shared" ca="1" si="362"/>
        <v>454</v>
      </c>
      <c r="BA763" s="47">
        <f t="shared" ca="1" si="363"/>
        <v>5.0323851510237514</v>
      </c>
      <c r="BB763" s="48">
        <f t="shared" ca="1" si="364"/>
        <v>337</v>
      </c>
      <c r="BC763" s="47">
        <f t="shared" ca="1" si="365"/>
        <v>0.92176849717184817</v>
      </c>
      <c r="BD763" s="48">
        <f t="shared" ca="1" si="366"/>
        <v>22</v>
      </c>
    </row>
    <row r="764" spans="1:56" hidden="1" outlineLevel="1" x14ac:dyDescent="0.25">
      <c r="A764" s="13">
        <v>748</v>
      </c>
      <c r="B764" s="45">
        <f t="shared" ca="1" si="367"/>
        <v>0.44208255341690506</v>
      </c>
      <c r="C764" s="22">
        <f t="shared" ca="1" si="367"/>
        <v>0.66080341128360354</v>
      </c>
      <c r="D764" s="22">
        <f t="shared" ca="1" si="367"/>
        <v>0.52808914088917436</v>
      </c>
      <c r="E764" s="22">
        <f t="shared" ca="1" si="367"/>
        <v>0.80055384884503455</v>
      </c>
      <c r="F764" s="46">
        <f t="shared" ca="1" si="367"/>
        <v>0.63806584073072858</v>
      </c>
      <c r="G764" s="22">
        <f t="shared" ca="1" si="368"/>
        <v>6.3872813353430313</v>
      </c>
      <c r="H764" s="22">
        <f t="shared" ca="1" si="373"/>
        <v>11.185930439694991</v>
      </c>
      <c r="I764" s="22">
        <f t="shared" ca="1" si="374"/>
        <v>7.9285273370401983</v>
      </c>
      <c r="J764" s="22">
        <f t="shared" ca="1" si="375"/>
        <v>17.17751367887929</v>
      </c>
      <c r="K764" s="46">
        <f t="shared" ca="1" si="376"/>
        <v>10.520162276202548</v>
      </c>
      <c r="L764" s="47">
        <f t="shared" ca="1" si="369"/>
        <v>53.199415067160054</v>
      </c>
      <c r="M764" s="48">
        <f t="shared" ca="1" si="350"/>
        <v>514</v>
      </c>
      <c r="AI764" s="47">
        <f t="shared" ca="1" si="370"/>
        <v>46.812133731817021</v>
      </c>
      <c r="AJ764" s="48">
        <f t="shared" ca="1" si="351"/>
        <v>596</v>
      </c>
      <c r="AK764" s="47">
        <f t="shared" ca="1" si="377"/>
        <v>42.013484627465061</v>
      </c>
      <c r="AL764" s="48">
        <f t="shared" ca="1" si="352"/>
        <v>520</v>
      </c>
      <c r="AM764" s="47">
        <f t="shared" ca="1" si="353"/>
        <v>45.270887730119853</v>
      </c>
      <c r="AN764" s="48">
        <f t="shared" ca="1" si="354"/>
        <v>567</v>
      </c>
      <c r="AO764" s="47">
        <f t="shared" ca="1" si="378"/>
        <v>36.021901388280767</v>
      </c>
      <c r="AP764" s="48">
        <f t="shared" ca="1" si="356"/>
        <v>414</v>
      </c>
      <c r="AQ764" s="47">
        <f t="shared" ca="1" si="371"/>
        <v>42.679252790957506</v>
      </c>
      <c r="AR764" s="48">
        <f t="shared" ca="1" si="357"/>
        <v>518</v>
      </c>
      <c r="AU764" s="47">
        <f t="shared" ca="1" si="358"/>
        <v>6.3872813353430313</v>
      </c>
      <c r="AV764" s="48">
        <f t="shared" ca="1" si="372"/>
        <v>442</v>
      </c>
      <c r="AW764" s="47">
        <f t="shared" ca="1" si="359"/>
        <v>11.185930439694991</v>
      </c>
      <c r="AX764" s="48">
        <f t="shared" ca="1" si="360"/>
        <v>666</v>
      </c>
      <c r="AY764" s="47">
        <f t="shared" ca="1" si="361"/>
        <v>7.9285273370401983</v>
      </c>
      <c r="AZ764" s="48">
        <f t="shared" ca="1" si="362"/>
        <v>537</v>
      </c>
      <c r="BA764" s="47">
        <f t="shared" ca="1" si="363"/>
        <v>17.17751367887929</v>
      </c>
      <c r="BB764" s="48">
        <f t="shared" ca="1" si="364"/>
        <v>801</v>
      </c>
      <c r="BC764" s="47">
        <f t="shared" ca="1" si="365"/>
        <v>10.520162276202548</v>
      </c>
      <c r="BD764" s="48">
        <f t="shared" ca="1" si="366"/>
        <v>630</v>
      </c>
    </row>
    <row r="765" spans="1:56" hidden="1" outlineLevel="1" x14ac:dyDescent="0.25">
      <c r="A765" s="13">
        <v>749</v>
      </c>
      <c r="B765" s="45">
        <f t="shared" ca="1" si="367"/>
        <v>0.17811705401444533</v>
      </c>
      <c r="C765" s="22">
        <f t="shared" ca="1" si="367"/>
        <v>0.3508501139585164</v>
      </c>
      <c r="D765" s="22">
        <f t="shared" ca="1" si="367"/>
        <v>0.46762143986373428</v>
      </c>
      <c r="E765" s="22">
        <f t="shared" ca="1" si="367"/>
        <v>0.20124244957870219</v>
      </c>
      <c r="F765" s="46">
        <f t="shared" ca="1" si="367"/>
        <v>0.71723569892452421</v>
      </c>
      <c r="G765" s="22">
        <f t="shared" ca="1" si="368"/>
        <v>2.9371370604877076</v>
      </c>
      <c r="H765" s="22">
        <f t="shared" ca="1" si="373"/>
        <v>5.0378210214659314</v>
      </c>
      <c r="I765" s="22">
        <f t="shared" ca="1" si="374"/>
        <v>6.8124353967643936</v>
      </c>
      <c r="J765" s="22">
        <f t="shared" ca="1" si="375"/>
        <v>3.1989045946158692</v>
      </c>
      <c r="K765" s="46">
        <f t="shared" ca="1" si="376"/>
        <v>13.126710884896593</v>
      </c>
      <c r="L765" s="47">
        <f t="shared" ca="1" si="369"/>
        <v>31.113008958230495</v>
      </c>
      <c r="M765" s="48">
        <f t="shared" ca="1" si="350"/>
        <v>127</v>
      </c>
      <c r="AI765" s="47">
        <f t="shared" ca="1" si="370"/>
        <v>28.175871897742788</v>
      </c>
      <c r="AJ765" s="48">
        <f t="shared" ca="1" si="351"/>
        <v>234</v>
      </c>
      <c r="AK765" s="47">
        <f t="shared" ca="1" si="377"/>
        <v>26.075187936764564</v>
      </c>
      <c r="AL765" s="48">
        <f t="shared" ca="1" si="352"/>
        <v>189</v>
      </c>
      <c r="AM765" s="47">
        <f t="shared" ca="1" si="353"/>
        <v>24.300573561466102</v>
      </c>
      <c r="AN765" s="48">
        <f t="shared" ca="1" si="354"/>
        <v>143</v>
      </c>
      <c r="AO765" s="47">
        <f t="shared" ca="1" si="378"/>
        <v>27.914104363614626</v>
      </c>
      <c r="AP765" s="48">
        <f t="shared" ca="1" si="356"/>
        <v>233</v>
      </c>
      <c r="AQ765" s="47">
        <f t="shared" ca="1" si="371"/>
        <v>17.986298073333902</v>
      </c>
      <c r="AR765" s="48">
        <f t="shared" ca="1" si="357"/>
        <v>59</v>
      </c>
      <c r="AU765" s="47">
        <f t="shared" ca="1" si="358"/>
        <v>2.9371370604877076</v>
      </c>
      <c r="AV765" s="48">
        <f t="shared" ca="1" si="372"/>
        <v>173</v>
      </c>
      <c r="AW765" s="47">
        <f t="shared" ca="1" si="359"/>
        <v>5.0378210214659314</v>
      </c>
      <c r="AX765" s="48">
        <f t="shared" ca="1" si="360"/>
        <v>348</v>
      </c>
      <c r="AY765" s="47">
        <f t="shared" ca="1" si="361"/>
        <v>6.8124353967643936</v>
      </c>
      <c r="AZ765" s="48">
        <f t="shared" ca="1" si="362"/>
        <v>473</v>
      </c>
      <c r="BA765" s="47">
        <f t="shared" ca="1" si="363"/>
        <v>3.1989045946158692</v>
      </c>
      <c r="BB765" s="48">
        <f t="shared" ca="1" si="364"/>
        <v>200</v>
      </c>
      <c r="BC765" s="47">
        <f t="shared" ca="1" si="365"/>
        <v>13.126710884896593</v>
      </c>
      <c r="BD765" s="48">
        <f t="shared" ca="1" si="366"/>
        <v>717</v>
      </c>
    </row>
    <row r="766" spans="1:56" hidden="1" outlineLevel="1" x14ac:dyDescent="0.25">
      <c r="A766" s="13">
        <v>750</v>
      </c>
      <c r="B766" s="45">
        <f t="shared" ca="1" si="367"/>
        <v>2.6199180617062945E-2</v>
      </c>
      <c r="C766" s="22">
        <f t="shared" ca="1" si="367"/>
        <v>0.34474030589285198</v>
      </c>
      <c r="D766" s="22">
        <f t="shared" ca="1" si="367"/>
        <v>0.65550728088680599</v>
      </c>
      <c r="E766" s="22">
        <f t="shared" ca="1" si="367"/>
        <v>0.30659623819448822</v>
      </c>
      <c r="F766" s="46">
        <f t="shared" ca="1" si="367"/>
        <v>6.1292206462198351E-2</v>
      </c>
      <c r="G766" s="22">
        <f t="shared" ca="1" si="368"/>
        <v>1.0619996703731283</v>
      </c>
      <c r="H766" s="22">
        <f t="shared" ca="1" si="373"/>
        <v>4.9552121626661245</v>
      </c>
      <c r="I766" s="22">
        <f t="shared" ca="1" si="374"/>
        <v>11.025737185247793</v>
      </c>
      <c r="J766" s="22">
        <f t="shared" ca="1" si="375"/>
        <v>4.457010820806234</v>
      </c>
      <c r="K766" s="46">
        <f t="shared" ca="1" si="376"/>
        <v>1.5777248167114994</v>
      </c>
      <c r="L766" s="47">
        <f t="shared" ca="1" si="369"/>
        <v>23.077684655804777</v>
      </c>
      <c r="M766" s="48">
        <f t="shared" ca="1" si="350"/>
        <v>43</v>
      </c>
      <c r="AI766" s="47">
        <f t="shared" ca="1" si="370"/>
        <v>22.015684985431648</v>
      </c>
      <c r="AJ766" s="48">
        <f t="shared" ca="1" si="351"/>
        <v>116</v>
      </c>
      <c r="AK766" s="47">
        <f t="shared" ca="1" si="377"/>
        <v>18.122472493138652</v>
      </c>
      <c r="AL766" s="48">
        <f t="shared" ca="1" si="352"/>
        <v>62</v>
      </c>
      <c r="AM766" s="47">
        <f t="shared" ca="1" si="353"/>
        <v>12.051947470556984</v>
      </c>
      <c r="AN766" s="48">
        <f t="shared" ca="1" si="354"/>
        <v>17</v>
      </c>
      <c r="AO766" s="47">
        <f t="shared" ca="1" si="378"/>
        <v>18.620673834998541</v>
      </c>
      <c r="AP766" s="48">
        <f t="shared" ca="1" si="356"/>
        <v>68</v>
      </c>
      <c r="AQ766" s="47">
        <f t="shared" ca="1" si="371"/>
        <v>21.499959839093279</v>
      </c>
      <c r="AR766" s="48">
        <f t="shared" ca="1" si="357"/>
        <v>121</v>
      </c>
      <c r="AU766" s="47">
        <f t="shared" ca="1" si="358"/>
        <v>1.0619996703731283</v>
      </c>
      <c r="AV766" s="48">
        <f t="shared" ca="1" si="372"/>
        <v>34</v>
      </c>
      <c r="AW766" s="47">
        <f t="shared" ca="1" si="359"/>
        <v>4.9552121626661245</v>
      </c>
      <c r="AX766" s="48">
        <f t="shared" ca="1" si="360"/>
        <v>340</v>
      </c>
      <c r="AY766" s="47">
        <f t="shared" ca="1" si="361"/>
        <v>11.025737185247793</v>
      </c>
      <c r="AZ766" s="48">
        <f t="shared" ca="1" si="362"/>
        <v>663</v>
      </c>
      <c r="BA766" s="47">
        <f t="shared" ca="1" si="363"/>
        <v>4.457010820806234</v>
      </c>
      <c r="BB766" s="48">
        <f t="shared" ca="1" si="364"/>
        <v>288</v>
      </c>
      <c r="BC766" s="47">
        <f t="shared" ca="1" si="365"/>
        <v>1.5777248167114994</v>
      </c>
      <c r="BD766" s="48">
        <f t="shared" ca="1" si="366"/>
        <v>66</v>
      </c>
    </row>
    <row r="767" spans="1:56" hidden="1" outlineLevel="1" x14ac:dyDescent="0.25">
      <c r="A767" s="13">
        <v>751</v>
      </c>
      <c r="B767" s="45">
        <f t="shared" ca="1" si="367"/>
        <v>0.18094514941470774</v>
      </c>
      <c r="C767" s="22">
        <f t="shared" ca="1" si="367"/>
        <v>0.81739411660713224</v>
      </c>
      <c r="D767" s="22">
        <f t="shared" ca="1" si="367"/>
        <v>0.20828168999454555</v>
      </c>
      <c r="E767" s="22">
        <f t="shared" ca="1" si="367"/>
        <v>0.62591497305980948</v>
      </c>
      <c r="F767" s="46">
        <f t="shared" ca="1" si="367"/>
        <v>0.27759142254795077</v>
      </c>
      <c r="G767" s="22">
        <f t="shared" ca="1" si="368"/>
        <v>2.9690170430054335</v>
      </c>
      <c r="H767" s="22">
        <f t="shared" ca="1" si="373"/>
        <v>18.273991812191458</v>
      </c>
      <c r="I767" s="22">
        <f t="shared" ca="1" si="374"/>
        <v>3.2792087246615811</v>
      </c>
      <c r="J767" s="22">
        <f t="shared" ca="1" si="375"/>
        <v>10.186397260058982</v>
      </c>
      <c r="K767" s="46">
        <f t="shared" ca="1" si="376"/>
        <v>4.095907723306679</v>
      </c>
      <c r="L767" s="47">
        <f t="shared" ca="1" si="369"/>
        <v>38.804522563224133</v>
      </c>
      <c r="M767" s="48">
        <f t="shared" ca="1" si="350"/>
        <v>270</v>
      </c>
      <c r="AI767" s="47">
        <f t="shared" ca="1" si="370"/>
        <v>35.835505520218696</v>
      </c>
      <c r="AJ767" s="48">
        <f t="shared" ca="1" si="351"/>
        <v>402</v>
      </c>
      <c r="AK767" s="47">
        <f t="shared" ca="1" si="377"/>
        <v>20.530530751032675</v>
      </c>
      <c r="AL767" s="48">
        <f t="shared" ca="1" si="352"/>
        <v>96</v>
      </c>
      <c r="AM767" s="47">
        <f t="shared" ca="1" si="353"/>
        <v>35.525313838562553</v>
      </c>
      <c r="AN767" s="48">
        <f t="shared" ca="1" si="354"/>
        <v>398</v>
      </c>
      <c r="AO767" s="47">
        <f t="shared" ca="1" si="378"/>
        <v>28.618125303165151</v>
      </c>
      <c r="AP767" s="48">
        <f t="shared" ca="1" si="356"/>
        <v>254</v>
      </c>
      <c r="AQ767" s="47">
        <f t="shared" ca="1" si="371"/>
        <v>34.708614839917452</v>
      </c>
      <c r="AR767" s="48">
        <f t="shared" ca="1" si="357"/>
        <v>378</v>
      </c>
      <c r="AU767" s="47">
        <f t="shared" ca="1" si="358"/>
        <v>2.9690170430054335</v>
      </c>
      <c r="AV767" s="48">
        <f t="shared" ca="1" si="372"/>
        <v>177</v>
      </c>
      <c r="AW767" s="47">
        <f t="shared" ca="1" si="359"/>
        <v>18.273991812191458</v>
      </c>
      <c r="AX767" s="48">
        <f t="shared" ca="1" si="360"/>
        <v>821</v>
      </c>
      <c r="AY767" s="47">
        <f t="shared" ca="1" si="361"/>
        <v>3.2792087246615811</v>
      </c>
      <c r="AZ767" s="48">
        <f t="shared" ca="1" si="362"/>
        <v>180</v>
      </c>
      <c r="BA767" s="47">
        <f t="shared" ca="1" si="363"/>
        <v>10.186397260058982</v>
      </c>
      <c r="BB767" s="48">
        <f t="shared" ca="1" si="364"/>
        <v>616</v>
      </c>
      <c r="BC767" s="47">
        <f t="shared" ca="1" si="365"/>
        <v>4.095907723306679</v>
      </c>
      <c r="BD767" s="48">
        <f t="shared" ca="1" si="366"/>
        <v>289</v>
      </c>
    </row>
    <row r="768" spans="1:56" hidden="1" outlineLevel="1" x14ac:dyDescent="0.25">
      <c r="A768" s="13">
        <v>752</v>
      </c>
      <c r="B768" s="45">
        <f t="shared" ca="1" si="367"/>
        <v>0.40373694424808892</v>
      </c>
      <c r="C768" s="22">
        <f t="shared" ca="1" si="367"/>
        <v>0.21926913943603021</v>
      </c>
      <c r="D768" s="22">
        <f t="shared" ca="1" si="367"/>
        <v>0.76969916053556686</v>
      </c>
      <c r="E768" s="22">
        <f t="shared" ca="1" si="367"/>
        <v>0.76111290767067852</v>
      </c>
      <c r="F768" s="46">
        <f t="shared" ca="1" si="367"/>
        <v>0.37114297697083998</v>
      </c>
      <c r="G768" s="22">
        <f t="shared" ca="1" si="368"/>
        <v>5.7910512269371122</v>
      </c>
      <c r="H768" s="22">
        <f t="shared" ca="1" si="373"/>
        <v>3.4053103635218123</v>
      </c>
      <c r="I768" s="22">
        <f t="shared" ca="1" si="374"/>
        <v>15.453823694723607</v>
      </c>
      <c r="J768" s="22">
        <f t="shared" ca="1" si="375"/>
        <v>15.027577980120586</v>
      </c>
      <c r="K768" s="46">
        <f t="shared" ca="1" si="376"/>
        <v>5.318399108583697</v>
      </c>
      <c r="L768" s="47">
        <f t="shared" ca="1" si="369"/>
        <v>44.996162373886811</v>
      </c>
      <c r="M768" s="48">
        <f t="shared" ca="1" si="350"/>
        <v>376</v>
      </c>
      <c r="AI768" s="47">
        <f t="shared" ca="1" si="370"/>
        <v>39.205111146949697</v>
      </c>
      <c r="AJ768" s="48">
        <f t="shared" ca="1" si="351"/>
        <v>464</v>
      </c>
      <c r="AK768" s="47">
        <f t="shared" ca="1" si="377"/>
        <v>41.590852010364998</v>
      </c>
      <c r="AL768" s="48">
        <f t="shared" ca="1" si="352"/>
        <v>512</v>
      </c>
      <c r="AM768" s="47">
        <f t="shared" ca="1" si="353"/>
        <v>29.542338679163205</v>
      </c>
      <c r="AN768" s="48">
        <f t="shared" ca="1" si="354"/>
        <v>256</v>
      </c>
      <c r="AO768" s="47">
        <f t="shared" ca="1" si="378"/>
        <v>29.968584393766225</v>
      </c>
      <c r="AP768" s="48">
        <f t="shared" ca="1" si="356"/>
        <v>295</v>
      </c>
      <c r="AQ768" s="47">
        <f t="shared" ca="1" si="371"/>
        <v>39.677763265303113</v>
      </c>
      <c r="AR768" s="48">
        <f t="shared" ca="1" si="357"/>
        <v>474</v>
      </c>
      <c r="AU768" s="47">
        <f t="shared" ca="1" si="358"/>
        <v>5.7910512269371122</v>
      </c>
      <c r="AV768" s="48">
        <f t="shared" ca="1" si="372"/>
        <v>400</v>
      </c>
      <c r="AW768" s="47">
        <f t="shared" ca="1" si="359"/>
        <v>3.4053103635218123</v>
      </c>
      <c r="AX768" s="48">
        <f t="shared" ca="1" si="360"/>
        <v>208</v>
      </c>
      <c r="AY768" s="47">
        <f t="shared" ca="1" si="361"/>
        <v>15.453823694723607</v>
      </c>
      <c r="AZ768" s="48">
        <f t="shared" ca="1" si="362"/>
        <v>778</v>
      </c>
      <c r="BA768" s="47">
        <f t="shared" ca="1" si="363"/>
        <v>15.027577980120586</v>
      </c>
      <c r="BB768" s="48">
        <f t="shared" ca="1" si="364"/>
        <v>763</v>
      </c>
      <c r="BC768" s="47">
        <f t="shared" ca="1" si="365"/>
        <v>5.318399108583697</v>
      </c>
      <c r="BD768" s="48">
        <f t="shared" ca="1" si="366"/>
        <v>374</v>
      </c>
    </row>
    <row r="769" spans="1:56" hidden="1" outlineLevel="1" x14ac:dyDescent="0.25">
      <c r="A769" s="13">
        <v>753</v>
      </c>
      <c r="B769" s="45">
        <f t="shared" ca="1" si="367"/>
        <v>0.5856545796853333</v>
      </c>
      <c r="C769" s="22">
        <f t="shared" ca="1" si="367"/>
        <v>0.90663044418532912</v>
      </c>
      <c r="D769" s="22">
        <f t="shared" ca="1" si="367"/>
        <v>0.96735700953570258</v>
      </c>
      <c r="E769" s="22">
        <f t="shared" ca="1" si="367"/>
        <v>0.81024171049708804</v>
      </c>
      <c r="F769" s="46">
        <f t="shared" ref="C769:F784" ca="1" si="379">RAND()</f>
        <v>0.1098558940752723</v>
      </c>
      <c r="G769" s="22">
        <f t="shared" ca="1" si="368"/>
        <v>9.1740689884568347</v>
      </c>
      <c r="H769" s="22">
        <f t="shared" ca="1" si="373"/>
        <v>27.668298727896033</v>
      </c>
      <c r="I769" s="22">
        <f t="shared" ca="1" si="374"/>
        <v>46.679019075213965</v>
      </c>
      <c r="J769" s="22">
        <f t="shared" ca="1" si="375"/>
        <v>17.792684037370559</v>
      </c>
      <c r="K769" s="46">
        <f t="shared" ca="1" si="376"/>
        <v>2.1656166411111588</v>
      </c>
      <c r="L769" s="47">
        <f t="shared" ca="1" si="369"/>
        <v>103.47968747004856</v>
      </c>
      <c r="M769" s="48">
        <f t="shared" ca="1" si="350"/>
        <v>908</v>
      </c>
      <c r="AI769" s="47">
        <f t="shared" ca="1" si="370"/>
        <v>94.305618481591722</v>
      </c>
      <c r="AJ769" s="48">
        <f t="shared" ca="1" si="351"/>
        <v>938</v>
      </c>
      <c r="AK769" s="47">
        <f t="shared" ca="1" si="377"/>
        <v>75.811388742152531</v>
      </c>
      <c r="AL769" s="48">
        <f t="shared" ca="1" si="352"/>
        <v>866</v>
      </c>
      <c r="AM769" s="47">
        <f t="shared" ca="1" si="353"/>
        <v>56.800668394834595</v>
      </c>
      <c r="AN769" s="48">
        <f t="shared" ca="1" si="354"/>
        <v>716</v>
      </c>
      <c r="AO769" s="47">
        <f t="shared" ca="1" si="378"/>
        <v>85.687003432677997</v>
      </c>
      <c r="AP769" s="48">
        <f t="shared" ca="1" si="356"/>
        <v>902</v>
      </c>
      <c r="AQ769" s="47">
        <f t="shared" ca="1" si="371"/>
        <v>101.3140708289374</v>
      </c>
      <c r="AR769" s="48">
        <f t="shared" ca="1" si="357"/>
        <v>946</v>
      </c>
      <c r="AU769" s="47">
        <f t="shared" ca="1" si="358"/>
        <v>9.1740689884568347</v>
      </c>
      <c r="AV769" s="48">
        <f t="shared" ca="1" si="372"/>
        <v>583</v>
      </c>
      <c r="AW769" s="47">
        <f t="shared" ca="1" si="359"/>
        <v>27.668298727896033</v>
      </c>
      <c r="AX769" s="48">
        <f t="shared" ca="1" si="360"/>
        <v>911</v>
      </c>
      <c r="AY769" s="47">
        <f t="shared" ca="1" si="361"/>
        <v>46.679019075213965</v>
      </c>
      <c r="AZ769" s="48">
        <f t="shared" ca="1" si="362"/>
        <v>971</v>
      </c>
      <c r="BA769" s="47">
        <f t="shared" ca="1" si="363"/>
        <v>17.792684037370559</v>
      </c>
      <c r="BB769" s="48">
        <f t="shared" ca="1" si="364"/>
        <v>812</v>
      </c>
      <c r="BC769" s="47">
        <f t="shared" ca="1" si="365"/>
        <v>2.1656166411111588</v>
      </c>
      <c r="BD769" s="48">
        <f t="shared" ca="1" si="366"/>
        <v>115</v>
      </c>
    </row>
    <row r="770" spans="1:56" hidden="1" outlineLevel="1" x14ac:dyDescent="0.25">
      <c r="A770" s="13">
        <v>754</v>
      </c>
      <c r="B770" s="45">
        <f t="shared" ca="1" si="367"/>
        <v>0.85183902214414298</v>
      </c>
      <c r="C770" s="22">
        <f t="shared" ca="1" si="379"/>
        <v>0.17756570685079542</v>
      </c>
      <c r="D770" s="22">
        <f t="shared" ca="1" si="379"/>
        <v>0.78005858229849845</v>
      </c>
      <c r="E770" s="22">
        <f t="shared" ca="1" si="379"/>
        <v>0.39021337311652837</v>
      </c>
      <c r="F770" s="46">
        <f t="shared" ca="1" si="379"/>
        <v>0.24184405287343813</v>
      </c>
      <c r="G770" s="22">
        <f t="shared" ca="1" si="368"/>
        <v>20.996448667757168</v>
      </c>
      <c r="H770" s="22">
        <f t="shared" ca="1" si="373"/>
        <v>2.9309251726939527</v>
      </c>
      <c r="I770" s="22">
        <f t="shared" ca="1" si="374"/>
        <v>15.996838035412239</v>
      </c>
      <c r="J770" s="22">
        <f t="shared" ca="1" si="375"/>
        <v>5.5914410571679403</v>
      </c>
      <c r="K770" s="46">
        <f t="shared" ca="1" si="376"/>
        <v>3.6678913361096668</v>
      </c>
      <c r="L770" s="47">
        <f t="shared" ca="1" si="369"/>
        <v>49.183544269140974</v>
      </c>
      <c r="M770" s="48">
        <f t="shared" ca="1" si="350"/>
        <v>432</v>
      </c>
      <c r="AI770" s="47">
        <f t="shared" ca="1" si="370"/>
        <v>28.187095601383806</v>
      </c>
      <c r="AJ770" s="48">
        <f t="shared" ca="1" si="351"/>
        <v>236</v>
      </c>
      <c r="AK770" s="47">
        <f t="shared" ca="1" si="377"/>
        <v>46.25261909644702</v>
      </c>
      <c r="AL770" s="48">
        <f t="shared" ca="1" si="352"/>
        <v>584</v>
      </c>
      <c r="AM770" s="47">
        <f t="shared" ca="1" si="353"/>
        <v>33.186706233728735</v>
      </c>
      <c r="AN770" s="48">
        <f t="shared" ca="1" si="354"/>
        <v>344</v>
      </c>
      <c r="AO770" s="47">
        <f t="shared" ca="1" si="378"/>
        <v>43.592103211973033</v>
      </c>
      <c r="AP770" s="48">
        <f t="shared" ca="1" si="356"/>
        <v>546</v>
      </c>
      <c r="AQ770" s="47">
        <f t="shared" ca="1" si="371"/>
        <v>45.515652933031305</v>
      </c>
      <c r="AR770" s="48">
        <f t="shared" ca="1" si="357"/>
        <v>566</v>
      </c>
      <c r="AU770" s="47">
        <f t="shared" ca="1" si="358"/>
        <v>20.996448667757168</v>
      </c>
      <c r="AV770" s="48">
        <f t="shared" ca="1" si="372"/>
        <v>847</v>
      </c>
      <c r="AW770" s="47">
        <f t="shared" ca="1" si="359"/>
        <v>2.9309251726939527</v>
      </c>
      <c r="AX770" s="48">
        <f t="shared" ca="1" si="360"/>
        <v>169</v>
      </c>
      <c r="AY770" s="47">
        <f t="shared" ca="1" si="361"/>
        <v>15.996838035412239</v>
      </c>
      <c r="AZ770" s="48">
        <f t="shared" ca="1" si="362"/>
        <v>789</v>
      </c>
      <c r="BA770" s="47">
        <f t="shared" ca="1" si="363"/>
        <v>5.5914410571679403</v>
      </c>
      <c r="BB770" s="48">
        <f t="shared" ca="1" si="364"/>
        <v>383</v>
      </c>
      <c r="BC770" s="47">
        <f t="shared" ca="1" si="365"/>
        <v>3.6678913361096668</v>
      </c>
      <c r="BD770" s="48">
        <f t="shared" ca="1" si="366"/>
        <v>250</v>
      </c>
    </row>
    <row r="771" spans="1:56" hidden="1" outlineLevel="1" x14ac:dyDescent="0.25">
      <c r="A771" s="13">
        <v>755</v>
      </c>
      <c r="B771" s="45">
        <f t="shared" ca="1" si="367"/>
        <v>0.34426678226391483</v>
      </c>
      <c r="C771" s="22">
        <f t="shared" ca="1" si="379"/>
        <v>0.62120267285075415</v>
      </c>
      <c r="D771" s="22">
        <f t="shared" ca="1" si="379"/>
        <v>0.2423596694483714</v>
      </c>
      <c r="E771" s="22">
        <f t="shared" ca="1" si="379"/>
        <v>0.77861227735284555</v>
      </c>
      <c r="F771" s="46">
        <f t="shared" ca="1" si="379"/>
        <v>0.16371112565285106</v>
      </c>
      <c r="G771" s="22">
        <f t="shared" ca="1" si="368"/>
        <v>4.9488443028553792</v>
      </c>
      <c r="H771" s="22">
        <f t="shared" ca="1" si="373"/>
        <v>10.060742476173111</v>
      </c>
      <c r="I771" s="22">
        <f t="shared" ca="1" si="374"/>
        <v>3.6739511533064659</v>
      </c>
      <c r="J771" s="22">
        <f t="shared" ca="1" si="375"/>
        <v>15.919024242677313</v>
      </c>
      <c r="K771" s="46">
        <f t="shared" ca="1" si="376"/>
        <v>2.7750831997005885</v>
      </c>
      <c r="L771" s="47">
        <f t="shared" ca="1" si="369"/>
        <v>37.377645374712856</v>
      </c>
      <c r="M771" s="48">
        <f t="shared" ca="1" si="350"/>
        <v>244</v>
      </c>
      <c r="AI771" s="47">
        <f t="shared" ca="1" si="370"/>
        <v>32.428801071857478</v>
      </c>
      <c r="AJ771" s="48">
        <f t="shared" ca="1" si="351"/>
        <v>328</v>
      </c>
      <c r="AK771" s="47">
        <f t="shared" ca="1" si="377"/>
        <v>27.316902898539745</v>
      </c>
      <c r="AL771" s="48">
        <f t="shared" ca="1" si="352"/>
        <v>219</v>
      </c>
      <c r="AM771" s="47">
        <f t="shared" ca="1" si="353"/>
        <v>33.703694221406387</v>
      </c>
      <c r="AN771" s="48">
        <f t="shared" ca="1" si="354"/>
        <v>361</v>
      </c>
      <c r="AO771" s="47">
        <f t="shared" ca="1" si="378"/>
        <v>21.458621132035542</v>
      </c>
      <c r="AP771" s="48">
        <f t="shared" ca="1" si="356"/>
        <v>110</v>
      </c>
      <c r="AQ771" s="47">
        <f t="shared" ca="1" si="371"/>
        <v>34.602562175012267</v>
      </c>
      <c r="AR771" s="48">
        <f t="shared" ca="1" si="357"/>
        <v>376</v>
      </c>
      <c r="AU771" s="47">
        <f t="shared" ca="1" si="358"/>
        <v>4.9488443028553792</v>
      </c>
      <c r="AV771" s="48">
        <f t="shared" ca="1" si="372"/>
        <v>329</v>
      </c>
      <c r="AW771" s="47">
        <f t="shared" ca="1" si="359"/>
        <v>10.060742476173111</v>
      </c>
      <c r="AX771" s="48">
        <f t="shared" ca="1" si="360"/>
        <v>627</v>
      </c>
      <c r="AY771" s="47">
        <f t="shared" ca="1" si="361"/>
        <v>3.6739511533064659</v>
      </c>
      <c r="AZ771" s="48">
        <f t="shared" ca="1" si="362"/>
        <v>230</v>
      </c>
      <c r="BA771" s="47">
        <f t="shared" ca="1" si="363"/>
        <v>15.919024242677313</v>
      </c>
      <c r="BB771" s="48">
        <f t="shared" ca="1" si="364"/>
        <v>777</v>
      </c>
      <c r="BC771" s="47">
        <f t="shared" ca="1" si="365"/>
        <v>2.7750831997005885</v>
      </c>
      <c r="BD771" s="48">
        <f t="shared" ca="1" si="366"/>
        <v>166</v>
      </c>
    </row>
    <row r="772" spans="1:56" hidden="1" outlineLevel="1" x14ac:dyDescent="0.25">
      <c r="A772" s="13">
        <v>756</v>
      </c>
      <c r="B772" s="45">
        <f t="shared" ca="1" si="367"/>
        <v>0.8689629131392308</v>
      </c>
      <c r="C772" s="22">
        <f t="shared" ca="1" si="379"/>
        <v>0.50315455924199282</v>
      </c>
      <c r="D772" s="22">
        <f t="shared" ca="1" si="379"/>
        <v>0.23491739069445583</v>
      </c>
      <c r="E772" s="22">
        <f t="shared" ca="1" si="379"/>
        <v>0.62017585964741118</v>
      </c>
      <c r="F772" s="46">
        <f t="shared" ca="1" si="379"/>
        <v>0.3605185875642799</v>
      </c>
      <c r="G772" s="22">
        <f t="shared" ca="1" si="368"/>
        <v>22.680423632789488</v>
      </c>
      <c r="H772" s="22">
        <f t="shared" ca="1" si="373"/>
        <v>7.4477158628675655</v>
      </c>
      <c r="I772" s="22">
        <f t="shared" ca="1" si="374"/>
        <v>3.586770086300509</v>
      </c>
      <c r="J772" s="22">
        <f t="shared" ca="1" si="375"/>
        <v>10.033632410043184</v>
      </c>
      <c r="K772" s="46">
        <f t="shared" ca="1" si="376"/>
        <v>5.1702809248757839</v>
      </c>
      <c r="L772" s="47">
        <f t="shared" ca="1" si="369"/>
        <v>48.918822916876529</v>
      </c>
      <c r="M772" s="48">
        <f t="shared" ca="1" si="350"/>
        <v>429</v>
      </c>
      <c r="AI772" s="47">
        <f t="shared" ca="1" si="370"/>
        <v>26.238399284087041</v>
      </c>
      <c r="AJ772" s="48">
        <f t="shared" ca="1" si="351"/>
        <v>197</v>
      </c>
      <c r="AK772" s="47">
        <f t="shared" ca="1" si="377"/>
        <v>41.471107054008961</v>
      </c>
      <c r="AL772" s="48">
        <f t="shared" ca="1" si="352"/>
        <v>510</v>
      </c>
      <c r="AM772" s="47">
        <f t="shared" ca="1" si="353"/>
        <v>45.332052830576018</v>
      </c>
      <c r="AN772" s="48">
        <f t="shared" ca="1" si="354"/>
        <v>570</v>
      </c>
      <c r="AO772" s="47">
        <f t="shared" ca="1" si="378"/>
        <v>38.885190506833347</v>
      </c>
      <c r="AP772" s="48">
        <f t="shared" ca="1" si="356"/>
        <v>471</v>
      </c>
      <c r="AQ772" s="47">
        <f t="shared" ca="1" si="371"/>
        <v>43.748541992000746</v>
      </c>
      <c r="AR772" s="48">
        <f t="shared" ca="1" si="357"/>
        <v>541</v>
      </c>
      <c r="AU772" s="47">
        <f t="shared" ca="1" si="358"/>
        <v>22.680423632789488</v>
      </c>
      <c r="AV772" s="48">
        <f t="shared" ca="1" si="372"/>
        <v>864</v>
      </c>
      <c r="AW772" s="47">
        <f t="shared" ca="1" si="359"/>
        <v>7.4477158628675655</v>
      </c>
      <c r="AX772" s="48">
        <f t="shared" ca="1" si="360"/>
        <v>514</v>
      </c>
      <c r="AY772" s="47">
        <f t="shared" ca="1" si="361"/>
        <v>3.586770086300509</v>
      </c>
      <c r="AZ772" s="48">
        <f t="shared" ca="1" si="362"/>
        <v>220</v>
      </c>
      <c r="BA772" s="47">
        <f t="shared" ca="1" si="363"/>
        <v>10.033632410043184</v>
      </c>
      <c r="BB772" s="48">
        <f t="shared" ca="1" si="364"/>
        <v>610</v>
      </c>
      <c r="BC772" s="47">
        <f t="shared" ca="1" si="365"/>
        <v>5.1702809248757839</v>
      </c>
      <c r="BD772" s="48">
        <f t="shared" ca="1" si="366"/>
        <v>365</v>
      </c>
    </row>
    <row r="773" spans="1:56" hidden="1" outlineLevel="1" x14ac:dyDescent="0.25">
      <c r="A773" s="13">
        <v>757</v>
      </c>
      <c r="B773" s="45">
        <f t="shared" ca="1" si="367"/>
        <v>2.3114339326690714E-2</v>
      </c>
      <c r="C773" s="22">
        <f t="shared" ca="1" si="379"/>
        <v>0.64996654817678157</v>
      </c>
      <c r="D773" s="22">
        <f t="shared" ca="1" si="379"/>
        <v>0.20678205110875048</v>
      </c>
      <c r="E773" s="22">
        <f t="shared" ca="1" si="379"/>
        <v>0.28093413599822603</v>
      </c>
      <c r="F773" s="46">
        <f t="shared" ca="1" si="379"/>
        <v>8.6058716303860749E-2</v>
      </c>
      <c r="G773" s="22">
        <f t="shared" ca="1" si="368"/>
        <v>1.0067231597614055</v>
      </c>
      <c r="H773" s="22">
        <f t="shared" ca="1" si="373"/>
        <v>10.861562220536783</v>
      </c>
      <c r="I773" s="22">
        <f t="shared" ca="1" si="374"/>
        <v>3.2620711464126684</v>
      </c>
      <c r="J773" s="22">
        <f t="shared" ca="1" si="375"/>
        <v>4.1368361181917397</v>
      </c>
      <c r="K773" s="46">
        <f t="shared" ca="1" si="376"/>
        <v>1.8862078483233751</v>
      </c>
      <c r="L773" s="47">
        <f t="shared" ca="1" si="369"/>
        <v>21.15340049322597</v>
      </c>
      <c r="M773" s="48">
        <f t="shared" ca="1" si="350"/>
        <v>31</v>
      </c>
      <c r="AI773" s="47">
        <f t="shared" ca="1" si="370"/>
        <v>20.146677333464563</v>
      </c>
      <c r="AJ773" s="48">
        <f t="shared" ca="1" si="351"/>
        <v>88</v>
      </c>
      <c r="AK773" s="47">
        <f t="shared" ca="1" si="377"/>
        <v>10.291838272689187</v>
      </c>
      <c r="AL773" s="48">
        <f t="shared" ca="1" si="352"/>
        <v>4</v>
      </c>
      <c r="AM773" s="47">
        <f t="shared" ca="1" si="353"/>
        <v>17.891329346813301</v>
      </c>
      <c r="AN773" s="48">
        <f t="shared" ca="1" si="354"/>
        <v>65</v>
      </c>
      <c r="AO773" s="47">
        <f t="shared" ca="1" si="378"/>
        <v>17.016564375034228</v>
      </c>
      <c r="AP773" s="48">
        <f t="shared" ca="1" si="356"/>
        <v>51</v>
      </c>
      <c r="AQ773" s="47">
        <f t="shared" ca="1" si="371"/>
        <v>19.267192644902593</v>
      </c>
      <c r="AR773" s="48">
        <f t="shared" ca="1" si="357"/>
        <v>82</v>
      </c>
      <c r="AU773" s="47">
        <f t="shared" ca="1" si="358"/>
        <v>1.0067231597614055</v>
      </c>
      <c r="AV773" s="48">
        <f t="shared" ca="1" si="372"/>
        <v>31</v>
      </c>
      <c r="AW773" s="47">
        <f t="shared" ca="1" si="359"/>
        <v>10.861562220536783</v>
      </c>
      <c r="AX773" s="48">
        <f t="shared" ca="1" si="360"/>
        <v>652</v>
      </c>
      <c r="AY773" s="47">
        <f t="shared" ca="1" si="361"/>
        <v>3.2620711464126684</v>
      </c>
      <c r="AZ773" s="48">
        <f t="shared" ca="1" si="362"/>
        <v>178</v>
      </c>
      <c r="BA773" s="47">
        <f t="shared" ca="1" si="363"/>
        <v>4.1368361181917397</v>
      </c>
      <c r="BB773" s="48">
        <f t="shared" ca="1" si="364"/>
        <v>269</v>
      </c>
      <c r="BC773" s="47">
        <f t="shared" ca="1" si="365"/>
        <v>1.8862078483233751</v>
      </c>
      <c r="BD773" s="48">
        <f t="shared" ca="1" si="366"/>
        <v>92</v>
      </c>
    </row>
    <row r="774" spans="1:56" hidden="1" outlineLevel="1" x14ac:dyDescent="0.25">
      <c r="A774" s="13">
        <v>758</v>
      </c>
      <c r="B774" s="45">
        <f t="shared" ca="1" si="367"/>
        <v>0.68581241090890344</v>
      </c>
      <c r="C774" s="22">
        <f t="shared" ca="1" si="379"/>
        <v>0.97903945339659482</v>
      </c>
      <c r="D774" s="22">
        <f t="shared" ca="1" si="379"/>
        <v>0.3555923330353391</v>
      </c>
      <c r="E774" s="22">
        <f t="shared" ca="1" si="379"/>
        <v>3.3559307661736981E-2</v>
      </c>
      <c r="F774" s="46">
        <f t="shared" ca="1" si="379"/>
        <v>0.44238456652064617</v>
      </c>
      <c r="G774" s="22">
        <f t="shared" ca="1" si="368"/>
        <v>11.98930574080523</v>
      </c>
      <c r="H774" s="22">
        <f t="shared" ca="1" si="373"/>
        <v>56.503502074873936</v>
      </c>
      <c r="I774" s="22">
        <f t="shared" ca="1" si="374"/>
        <v>5.1025197450914659</v>
      </c>
      <c r="J774" s="22">
        <f t="shared" ca="1" si="375"/>
        <v>1.1842635046517953</v>
      </c>
      <c r="K774" s="46">
        <f t="shared" ca="1" si="376"/>
        <v>6.3921699173368012</v>
      </c>
      <c r="L774" s="47">
        <f t="shared" ca="1" si="369"/>
        <v>81.171760982759238</v>
      </c>
      <c r="M774" s="48">
        <f t="shared" ca="1" si="350"/>
        <v>805</v>
      </c>
      <c r="AI774" s="47">
        <f t="shared" ca="1" si="370"/>
        <v>69.182455241954003</v>
      </c>
      <c r="AJ774" s="48">
        <f t="shared" ca="1" si="351"/>
        <v>840</v>
      </c>
      <c r="AK774" s="47">
        <f t="shared" ca="1" si="377"/>
        <v>24.668258907885303</v>
      </c>
      <c r="AL774" s="48">
        <f t="shared" ca="1" si="352"/>
        <v>163</v>
      </c>
      <c r="AM774" s="47">
        <f t="shared" ca="1" si="353"/>
        <v>76.069241237667768</v>
      </c>
      <c r="AN774" s="48">
        <f t="shared" ca="1" si="354"/>
        <v>866</v>
      </c>
      <c r="AO774" s="47">
        <f t="shared" ca="1" si="378"/>
        <v>79.987497478107443</v>
      </c>
      <c r="AP774" s="48">
        <f t="shared" ca="1" si="356"/>
        <v>874</v>
      </c>
      <c r="AQ774" s="47">
        <f t="shared" ca="1" si="371"/>
        <v>74.779591065422437</v>
      </c>
      <c r="AR774" s="48">
        <f t="shared" ca="1" si="357"/>
        <v>852</v>
      </c>
      <c r="AU774" s="47">
        <f t="shared" ca="1" si="358"/>
        <v>11.98930574080523</v>
      </c>
      <c r="AV774" s="48">
        <f t="shared" ca="1" si="372"/>
        <v>700</v>
      </c>
      <c r="AW774" s="47">
        <f t="shared" ca="1" si="359"/>
        <v>56.503502074873936</v>
      </c>
      <c r="AX774" s="48">
        <f t="shared" ca="1" si="360"/>
        <v>977</v>
      </c>
      <c r="AY774" s="47">
        <f t="shared" ca="1" si="361"/>
        <v>5.1025197450914659</v>
      </c>
      <c r="AZ774" s="48">
        <f t="shared" ca="1" si="362"/>
        <v>357</v>
      </c>
      <c r="BA774" s="47">
        <f t="shared" ca="1" si="363"/>
        <v>1.1842635046517953</v>
      </c>
      <c r="BB774" s="48">
        <f t="shared" ca="1" si="364"/>
        <v>38</v>
      </c>
      <c r="BC774" s="47">
        <f t="shared" ca="1" si="365"/>
        <v>6.3921699173368012</v>
      </c>
      <c r="BD774" s="48">
        <f t="shared" ca="1" si="366"/>
        <v>454</v>
      </c>
    </row>
    <row r="775" spans="1:56" hidden="1" outlineLevel="1" x14ac:dyDescent="0.25">
      <c r="A775" s="13">
        <v>759</v>
      </c>
      <c r="B775" s="45">
        <f t="shared" ca="1" si="367"/>
        <v>9.2996916877235991E-3</v>
      </c>
      <c r="C775" s="22">
        <f t="shared" ca="1" si="379"/>
        <v>0.2425916528100277</v>
      </c>
      <c r="D775" s="22">
        <f t="shared" ca="1" si="379"/>
        <v>0.60074478198317804</v>
      </c>
      <c r="E775" s="22">
        <f t="shared" ca="1" si="379"/>
        <v>0.57496184162322583</v>
      </c>
      <c r="F775" s="46">
        <f t="shared" ca="1" si="379"/>
        <v>0.68033219523723343</v>
      </c>
      <c r="G775" s="22">
        <f t="shared" ca="1" si="368"/>
        <v>0.70225091662428485</v>
      </c>
      <c r="H775" s="22">
        <f t="shared" ca="1" si="373"/>
        <v>3.6766785345662694</v>
      </c>
      <c r="I775" s="22">
        <f t="shared" ca="1" si="374"/>
        <v>9.5379192294739905</v>
      </c>
      <c r="J775" s="22">
        <f t="shared" ca="1" si="375"/>
        <v>8.9264702896971784</v>
      </c>
      <c r="K775" s="46">
        <f t="shared" ca="1" si="376"/>
        <v>11.806236753216862</v>
      </c>
      <c r="L775" s="47">
        <f t="shared" ca="1" si="369"/>
        <v>34.649555723578587</v>
      </c>
      <c r="M775" s="48">
        <f t="shared" ca="1" si="350"/>
        <v>186</v>
      </c>
      <c r="AI775" s="47">
        <f t="shared" ca="1" si="370"/>
        <v>33.9473048069543</v>
      </c>
      <c r="AJ775" s="48">
        <f t="shared" ca="1" si="351"/>
        <v>366</v>
      </c>
      <c r="AK775" s="47">
        <f t="shared" ca="1" si="377"/>
        <v>30.972877189012316</v>
      </c>
      <c r="AL775" s="48">
        <f t="shared" ca="1" si="352"/>
        <v>285</v>
      </c>
      <c r="AM775" s="47">
        <f t="shared" ca="1" si="353"/>
        <v>25.111636494104594</v>
      </c>
      <c r="AN775" s="48">
        <f t="shared" ca="1" si="354"/>
        <v>163</v>
      </c>
      <c r="AO775" s="47">
        <f t="shared" ca="1" si="378"/>
        <v>25.723085433881408</v>
      </c>
      <c r="AP775" s="48">
        <f t="shared" ca="1" si="356"/>
        <v>198</v>
      </c>
      <c r="AQ775" s="47">
        <f t="shared" ca="1" si="371"/>
        <v>22.843318970361725</v>
      </c>
      <c r="AR775" s="48">
        <f t="shared" ca="1" si="357"/>
        <v>148</v>
      </c>
      <c r="AU775" s="47">
        <f t="shared" ca="1" si="358"/>
        <v>0.70225091662428485</v>
      </c>
      <c r="AV775" s="48">
        <f t="shared" ca="1" si="372"/>
        <v>15</v>
      </c>
      <c r="AW775" s="47">
        <f t="shared" ca="1" si="359"/>
        <v>3.6766785345662694</v>
      </c>
      <c r="AX775" s="48">
        <f t="shared" ca="1" si="360"/>
        <v>232</v>
      </c>
      <c r="AY775" s="47">
        <f t="shared" ca="1" si="361"/>
        <v>9.5379192294739905</v>
      </c>
      <c r="AZ775" s="48">
        <f t="shared" ca="1" si="362"/>
        <v>600</v>
      </c>
      <c r="BA775" s="47">
        <f t="shared" ca="1" si="363"/>
        <v>8.9264702896971784</v>
      </c>
      <c r="BB775" s="48">
        <f t="shared" ca="1" si="364"/>
        <v>562</v>
      </c>
      <c r="BC775" s="47">
        <f t="shared" ca="1" si="365"/>
        <v>11.806236753216862</v>
      </c>
      <c r="BD775" s="48">
        <f t="shared" ca="1" si="366"/>
        <v>675</v>
      </c>
    </row>
    <row r="776" spans="1:56" hidden="1" outlineLevel="1" x14ac:dyDescent="0.25">
      <c r="A776" s="13">
        <v>760</v>
      </c>
      <c r="B776" s="45">
        <f t="shared" ca="1" si="367"/>
        <v>0.23147998435183903</v>
      </c>
      <c r="C776" s="22">
        <f t="shared" ca="1" si="379"/>
        <v>0.2635984892030423</v>
      </c>
      <c r="D776" s="22">
        <f t="shared" ca="1" si="379"/>
        <v>0.64521250962665733</v>
      </c>
      <c r="E776" s="22">
        <f t="shared" ca="1" si="379"/>
        <v>0.80911324247019278</v>
      </c>
      <c r="F776" s="46">
        <f t="shared" ca="1" si="379"/>
        <v>0.39294098885486273</v>
      </c>
      <c r="G776" s="22">
        <f t="shared" ca="1" si="368"/>
        <v>3.5467029547959243</v>
      </c>
      <c r="H776" s="22">
        <f t="shared" ca="1" si="373"/>
        <v>3.9263465389467336</v>
      </c>
      <c r="I776" s="22">
        <f t="shared" ca="1" si="374"/>
        <v>10.723386005706496</v>
      </c>
      <c r="J776" s="22">
        <f t="shared" ca="1" si="375"/>
        <v>17.718923700385805</v>
      </c>
      <c r="K776" s="46">
        <f t="shared" ca="1" si="376"/>
        <v>5.631287333174849</v>
      </c>
      <c r="L776" s="47">
        <f t="shared" ca="1" si="369"/>
        <v>41.546646533009806</v>
      </c>
      <c r="M776" s="48">
        <f t="shared" ca="1" si="350"/>
        <v>317</v>
      </c>
      <c r="AI776" s="47">
        <f t="shared" ca="1" si="370"/>
        <v>37.99994357821388</v>
      </c>
      <c r="AJ776" s="48">
        <f t="shared" ca="1" si="351"/>
        <v>445</v>
      </c>
      <c r="AK776" s="47">
        <f t="shared" ca="1" si="377"/>
        <v>37.620299994063075</v>
      </c>
      <c r="AL776" s="48">
        <f t="shared" ca="1" si="352"/>
        <v>433</v>
      </c>
      <c r="AM776" s="47">
        <f t="shared" ca="1" si="353"/>
        <v>30.823260527303312</v>
      </c>
      <c r="AN776" s="48">
        <f t="shared" ca="1" si="354"/>
        <v>295</v>
      </c>
      <c r="AO776" s="47">
        <f t="shared" ca="1" si="378"/>
        <v>23.827722832624001</v>
      </c>
      <c r="AP776" s="48">
        <f t="shared" ca="1" si="356"/>
        <v>155</v>
      </c>
      <c r="AQ776" s="47">
        <f t="shared" ca="1" si="371"/>
        <v>35.91535919983496</v>
      </c>
      <c r="AR776" s="48">
        <f t="shared" ca="1" si="357"/>
        <v>403</v>
      </c>
      <c r="AU776" s="47">
        <f t="shared" ca="1" si="358"/>
        <v>3.5467029547959243</v>
      </c>
      <c r="AV776" s="48">
        <f t="shared" ca="1" si="372"/>
        <v>218</v>
      </c>
      <c r="AW776" s="47">
        <f t="shared" ca="1" si="359"/>
        <v>3.9263465389467336</v>
      </c>
      <c r="AX776" s="48">
        <f t="shared" ca="1" si="360"/>
        <v>261</v>
      </c>
      <c r="AY776" s="47">
        <f t="shared" ca="1" si="361"/>
        <v>10.723386005706496</v>
      </c>
      <c r="AZ776" s="48">
        <f t="shared" ca="1" si="362"/>
        <v>647</v>
      </c>
      <c r="BA776" s="47">
        <f t="shared" ca="1" si="363"/>
        <v>17.718923700385805</v>
      </c>
      <c r="BB776" s="48">
        <f t="shared" ca="1" si="364"/>
        <v>810</v>
      </c>
      <c r="BC776" s="47">
        <f t="shared" ca="1" si="365"/>
        <v>5.631287333174849</v>
      </c>
      <c r="BD776" s="48">
        <f t="shared" ca="1" si="366"/>
        <v>399</v>
      </c>
    </row>
    <row r="777" spans="1:56" hidden="1" outlineLevel="1" x14ac:dyDescent="0.25">
      <c r="A777" s="13">
        <v>761</v>
      </c>
      <c r="B777" s="45">
        <f t="shared" ca="1" si="367"/>
        <v>0.28621887287287306</v>
      </c>
      <c r="C777" s="22">
        <f t="shared" ca="1" si="379"/>
        <v>0.10710821502161982</v>
      </c>
      <c r="D777" s="22">
        <f t="shared" ca="1" si="379"/>
        <v>0.30135563958379175</v>
      </c>
      <c r="E777" s="22">
        <f t="shared" ca="1" si="379"/>
        <v>0.77894033718733924</v>
      </c>
      <c r="F777" s="46">
        <f t="shared" ca="1" si="379"/>
        <v>0.62678118537408489</v>
      </c>
      <c r="G777" s="22">
        <f t="shared" ca="1" si="368"/>
        <v>4.2018926205767126</v>
      </c>
      <c r="H777" s="22">
        <f t="shared" ca="1" si="373"/>
        <v>2.1338875000475626</v>
      </c>
      <c r="I777" s="22">
        <f t="shared" ca="1" si="374"/>
        <v>4.3907255052547924</v>
      </c>
      <c r="J777" s="22">
        <f t="shared" ca="1" si="375"/>
        <v>15.936615639964549</v>
      </c>
      <c r="K777" s="46">
        <f t="shared" ca="1" si="376"/>
        <v>10.209719695071112</v>
      </c>
      <c r="L777" s="47">
        <f t="shared" ca="1" si="369"/>
        <v>36.872840960914729</v>
      </c>
      <c r="M777" s="48">
        <f t="shared" ca="1" si="350"/>
        <v>227</v>
      </c>
      <c r="AI777" s="47">
        <f t="shared" ca="1" si="370"/>
        <v>32.670948340338015</v>
      </c>
      <c r="AJ777" s="48">
        <f t="shared" ca="1" si="351"/>
        <v>332</v>
      </c>
      <c r="AK777" s="47">
        <f t="shared" ca="1" si="377"/>
        <v>34.738953460867165</v>
      </c>
      <c r="AL777" s="48">
        <f t="shared" ca="1" si="352"/>
        <v>377</v>
      </c>
      <c r="AM777" s="47">
        <f t="shared" ca="1" si="353"/>
        <v>32.482115455659937</v>
      </c>
      <c r="AN777" s="48">
        <f t="shared" ca="1" si="354"/>
        <v>326</v>
      </c>
      <c r="AO777" s="47">
        <f t="shared" ca="1" si="378"/>
        <v>20.936225320950179</v>
      </c>
      <c r="AP777" s="48">
        <f t="shared" ca="1" si="356"/>
        <v>103</v>
      </c>
      <c r="AQ777" s="47">
        <f t="shared" ca="1" si="371"/>
        <v>26.663121265843618</v>
      </c>
      <c r="AR777" s="48">
        <f t="shared" ca="1" si="357"/>
        <v>224</v>
      </c>
      <c r="AU777" s="47">
        <f t="shared" ca="1" si="358"/>
        <v>4.2018926205767126</v>
      </c>
      <c r="AV777" s="48">
        <f t="shared" ca="1" si="372"/>
        <v>274</v>
      </c>
      <c r="AW777" s="47">
        <f t="shared" ca="1" si="359"/>
        <v>2.1338875000475626</v>
      </c>
      <c r="AX777" s="48">
        <f t="shared" ca="1" si="360"/>
        <v>110</v>
      </c>
      <c r="AY777" s="47">
        <f t="shared" ca="1" si="361"/>
        <v>4.3907255052547924</v>
      </c>
      <c r="AZ777" s="48">
        <f t="shared" ca="1" si="362"/>
        <v>293</v>
      </c>
      <c r="BA777" s="47">
        <f t="shared" ca="1" si="363"/>
        <v>15.936615639964549</v>
      </c>
      <c r="BB777" s="48">
        <f t="shared" ca="1" si="364"/>
        <v>778</v>
      </c>
      <c r="BC777" s="47">
        <f t="shared" ca="1" si="365"/>
        <v>10.209719695071112</v>
      </c>
      <c r="BD777" s="48">
        <f t="shared" ca="1" si="366"/>
        <v>622</v>
      </c>
    </row>
    <row r="778" spans="1:56" hidden="1" outlineLevel="1" x14ac:dyDescent="0.25">
      <c r="A778" s="13">
        <v>762</v>
      </c>
      <c r="B778" s="45">
        <f t="shared" ca="1" si="367"/>
        <v>0.94182761561023354</v>
      </c>
      <c r="C778" s="22">
        <f t="shared" ca="1" si="379"/>
        <v>0.75914770689869748</v>
      </c>
      <c r="D778" s="22">
        <f t="shared" ca="1" si="379"/>
        <v>0.86254609524412251</v>
      </c>
      <c r="E778" s="22">
        <f t="shared" ca="1" si="379"/>
        <v>0.35295062307642944</v>
      </c>
      <c r="F778" s="46">
        <f t="shared" ca="1" si="379"/>
        <v>0.7559287173225302</v>
      </c>
      <c r="G778" s="22">
        <f t="shared" ca="1" si="368"/>
        <v>35.527336113616798</v>
      </c>
      <c r="H778" s="22">
        <f t="shared" ca="1" si="373"/>
        <v>14.932851734099785</v>
      </c>
      <c r="I778" s="22">
        <f t="shared" ca="1" si="374"/>
        <v>22.01733388427483</v>
      </c>
      <c r="J778" s="22">
        <f t="shared" ca="1" si="375"/>
        <v>5.0664150811580511</v>
      </c>
      <c r="K778" s="46">
        <f t="shared" ca="1" si="376"/>
        <v>14.779869891149747</v>
      </c>
      <c r="L778" s="47">
        <f t="shared" ca="1" si="369"/>
        <v>92.323806704299216</v>
      </c>
      <c r="M778" s="48">
        <f t="shared" ca="1" si="350"/>
        <v>868</v>
      </c>
      <c r="AI778" s="47">
        <f t="shared" ca="1" si="370"/>
        <v>56.796470590682418</v>
      </c>
      <c r="AJ778" s="48">
        <f t="shared" ca="1" si="351"/>
        <v>718</v>
      </c>
      <c r="AK778" s="47">
        <f t="shared" ca="1" si="377"/>
        <v>77.390954970199431</v>
      </c>
      <c r="AL778" s="48">
        <f t="shared" ca="1" si="352"/>
        <v>875</v>
      </c>
      <c r="AM778" s="47">
        <f t="shared" ca="1" si="353"/>
        <v>70.306472820024382</v>
      </c>
      <c r="AN778" s="48">
        <f t="shared" ca="1" si="354"/>
        <v>837</v>
      </c>
      <c r="AO778" s="47">
        <f t="shared" ca="1" si="378"/>
        <v>87.25739162314116</v>
      </c>
      <c r="AP778" s="48">
        <f t="shared" ca="1" si="356"/>
        <v>906</v>
      </c>
      <c r="AQ778" s="47">
        <f t="shared" ca="1" si="371"/>
        <v>77.543936813149472</v>
      </c>
      <c r="AR778" s="48">
        <f t="shared" ca="1" si="357"/>
        <v>871</v>
      </c>
      <c r="AU778" s="47">
        <f t="shared" ca="1" si="358"/>
        <v>35.527336113616798</v>
      </c>
      <c r="AV778" s="48">
        <f t="shared" ca="1" si="372"/>
        <v>937</v>
      </c>
      <c r="AW778" s="47">
        <f t="shared" ca="1" si="359"/>
        <v>14.932851734099785</v>
      </c>
      <c r="AX778" s="48">
        <f t="shared" ca="1" si="360"/>
        <v>767</v>
      </c>
      <c r="AY778" s="47">
        <f t="shared" ca="1" si="361"/>
        <v>22.01733388427483</v>
      </c>
      <c r="AZ778" s="48">
        <f t="shared" ca="1" si="362"/>
        <v>881</v>
      </c>
      <c r="BA778" s="47">
        <f t="shared" ca="1" si="363"/>
        <v>5.0664150811580511</v>
      </c>
      <c r="BB778" s="48">
        <f t="shared" ca="1" si="364"/>
        <v>340</v>
      </c>
      <c r="BC778" s="47">
        <f t="shared" ca="1" si="365"/>
        <v>14.779869891149747</v>
      </c>
      <c r="BD778" s="48">
        <f t="shared" ca="1" si="366"/>
        <v>748</v>
      </c>
    </row>
    <row r="779" spans="1:56" hidden="1" outlineLevel="1" x14ac:dyDescent="0.25">
      <c r="A779" s="13">
        <v>763</v>
      </c>
      <c r="B779" s="45">
        <f t="shared" ca="1" si="367"/>
        <v>0.32767588966532113</v>
      </c>
      <c r="C779" s="22">
        <f t="shared" ca="1" si="379"/>
        <v>0.60920619666605358</v>
      </c>
      <c r="D779" s="22">
        <f t="shared" ca="1" si="379"/>
        <v>0.47494927775348417</v>
      </c>
      <c r="E779" s="22">
        <f t="shared" ca="1" si="379"/>
        <v>0.20693191031086966</v>
      </c>
      <c r="F779" s="46">
        <f t="shared" ca="1" si="379"/>
        <v>0.22309616459742276</v>
      </c>
      <c r="G779" s="22">
        <f t="shared" ca="1" si="368"/>
        <v>4.7287464972257567</v>
      </c>
      <c r="H779" s="22">
        <f t="shared" ca="1" si="373"/>
        <v>9.7498383635400838</v>
      </c>
      <c r="I779" s="22">
        <f t="shared" ca="1" si="374"/>
        <v>6.9390566057987515</v>
      </c>
      <c r="J779" s="22">
        <f t="shared" ca="1" si="375"/>
        <v>3.2637829633580395</v>
      </c>
      <c r="K779" s="46">
        <f t="shared" ca="1" si="376"/>
        <v>3.4494737813109939</v>
      </c>
      <c r="L779" s="47">
        <f t="shared" ca="1" si="369"/>
        <v>28.130898211233628</v>
      </c>
      <c r="M779" s="48">
        <f t="shared" ca="1" si="350"/>
        <v>91</v>
      </c>
      <c r="AI779" s="47">
        <f t="shared" ca="1" si="370"/>
        <v>23.402151714007871</v>
      </c>
      <c r="AJ779" s="48">
        <f t="shared" ca="1" si="351"/>
        <v>144</v>
      </c>
      <c r="AK779" s="47">
        <f t="shared" ca="1" si="377"/>
        <v>18.381059847693543</v>
      </c>
      <c r="AL779" s="48">
        <f t="shared" ca="1" si="352"/>
        <v>66</v>
      </c>
      <c r="AM779" s="47">
        <f t="shared" ca="1" si="353"/>
        <v>21.191841605434877</v>
      </c>
      <c r="AN779" s="48">
        <f t="shared" ca="1" si="354"/>
        <v>100</v>
      </c>
      <c r="AO779" s="47">
        <f t="shared" ca="1" si="378"/>
        <v>24.867115247875589</v>
      </c>
      <c r="AP779" s="48">
        <f t="shared" ca="1" si="356"/>
        <v>178</v>
      </c>
      <c r="AQ779" s="47">
        <f t="shared" ca="1" si="371"/>
        <v>24.681424429922636</v>
      </c>
      <c r="AR779" s="48">
        <f t="shared" ca="1" si="357"/>
        <v>184</v>
      </c>
      <c r="AU779" s="47">
        <f t="shared" ca="1" si="358"/>
        <v>4.7287464972257567</v>
      </c>
      <c r="AV779" s="48">
        <f t="shared" ca="1" si="372"/>
        <v>309</v>
      </c>
      <c r="AW779" s="47">
        <f t="shared" ca="1" si="359"/>
        <v>9.7498383635400838</v>
      </c>
      <c r="AX779" s="48">
        <f t="shared" ca="1" si="360"/>
        <v>614</v>
      </c>
      <c r="AY779" s="47">
        <f t="shared" ca="1" si="361"/>
        <v>6.9390566057987515</v>
      </c>
      <c r="AZ779" s="48">
        <f t="shared" ca="1" si="362"/>
        <v>483</v>
      </c>
      <c r="BA779" s="47">
        <f t="shared" ca="1" si="363"/>
        <v>3.2637829633580395</v>
      </c>
      <c r="BB779" s="48">
        <f t="shared" ca="1" si="364"/>
        <v>204</v>
      </c>
      <c r="BC779" s="47">
        <f t="shared" ca="1" si="365"/>
        <v>3.4494737813109939</v>
      </c>
      <c r="BD779" s="48">
        <f t="shared" ca="1" si="366"/>
        <v>232</v>
      </c>
    </row>
    <row r="780" spans="1:56" hidden="1" outlineLevel="1" x14ac:dyDescent="0.25">
      <c r="A780" s="13">
        <v>764</v>
      </c>
      <c r="B780" s="45">
        <f t="shared" ca="1" si="367"/>
        <v>0.12600141677486598</v>
      </c>
      <c r="C780" s="22">
        <f t="shared" ca="1" si="379"/>
        <v>0.54887961838757626</v>
      </c>
      <c r="D780" s="22">
        <f t="shared" ca="1" si="379"/>
        <v>0.53475337232151232</v>
      </c>
      <c r="E780" s="22">
        <f t="shared" ca="1" si="379"/>
        <v>0.93640324296768074</v>
      </c>
      <c r="F780" s="46">
        <f t="shared" ca="1" si="379"/>
        <v>0.17992502727365423</v>
      </c>
      <c r="G780" s="22">
        <f t="shared" ca="1" si="368"/>
        <v>2.3502031773260845</v>
      </c>
      <c r="H780" s="22">
        <f t="shared" ca="1" si="373"/>
        <v>8.3547580686224059</v>
      </c>
      <c r="I780" s="22">
        <f t="shared" ca="1" si="374"/>
        <v>8.0625046672059639</v>
      </c>
      <c r="J780" s="22">
        <f t="shared" ca="1" si="375"/>
        <v>33.96270441802298</v>
      </c>
      <c r="K780" s="46">
        <f t="shared" ca="1" si="376"/>
        <v>2.9575143104922428</v>
      </c>
      <c r="L780" s="47">
        <f t="shared" ca="1" si="369"/>
        <v>55.687684641669676</v>
      </c>
      <c r="M780" s="48">
        <f t="shared" ca="1" si="350"/>
        <v>546</v>
      </c>
      <c r="AI780" s="47">
        <f t="shared" ca="1" si="370"/>
        <v>53.33748146434359</v>
      </c>
      <c r="AJ780" s="48">
        <f t="shared" ca="1" si="351"/>
        <v>677</v>
      </c>
      <c r="AK780" s="47">
        <f t="shared" ca="1" si="377"/>
        <v>47.332926573047274</v>
      </c>
      <c r="AL780" s="48">
        <f t="shared" ca="1" si="352"/>
        <v>600</v>
      </c>
      <c r="AM780" s="47">
        <f t="shared" ca="1" si="353"/>
        <v>47.625179974463713</v>
      </c>
      <c r="AN780" s="48">
        <f t="shared" ca="1" si="354"/>
        <v>607</v>
      </c>
      <c r="AO780" s="47">
        <f t="shared" ca="1" si="378"/>
        <v>21.724980223646696</v>
      </c>
      <c r="AP780" s="48">
        <f t="shared" ca="1" si="356"/>
        <v>115</v>
      </c>
      <c r="AQ780" s="47">
        <f t="shared" ca="1" si="371"/>
        <v>52.730170331177433</v>
      </c>
      <c r="AR780" s="48">
        <f t="shared" ca="1" si="357"/>
        <v>673</v>
      </c>
      <c r="AU780" s="47">
        <f t="shared" ca="1" si="358"/>
        <v>2.3502031773260845</v>
      </c>
      <c r="AV780" s="48">
        <f t="shared" ca="1" si="372"/>
        <v>130</v>
      </c>
      <c r="AW780" s="47">
        <f t="shared" ca="1" si="359"/>
        <v>8.3547580686224059</v>
      </c>
      <c r="AX780" s="48">
        <f t="shared" ca="1" si="360"/>
        <v>550</v>
      </c>
      <c r="AY780" s="47">
        <f t="shared" ca="1" si="361"/>
        <v>8.0625046672059639</v>
      </c>
      <c r="AZ780" s="48">
        <f t="shared" ca="1" si="362"/>
        <v>542</v>
      </c>
      <c r="BA780" s="47">
        <f t="shared" ca="1" si="363"/>
        <v>33.96270441802298</v>
      </c>
      <c r="BB780" s="48">
        <f t="shared" ca="1" si="364"/>
        <v>933</v>
      </c>
      <c r="BC780" s="47">
        <f t="shared" ca="1" si="365"/>
        <v>2.9575143104922428</v>
      </c>
      <c r="BD780" s="48">
        <f t="shared" ca="1" si="366"/>
        <v>184</v>
      </c>
    </row>
    <row r="781" spans="1:56" hidden="1" outlineLevel="1" x14ac:dyDescent="0.25">
      <c r="A781" s="13">
        <v>765</v>
      </c>
      <c r="B781" s="45">
        <f t="shared" ca="1" si="367"/>
        <v>0.52208774900284927</v>
      </c>
      <c r="C781" s="22">
        <f t="shared" ca="1" si="379"/>
        <v>0.5289843379379513</v>
      </c>
      <c r="D781" s="22">
        <f t="shared" ca="1" si="379"/>
        <v>0.10795589159078045</v>
      </c>
      <c r="E781" s="22">
        <f t="shared" ca="1" si="379"/>
        <v>0.43556523724576701</v>
      </c>
      <c r="F781" s="46">
        <f t="shared" ca="1" si="379"/>
        <v>0.38904546983098209</v>
      </c>
      <c r="G781" s="22">
        <f t="shared" ca="1" si="368"/>
        <v>7.8099150963916388</v>
      </c>
      <c r="H781" s="22">
        <f t="shared" ca="1" si="373"/>
        <v>7.9463841016514589</v>
      </c>
      <c r="I781" s="22">
        <f t="shared" ca="1" si="374"/>
        <v>2.1436879281903605</v>
      </c>
      <c r="J781" s="22">
        <f t="shared" ca="1" si="375"/>
        <v>6.2825584073969898</v>
      </c>
      <c r="K781" s="46">
        <f t="shared" ca="1" si="376"/>
        <v>5.5744422369004205</v>
      </c>
      <c r="L781" s="47">
        <f t="shared" ca="1" si="369"/>
        <v>29.75698777053087</v>
      </c>
      <c r="M781" s="48">
        <f t="shared" ca="1" si="350"/>
        <v>106</v>
      </c>
      <c r="AI781" s="47">
        <f t="shared" ca="1" si="370"/>
        <v>21.947072674139232</v>
      </c>
      <c r="AJ781" s="48">
        <f t="shared" ca="1" si="351"/>
        <v>115</v>
      </c>
      <c r="AK781" s="47">
        <f t="shared" ca="1" si="377"/>
        <v>21.810603668879409</v>
      </c>
      <c r="AL781" s="48">
        <f t="shared" ca="1" si="352"/>
        <v>117</v>
      </c>
      <c r="AM781" s="47">
        <f t="shared" ca="1" si="353"/>
        <v>27.61329984234051</v>
      </c>
      <c r="AN781" s="48">
        <f t="shared" ca="1" si="354"/>
        <v>207</v>
      </c>
      <c r="AO781" s="47">
        <f t="shared" ca="1" si="378"/>
        <v>23.474429363133879</v>
      </c>
      <c r="AP781" s="48">
        <f t="shared" ca="1" si="356"/>
        <v>147</v>
      </c>
      <c r="AQ781" s="47">
        <f t="shared" ca="1" si="371"/>
        <v>24.182545533630449</v>
      </c>
      <c r="AR781" s="48">
        <f t="shared" ca="1" si="357"/>
        <v>173</v>
      </c>
      <c r="AU781" s="47">
        <f t="shared" ca="1" si="358"/>
        <v>7.8099150963916388</v>
      </c>
      <c r="AV781" s="48">
        <f t="shared" ca="1" si="372"/>
        <v>517</v>
      </c>
      <c r="AW781" s="47">
        <f t="shared" ca="1" si="359"/>
        <v>7.9463841016514589</v>
      </c>
      <c r="AX781" s="48">
        <f t="shared" ca="1" si="360"/>
        <v>536</v>
      </c>
      <c r="AY781" s="47">
        <f t="shared" ca="1" si="361"/>
        <v>2.1436879281903605</v>
      </c>
      <c r="AZ781" s="48">
        <f t="shared" ca="1" si="362"/>
        <v>81</v>
      </c>
      <c r="BA781" s="47">
        <f t="shared" ca="1" si="363"/>
        <v>6.2825584073969898</v>
      </c>
      <c r="BB781" s="48">
        <f t="shared" ca="1" si="364"/>
        <v>423</v>
      </c>
      <c r="BC781" s="47">
        <f t="shared" ca="1" si="365"/>
        <v>5.5744422369004205</v>
      </c>
      <c r="BD781" s="48">
        <f t="shared" ca="1" si="366"/>
        <v>393</v>
      </c>
    </row>
    <row r="782" spans="1:56" hidden="1" outlineLevel="1" x14ac:dyDescent="0.25">
      <c r="A782" s="13">
        <v>766</v>
      </c>
      <c r="B782" s="45">
        <f t="shared" ca="1" si="367"/>
        <v>0.70019634673420283</v>
      </c>
      <c r="C782" s="22">
        <f t="shared" ca="1" si="379"/>
        <v>0.64350962212989582</v>
      </c>
      <c r="D782" s="22">
        <f t="shared" ca="1" si="379"/>
        <v>0.20912677449510042</v>
      </c>
      <c r="E782" s="22">
        <f t="shared" ca="1" si="379"/>
        <v>0.45495926897902461</v>
      </c>
      <c r="F782" s="46">
        <f t="shared" ca="1" si="379"/>
        <v>0.19487075464213333</v>
      </c>
      <c r="G782" s="22">
        <f t="shared" ca="1" si="368"/>
        <v>12.490461961108158</v>
      </c>
      <c r="H782" s="22">
        <f t="shared" ca="1" si="373"/>
        <v>10.674479560095959</v>
      </c>
      <c r="I782" s="22">
        <f t="shared" ca="1" si="374"/>
        <v>3.2888735668268341</v>
      </c>
      <c r="J782" s="22">
        <f t="shared" ca="1" si="375"/>
        <v>6.5986079284588826</v>
      </c>
      <c r="K782" s="46">
        <f t="shared" ca="1" si="376"/>
        <v>3.1264987450301223</v>
      </c>
      <c r="L782" s="47">
        <f t="shared" ca="1" si="369"/>
        <v>36.178921761519952</v>
      </c>
      <c r="M782" s="48">
        <f t="shared" ca="1" si="350"/>
        <v>215</v>
      </c>
      <c r="AI782" s="47">
        <f t="shared" ca="1" si="370"/>
        <v>23.688459800411792</v>
      </c>
      <c r="AJ782" s="48">
        <f t="shared" ca="1" si="351"/>
        <v>148</v>
      </c>
      <c r="AK782" s="47">
        <f t="shared" ca="1" si="377"/>
        <v>25.504442201423991</v>
      </c>
      <c r="AL782" s="48">
        <f t="shared" ca="1" si="352"/>
        <v>174</v>
      </c>
      <c r="AM782" s="47">
        <f t="shared" ca="1" si="353"/>
        <v>32.890048194693115</v>
      </c>
      <c r="AN782" s="48">
        <f t="shared" ca="1" si="354"/>
        <v>335</v>
      </c>
      <c r="AO782" s="47">
        <f t="shared" ca="1" si="378"/>
        <v>29.580313833061069</v>
      </c>
      <c r="AP782" s="48">
        <f t="shared" ca="1" si="356"/>
        <v>279</v>
      </c>
      <c r="AQ782" s="47">
        <f t="shared" ca="1" si="371"/>
        <v>33.052423016489833</v>
      </c>
      <c r="AR782" s="48">
        <f t="shared" ca="1" si="357"/>
        <v>352</v>
      </c>
      <c r="AU782" s="47">
        <f t="shared" ca="1" si="358"/>
        <v>12.490461961108158</v>
      </c>
      <c r="AV782" s="48">
        <f t="shared" ca="1" si="372"/>
        <v>713</v>
      </c>
      <c r="AW782" s="47">
        <f t="shared" ca="1" si="359"/>
        <v>10.674479560095959</v>
      </c>
      <c r="AX782" s="48">
        <f t="shared" ca="1" si="360"/>
        <v>650</v>
      </c>
      <c r="AY782" s="47">
        <f t="shared" ca="1" si="361"/>
        <v>3.2888735668268341</v>
      </c>
      <c r="AZ782" s="48">
        <f t="shared" ca="1" si="362"/>
        <v>181</v>
      </c>
      <c r="BA782" s="47">
        <f t="shared" ca="1" si="363"/>
        <v>6.5986079284588826</v>
      </c>
      <c r="BB782" s="48">
        <f t="shared" ca="1" si="364"/>
        <v>441</v>
      </c>
      <c r="BC782" s="47">
        <f t="shared" ca="1" si="365"/>
        <v>3.1264987450301223</v>
      </c>
      <c r="BD782" s="48">
        <f t="shared" ca="1" si="366"/>
        <v>198</v>
      </c>
    </row>
    <row r="783" spans="1:56" hidden="1" outlineLevel="1" x14ac:dyDescent="0.25">
      <c r="A783" s="13">
        <v>767</v>
      </c>
      <c r="B783" s="45">
        <f t="shared" ca="1" si="367"/>
        <v>0.67389357396700389</v>
      </c>
      <c r="C783" s="22">
        <f t="shared" ca="1" si="379"/>
        <v>0.48855087387195828</v>
      </c>
      <c r="D783" s="22">
        <f t="shared" ca="1" si="379"/>
        <v>0.35897726590077739</v>
      </c>
      <c r="E783" s="22">
        <f t="shared" ca="1" si="379"/>
        <v>0.16228454697574191</v>
      </c>
      <c r="F783" s="46">
        <f t="shared" ca="1" si="379"/>
        <v>0.53704675384773892</v>
      </c>
      <c r="G783" s="22">
        <f t="shared" ca="1" si="368"/>
        <v>11.596347667012273</v>
      </c>
      <c r="H783" s="22">
        <f t="shared" ca="1" si="373"/>
        <v>7.1799854467412336</v>
      </c>
      <c r="I783" s="22">
        <f t="shared" ca="1" si="374"/>
        <v>5.1490186341205604</v>
      </c>
      <c r="J783" s="22">
        <f t="shared" ca="1" si="375"/>
        <v>2.7590545589786051</v>
      </c>
      <c r="K783" s="46">
        <f t="shared" ca="1" si="376"/>
        <v>8.1091764095838759</v>
      </c>
      <c r="L783" s="47">
        <f t="shared" ca="1" si="369"/>
        <v>34.793582716436546</v>
      </c>
      <c r="M783" s="48">
        <f t="shared" ca="1" si="350"/>
        <v>190</v>
      </c>
      <c r="AI783" s="47">
        <f t="shared" ca="1" si="370"/>
        <v>23.197235049424272</v>
      </c>
      <c r="AJ783" s="48">
        <f t="shared" ca="1" si="351"/>
        <v>138</v>
      </c>
      <c r="AK783" s="47">
        <f t="shared" ca="1" si="377"/>
        <v>27.613597269695312</v>
      </c>
      <c r="AL783" s="48">
        <f t="shared" ca="1" si="352"/>
        <v>226</v>
      </c>
      <c r="AM783" s="47">
        <f t="shared" ca="1" si="353"/>
        <v>29.644564082315988</v>
      </c>
      <c r="AN783" s="48">
        <f t="shared" ca="1" si="354"/>
        <v>258</v>
      </c>
      <c r="AO783" s="47">
        <f t="shared" ca="1" si="378"/>
        <v>32.034528157457942</v>
      </c>
      <c r="AP783" s="48">
        <f t="shared" ca="1" si="356"/>
        <v>341</v>
      </c>
      <c r="AQ783" s="47">
        <f t="shared" ca="1" si="371"/>
        <v>26.684406306852672</v>
      </c>
      <c r="AR783" s="48">
        <f t="shared" ca="1" si="357"/>
        <v>225</v>
      </c>
      <c r="AU783" s="47">
        <f t="shared" ca="1" si="358"/>
        <v>11.596347667012273</v>
      </c>
      <c r="AV783" s="48">
        <f t="shared" ca="1" si="372"/>
        <v>686</v>
      </c>
      <c r="AW783" s="47">
        <f t="shared" ca="1" si="359"/>
        <v>7.1799854467412336</v>
      </c>
      <c r="AX783" s="48">
        <f t="shared" ca="1" si="360"/>
        <v>495</v>
      </c>
      <c r="AY783" s="47">
        <f t="shared" ca="1" si="361"/>
        <v>5.1490186341205604</v>
      </c>
      <c r="AZ783" s="48">
        <f t="shared" ca="1" si="362"/>
        <v>363</v>
      </c>
      <c r="BA783" s="47">
        <f t="shared" ca="1" si="363"/>
        <v>2.7590545589786051</v>
      </c>
      <c r="BB783" s="48">
        <f t="shared" ca="1" si="364"/>
        <v>158</v>
      </c>
      <c r="BC783" s="47">
        <f t="shared" ca="1" si="365"/>
        <v>8.1091764095838759</v>
      </c>
      <c r="BD783" s="48">
        <f t="shared" ca="1" si="366"/>
        <v>540</v>
      </c>
    </row>
    <row r="784" spans="1:56" hidden="1" outlineLevel="1" x14ac:dyDescent="0.25">
      <c r="A784" s="13">
        <v>768</v>
      </c>
      <c r="B784" s="45">
        <f t="shared" ca="1" si="367"/>
        <v>0.3964169718591809</v>
      </c>
      <c r="C784" s="22">
        <f t="shared" ca="1" si="379"/>
        <v>0.66237959137023239</v>
      </c>
      <c r="D784" s="22">
        <f t="shared" ca="1" si="379"/>
        <v>0.14810368323848244</v>
      </c>
      <c r="E784" s="22">
        <f t="shared" ca="1" si="379"/>
        <v>0.54785386490372112</v>
      </c>
      <c r="F784" s="46">
        <f t="shared" ca="1" si="379"/>
        <v>0.23513593868834859</v>
      </c>
      <c r="G784" s="22">
        <f t="shared" ca="1" si="368"/>
        <v>5.6823655975325442</v>
      </c>
      <c r="H784" s="22">
        <f t="shared" ca="1" si="373"/>
        <v>11.234239620138407</v>
      </c>
      <c r="I784" s="22">
        <f t="shared" ca="1" si="374"/>
        <v>2.5997073739737764</v>
      </c>
      <c r="J784" s="22">
        <f t="shared" ca="1" si="375"/>
        <v>8.3331452167838442</v>
      </c>
      <c r="K784" s="46">
        <f t="shared" ca="1" si="376"/>
        <v>3.5893216896771918</v>
      </c>
      <c r="L784" s="47">
        <f t="shared" ca="1" si="369"/>
        <v>31.438779498105763</v>
      </c>
      <c r="M784" s="48">
        <f t="shared" ca="1" si="350"/>
        <v>134</v>
      </c>
      <c r="AI784" s="47">
        <f t="shared" ca="1" si="370"/>
        <v>25.756413900573218</v>
      </c>
      <c r="AJ784" s="48">
        <f t="shared" ca="1" si="351"/>
        <v>189</v>
      </c>
      <c r="AK784" s="47">
        <f t="shared" ca="1" si="377"/>
        <v>20.204539877967356</v>
      </c>
      <c r="AL784" s="48">
        <f t="shared" ca="1" si="352"/>
        <v>87</v>
      </c>
      <c r="AM784" s="47">
        <f t="shared" ca="1" si="353"/>
        <v>28.839072124131988</v>
      </c>
      <c r="AN784" s="48">
        <f t="shared" ca="1" si="354"/>
        <v>232</v>
      </c>
      <c r="AO784" s="47">
        <f t="shared" ca="1" si="378"/>
        <v>23.105634281321919</v>
      </c>
      <c r="AP784" s="48">
        <f t="shared" ca="1" si="356"/>
        <v>141</v>
      </c>
      <c r="AQ784" s="47">
        <f t="shared" ca="1" si="371"/>
        <v>27.849457808428571</v>
      </c>
      <c r="AR784" s="48">
        <f t="shared" ca="1" si="357"/>
        <v>254</v>
      </c>
      <c r="AU784" s="47">
        <f t="shared" ca="1" si="358"/>
        <v>5.6823655975325442</v>
      </c>
      <c r="AV784" s="48">
        <f t="shared" ca="1" si="372"/>
        <v>393</v>
      </c>
      <c r="AW784" s="47">
        <f t="shared" ca="1" si="359"/>
        <v>11.234239620138407</v>
      </c>
      <c r="AX784" s="48">
        <f t="shared" ca="1" si="360"/>
        <v>668</v>
      </c>
      <c r="AY784" s="47">
        <f t="shared" ca="1" si="361"/>
        <v>2.5997073739737764</v>
      </c>
      <c r="AZ784" s="48">
        <f t="shared" ca="1" si="362"/>
        <v>121</v>
      </c>
      <c r="BA784" s="47">
        <f t="shared" ca="1" si="363"/>
        <v>8.3331452167838442</v>
      </c>
      <c r="BB784" s="48">
        <f t="shared" ca="1" si="364"/>
        <v>541</v>
      </c>
      <c r="BC784" s="47">
        <f t="shared" ca="1" si="365"/>
        <v>3.5893216896771918</v>
      </c>
      <c r="BD784" s="48">
        <f t="shared" ca="1" si="366"/>
        <v>240</v>
      </c>
    </row>
    <row r="785" spans="1:56" hidden="1" outlineLevel="1" x14ac:dyDescent="0.25">
      <c r="A785" s="13">
        <v>769</v>
      </c>
      <c r="B785" s="45">
        <f t="shared" ca="1" si="367"/>
        <v>0.32379017750397154</v>
      </c>
      <c r="C785" s="22">
        <f t="shared" ref="C785:F785" ca="1" si="380">RAND()</f>
        <v>0.38317026629497353</v>
      </c>
      <c r="D785" s="22">
        <f t="shared" ca="1" si="380"/>
        <v>0.59063767775586729</v>
      </c>
      <c r="E785" s="22">
        <f t="shared" ca="1" si="380"/>
        <v>0.32909685107813291</v>
      </c>
      <c r="F785" s="46">
        <f t="shared" ca="1" si="380"/>
        <v>0.29868998522696499</v>
      </c>
      <c r="G785" s="22">
        <f t="shared" ca="1" si="368"/>
        <v>4.6780147515316877</v>
      </c>
      <c r="H785" s="22">
        <f t="shared" ca="1" si="373"/>
        <v>5.4894879870769788</v>
      </c>
      <c r="I785" s="22">
        <f t="shared" ca="1" si="374"/>
        <v>9.2922955883786571</v>
      </c>
      <c r="J785" s="22">
        <f t="shared" ca="1" si="375"/>
        <v>4.747373894082334</v>
      </c>
      <c r="K785" s="46">
        <f t="shared" ca="1" si="376"/>
        <v>4.3571928706331216</v>
      </c>
      <c r="L785" s="47">
        <f t="shared" ca="1" si="369"/>
        <v>28.564365091702779</v>
      </c>
      <c r="M785" s="48">
        <f t="shared" ref="M785:M848" ca="1" si="381">RANK(L785,$L$17:$L$1016,1)</f>
        <v>93</v>
      </c>
      <c r="AI785" s="47">
        <f t="shared" ca="1" si="370"/>
        <v>23.886350340171091</v>
      </c>
      <c r="AJ785" s="48">
        <f t="shared" ref="AJ785:AJ848" ca="1" si="382">RANK(AI785,AI$17:AI$1016,1)</f>
        <v>153</v>
      </c>
      <c r="AK785" s="47">
        <f t="shared" ca="1" si="377"/>
        <v>23.074877104625799</v>
      </c>
      <c r="AL785" s="48">
        <f t="shared" ref="AL785:AL848" ca="1" si="383">RANK(AK785,AK$17:AK$1016,1)</f>
        <v>136</v>
      </c>
      <c r="AM785" s="47">
        <f t="shared" ref="AM785:AM848" ca="1" si="384">SUM($G785:$K785)-I785</f>
        <v>19.272069503324122</v>
      </c>
      <c r="AN785" s="48">
        <f t="shared" ref="AN785:AN848" ca="1" si="385">RANK(AM785,AM$17:AM$1016,1)</f>
        <v>77</v>
      </c>
      <c r="AO785" s="47">
        <f t="shared" ref="AO785:AO848" ca="1" si="386">SUM($G785:$K785)-J785</f>
        <v>23.816991197620446</v>
      </c>
      <c r="AP785" s="48">
        <f t="shared" ref="AP785:AP848" ca="1" si="387">RANK(AO785,AO$17:AO$1016,1)</f>
        <v>154</v>
      </c>
      <c r="AQ785" s="47">
        <f t="shared" ca="1" si="371"/>
        <v>24.207172221069658</v>
      </c>
      <c r="AR785" s="48">
        <f t="shared" ref="AR785:AR848" ca="1" si="388">RANK(AQ785,AQ$17:AQ$1016,1)</f>
        <v>175</v>
      </c>
      <c r="AU785" s="47">
        <f t="shared" ref="AU785:AU848" ca="1" si="389">G785</f>
        <v>4.6780147515316877</v>
      </c>
      <c r="AV785" s="48">
        <f t="shared" ca="1" si="372"/>
        <v>306</v>
      </c>
      <c r="AW785" s="47">
        <f t="shared" ref="AW785:AW848" ca="1" si="390">H785</f>
        <v>5.4894879870769788</v>
      </c>
      <c r="AX785" s="48">
        <f t="shared" ref="AX785:AX848" ca="1" si="391">RANK(AW785,AW$17:AW$1016,1)</f>
        <v>380</v>
      </c>
      <c r="AY785" s="47">
        <f t="shared" ref="AY785:AY848" ca="1" si="392">I785</f>
        <v>9.2922955883786571</v>
      </c>
      <c r="AZ785" s="48">
        <f t="shared" ref="AZ785:AZ848" ca="1" si="393">RANK(AY785,AY$17:AY$1016,1)</f>
        <v>596</v>
      </c>
      <c r="BA785" s="47">
        <f t="shared" ref="BA785:BA848" ca="1" si="394">J785</f>
        <v>4.747373894082334</v>
      </c>
      <c r="BB785" s="48">
        <f t="shared" ref="BB785:BB848" ca="1" si="395">RANK(BA785,BA$17:BA$1016,1)</f>
        <v>309</v>
      </c>
      <c r="BC785" s="47">
        <f t="shared" ref="BC785:BC848" ca="1" si="396">K785</f>
        <v>4.3571928706331216</v>
      </c>
      <c r="BD785" s="48">
        <f t="shared" ref="BD785:BD848" ca="1" si="397">RANK(BC785,BC$17:BC$1016,1)</f>
        <v>306</v>
      </c>
    </row>
    <row r="786" spans="1:56" hidden="1" outlineLevel="1" x14ac:dyDescent="0.25">
      <c r="A786" s="13">
        <v>770</v>
      </c>
      <c r="B786" s="45">
        <f t="shared" ref="B786:F849" ca="1" si="398">RAND()</f>
        <v>0.50185472055265301</v>
      </c>
      <c r="C786" s="22">
        <f t="shared" ca="1" si="398"/>
        <v>0.85665967481397609</v>
      </c>
      <c r="D786" s="22">
        <f t="shared" ca="1" si="398"/>
        <v>0.22105539479466596</v>
      </c>
      <c r="E786" s="22">
        <f t="shared" ca="1" si="398"/>
        <v>0.58768048586091137</v>
      </c>
      <c r="F786" s="46">
        <f t="shared" ca="1" si="398"/>
        <v>4.3518696654255007E-2</v>
      </c>
      <c r="G786" s="22">
        <f t="shared" ref="G786:G849" ca="1" si="399">LOGINV(B786,G$5,G$6)</f>
        <v>7.4234886245987477</v>
      </c>
      <c r="H786" s="22">
        <f t="shared" ca="1" si="373"/>
        <v>21.443715706124138</v>
      </c>
      <c r="I786" s="22">
        <f t="shared" ca="1" si="374"/>
        <v>3.425907133045083</v>
      </c>
      <c r="J786" s="22">
        <f t="shared" ca="1" si="375"/>
        <v>9.221911563556537</v>
      </c>
      <c r="K786" s="46">
        <f t="shared" ca="1" si="376"/>
        <v>1.3347755108856605</v>
      </c>
      <c r="L786" s="47">
        <f t="shared" ref="L786:L849" ca="1" si="400">SUM(G786:K786)</f>
        <v>42.849798538210173</v>
      </c>
      <c r="M786" s="48">
        <f t="shared" ca="1" si="381"/>
        <v>335</v>
      </c>
      <c r="AI786" s="47">
        <f t="shared" ref="AI786:AI849" ca="1" si="401">SUM($G786:$K786)-G786</f>
        <v>35.426309913611426</v>
      </c>
      <c r="AJ786" s="48">
        <f t="shared" ca="1" si="382"/>
        <v>395</v>
      </c>
      <c r="AK786" s="47">
        <f t="shared" ca="1" si="377"/>
        <v>21.406082832086035</v>
      </c>
      <c r="AL786" s="48">
        <f t="shared" ca="1" si="383"/>
        <v>108</v>
      </c>
      <c r="AM786" s="47">
        <f t="shared" ca="1" si="384"/>
        <v>39.423891405165094</v>
      </c>
      <c r="AN786" s="48">
        <f t="shared" ca="1" si="385"/>
        <v>457</v>
      </c>
      <c r="AO786" s="47">
        <f t="shared" ca="1" si="386"/>
        <v>33.627886974653634</v>
      </c>
      <c r="AP786" s="48">
        <f t="shared" ca="1" si="387"/>
        <v>372</v>
      </c>
      <c r="AQ786" s="47">
        <f t="shared" ref="AQ786:AQ817" ca="1" si="402">SUM($G786:$K786)-K786</f>
        <v>41.51502302732451</v>
      </c>
      <c r="AR786" s="48">
        <f t="shared" ca="1" si="388"/>
        <v>503</v>
      </c>
      <c r="AU786" s="47">
        <f t="shared" ca="1" si="389"/>
        <v>7.4234886245987477</v>
      </c>
      <c r="AV786" s="48">
        <f t="shared" ca="1" si="372"/>
        <v>500</v>
      </c>
      <c r="AW786" s="47">
        <f t="shared" ca="1" si="390"/>
        <v>21.443715706124138</v>
      </c>
      <c r="AX786" s="48">
        <f t="shared" ca="1" si="391"/>
        <v>853</v>
      </c>
      <c r="AY786" s="47">
        <f t="shared" ca="1" si="392"/>
        <v>3.425907133045083</v>
      </c>
      <c r="AZ786" s="48">
        <f t="shared" ca="1" si="393"/>
        <v>199</v>
      </c>
      <c r="BA786" s="47">
        <f t="shared" ca="1" si="394"/>
        <v>9.221911563556537</v>
      </c>
      <c r="BB786" s="48">
        <f t="shared" ca="1" si="395"/>
        <v>573</v>
      </c>
      <c r="BC786" s="47">
        <f t="shared" ca="1" si="396"/>
        <v>1.3347755108856605</v>
      </c>
      <c r="BD786" s="48">
        <f t="shared" ca="1" si="397"/>
        <v>44</v>
      </c>
    </row>
    <row r="787" spans="1:56" hidden="1" outlineLevel="1" x14ac:dyDescent="0.25">
      <c r="A787" s="13">
        <v>771</v>
      </c>
      <c r="B787" s="45">
        <f t="shared" ca="1" si="398"/>
        <v>0.87661666033510588</v>
      </c>
      <c r="C787" s="22">
        <f t="shared" ca="1" si="398"/>
        <v>0.67632308623871018</v>
      </c>
      <c r="D787" s="22">
        <f t="shared" ca="1" si="398"/>
        <v>0.80090720232388812</v>
      </c>
      <c r="E787" s="22">
        <f t="shared" ca="1" si="398"/>
        <v>2.0819064161696876E-2</v>
      </c>
      <c r="F787" s="46">
        <f t="shared" ca="1" si="398"/>
        <v>0.64297489708967115</v>
      </c>
      <c r="G787" s="22">
        <f t="shared" ca="1" si="399"/>
        <v>23.52911527190772</v>
      </c>
      <c r="H787" s="22">
        <f t="shared" ca="1" si="373"/>
        <v>11.674901654015784</v>
      </c>
      <c r="I787" s="22">
        <f t="shared" ca="1" si="374"/>
        <v>17.19925579315424</v>
      </c>
      <c r="J787" s="22">
        <f t="shared" ca="1" si="375"/>
        <v>0.96356156087495226</v>
      </c>
      <c r="K787" s="46">
        <f t="shared" ca="1" si="376"/>
        <v>10.659185408991101</v>
      </c>
      <c r="L787" s="47">
        <f t="shared" ca="1" si="400"/>
        <v>64.026019688943805</v>
      </c>
      <c r="M787" s="48">
        <f t="shared" ca="1" si="381"/>
        <v>646</v>
      </c>
      <c r="AI787" s="47">
        <f t="shared" ca="1" si="401"/>
        <v>40.496904417036085</v>
      </c>
      <c r="AJ787" s="48">
        <f t="shared" ca="1" si="382"/>
        <v>492</v>
      </c>
      <c r="AK787" s="47">
        <f t="shared" ca="1" si="377"/>
        <v>52.351118034928021</v>
      </c>
      <c r="AL787" s="48">
        <f t="shared" ca="1" si="383"/>
        <v>673</v>
      </c>
      <c r="AM787" s="47">
        <f t="shared" ca="1" si="384"/>
        <v>46.826763895789568</v>
      </c>
      <c r="AN787" s="48">
        <f t="shared" ca="1" si="385"/>
        <v>586</v>
      </c>
      <c r="AO787" s="47">
        <f t="shared" ca="1" si="386"/>
        <v>63.062458128068855</v>
      </c>
      <c r="AP787" s="48">
        <f t="shared" ca="1" si="387"/>
        <v>788</v>
      </c>
      <c r="AQ787" s="47">
        <f t="shared" ca="1" si="402"/>
        <v>53.366834279952705</v>
      </c>
      <c r="AR787" s="48">
        <f t="shared" ca="1" si="388"/>
        <v>683</v>
      </c>
      <c r="AU787" s="47">
        <f t="shared" ca="1" si="389"/>
        <v>23.52911527190772</v>
      </c>
      <c r="AV787" s="48">
        <f t="shared" ca="1" si="372"/>
        <v>869</v>
      </c>
      <c r="AW787" s="47">
        <f t="shared" ca="1" si="390"/>
        <v>11.674901654015784</v>
      </c>
      <c r="AX787" s="48">
        <f t="shared" ca="1" si="391"/>
        <v>681</v>
      </c>
      <c r="AY787" s="47">
        <f t="shared" ca="1" si="392"/>
        <v>17.19925579315424</v>
      </c>
      <c r="AZ787" s="48">
        <f t="shared" ca="1" si="393"/>
        <v>812</v>
      </c>
      <c r="BA787" s="47">
        <f t="shared" ca="1" si="394"/>
        <v>0.96356156087495226</v>
      </c>
      <c r="BB787" s="48">
        <f t="shared" ca="1" si="395"/>
        <v>25</v>
      </c>
      <c r="BC787" s="47">
        <f t="shared" ca="1" si="396"/>
        <v>10.659185408991101</v>
      </c>
      <c r="BD787" s="48">
        <f t="shared" ca="1" si="397"/>
        <v>635</v>
      </c>
    </row>
    <row r="788" spans="1:56" hidden="1" outlineLevel="1" x14ac:dyDescent="0.25">
      <c r="A788" s="13">
        <v>772</v>
      </c>
      <c r="B788" s="45">
        <f t="shared" ca="1" si="398"/>
        <v>0.45717054401012491</v>
      </c>
      <c r="C788" s="22">
        <f t="shared" ca="1" si="398"/>
        <v>0.1070364527962403</v>
      </c>
      <c r="D788" s="22">
        <f t="shared" ca="1" si="398"/>
        <v>0.74348497463199581</v>
      </c>
      <c r="E788" s="22">
        <f t="shared" ca="1" si="398"/>
        <v>0.78070674674018259</v>
      </c>
      <c r="F788" s="46">
        <f t="shared" ca="1" si="398"/>
        <v>0.35929224262659487</v>
      </c>
      <c r="G788" s="22">
        <f t="shared" ca="1" si="399"/>
        <v>6.6355092122009447</v>
      </c>
      <c r="H788" s="22">
        <f t="shared" ca="1" si="373"/>
        <v>2.1330573229202567</v>
      </c>
      <c r="I788" s="22">
        <f t="shared" ca="1" si="374"/>
        <v>14.21257167489221</v>
      </c>
      <c r="J788" s="22">
        <f t="shared" ca="1" si="375"/>
        <v>16.031929415059494</v>
      </c>
      <c r="K788" s="46">
        <f t="shared" ca="1" si="376"/>
        <v>5.1533591270752162</v>
      </c>
      <c r="L788" s="47">
        <f t="shared" ca="1" si="400"/>
        <v>44.166426752148126</v>
      </c>
      <c r="M788" s="48">
        <f t="shared" ca="1" si="381"/>
        <v>361</v>
      </c>
      <c r="AI788" s="47">
        <f t="shared" ca="1" si="401"/>
        <v>37.530917539947183</v>
      </c>
      <c r="AJ788" s="48">
        <f t="shared" ca="1" si="382"/>
        <v>432</v>
      </c>
      <c r="AK788" s="47">
        <f t="shared" ca="1" si="377"/>
        <v>42.033369429227868</v>
      </c>
      <c r="AL788" s="48">
        <f t="shared" ca="1" si="383"/>
        <v>522</v>
      </c>
      <c r="AM788" s="47">
        <f t="shared" ca="1" si="384"/>
        <v>29.953855077255916</v>
      </c>
      <c r="AN788" s="48">
        <f t="shared" ca="1" si="385"/>
        <v>270</v>
      </c>
      <c r="AO788" s="47">
        <f t="shared" ca="1" si="386"/>
        <v>28.134497337088632</v>
      </c>
      <c r="AP788" s="48">
        <f t="shared" ca="1" si="387"/>
        <v>238</v>
      </c>
      <c r="AQ788" s="47">
        <f t="shared" ca="1" si="402"/>
        <v>39.013067625072907</v>
      </c>
      <c r="AR788" s="48">
        <f t="shared" ca="1" si="388"/>
        <v>461</v>
      </c>
      <c r="AU788" s="47">
        <f t="shared" ca="1" si="389"/>
        <v>6.6355092122009447</v>
      </c>
      <c r="AV788" s="48">
        <f t="shared" ca="1" si="372"/>
        <v>455</v>
      </c>
      <c r="AW788" s="47">
        <f t="shared" ca="1" si="390"/>
        <v>2.1330573229202567</v>
      </c>
      <c r="AX788" s="48">
        <f t="shared" ca="1" si="391"/>
        <v>108</v>
      </c>
      <c r="AY788" s="47">
        <f t="shared" ca="1" si="392"/>
        <v>14.21257167489221</v>
      </c>
      <c r="AZ788" s="48">
        <f t="shared" ca="1" si="393"/>
        <v>755</v>
      </c>
      <c r="BA788" s="47">
        <f t="shared" ca="1" si="394"/>
        <v>16.031929415059494</v>
      </c>
      <c r="BB788" s="48">
        <f t="shared" ca="1" si="395"/>
        <v>780</v>
      </c>
      <c r="BC788" s="47">
        <f t="shared" ca="1" si="396"/>
        <v>5.1533591270752162</v>
      </c>
      <c r="BD788" s="48">
        <f t="shared" ca="1" si="397"/>
        <v>363</v>
      </c>
    </row>
    <row r="789" spans="1:56" hidden="1" outlineLevel="1" x14ac:dyDescent="0.25">
      <c r="A789" s="13">
        <v>773</v>
      </c>
      <c r="B789" s="45">
        <f t="shared" ca="1" si="398"/>
        <v>0.82049942356917704</v>
      </c>
      <c r="C789" s="22">
        <f t="shared" ca="1" si="398"/>
        <v>1.7409645957026099E-3</v>
      </c>
      <c r="D789" s="22">
        <f t="shared" ca="1" si="398"/>
        <v>1.5500596929493682E-2</v>
      </c>
      <c r="E789" s="22">
        <f t="shared" ca="1" si="398"/>
        <v>0.1607950629847954</v>
      </c>
      <c r="F789" s="46">
        <f t="shared" ca="1" si="398"/>
        <v>0.50158964855325139</v>
      </c>
      <c r="G789" s="22">
        <f t="shared" ca="1" si="399"/>
        <v>18.490739511266788</v>
      </c>
      <c r="H789" s="22">
        <f t="shared" ca="1" si="373"/>
        <v>0.39786571065908344</v>
      </c>
      <c r="I789" s="22">
        <f t="shared" ca="1" si="374"/>
        <v>0.85465501724782067</v>
      </c>
      <c r="J789" s="22">
        <f t="shared" ca="1" si="375"/>
        <v>2.742320601715178</v>
      </c>
      <c r="K789" s="46">
        <f t="shared" ca="1" si="376"/>
        <v>7.418557776586491</v>
      </c>
      <c r="L789" s="47">
        <f t="shared" ca="1" si="400"/>
        <v>29.904138617475361</v>
      </c>
      <c r="M789" s="48">
        <f t="shared" ca="1" si="381"/>
        <v>108</v>
      </c>
      <c r="AI789" s="47">
        <f t="shared" ca="1" si="401"/>
        <v>11.413399106208573</v>
      </c>
      <c r="AJ789" s="48">
        <f t="shared" ca="1" si="382"/>
        <v>6</v>
      </c>
      <c r="AK789" s="47">
        <f t="shared" ca="1" si="377"/>
        <v>29.506272906816278</v>
      </c>
      <c r="AL789" s="48">
        <f t="shared" ca="1" si="383"/>
        <v>254</v>
      </c>
      <c r="AM789" s="47">
        <f t="shared" ca="1" si="384"/>
        <v>29.049483600227539</v>
      </c>
      <c r="AN789" s="48">
        <f t="shared" ca="1" si="385"/>
        <v>239</v>
      </c>
      <c r="AO789" s="47">
        <f t="shared" ca="1" si="386"/>
        <v>27.161818015760183</v>
      </c>
      <c r="AP789" s="48">
        <f t="shared" ca="1" si="387"/>
        <v>223</v>
      </c>
      <c r="AQ789" s="47">
        <f t="shared" ca="1" si="402"/>
        <v>22.485580840888872</v>
      </c>
      <c r="AR789" s="48">
        <f t="shared" ca="1" si="388"/>
        <v>142</v>
      </c>
      <c r="AU789" s="47">
        <f t="shared" ca="1" si="389"/>
        <v>18.490739511266788</v>
      </c>
      <c r="AV789" s="48">
        <f t="shared" ca="1" si="372"/>
        <v>808</v>
      </c>
      <c r="AW789" s="47">
        <f t="shared" ca="1" si="390"/>
        <v>0.39786571065908344</v>
      </c>
      <c r="AX789" s="48">
        <f t="shared" ca="1" si="391"/>
        <v>5</v>
      </c>
      <c r="AY789" s="47">
        <f t="shared" ca="1" si="392"/>
        <v>0.85465501724782067</v>
      </c>
      <c r="AZ789" s="48">
        <f t="shared" ca="1" si="393"/>
        <v>15</v>
      </c>
      <c r="BA789" s="47">
        <f t="shared" ca="1" si="394"/>
        <v>2.742320601715178</v>
      </c>
      <c r="BB789" s="48">
        <f t="shared" ca="1" si="395"/>
        <v>156</v>
      </c>
      <c r="BC789" s="47">
        <f t="shared" ca="1" si="396"/>
        <v>7.418557776586491</v>
      </c>
      <c r="BD789" s="48">
        <f t="shared" ca="1" si="397"/>
        <v>507</v>
      </c>
    </row>
    <row r="790" spans="1:56" hidden="1" outlineLevel="1" x14ac:dyDescent="0.25">
      <c r="A790" s="13">
        <v>774</v>
      </c>
      <c r="B790" s="45">
        <f t="shared" ca="1" si="398"/>
        <v>0.84326999440211325</v>
      </c>
      <c r="C790" s="22">
        <f t="shared" ca="1" si="398"/>
        <v>0.24840703515894824</v>
      </c>
      <c r="D790" s="22">
        <f t="shared" ca="1" si="398"/>
        <v>0.70235560185186674</v>
      </c>
      <c r="E790" s="22">
        <f t="shared" ca="1" si="398"/>
        <v>0.61912409383094891</v>
      </c>
      <c r="F790" s="46">
        <f t="shared" ca="1" si="398"/>
        <v>0.46420801001308654</v>
      </c>
      <c r="G790" s="22">
        <f t="shared" ca="1" si="399"/>
        <v>20.246631649325671</v>
      </c>
      <c r="H790" s="22">
        <f t="shared" ca="1" si="373"/>
        <v>3.7452519444878747</v>
      </c>
      <c r="I790" s="22">
        <f t="shared" ca="1" si="374"/>
        <v>12.568423329935355</v>
      </c>
      <c r="J790" s="22">
        <f t="shared" ca="1" si="375"/>
        <v>10.005962362167763</v>
      </c>
      <c r="K790" s="46">
        <f t="shared" ca="1" si="376"/>
        <v>6.7541834773317699</v>
      </c>
      <c r="L790" s="47">
        <f t="shared" ca="1" si="400"/>
        <v>53.32045276324844</v>
      </c>
      <c r="M790" s="48">
        <f t="shared" ca="1" si="381"/>
        <v>517</v>
      </c>
      <c r="AI790" s="47">
        <f t="shared" ca="1" si="401"/>
        <v>33.073821113922769</v>
      </c>
      <c r="AJ790" s="48">
        <f t="shared" ca="1" si="382"/>
        <v>340</v>
      </c>
      <c r="AK790" s="47">
        <f t="shared" ca="1" si="377"/>
        <v>49.575200818760564</v>
      </c>
      <c r="AL790" s="48">
        <f t="shared" ca="1" si="383"/>
        <v>636</v>
      </c>
      <c r="AM790" s="47">
        <f t="shared" ca="1" si="384"/>
        <v>40.752029433313083</v>
      </c>
      <c r="AN790" s="48">
        <f t="shared" ca="1" si="385"/>
        <v>486</v>
      </c>
      <c r="AO790" s="47">
        <f t="shared" ca="1" si="386"/>
        <v>43.314490401080675</v>
      </c>
      <c r="AP790" s="48">
        <f t="shared" ca="1" si="387"/>
        <v>544</v>
      </c>
      <c r="AQ790" s="47">
        <f t="shared" ca="1" si="402"/>
        <v>46.566269285916668</v>
      </c>
      <c r="AR790" s="48">
        <f t="shared" ca="1" si="388"/>
        <v>581</v>
      </c>
      <c r="AU790" s="47">
        <f t="shared" ca="1" si="389"/>
        <v>20.246631649325671</v>
      </c>
      <c r="AV790" s="48">
        <f t="shared" ref="AV790:AV853" ca="1" si="403">RANK(AU790,$AU$17:$AU$1016,1)</f>
        <v>835</v>
      </c>
      <c r="AW790" s="47">
        <f t="shared" ca="1" si="390"/>
        <v>3.7452519444878747</v>
      </c>
      <c r="AX790" s="48">
        <f t="shared" ca="1" si="391"/>
        <v>238</v>
      </c>
      <c r="AY790" s="47">
        <f t="shared" ca="1" si="392"/>
        <v>12.568423329935355</v>
      </c>
      <c r="AZ790" s="48">
        <f t="shared" ca="1" si="393"/>
        <v>716</v>
      </c>
      <c r="BA790" s="47">
        <f t="shared" ca="1" si="394"/>
        <v>10.005962362167763</v>
      </c>
      <c r="BB790" s="48">
        <f t="shared" ca="1" si="395"/>
        <v>607</v>
      </c>
      <c r="BC790" s="47">
        <f t="shared" ca="1" si="396"/>
        <v>6.7541834773317699</v>
      </c>
      <c r="BD790" s="48">
        <f t="shared" ca="1" si="397"/>
        <v>471</v>
      </c>
    </row>
    <row r="791" spans="1:56" hidden="1" outlineLevel="1" x14ac:dyDescent="0.25">
      <c r="A791" s="13">
        <v>775</v>
      </c>
      <c r="B791" s="45">
        <f t="shared" ca="1" si="398"/>
        <v>0.21319886937042609</v>
      </c>
      <c r="C791" s="22">
        <f t="shared" ca="1" si="398"/>
        <v>0.94307547403005565</v>
      </c>
      <c r="D791" s="22">
        <f t="shared" ca="1" si="398"/>
        <v>0.7711688835356485</v>
      </c>
      <c r="E791" s="22">
        <f t="shared" ca="1" si="398"/>
        <v>0.62362775595746156</v>
      </c>
      <c r="F791" s="46">
        <f t="shared" ca="1" si="398"/>
        <v>0.22414997804759029</v>
      </c>
      <c r="G791" s="22">
        <f t="shared" ca="1" si="399"/>
        <v>3.3355214545029348</v>
      </c>
      <c r="H791" s="22">
        <f t="shared" ca="1" si="373"/>
        <v>35.913985329451513</v>
      </c>
      <c r="I791" s="22">
        <f t="shared" ca="1" si="374"/>
        <v>15.528884583698243</v>
      </c>
      <c r="J791" s="22">
        <f t="shared" ca="1" si="375"/>
        <v>10.125151830499737</v>
      </c>
      <c r="K791" s="46">
        <f t="shared" ca="1" si="376"/>
        <v>3.4616581154452506</v>
      </c>
      <c r="L791" s="47">
        <f t="shared" ca="1" si="400"/>
        <v>68.365201313597666</v>
      </c>
      <c r="M791" s="48">
        <f t="shared" ca="1" si="381"/>
        <v>703</v>
      </c>
      <c r="AI791" s="47">
        <f t="shared" ca="1" si="401"/>
        <v>65.029679859094728</v>
      </c>
      <c r="AJ791" s="48">
        <f t="shared" ca="1" si="382"/>
        <v>818</v>
      </c>
      <c r="AK791" s="47">
        <f t="shared" ca="1" si="377"/>
        <v>32.451215984146152</v>
      </c>
      <c r="AL791" s="48">
        <f t="shared" ca="1" si="383"/>
        <v>320</v>
      </c>
      <c r="AM791" s="47">
        <f t="shared" ca="1" si="384"/>
        <v>52.836316729899423</v>
      </c>
      <c r="AN791" s="48">
        <f t="shared" ca="1" si="385"/>
        <v>674</v>
      </c>
      <c r="AO791" s="47">
        <f t="shared" ca="1" si="386"/>
        <v>58.240049483097927</v>
      </c>
      <c r="AP791" s="48">
        <f t="shared" ca="1" si="387"/>
        <v>745</v>
      </c>
      <c r="AQ791" s="47">
        <f t="shared" ca="1" si="402"/>
        <v>64.90354319815242</v>
      </c>
      <c r="AR791" s="48">
        <f t="shared" ca="1" si="388"/>
        <v>799</v>
      </c>
      <c r="AU791" s="47">
        <f t="shared" ca="1" si="389"/>
        <v>3.3355214545029348</v>
      </c>
      <c r="AV791" s="48">
        <f t="shared" ca="1" si="403"/>
        <v>199</v>
      </c>
      <c r="AW791" s="47">
        <f t="shared" ca="1" si="390"/>
        <v>35.913985329451513</v>
      </c>
      <c r="AX791" s="48">
        <f t="shared" ca="1" si="391"/>
        <v>949</v>
      </c>
      <c r="AY791" s="47">
        <f t="shared" ca="1" si="392"/>
        <v>15.528884583698243</v>
      </c>
      <c r="AZ791" s="48">
        <f t="shared" ca="1" si="393"/>
        <v>781</v>
      </c>
      <c r="BA791" s="47">
        <f t="shared" ca="1" si="394"/>
        <v>10.125151830499737</v>
      </c>
      <c r="BB791" s="48">
        <f t="shared" ca="1" si="395"/>
        <v>614</v>
      </c>
      <c r="BC791" s="47">
        <f t="shared" ca="1" si="396"/>
        <v>3.4616581154452506</v>
      </c>
      <c r="BD791" s="48">
        <f t="shared" ca="1" si="397"/>
        <v>234</v>
      </c>
    </row>
    <row r="792" spans="1:56" hidden="1" outlineLevel="1" x14ac:dyDescent="0.25">
      <c r="A792" s="13">
        <v>776</v>
      </c>
      <c r="B792" s="45">
        <f t="shared" ca="1" si="398"/>
        <v>0.38117676361336028</v>
      </c>
      <c r="C792" s="22">
        <f t="shared" ca="1" si="398"/>
        <v>0.26079631268842274</v>
      </c>
      <c r="D792" s="22">
        <f t="shared" ca="1" si="398"/>
        <v>0.23840809059917167</v>
      </c>
      <c r="E792" s="22">
        <f t="shared" ca="1" si="398"/>
        <v>0.25254070148040697</v>
      </c>
      <c r="F792" s="46">
        <f t="shared" ca="1" si="398"/>
        <v>0.20465545800788121</v>
      </c>
      <c r="G792" s="22">
        <f t="shared" ca="1" si="399"/>
        <v>5.4608713250363765</v>
      </c>
      <c r="H792" s="22">
        <f t="shared" ca="1" si="373"/>
        <v>3.892718077949755</v>
      </c>
      <c r="I792" s="22">
        <f t="shared" ca="1" si="374"/>
        <v>3.6275858217438022</v>
      </c>
      <c r="J792" s="22">
        <f t="shared" ca="1" si="375"/>
        <v>3.7942398893648379</v>
      </c>
      <c r="K792" s="46">
        <f t="shared" ca="1" si="376"/>
        <v>3.2377968807962709</v>
      </c>
      <c r="L792" s="47">
        <f t="shared" ca="1" si="400"/>
        <v>20.013211994891041</v>
      </c>
      <c r="M792" s="48">
        <f t="shared" ca="1" si="381"/>
        <v>24</v>
      </c>
      <c r="AI792" s="47">
        <f t="shared" ca="1" si="401"/>
        <v>14.552340669854665</v>
      </c>
      <c r="AJ792" s="48">
        <f t="shared" ca="1" si="382"/>
        <v>31</v>
      </c>
      <c r="AK792" s="47">
        <f t="shared" ca="1" si="377"/>
        <v>16.120493916941285</v>
      </c>
      <c r="AL792" s="48">
        <f t="shared" ca="1" si="383"/>
        <v>44</v>
      </c>
      <c r="AM792" s="47">
        <f t="shared" ca="1" si="384"/>
        <v>16.385626173147237</v>
      </c>
      <c r="AN792" s="48">
        <f t="shared" ca="1" si="385"/>
        <v>49</v>
      </c>
      <c r="AO792" s="47">
        <f t="shared" ca="1" si="386"/>
        <v>16.218972105526202</v>
      </c>
      <c r="AP792" s="48">
        <f t="shared" ca="1" si="387"/>
        <v>45</v>
      </c>
      <c r="AQ792" s="47">
        <f t="shared" ca="1" si="402"/>
        <v>16.77541511409477</v>
      </c>
      <c r="AR792" s="48">
        <f t="shared" ca="1" si="388"/>
        <v>43</v>
      </c>
      <c r="AU792" s="47">
        <f t="shared" ca="1" si="389"/>
        <v>5.4608713250363765</v>
      </c>
      <c r="AV792" s="48">
        <f t="shared" ca="1" si="403"/>
        <v>373</v>
      </c>
      <c r="AW792" s="47">
        <f t="shared" ca="1" si="390"/>
        <v>3.892718077949755</v>
      </c>
      <c r="AX792" s="48">
        <f t="shared" ca="1" si="391"/>
        <v>257</v>
      </c>
      <c r="AY792" s="47">
        <f t="shared" ca="1" si="392"/>
        <v>3.6275858217438022</v>
      </c>
      <c r="AZ792" s="48">
        <f t="shared" ca="1" si="393"/>
        <v>225</v>
      </c>
      <c r="BA792" s="47">
        <f t="shared" ca="1" si="394"/>
        <v>3.7942398893648379</v>
      </c>
      <c r="BB792" s="48">
        <f t="shared" ca="1" si="395"/>
        <v>250</v>
      </c>
      <c r="BC792" s="47">
        <f t="shared" ca="1" si="396"/>
        <v>3.2377968807962709</v>
      </c>
      <c r="BD792" s="48">
        <f t="shared" ca="1" si="397"/>
        <v>211</v>
      </c>
    </row>
    <row r="793" spans="1:56" hidden="1" outlineLevel="1" x14ac:dyDescent="0.25">
      <c r="A793" s="13">
        <v>777</v>
      </c>
      <c r="B793" s="45">
        <f t="shared" ca="1" si="398"/>
        <v>0.89372943414562311</v>
      </c>
      <c r="C793" s="22">
        <f t="shared" ca="1" si="398"/>
        <v>0.17611182473262799</v>
      </c>
      <c r="D793" s="22">
        <f t="shared" ca="1" si="398"/>
        <v>0.71678376898748342</v>
      </c>
      <c r="E793" s="22">
        <f t="shared" ca="1" si="398"/>
        <v>0.79614189706288307</v>
      </c>
      <c r="F793" s="46">
        <f t="shared" ca="1" si="398"/>
        <v>0.7029292409216642</v>
      </c>
      <c r="G793" s="22">
        <f t="shared" ca="1" si="399"/>
        <v>25.703016758674444</v>
      </c>
      <c r="H793" s="22">
        <f t="shared" ca="1" si="373"/>
        <v>2.9145493395473121</v>
      </c>
      <c r="I793" s="22">
        <f t="shared" ca="1" si="374"/>
        <v>13.109189552553076</v>
      </c>
      <c r="J793" s="22">
        <f t="shared" ca="1" si="375"/>
        <v>16.910239004606883</v>
      </c>
      <c r="K793" s="46">
        <f t="shared" ca="1" si="376"/>
        <v>12.589260118478432</v>
      </c>
      <c r="L793" s="47">
        <f t="shared" ca="1" si="400"/>
        <v>71.226254773860148</v>
      </c>
      <c r="M793" s="48">
        <f t="shared" ca="1" si="381"/>
        <v>733</v>
      </c>
      <c r="AI793" s="47">
        <f t="shared" ca="1" si="401"/>
        <v>45.523238015185704</v>
      </c>
      <c r="AJ793" s="48">
        <f t="shared" ca="1" si="382"/>
        <v>574</v>
      </c>
      <c r="AK793" s="47">
        <f t="shared" ca="1" si="377"/>
        <v>68.311705434312842</v>
      </c>
      <c r="AL793" s="48">
        <f t="shared" ca="1" si="383"/>
        <v>822</v>
      </c>
      <c r="AM793" s="47">
        <f t="shared" ca="1" si="384"/>
        <v>58.117065221307072</v>
      </c>
      <c r="AN793" s="48">
        <f t="shared" ca="1" si="385"/>
        <v>731</v>
      </c>
      <c r="AO793" s="47">
        <f t="shared" ca="1" si="386"/>
        <v>54.316015769253269</v>
      </c>
      <c r="AP793" s="48">
        <f t="shared" ca="1" si="387"/>
        <v>698</v>
      </c>
      <c r="AQ793" s="47">
        <f t="shared" ca="1" si="402"/>
        <v>58.636994655381713</v>
      </c>
      <c r="AR793" s="48">
        <f t="shared" ca="1" si="388"/>
        <v>736</v>
      </c>
      <c r="AU793" s="47">
        <f t="shared" ca="1" si="389"/>
        <v>25.703016758674444</v>
      </c>
      <c r="AV793" s="48">
        <f t="shared" ca="1" si="403"/>
        <v>888</v>
      </c>
      <c r="AW793" s="47">
        <f t="shared" ca="1" si="390"/>
        <v>2.9145493395473121</v>
      </c>
      <c r="AX793" s="48">
        <f t="shared" ca="1" si="391"/>
        <v>167</v>
      </c>
      <c r="AY793" s="47">
        <f t="shared" ca="1" si="392"/>
        <v>13.109189552553076</v>
      </c>
      <c r="AZ793" s="48">
        <f t="shared" ca="1" si="393"/>
        <v>736</v>
      </c>
      <c r="BA793" s="47">
        <f t="shared" ca="1" si="394"/>
        <v>16.910239004606883</v>
      </c>
      <c r="BB793" s="48">
        <f t="shared" ca="1" si="395"/>
        <v>798</v>
      </c>
      <c r="BC793" s="47">
        <f t="shared" ca="1" si="396"/>
        <v>12.589260118478432</v>
      </c>
      <c r="BD793" s="48">
        <f t="shared" ca="1" si="397"/>
        <v>698</v>
      </c>
    </row>
    <row r="794" spans="1:56" hidden="1" outlineLevel="1" x14ac:dyDescent="0.25">
      <c r="A794" s="13">
        <v>778</v>
      </c>
      <c r="B794" s="45">
        <f t="shared" ca="1" si="398"/>
        <v>0.59024550941405129</v>
      </c>
      <c r="C794" s="22">
        <f t="shared" ca="1" si="398"/>
        <v>0.91092782274684292</v>
      </c>
      <c r="D794" s="22">
        <f t="shared" ca="1" si="398"/>
        <v>0.79719354805621123</v>
      </c>
      <c r="E794" s="22">
        <f t="shared" ca="1" si="398"/>
        <v>0.77364437829054511</v>
      </c>
      <c r="F794" s="46">
        <f t="shared" ca="1" si="398"/>
        <v>0.72921662553066535</v>
      </c>
      <c r="G794" s="22">
        <f t="shared" ca="1" si="399"/>
        <v>9.2829238074685225</v>
      </c>
      <c r="H794" s="22">
        <f t="shared" ca="1" si="373"/>
        <v>28.402881055293296</v>
      </c>
      <c r="I794" s="22">
        <f t="shared" ca="1" si="374"/>
        <v>16.973252328597322</v>
      </c>
      <c r="J794" s="22">
        <f t="shared" ca="1" si="375"/>
        <v>15.656758131930564</v>
      </c>
      <c r="K794" s="46">
        <f t="shared" ca="1" si="376"/>
        <v>13.605110300373152</v>
      </c>
      <c r="L794" s="47">
        <f t="shared" ca="1" si="400"/>
        <v>83.920925623662853</v>
      </c>
      <c r="M794" s="48">
        <f t="shared" ca="1" si="381"/>
        <v>822</v>
      </c>
      <c r="AI794" s="47">
        <f t="shared" ca="1" si="401"/>
        <v>74.638001816194333</v>
      </c>
      <c r="AJ794" s="48">
        <f t="shared" ca="1" si="382"/>
        <v>874</v>
      </c>
      <c r="AK794" s="47">
        <f t="shared" ca="1" si="377"/>
        <v>55.518044568369561</v>
      </c>
      <c r="AL794" s="48">
        <f t="shared" ca="1" si="383"/>
        <v>717</v>
      </c>
      <c r="AM794" s="47">
        <f t="shared" ca="1" si="384"/>
        <v>66.947673295065528</v>
      </c>
      <c r="AN794" s="48">
        <f t="shared" ca="1" si="385"/>
        <v>815</v>
      </c>
      <c r="AO794" s="47">
        <f t="shared" ca="1" si="386"/>
        <v>68.264167491732294</v>
      </c>
      <c r="AP794" s="48">
        <f t="shared" ca="1" si="387"/>
        <v>831</v>
      </c>
      <c r="AQ794" s="47">
        <f t="shared" ca="1" si="402"/>
        <v>70.315815323289698</v>
      </c>
      <c r="AR794" s="48">
        <f t="shared" ca="1" si="388"/>
        <v>833</v>
      </c>
      <c r="AU794" s="47">
        <f t="shared" ca="1" si="389"/>
        <v>9.2829238074685225</v>
      </c>
      <c r="AV794" s="48">
        <f t="shared" ca="1" si="403"/>
        <v>588</v>
      </c>
      <c r="AW794" s="47">
        <f t="shared" ca="1" si="390"/>
        <v>28.402881055293296</v>
      </c>
      <c r="AX794" s="48">
        <f t="shared" ca="1" si="391"/>
        <v>919</v>
      </c>
      <c r="AY794" s="47">
        <f t="shared" ca="1" si="392"/>
        <v>16.973252328597322</v>
      </c>
      <c r="AZ794" s="48">
        <f t="shared" ca="1" si="393"/>
        <v>807</v>
      </c>
      <c r="BA794" s="47">
        <f t="shared" ca="1" si="394"/>
        <v>15.656758131930564</v>
      </c>
      <c r="BB794" s="48">
        <f t="shared" ca="1" si="395"/>
        <v>769</v>
      </c>
      <c r="BC794" s="47">
        <f t="shared" ca="1" si="396"/>
        <v>13.605110300373152</v>
      </c>
      <c r="BD794" s="48">
        <f t="shared" ca="1" si="397"/>
        <v>729</v>
      </c>
    </row>
    <row r="795" spans="1:56" hidden="1" outlineLevel="1" x14ac:dyDescent="0.25">
      <c r="A795" s="13">
        <v>779</v>
      </c>
      <c r="B795" s="45">
        <f t="shared" ca="1" si="398"/>
        <v>0.64342972995494552</v>
      </c>
      <c r="C795" s="22">
        <f t="shared" ca="1" si="398"/>
        <v>0.47387812893301573</v>
      </c>
      <c r="D795" s="22">
        <f t="shared" ca="1" si="398"/>
        <v>0.96638359080032543</v>
      </c>
      <c r="E795" s="22">
        <f t="shared" ca="1" si="398"/>
        <v>0.83637901404792181</v>
      </c>
      <c r="F795" s="46">
        <f t="shared" ca="1" si="398"/>
        <v>0.78936512021603844</v>
      </c>
      <c r="G795" s="22">
        <f t="shared" ca="1" si="399"/>
        <v>10.672192586471429</v>
      </c>
      <c r="H795" s="22">
        <f t="shared" ca="1" si="373"/>
        <v>6.9204121104601226</v>
      </c>
      <c r="I795" s="22">
        <f t="shared" ca="1" si="374"/>
        <v>46.067812930835828</v>
      </c>
      <c r="J795" s="22">
        <f t="shared" ca="1" si="375"/>
        <v>19.681602435963907</v>
      </c>
      <c r="K795" s="46">
        <f t="shared" ca="1" si="376"/>
        <v>16.514194693512472</v>
      </c>
      <c r="L795" s="47">
        <f t="shared" ca="1" si="400"/>
        <v>99.856214757243748</v>
      </c>
      <c r="M795" s="48">
        <f t="shared" ca="1" si="381"/>
        <v>898</v>
      </c>
      <c r="AI795" s="47">
        <f t="shared" ca="1" si="401"/>
        <v>89.184022170772323</v>
      </c>
      <c r="AJ795" s="48">
        <f t="shared" ca="1" si="382"/>
        <v>925</v>
      </c>
      <c r="AK795" s="47">
        <f t="shared" ca="1" si="377"/>
        <v>92.935802646783628</v>
      </c>
      <c r="AL795" s="48">
        <f t="shared" ca="1" si="383"/>
        <v>932</v>
      </c>
      <c r="AM795" s="47">
        <f t="shared" ca="1" si="384"/>
        <v>53.78840182640792</v>
      </c>
      <c r="AN795" s="48">
        <f t="shared" ca="1" si="385"/>
        <v>686</v>
      </c>
      <c r="AO795" s="47">
        <f t="shared" ca="1" si="386"/>
        <v>80.174612321279838</v>
      </c>
      <c r="AP795" s="48">
        <f t="shared" ca="1" si="387"/>
        <v>876</v>
      </c>
      <c r="AQ795" s="47">
        <f t="shared" ca="1" si="402"/>
        <v>83.342020063731269</v>
      </c>
      <c r="AR795" s="48">
        <f t="shared" ca="1" si="388"/>
        <v>895</v>
      </c>
      <c r="AU795" s="47">
        <f t="shared" ca="1" si="389"/>
        <v>10.672192586471429</v>
      </c>
      <c r="AV795" s="48">
        <f t="shared" ca="1" si="403"/>
        <v>646</v>
      </c>
      <c r="AW795" s="47">
        <f t="shared" ca="1" si="390"/>
        <v>6.9204121104601226</v>
      </c>
      <c r="AX795" s="48">
        <f t="shared" ca="1" si="391"/>
        <v>478</v>
      </c>
      <c r="AY795" s="47">
        <f t="shared" ca="1" si="392"/>
        <v>46.067812930835828</v>
      </c>
      <c r="AZ795" s="48">
        <f t="shared" ca="1" si="393"/>
        <v>970</v>
      </c>
      <c r="BA795" s="47">
        <f t="shared" ca="1" si="394"/>
        <v>19.681602435963907</v>
      </c>
      <c r="BB795" s="48">
        <f t="shared" ca="1" si="395"/>
        <v>836</v>
      </c>
      <c r="BC795" s="47">
        <f t="shared" ca="1" si="396"/>
        <v>16.514194693512472</v>
      </c>
      <c r="BD795" s="48">
        <f t="shared" ca="1" si="397"/>
        <v>790</v>
      </c>
    </row>
    <row r="796" spans="1:56" hidden="1" outlineLevel="1" x14ac:dyDescent="0.25">
      <c r="A796" s="13">
        <v>780</v>
      </c>
      <c r="B796" s="45">
        <f t="shared" ca="1" si="398"/>
        <v>0.64529078856211319</v>
      </c>
      <c r="C796" s="22">
        <f t="shared" ca="1" si="398"/>
        <v>5.9281416950592303E-2</v>
      </c>
      <c r="D796" s="22">
        <f t="shared" ca="1" si="398"/>
        <v>0.85029255209475363</v>
      </c>
      <c r="E796" s="22">
        <f t="shared" ca="1" si="398"/>
        <v>0.35735143635508748</v>
      </c>
      <c r="F796" s="46">
        <f t="shared" ca="1" si="398"/>
        <v>0.67732348199775227</v>
      </c>
      <c r="G796" s="22">
        <f t="shared" ca="1" si="399"/>
        <v>10.725641533530794</v>
      </c>
      <c r="H796" s="22">
        <f t="shared" ca="1" si="373"/>
        <v>1.5514122148578742</v>
      </c>
      <c r="I796" s="22">
        <f t="shared" ca="1" si="374"/>
        <v>20.856985742997779</v>
      </c>
      <c r="J796" s="22">
        <f t="shared" ca="1" si="375"/>
        <v>5.1266511863210003</v>
      </c>
      <c r="K796" s="46">
        <f t="shared" ca="1" si="376"/>
        <v>11.707473023002663</v>
      </c>
      <c r="L796" s="47">
        <f t="shared" ca="1" si="400"/>
        <v>49.968163700710107</v>
      </c>
      <c r="M796" s="48">
        <f t="shared" ca="1" si="381"/>
        <v>446</v>
      </c>
      <c r="AI796" s="47">
        <f t="shared" ca="1" si="401"/>
        <v>39.242522167179317</v>
      </c>
      <c r="AJ796" s="48">
        <f t="shared" ca="1" si="382"/>
        <v>465</v>
      </c>
      <c r="AK796" s="47">
        <f t="shared" ca="1" si="377"/>
        <v>48.416751485852231</v>
      </c>
      <c r="AL796" s="48">
        <f t="shared" ca="1" si="383"/>
        <v>620</v>
      </c>
      <c r="AM796" s="47">
        <f t="shared" ca="1" si="384"/>
        <v>29.111177957712329</v>
      </c>
      <c r="AN796" s="48">
        <f t="shared" ca="1" si="385"/>
        <v>241</v>
      </c>
      <c r="AO796" s="47">
        <f t="shared" ca="1" si="386"/>
        <v>44.841512514389109</v>
      </c>
      <c r="AP796" s="48">
        <f t="shared" ca="1" si="387"/>
        <v>564</v>
      </c>
      <c r="AQ796" s="47">
        <f t="shared" ca="1" si="402"/>
        <v>38.260690677707444</v>
      </c>
      <c r="AR796" s="48">
        <f t="shared" ca="1" si="388"/>
        <v>448</v>
      </c>
      <c r="AU796" s="47">
        <f t="shared" ca="1" si="389"/>
        <v>10.725641533530794</v>
      </c>
      <c r="AV796" s="48">
        <f t="shared" ca="1" si="403"/>
        <v>653</v>
      </c>
      <c r="AW796" s="47">
        <f t="shared" ca="1" si="390"/>
        <v>1.5514122148578742</v>
      </c>
      <c r="AX796" s="48">
        <f t="shared" ca="1" si="391"/>
        <v>68</v>
      </c>
      <c r="AY796" s="47">
        <f t="shared" ca="1" si="392"/>
        <v>20.856985742997779</v>
      </c>
      <c r="AZ796" s="48">
        <f t="shared" ca="1" si="393"/>
        <v>862</v>
      </c>
      <c r="BA796" s="47">
        <f t="shared" ca="1" si="394"/>
        <v>5.1266511863210003</v>
      </c>
      <c r="BB796" s="48">
        <f t="shared" ca="1" si="395"/>
        <v>347</v>
      </c>
      <c r="BC796" s="47">
        <f t="shared" ca="1" si="396"/>
        <v>11.707473023002663</v>
      </c>
      <c r="BD796" s="48">
        <f t="shared" ca="1" si="397"/>
        <v>670</v>
      </c>
    </row>
    <row r="797" spans="1:56" hidden="1" outlineLevel="1" x14ac:dyDescent="0.25">
      <c r="A797" s="13">
        <v>781</v>
      </c>
      <c r="B797" s="45">
        <f t="shared" ca="1" si="398"/>
        <v>0.22782663114439761</v>
      </c>
      <c r="C797" s="22">
        <f t="shared" ca="1" si="398"/>
        <v>0.23442498076229867</v>
      </c>
      <c r="D797" s="22">
        <f t="shared" ca="1" si="398"/>
        <v>0.43126782530309105</v>
      </c>
      <c r="E797" s="22">
        <f t="shared" ca="1" si="398"/>
        <v>0.12828647711065</v>
      </c>
      <c r="F797" s="46">
        <f t="shared" ca="1" si="398"/>
        <v>0.49485884719502793</v>
      </c>
      <c r="G797" s="22">
        <f t="shared" ca="1" si="399"/>
        <v>3.5042501878873513</v>
      </c>
      <c r="H797" s="22">
        <f t="shared" ca="1" si="373"/>
        <v>3.5810229174463508</v>
      </c>
      <c r="I797" s="22">
        <f t="shared" ca="1" si="374"/>
        <v>6.2142976231070941</v>
      </c>
      <c r="J797" s="22">
        <f t="shared" ca="1" si="375"/>
        <v>2.3761263259707559</v>
      </c>
      <c r="K797" s="46">
        <f t="shared" ca="1" si="376"/>
        <v>7.294441970782179</v>
      </c>
      <c r="L797" s="47">
        <f t="shared" ca="1" si="400"/>
        <v>22.970139025193731</v>
      </c>
      <c r="M797" s="48">
        <f t="shared" ca="1" si="381"/>
        <v>42</v>
      </c>
      <c r="AI797" s="47">
        <f t="shared" ca="1" si="401"/>
        <v>19.46588883730638</v>
      </c>
      <c r="AJ797" s="48">
        <f t="shared" ca="1" si="382"/>
        <v>79</v>
      </c>
      <c r="AK797" s="47">
        <f t="shared" ca="1" si="377"/>
        <v>19.38911610774738</v>
      </c>
      <c r="AL797" s="48">
        <f t="shared" ca="1" si="383"/>
        <v>79</v>
      </c>
      <c r="AM797" s="47">
        <f t="shared" ca="1" si="384"/>
        <v>16.755841402086638</v>
      </c>
      <c r="AN797" s="48">
        <f t="shared" ca="1" si="385"/>
        <v>54</v>
      </c>
      <c r="AO797" s="47">
        <f t="shared" ca="1" si="386"/>
        <v>20.594012699222976</v>
      </c>
      <c r="AP797" s="48">
        <f t="shared" ca="1" si="387"/>
        <v>96</v>
      </c>
      <c r="AQ797" s="47">
        <f t="shared" ca="1" si="402"/>
        <v>15.675697054411552</v>
      </c>
      <c r="AR797" s="48">
        <f t="shared" ca="1" si="388"/>
        <v>34</v>
      </c>
      <c r="AU797" s="47">
        <f t="shared" ca="1" si="389"/>
        <v>3.5042501878873513</v>
      </c>
      <c r="AV797" s="48">
        <f t="shared" ca="1" si="403"/>
        <v>213</v>
      </c>
      <c r="AW797" s="47">
        <f t="shared" ca="1" si="390"/>
        <v>3.5810229174463508</v>
      </c>
      <c r="AX797" s="48">
        <f t="shared" ca="1" si="391"/>
        <v>223</v>
      </c>
      <c r="AY797" s="47">
        <f t="shared" ca="1" si="392"/>
        <v>6.2142976231070941</v>
      </c>
      <c r="AZ797" s="48">
        <f t="shared" ca="1" si="393"/>
        <v>427</v>
      </c>
      <c r="BA797" s="47">
        <f t="shared" ca="1" si="394"/>
        <v>2.3761263259707559</v>
      </c>
      <c r="BB797" s="48">
        <f t="shared" ca="1" si="395"/>
        <v>124</v>
      </c>
      <c r="BC797" s="47">
        <f t="shared" ca="1" si="396"/>
        <v>7.294441970782179</v>
      </c>
      <c r="BD797" s="48">
        <f t="shared" ca="1" si="397"/>
        <v>498</v>
      </c>
    </row>
    <row r="798" spans="1:56" hidden="1" outlineLevel="1" x14ac:dyDescent="0.25">
      <c r="A798" s="13">
        <v>782</v>
      </c>
      <c r="B798" s="45">
        <f t="shared" ca="1" si="398"/>
        <v>0.49797925631365447</v>
      </c>
      <c r="C798" s="22">
        <f t="shared" ca="1" si="398"/>
        <v>0.94844912385501845</v>
      </c>
      <c r="D798" s="22">
        <f t="shared" ca="1" si="398"/>
        <v>0.54595363078903847</v>
      </c>
      <c r="E798" s="22">
        <f t="shared" ca="1" si="398"/>
        <v>6.9858960102048062E-2</v>
      </c>
      <c r="F798" s="46">
        <f t="shared" ca="1" si="398"/>
        <v>0.31183537345271317</v>
      </c>
      <c r="G798" s="22">
        <f t="shared" ca="1" si="399"/>
        <v>7.3517231290901988</v>
      </c>
      <c r="H798" s="22">
        <f t="shared" ca="1" si="373"/>
        <v>37.712771060279948</v>
      </c>
      <c r="I798" s="22">
        <f t="shared" ca="1" si="374"/>
        <v>8.2932720426991615</v>
      </c>
      <c r="J798" s="22">
        <f t="shared" ca="1" si="375"/>
        <v>1.6873474171835923</v>
      </c>
      <c r="K798" s="46">
        <f t="shared" ca="1" si="376"/>
        <v>4.523768469496031</v>
      </c>
      <c r="L798" s="47">
        <f t="shared" ca="1" si="400"/>
        <v>59.568882118748938</v>
      </c>
      <c r="M798" s="48">
        <f t="shared" ca="1" si="381"/>
        <v>591</v>
      </c>
      <c r="AI798" s="47">
        <f t="shared" ca="1" si="401"/>
        <v>52.217158989658742</v>
      </c>
      <c r="AJ798" s="48">
        <f t="shared" ca="1" si="382"/>
        <v>664</v>
      </c>
      <c r="AK798" s="47">
        <f t="shared" ca="1" si="377"/>
        <v>21.85611105846899</v>
      </c>
      <c r="AL798" s="48">
        <f t="shared" ca="1" si="383"/>
        <v>118</v>
      </c>
      <c r="AM798" s="47">
        <f t="shared" ca="1" si="384"/>
        <v>51.275610076049773</v>
      </c>
      <c r="AN798" s="48">
        <f t="shared" ca="1" si="385"/>
        <v>657</v>
      </c>
      <c r="AO798" s="47">
        <f t="shared" ca="1" si="386"/>
        <v>57.881534701565343</v>
      </c>
      <c r="AP798" s="48">
        <f t="shared" ca="1" si="387"/>
        <v>739</v>
      </c>
      <c r="AQ798" s="47">
        <f t="shared" ca="1" si="402"/>
        <v>55.045113649252905</v>
      </c>
      <c r="AR798" s="48">
        <f t="shared" ca="1" si="388"/>
        <v>697</v>
      </c>
      <c r="AU798" s="47">
        <f t="shared" ca="1" si="389"/>
        <v>7.3517231290901988</v>
      </c>
      <c r="AV798" s="48">
        <f t="shared" ca="1" si="403"/>
        <v>499</v>
      </c>
      <c r="AW798" s="47">
        <f t="shared" ca="1" si="390"/>
        <v>37.712771060279948</v>
      </c>
      <c r="AX798" s="48">
        <f t="shared" ca="1" si="391"/>
        <v>955</v>
      </c>
      <c r="AY798" s="47">
        <f t="shared" ca="1" si="392"/>
        <v>8.2932720426991615</v>
      </c>
      <c r="AZ798" s="48">
        <f t="shared" ca="1" si="393"/>
        <v>554</v>
      </c>
      <c r="BA798" s="47">
        <f t="shared" ca="1" si="394"/>
        <v>1.6873474171835923</v>
      </c>
      <c r="BB798" s="48">
        <f t="shared" ca="1" si="395"/>
        <v>64</v>
      </c>
      <c r="BC798" s="47">
        <f t="shared" ca="1" si="396"/>
        <v>4.523768469496031</v>
      </c>
      <c r="BD798" s="48">
        <f t="shared" ca="1" si="397"/>
        <v>317</v>
      </c>
    </row>
    <row r="799" spans="1:56" hidden="1" outlineLevel="1" x14ac:dyDescent="0.25">
      <c r="A799" s="13">
        <v>783</v>
      </c>
      <c r="B799" s="45">
        <f t="shared" ca="1" si="398"/>
        <v>0.83880154058963163</v>
      </c>
      <c r="C799" s="22">
        <f t="shared" ca="1" si="398"/>
        <v>0.5219139028605424</v>
      </c>
      <c r="D799" s="22">
        <f t="shared" ca="1" si="398"/>
        <v>0.63815837987987933</v>
      </c>
      <c r="E799" s="22">
        <f t="shared" ca="1" si="398"/>
        <v>0.39293777661318652</v>
      </c>
      <c r="F799" s="46">
        <f t="shared" ca="1" si="398"/>
        <v>0.33426432127597017</v>
      </c>
      <c r="G799" s="22">
        <f t="shared" ca="1" si="399"/>
        <v>19.87662215499466</v>
      </c>
      <c r="H799" s="22">
        <f t="shared" ca="1" si="373"/>
        <v>7.8065073472277762</v>
      </c>
      <c r="I799" s="22">
        <f t="shared" ca="1" si="374"/>
        <v>10.522760125616717</v>
      </c>
      <c r="J799" s="22">
        <f t="shared" ca="1" si="375"/>
        <v>5.6312402863819884</v>
      </c>
      <c r="K799" s="46">
        <f t="shared" ca="1" si="376"/>
        <v>4.8154609226708471</v>
      </c>
      <c r="L799" s="47">
        <f t="shared" ca="1" si="400"/>
        <v>48.652590836891989</v>
      </c>
      <c r="M799" s="48">
        <f t="shared" ca="1" si="381"/>
        <v>421</v>
      </c>
      <c r="AI799" s="47">
        <f t="shared" ca="1" si="401"/>
        <v>28.775968681897329</v>
      </c>
      <c r="AJ799" s="48">
        <f t="shared" ca="1" si="382"/>
        <v>245</v>
      </c>
      <c r="AK799" s="47">
        <f t="shared" ca="1" si="377"/>
        <v>40.84608348966421</v>
      </c>
      <c r="AL799" s="48">
        <f t="shared" ca="1" si="383"/>
        <v>500</v>
      </c>
      <c r="AM799" s="47">
        <f t="shared" ca="1" si="384"/>
        <v>38.129830711275275</v>
      </c>
      <c r="AN799" s="48">
        <f t="shared" ca="1" si="385"/>
        <v>432</v>
      </c>
      <c r="AO799" s="47">
        <f t="shared" ca="1" si="386"/>
        <v>43.02135055051</v>
      </c>
      <c r="AP799" s="48">
        <f t="shared" ca="1" si="387"/>
        <v>537</v>
      </c>
      <c r="AQ799" s="47">
        <f t="shared" ca="1" si="402"/>
        <v>43.837129914221144</v>
      </c>
      <c r="AR799" s="48">
        <f t="shared" ca="1" si="388"/>
        <v>544</v>
      </c>
      <c r="AU799" s="47">
        <f t="shared" ca="1" si="389"/>
        <v>19.87662215499466</v>
      </c>
      <c r="AV799" s="48">
        <f t="shared" ca="1" si="403"/>
        <v>828</v>
      </c>
      <c r="AW799" s="47">
        <f t="shared" ca="1" si="390"/>
        <v>7.8065073472277762</v>
      </c>
      <c r="AX799" s="48">
        <f t="shared" ca="1" si="391"/>
        <v>533</v>
      </c>
      <c r="AY799" s="47">
        <f t="shared" ca="1" si="392"/>
        <v>10.522760125616717</v>
      </c>
      <c r="AZ799" s="48">
        <f t="shared" ca="1" si="393"/>
        <v>640</v>
      </c>
      <c r="BA799" s="47">
        <f t="shared" ca="1" si="394"/>
        <v>5.6312402863819884</v>
      </c>
      <c r="BB799" s="48">
        <f t="shared" ca="1" si="395"/>
        <v>387</v>
      </c>
      <c r="BC799" s="47">
        <f t="shared" ca="1" si="396"/>
        <v>4.8154609226708471</v>
      </c>
      <c r="BD799" s="48">
        <f t="shared" ca="1" si="397"/>
        <v>344</v>
      </c>
    </row>
    <row r="800" spans="1:56" hidden="1" outlineLevel="1" x14ac:dyDescent="0.25">
      <c r="A800" s="13">
        <v>784</v>
      </c>
      <c r="B800" s="45">
        <f t="shared" ca="1" si="398"/>
        <v>0.94564832028878132</v>
      </c>
      <c r="C800" s="22">
        <f t="shared" ca="1" si="398"/>
        <v>5.4233160825678528E-2</v>
      </c>
      <c r="D800" s="22">
        <f t="shared" ca="1" si="398"/>
        <v>0.83436614661639485</v>
      </c>
      <c r="E800" s="22">
        <f t="shared" ca="1" si="398"/>
        <v>0.48829343050409646</v>
      </c>
      <c r="F800" s="46">
        <f t="shared" ca="1" si="398"/>
        <v>0.72928943813498592</v>
      </c>
      <c r="G800" s="22">
        <f t="shared" ca="1" si="399"/>
        <v>36.746703230074395</v>
      </c>
      <c r="H800" s="22">
        <f t="shared" ca="1" si="373"/>
        <v>1.4841988105058905</v>
      </c>
      <c r="I800" s="22">
        <f t="shared" ca="1" si="374"/>
        <v>19.522420675992507</v>
      </c>
      <c r="J800" s="22">
        <f t="shared" ca="1" si="375"/>
        <v>7.1753516393772729</v>
      </c>
      <c r="K800" s="46">
        <f t="shared" ca="1" si="376"/>
        <v>13.608102523816353</v>
      </c>
      <c r="L800" s="47">
        <f t="shared" ca="1" si="400"/>
        <v>78.536776879766421</v>
      </c>
      <c r="M800" s="48">
        <f t="shared" ca="1" si="381"/>
        <v>794</v>
      </c>
      <c r="AI800" s="47">
        <f t="shared" ca="1" si="401"/>
        <v>41.790073649692026</v>
      </c>
      <c r="AJ800" s="48">
        <f t="shared" ca="1" si="382"/>
        <v>512</v>
      </c>
      <c r="AK800" s="47">
        <f t="shared" ca="1" si="377"/>
        <v>77.052578069260534</v>
      </c>
      <c r="AL800" s="48">
        <f t="shared" ca="1" si="383"/>
        <v>872</v>
      </c>
      <c r="AM800" s="47">
        <f t="shared" ca="1" si="384"/>
        <v>59.014356203773914</v>
      </c>
      <c r="AN800" s="48">
        <f t="shared" ca="1" si="385"/>
        <v>743</v>
      </c>
      <c r="AO800" s="47">
        <f t="shared" ca="1" si="386"/>
        <v>71.361425240389153</v>
      </c>
      <c r="AP800" s="48">
        <f t="shared" ca="1" si="387"/>
        <v>846</v>
      </c>
      <c r="AQ800" s="47">
        <f t="shared" ca="1" si="402"/>
        <v>64.928674355950065</v>
      </c>
      <c r="AR800" s="48">
        <f t="shared" ca="1" si="388"/>
        <v>800</v>
      </c>
      <c r="AU800" s="47">
        <f t="shared" ca="1" si="389"/>
        <v>36.746703230074395</v>
      </c>
      <c r="AV800" s="48">
        <f t="shared" ca="1" si="403"/>
        <v>942</v>
      </c>
      <c r="AW800" s="47">
        <f t="shared" ca="1" si="390"/>
        <v>1.4841988105058905</v>
      </c>
      <c r="AX800" s="48">
        <f t="shared" ca="1" si="391"/>
        <v>59</v>
      </c>
      <c r="AY800" s="47">
        <f t="shared" ca="1" si="392"/>
        <v>19.522420675992507</v>
      </c>
      <c r="AZ800" s="48">
        <f t="shared" ca="1" si="393"/>
        <v>841</v>
      </c>
      <c r="BA800" s="47">
        <f t="shared" ca="1" si="394"/>
        <v>7.1753516393772729</v>
      </c>
      <c r="BB800" s="48">
        <f t="shared" ca="1" si="395"/>
        <v>476</v>
      </c>
      <c r="BC800" s="47">
        <f t="shared" ca="1" si="396"/>
        <v>13.608102523816353</v>
      </c>
      <c r="BD800" s="48">
        <f t="shared" ca="1" si="397"/>
        <v>730</v>
      </c>
    </row>
    <row r="801" spans="1:56" hidden="1" outlineLevel="1" x14ac:dyDescent="0.25">
      <c r="A801" s="13">
        <v>785</v>
      </c>
      <c r="B801" s="45">
        <f t="shared" ca="1" si="398"/>
        <v>0.55116529795510083</v>
      </c>
      <c r="C801" s="22">
        <f t="shared" ca="1" si="398"/>
        <v>0.45851126728472436</v>
      </c>
      <c r="D801" s="22">
        <f t="shared" ca="1" si="398"/>
        <v>7.4954877000974363E-2</v>
      </c>
      <c r="E801" s="22">
        <f t="shared" ca="1" si="398"/>
        <v>0.85260354316736109</v>
      </c>
      <c r="F801" s="46">
        <f t="shared" ca="1" si="398"/>
        <v>0.17292273491407673</v>
      </c>
      <c r="G801" s="22">
        <f t="shared" ca="1" si="399"/>
        <v>8.4031448115829974</v>
      </c>
      <c r="H801" s="22">
        <f t="shared" ref="H801:H864" ca="1" si="404">LOGINV(C801,H$5,H$6)</f>
        <v>6.6579724173794412</v>
      </c>
      <c r="I801" s="22">
        <f t="shared" ref="I801:I864" ca="1" si="405">LOGINV(D801,I$5,I$6)</f>
        <v>1.7509345785993533</v>
      </c>
      <c r="J801" s="22">
        <f t="shared" ref="J801:J864" ca="1" si="406">LOGINV(E801,J$5,J$6)</f>
        <v>21.066100574085954</v>
      </c>
      <c r="K801" s="46">
        <f t="shared" ref="K801:K864" ca="1" si="407">LOGINV(F801,K$5,K$6)</f>
        <v>2.8786507297751629</v>
      </c>
      <c r="L801" s="47">
        <f t="shared" ca="1" si="400"/>
        <v>40.756803111422904</v>
      </c>
      <c r="M801" s="48">
        <f t="shared" ca="1" si="381"/>
        <v>306</v>
      </c>
      <c r="AI801" s="47">
        <f t="shared" ca="1" si="401"/>
        <v>32.353658299839907</v>
      </c>
      <c r="AJ801" s="48">
        <f t="shared" ca="1" si="382"/>
        <v>326</v>
      </c>
      <c r="AK801" s="47">
        <f t="shared" ref="AK801:AK864" ca="1" si="408">SUM($G801:$K801)-H801</f>
        <v>34.098830694043464</v>
      </c>
      <c r="AL801" s="48">
        <f t="shared" ca="1" si="383"/>
        <v>362</v>
      </c>
      <c r="AM801" s="47">
        <f t="shared" ca="1" si="384"/>
        <v>39.005868532823548</v>
      </c>
      <c r="AN801" s="48">
        <f t="shared" ca="1" si="385"/>
        <v>452</v>
      </c>
      <c r="AO801" s="47">
        <f t="shared" ca="1" si="386"/>
        <v>19.69070253733695</v>
      </c>
      <c r="AP801" s="48">
        <f t="shared" ca="1" si="387"/>
        <v>85</v>
      </c>
      <c r="AQ801" s="47">
        <f t="shared" ca="1" si="402"/>
        <v>37.878152381647745</v>
      </c>
      <c r="AR801" s="48">
        <f t="shared" ca="1" si="388"/>
        <v>436</v>
      </c>
      <c r="AU801" s="47">
        <f t="shared" ca="1" si="389"/>
        <v>8.4031448115829974</v>
      </c>
      <c r="AV801" s="48">
        <f t="shared" ca="1" si="403"/>
        <v>550</v>
      </c>
      <c r="AW801" s="47">
        <f t="shared" ca="1" si="390"/>
        <v>6.6579724173794412</v>
      </c>
      <c r="AX801" s="48">
        <f t="shared" ca="1" si="391"/>
        <v>465</v>
      </c>
      <c r="AY801" s="47">
        <f t="shared" ca="1" si="392"/>
        <v>1.7509345785993533</v>
      </c>
      <c r="AZ801" s="48">
        <f t="shared" ca="1" si="393"/>
        <v>53</v>
      </c>
      <c r="BA801" s="47">
        <f t="shared" ca="1" si="394"/>
        <v>21.066100574085954</v>
      </c>
      <c r="BB801" s="48">
        <f t="shared" ca="1" si="395"/>
        <v>848</v>
      </c>
      <c r="BC801" s="47">
        <f t="shared" ca="1" si="396"/>
        <v>2.8786507297751629</v>
      </c>
      <c r="BD801" s="48">
        <f t="shared" ca="1" si="397"/>
        <v>175</v>
      </c>
    </row>
    <row r="802" spans="1:56" hidden="1" outlineLevel="1" x14ac:dyDescent="0.25">
      <c r="A802" s="13">
        <v>786</v>
      </c>
      <c r="B802" s="45">
        <f t="shared" ca="1" si="398"/>
        <v>0.52823474350201405</v>
      </c>
      <c r="C802" s="22">
        <f t="shared" ca="1" si="398"/>
        <v>0.93892273774956292</v>
      </c>
      <c r="D802" s="22">
        <f t="shared" ca="1" si="398"/>
        <v>0.29435999987230654</v>
      </c>
      <c r="E802" s="22">
        <f t="shared" ca="1" si="398"/>
        <v>0.42320054671623342</v>
      </c>
      <c r="F802" s="46">
        <f t="shared" ca="1" si="398"/>
        <v>0.6122170673585946</v>
      </c>
      <c r="G802" s="22">
        <f t="shared" ca="1" si="399"/>
        <v>7.931428786215414</v>
      </c>
      <c r="H802" s="22">
        <f t="shared" ca="1" si="404"/>
        <v>34.667171769801996</v>
      </c>
      <c r="I802" s="22">
        <f t="shared" ca="1" si="405"/>
        <v>4.3029814981986654</v>
      </c>
      <c r="J802" s="22">
        <f t="shared" ca="1" si="406"/>
        <v>6.0878051511333018</v>
      </c>
      <c r="K802" s="46">
        <f t="shared" ca="1" si="407"/>
        <v>9.8266901953510306</v>
      </c>
      <c r="L802" s="47">
        <f t="shared" ca="1" si="400"/>
        <v>62.816077400700408</v>
      </c>
      <c r="M802" s="48">
        <f t="shared" ca="1" si="381"/>
        <v>632</v>
      </c>
      <c r="AI802" s="47">
        <f t="shared" ca="1" si="401"/>
        <v>54.884648614484995</v>
      </c>
      <c r="AJ802" s="48">
        <f t="shared" ca="1" si="382"/>
        <v>690</v>
      </c>
      <c r="AK802" s="47">
        <f t="shared" ca="1" si="408"/>
        <v>28.148905630898412</v>
      </c>
      <c r="AL802" s="48">
        <f t="shared" ca="1" si="383"/>
        <v>232</v>
      </c>
      <c r="AM802" s="47">
        <f t="shared" ca="1" si="384"/>
        <v>58.513095902501746</v>
      </c>
      <c r="AN802" s="48">
        <f t="shared" ca="1" si="385"/>
        <v>736</v>
      </c>
      <c r="AO802" s="47">
        <f t="shared" ca="1" si="386"/>
        <v>56.728272249567105</v>
      </c>
      <c r="AP802" s="48">
        <f t="shared" ca="1" si="387"/>
        <v>725</v>
      </c>
      <c r="AQ802" s="47">
        <f t="shared" ca="1" si="402"/>
        <v>52.989387205349374</v>
      </c>
      <c r="AR802" s="48">
        <f t="shared" ca="1" si="388"/>
        <v>676</v>
      </c>
      <c r="AU802" s="47">
        <f t="shared" ca="1" si="389"/>
        <v>7.931428786215414</v>
      </c>
      <c r="AV802" s="48">
        <f t="shared" ca="1" si="403"/>
        <v>528</v>
      </c>
      <c r="AW802" s="47">
        <f t="shared" ca="1" si="390"/>
        <v>34.667171769801996</v>
      </c>
      <c r="AX802" s="48">
        <f t="shared" ca="1" si="391"/>
        <v>946</v>
      </c>
      <c r="AY802" s="47">
        <f t="shared" ca="1" si="392"/>
        <v>4.3029814981986654</v>
      </c>
      <c r="AZ802" s="48">
        <f t="shared" ca="1" si="393"/>
        <v>283</v>
      </c>
      <c r="BA802" s="47">
        <f t="shared" ca="1" si="394"/>
        <v>6.0878051511333018</v>
      </c>
      <c r="BB802" s="48">
        <f t="shared" ca="1" si="395"/>
        <v>412</v>
      </c>
      <c r="BC802" s="47">
        <f t="shared" ca="1" si="396"/>
        <v>9.8266901953510306</v>
      </c>
      <c r="BD802" s="48">
        <f t="shared" ca="1" si="397"/>
        <v>606</v>
      </c>
    </row>
    <row r="803" spans="1:56" hidden="1" outlineLevel="1" x14ac:dyDescent="0.25">
      <c r="A803" s="13">
        <v>787</v>
      </c>
      <c r="B803" s="45">
        <f t="shared" ca="1" si="398"/>
        <v>0.95322281153521582</v>
      </c>
      <c r="C803" s="22">
        <f t="shared" ca="1" si="398"/>
        <v>5.810057253572698E-2</v>
      </c>
      <c r="D803" s="22">
        <f t="shared" ca="1" si="398"/>
        <v>0.81095332136020737</v>
      </c>
      <c r="E803" s="22">
        <f t="shared" ca="1" si="398"/>
        <v>0.33418703282300721</v>
      </c>
      <c r="F803" s="46">
        <f t="shared" ca="1" si="398"/>
        <v>8.918627500438836E-2</v>
      </c>
      <c r="G803" s="22">
        <f t="shared" ca="1" si="399"/>
        <v>39.525228855800556</v>
      </c>
      <c r="H803" s="22">
        <f t="shared" ca="1" si="404"/>
        <v>1.5358433199349655</v>
      </c>
      <c r="I803" s="22">
        <f t="shared" ca="1" si="405"/>
        <v>17.839494411814719</v>
      </c>
      <c r="J803" s="22">
        <f t="shared" ca="1" si="406"/>
        <v>4.8144385123477722</v>
      </c>
      <c r="K803" s="46">
        <f t="shared" ca="1" si="407"/>
        <v>1.9236359623378236</v>
      </c>
      <c r="L803" s="47">
        <f t="shared" ca="1" si="400"/>
        <v>65.638641062235834</v>
      </c>
      <c r="M803" s="48">
        <f t="shared" ca="1" si="381"/>
        <v>666</v>
      </c>
      <c r="AI803" s="47">
        <f t="shared" ca="1" si="401"/>
        <v>26.113412206435278</v>
      </c>
      <c r="AJ803" s="48">
        <f t="shared" ca="1" si="382"/>
        <v>195</v>
      </c>
      <c r="AK803" s="47">
        <f t="shared" ca="1" si="408"/>
        <v>64.102797742300865</v>
      </c>
      <c r="AL803" s="48">
        <f t="shared" ca="1" si="383"/>
        <v>792</v>
      </c>
      <c r="AM803" s="47">
        <f t="shared" ca="1" si="384"/>
        <v>47.799146650421115</v>
      </c>
      <c r="AN803" s="48">
        <f t="shared" ca="1" si="385"/>
        <v>612</v>
      </c>
      <c r="AO803" s="47">
        <f t="shared" ca="1" si="386"/>
        <v>60.824202549888064</v>
      </c>
      <c r="AP803" s="48">
        <f t="shared" ca="1" si="387"/>
        <v>768</v>
      </c>
      <c r="AQ803" s="47">
        <f t="shared" ca="1" si="402"/>
        <v>63.715005099898008</v>
      </c>
      <c r="AR803" s="48">
        <f t="shared" ca="1" si="388"/>
        <v>789</v>
      </c>
      <c r="AU803" s="47">
        <f t="shared" ca="1" si="389"/>
        <v>39.525228855800556</v>
      </c>
      <c r="AV803" s="48">
        <f t="shared" ca="1" si="403"/>
        <v>954</v>
      </c>
      <c r="AW803" s="47">
        <f t="shared" ca="1" si="390"/>
        <v>1.5358433199349655</v>
      </c>
      <c r="AX803" s="48">
        <f t="shared" ca="1" si="391"/>
        <v>66</v>
      </c>
      <c r="AY803" s="47">
        <f t="shared" ca="1" si="392"/>
        <v>17.839494411814719</v>
      </c>
      <c r="AZ803" s="48">
        <f t="shared" ca="1" si="393"/>
        <v>821</v>
      </c>
      <c r="BA803" s="47">
        <f t="shared" ca="1" si="394"/>
        <v>4.8144385123477722</v>
      </c>
      <c r="BB803" s="48">
        <f t="shared" ca="1" si="395"/>
        <v>320</v>
      </c>
      <c r="BC803" s="47">
        <f t="shared" ca="1" si="396"/>
        <v>1.9236359623378236</v>
      </c>
      <c r="BD803" s="48">
        <f t="shared" ca="1" si="397"/>
        <v>95</v>
      </c>
    </row>
    <row r="804" spans="1:56" hidden="1" outlineLevel="1" x14ac:dyDescent="0.25">
      <c r="A804" s="13">
        <v>788</v>
      </c>
      <c r="B804" s="45">
        <f t="shared" ca="1" si="398"/>
        <v>0.35454546266575193</v>
      </c>
      <c r="C804" s="22">
        <f t="shared" ca="1" si="398"/>
        <v>6.8239363899153416E-2</v>
      </c>
      <c r="D804" s="22">
        <f t="shared" ca="1" si="398"/>
        <v>0.84574265698910667</v>
      </c>
      <c r="E804" s="22">
        <f t="shared" ca="1" si="398"/>
        <v>0.40563865590130188</v>
      </c>
      <c r="F804" s="46">
        <f t="shared" ca="1" si="398"/>
        <v>0.37877561701970752</v>
      </c>
      <c r="G804" s="22">
        <f t="shared" ca="1" si="399"/>
        <v>5.088192790852136</v>
      </c>
      <c r="H804" s="22">
        <f t="shared" ca="1" si="404"/>
        <v>1.6669026186750127</v>
      </c>
      <c r="I804" s="22">
        <f t="shared" ca="1" si="405"/>
        <v>20.457378395165435</v>
      </c>
      <c r="J804" s="22">
        <f t="shared" ca="1" si="406"/>
        <v>5.8195413937566407</v>
      </c>
      <c r="K804" s="46">
        <f t="shared" ca="1" si="407"/>
        <v>5.4265412412631306</v>
      </c>
      <c r="L804" s="47">
        <f t="shared" ca="1" si="400"/>
        <v>38.45855643971236</v>
      </c>
      <c r="M804" s="48">
        <f t="shared" ca="1" si="381"/>
        <v>264</v>
      </c>
      <c r="AI804" s="47">
        <f t="shared" ca="1" si="401"/>
        <v>33.370363648860227</v>
      </c>
      <c r="AJ804" s="48">
        <f t="shared" ca="1" si="382"/>
        <v>348</v>
      </c>
      <c r="AK804" s="47">
        <f t="shared" ca="1" si="408"/>
        <v>36.79165382103735</v>
      </c>
      <c r="AL804" s="48">
        <f t="shared" ca="1" si="383"/>
        <v>416</v>
      </c>
      <c r="AM804" s="47">
        <f t="shared" ca="1" si="384"/>
        <v>18.001178044546926</v>
      </c>
      <c r="AN804" s="48">
        <f t="shared" ca="1" si="385"/>
        <v>67</v>
      </c>
      <c r="AO804" s="47">
        <f t="shared" ca="1" si="386"/>
        <v>32.639015045955716</v>
      </c>
      <c r="AP804" s="48">
        <f t="shared" ca="1" si="387"/>
        <v>354</v>
      </c>
      <c r="AQ804" s="47">
        <f t="shared" ca="1" si="402"/>
        <v>33.03201519844923</v>
      </c>
      <c r="AR804" s="48">
        <f t="shared" ca="1" si="388"/>
        <v>351</v>
      </c>
      <c r="AU804" s="47">
        <f t="shared" ca="1" si="389"/>
        <v>5.088192790852136</v>
      </c>
      <c r="AV804" s="48">
        <f t="shared" ca="1" si="403"/>
        <v>342</v>
      </c>
      <c r="AW804" s="47">
        <f t="shared" ca="1" si="390"/>
        <v>1.6669026186750127</v>
      </c>
      <c r="AX804" s="48">
        <f t="shared" ca="1" si="391"/>
        <v>78</v>
      </c>
      <c r="AY804" s="47">
        <f t="shared" ca="1" si="392"/>
        <v>20.457378395165435</v>
      </c>
      <c r="AZ804" s="48">
        <f t="shared" ca="1" si="393"/>
        <v>853</v>
      </c>
      <c r="BA804" s="47">
        <f t="shared" ca="1" si="394"/>
        <v>5.8195413937566407</v>
      </c>
      <c r="BB804" s="48">
        <f t="shared" ca="1" si="395"/>
        <v>396</v>
      </c>
      <c r="BC804" s="47">
        <f t="shared" ca="1" si="396"/>
        <v>5.4265412412631306</v>
      </c>
      <c r="BD804" s="48">
        <f t="shared" ca="1" si="397"/>
        <v>385</v>
      </c>
    </row>
    <row r="805" spans="1:56" hidden="1" outlineLevel="1" x14ac:dyDescent="0.25">
      <c r="A805" s="13">
        <v>789</v>
      </c>
      <c r="B805" s="45">
        <f t="shared" ca="1" si="398"/>
        <v>0.33338073858393513</v>
      </c>
      <c r="C805" s="22">
        <f t="shared" ca="1" si="398"/>
        <v>0.1872556452116223</v>
      </c>
      <c r="D805" s="22">
        <f t="shared" ca="1" si="398"/>
        <v>0.6638385550879321</v>
      </c>
      <c r="E805" s="22">
        <f t="shared" ca="1" si="398"/>
        <v>0.8626301987786883</v>
      </c>
      <c r="F805" s="46">
        <f t="shared" ca="1" si="398"/>
        <v>0.70171735712215522</v>
      </c>
      <c r="G805" s="22">
        <f t="shared" ca="1" si="399"/>
        <v>4.8037798395706321</v>
      </c>
      <c r="H805" s="22">
        <f t="shared" ca="1" si="404"/>
        <v>3.040266662585946</v>
      </c>
      <c r="I805" s="22">
        <f t="shared" ca="1" si="405"/>
        <v>11.279220420706183</v>
      </c>
      <c r="J805" s="22">
        <f t="shared" ca="1" si="406"/>
        <v>22.025761455439877</v>
      </c>
      <c r="K805" s="46">
        <f t="shared" ca="1" si="407"/>
        <v>12.545301811805013</v>
      </c>
      <c r="L805" s="47">
        <f t="shared" ca="1" si="400"/>
        <v>53.69433019010765</v>
      </c>
      <c r="M805" s="48">
        <f t="shared" ca="1" si="381"/>
        <v>521</v>
      </c>
      <c r="AI805" s="47">
        <f t="shared" ca="1" si="401"/>
        <v>48.890550350537019</v>
      </c>
      <c r="AJ805" s="48">
        <f t="shared" ca="1" si="382"/>
        <v>626</v>
      </c>
      <c r="AK805" s="47">
        <f t="shared" ca="1" si="408"/>
        <v>50.6540635275217</v>
      </c>
      <c r="AL805" s="48">
        <f t="shared" ca="1" si="383"/>
        <v>653</v>
      </c>
      <c r="AM805" s="47">
        <f t="shared" ca="1" si="384"/>
        <v>42.415109769401468</v>
      </c>
      <c r="AN805" s="48">
        <f t="shared" ca="1" si="385"/>
        <v>519</v>
      </c>
      <c r="AO805" s="47">
        <f t="shared" ca="1" si="386"/>
        <v>31.668568734667772</v>
      </c>
      <c r="AP805" s="48">
        <f t="shared" ca="1" si="387"/>
        <v>335</v>
      </c>
      <c r="AQ805" s="47">
        <f t="shared" ca="1" si="402"/>
        <v>41.149028378302638</v>
      </c>
      <c r="AR805" s="48">
        <f t="shared" ca="1" si="388"/>
        <v>497</v>
      </c>
      <c r="AU805" s="47">
        <f t="shared" ca="1" si="389"/>
        <v>4.8037798395706321</v>
      </c>
      <c r="AV805" s="48">
        <f t="shared" ca="1" si="403"/>
        <v>315</v>
      </c>
      <c r="AW805" s="47">
        <f t="shared" ca="1" si="390"/>
        <v>3.040266662585946</v>
      </c>
      <c r="AX805" s="48">
        <f t="shared" ca="1" si="391"/>
        <v>178</v>
      </c>
      <c r="AY805" s="47">
        <f t="shared" ca="1" si="392"/>
        <v>11.279220420706183</v>
      </c>
      <c r="AZ805" s="48">
        <f t="shared" ca="1" si="393"/>
        <v>680</v>
      </c>
      <c r="BA805" s="47">
        <f t="shared" ca="1" si="394"/>
        <v>22.025761455439877</v>
      </c>
      <c r="BB805" s="48">
        <f t="shared" ca="1" si="395"/>
        <v>854</v>
      </c>
      <c r="BC805" s="47">
        <f t="shared" ca="1" si="396"/>
        <v>12.545301811805013</v>
      </c>
      <c r="BD805" s="48">
        <f t="shared" ca="1" si="397"/>
        <v>695</v>
      </c>
    </row>
    <row r="806" spans="1:56" hidden="1" outlineLevel="1" x14ac:dyDescent="0.25">
      <c r="A806" s="13">
        <v>790</v>
      </c>
      <c r="B806" s="45">
        <f t="shared" ca="1" si="398"/>
        <v>0.67242186456444719</v>
      </c>
      <c r="C806" s="22">
        <f t="shared" ca="1" si="398"/>
        <v>0.52621378522510942</v>
      </c>
      <c r="D806" s="22">
        <f t="shared" ca="1" si="398"/>
        <v>0.34195104050621372</v>
      </c>
      <c r="E806" s="22">
        <f t="shared" ca="1" si="398"/>
        <v>0.82749604310704483</v>
      </c>
      <c r="F806" s="46">
        <f t="shared" ca="1" si="398"/>
        <v>0.96015059597325392</v>
      </c>
      <c r="G806" s="22">
        <f t="shared" ca="1" si="399"/>
        <v>11.549135184408536</v>
      </c>
      <c r="H806" s="22">
        <f t="shared" ca="1" si="404"/>
        <v>7.8912580444589802</v>
      </c>
      <c r="I806" s="22">
        <f t="shared" ca="1" si="405"/>
        <v>4.9177730650597367</v>
      </c>
      <c r="J806" s="22">
        <f t="shared" ca="1" si="406"/>
        <v>18.997673889656685</v>
      </c>
      <c r="K806" s="46">
        <f t="shared" ca="1" si="407"/>
        <v>42.624803929739208</v>
      </c>
      <c r="L806" s="47">
        <f t="shared" ca="1" si="400"/>
        <v>85.980644113323137</v>
      </c>
      <c r="M806" s="48">
        <f t="shared" ca="1" si="381"/>
        <v>833</v>
      </c>
      <c r="AI806" s="47">
        <f t="shared" ca="1" si="401"/>
        <v>74.431508928914596</v>
      </c>
      <c r="AJ806" s="48">
        <f t="shared" ca="1" si="382"/>
        <v>873</v>
      </c>
      <c r="AK806" s="47">
        <f t="shared" ca="1" si="408"/>
        <v>78.089386068864158</v>
      </c>
      <c r="AL806" s="48">
        <f t="shared" ca="1" si="383"/>
        <v>881</v>
      </c>
      <c r="AM806" s="47">
        <f t="shared" ca="1" si="384"/>
        <v>81.062871048263403</v>
      </c>
      <c r="AN806" s="48">
        <f t="shared" ca="1" si="385"/>
        <v>888</v>
      </c>
      <c r="AO806" s="47">
        <f t="shared" ca="1" si="386"/>
        <v>66.982970223666456</v>
      </c>
      <c r="AP806" s="48">
        <f t="shared" ca="1" si="387"/>
        <v>820</v>
      </c>
      <c r="AQ806" s="47">
        <f t="shared" ca="1" si="402"/>
        <v>43.355840183583929</v>
      </c>
      <c r="AR806" s="48">
        <f t="shared" ca="1" si="388"/>
        <v>532</v>
      </c>
      <c r="AU806" s="47">
        <f t="shared" ca="1" si="389"/>
        <v>11.549135184408536</v>
      </c>
      <c r="AV806" s="48">
        <f t="shared" ca="1" si="403"/>
        <v>683</v>
      </c>
      <c r="AW806" s="47">
        <f t="shared" ca="1" si="390"/>
        <v>7.8912580444589802</v>
      </c>
      <c r="AX806" s="48">
        <f t="shared" ca="1" si="391"/>
        <v>534</v>
      </c>
      <c r="AY806" s="47">
        <f t="shared" ca="1" si="392"/>
        <v>4.9177730650597367</v>
      </c>
      <c r="AZ806" s="48">
        <f t="shared" ca="1" si="393"/>
        <v>341</v>
      </c>
      <c r="BA806" s="47">
        <f t="shared" ca="1" si="394"/>
        <v>18.997673889656685</v>
      </c>
      <c r="BB806" s="48">
        <f t="shared" ca="1" si="395"/>
        <v>828</v>
      </c>
      <c r="BC806" s="47">
        <f t="shared" ca="1" si="396"/>
        <v>42.624803929739208</v>
      </c>
      <c r="BD806" s="48">
        <f t="shared" ca="1" si="397"/>
        <v>968</v>
      </c>
    </row>
    <row r="807" spans="1:56" hidden="1" outlineLevel="1" x14ac:dyDescent="0.25">
      <c r="A807" s="13">
        <v>791</v>
      </c>
      <c r="B807" s="45">
        <f t="shared" ca="1" si="398"/>
        <v>0.15559983604656658</v>
      </c>
      <c r="C807" s="22">
        <f t="shared" ca="1" si="398"/>
        <v>0.70444366206508879</v>
      </c>
      <c r="D807" s="22">
        <f t="shared" ca="1" si="398"/>
        <v>0.29138477682205866</v>
      </c>
      <c r="E807" s="22">
        <f t="shared" ca="1" si="398"/>
        <v>0.2455746365722925</v>
      </c>
      <c r="F807" s="46">
        <f t="shared" ca="1" si="398"/>
        <v>9.3022096432529677E-2</v>
      </c>
      <c r="G807" s="22">
        <f t="shared" ca="1" si="399"/>
        <v>2.6839565613527929</v>
      </c>
      <c r="H807" s="22">
        <f t="shared" ca="1" si="404"/>
        <v>12.644525029153144</v>
      </c>
      <c r="I807" s="22">
        <f t="shared" ca="1" si="405"/>
        <v>4.2659130092990054</v>
      </c>
      <c r="J807" s="22">
        <f t="shared" ca="1" si="406"/>
        <v>3.71180378835132</v>
      </c>
      <c r="K807" s="46">
        <f t="shared" ca="1" si="407"/>
        <v>1.9692005620225226</v>
      </c>
      <c r="L807" s="47">
        <f t="shared" ca="1" si="400"/>
        <v>25.275398950178783</v>
      </c>
      <c r="M807" s="48">
        <f t="shared" ca="1" si="381"/>
        <v>63</v>
      </c>
      <c r="AI807" s="47">
        <f t="shared" ca="1" si="401"/>
        <v>22.591442388825989</v>
      </c>
      <c r="AJ807" s="48">
        <f t="shared" ca="1" si="382"/>
        <v>128</v>
      </c>
      <c r="AK807" s="47">
        <f t="shared" ca="1" si="408"/>
        <v>12.630873921025639</v>
      </c>
      <c r="AL807" s="48">
        <f t="shared" ca="1" si="383"/>
        <v>12</v>
      </c>
      <c r="AM807" s="47">
        <f t="shared" ca="1" si="384"/>
        <v>21.009485940879777</v>
      </c>
      <c r="AN807" s="48">
        <f t="shared" ca="1" si="385"/>
        <v>96</v>
      </c>
      <c r="AO807" s="47">
        <f t="shared" ca="1" si="386"/>
        <v>21.563595161827465</v>
      </c>
      <c r="AP807" s="48">
        <f t="shared" ca="1" si="387"/>
        <v>112</v>
      </c>
      <c r="AQ807" s="47">
        <f t="shared" ca="1" si="402"/>
        <v>23.306198388156261</v>
      </c>
      <c r="AR807" s="48">
        <f t="shared" ca="1" si="388"/>
        <v>156</v>
      </c>
      <c r="AU807" s="47">
        <f t="shared" ca="1" si="389"/>
        <v>2.6839565613527929</v>
      </c>
      <c r="AV807" s="48">
        <f t="shared" ca="1" si="403"/>
        <v>156</v>
      </c>
      <c r="AW807" s="47">
        <f t="shared" ca="1" si="390"/>
        <v>12.644525029153144</v>
      </c>
      <c r="AX807" s="48">
        <f t="shared" ca="1" si="391"/>
        <v>713</v>
      </c>
      <c r="AY807" s="47">
        <f t="shared" ca="1" si="392"/>
        <v>4.2659130092990054</v>
      </c>
      <c r="AZ807" s="48">
        <f t="shared" ca="1" si="393"/>
        <v>279</v>
      </c>
      <c r="BA807" s="47">
        <f t="shared" ca="1" si="394"/>
        <v>3.71180378835132</v>
      </c>
      <c r="BB807" s="48">
        <f t="shared" ca="1" si="395"/>
        <v>240</v>
      </c>
      <c r="BC807" s="47">
        <f t="shared" ca="1" si="396"/>
        <v>1.9692005620225226</v>
      </c>
      <c r="BD807" s="48">
        <f t="shared" ca="1" si="397"/>
        <v>99</v>
      </c>
    </row>
    <row r="808" spans="1:56" hidden="1" outlineLevel="1" x14ac:dyDescent="0.25">
      <c r="A808" s="13">
        <v>792</v>
      </c>
      <c r="B808" s="45">
        <f t="shared" ca="1" si="398"/>
        <v>0.7482288591099</v>
      </c>
      <c r="C808" s="22">
        <f t="shared" ca="1" si="398"/>
        <v>0.44634759883213626</v>
      </c>
      <c r="D808" s="22">
        <f t="shared" ca="1" si="398"/>
        <v>0.80166826684266779</v>
      </c>
      <c r="E808" s="22">
        <f t="shared" ca="1" si="398"/>
        <v>0.96750536325068159</v>
      </c>
      <c r="F808" s="46">
        <f t="shared" ca="1" si="398"/>
        <v>0.53960575225170626</v>
      </c>
      <c r="G808" s="22">
        <f t="shared" ca="1" si="399"/>
        <v>14.424478081639302</v>
      </c>
      <c r="H808" s="22">
        <f t="shared" ca="1" si="404"/>
        <v>6.4566162840807273</v>
      </c>
      <c r="I808" s="22">
        <f t="shared" ca="1" si="405"/>
        <v>17.246257578134202</v>
      </c>
      <c r="J808" s="22">
        <f t="shared" ca="1" si="406"/>
        <v>46.77420590602982</v>
      </c>
      <c r="K808" s="46">
        <f t="shared" ca="1" si="407"/>
        <v>8.1616025499885474</v>
      </c>
      <c r="L808" s="47">
        <f t="shared" ca="1" si="400"/>
        <v>93.063160399872601</v>
      </c>
      <c r="M808" s="48">
        <f t="shared" ca="1" si="381"/>
        <v>873</v>
      </c>
      <c r="AI808" s="47">
        <f t="shared" ca="1" si="401"/>
        <v>78.638682318233293</v>
      </c>
      <c r="AJ808" s="48">
        <f t="shared" ca="1" si="382"/>
        <v>889</v>
      </c>
      <c r="AK808" s="47">
        <f t="shared" ca="1" si="408"/>
        <v>86.606544115791877</v>
      </c>
      <c r="AL808" s="48">
        <f t="shared" ca="1" si="383"/>
        <v>911</v>
      </c>
      <c r="AM808" s="47">
        <f t="shared" ca="1" si="384"/>
        <v>75.816902821738395</v>
      </c>
      <c r="AN808" s="48">
        <f t="shared" ca="1" si="385"/>
        <v>865</v>
      </c>
      <c r="AO808" s="47">
        <f t="shared" ca="1" si="386"/>
        <v>46.28895449384278</v>
      </c>
      <c r="AP808" s="48">
        <f t="shared" ca="1" si="387"/>
        <v>593</v>
      </c>
      <c r="AQ808" s="47">
        <f t="shared" ca="1" si="402"/>
        <v>84.901557849884057</v>
      </c>
      <c r="AR808" s="48">
        <f t="shared" ca="1" si="388"/>
        <v>899</v>
      </c>
      <c r="AU808" s="47">
        <f t="shared" ca="1" si="389"/>
        <v>14.424478081639302</v>
      </c>
      <c r="AV808" s="48">
        <f t="shared" ca="1" si="403"/>
        <v>754</v>
      </c>
      <c r="AW808" s="47">
        <f t="shared" ca="1" si="390"/>
        <v>6.4566162840807273</v>
      </c>
      <c r="AX808" s="48">
        <f t="shared" ca="1" si="391"/>
        <v>450</v>
      </c>
      <c r="AY808" s="47">
        <f t="shared" ca="1" si="392"/>
        <v>17.246257578134202</v>
      </c>
      <c r="AZ808" s="48">
        <f t="shared" ca="1" si="393"/>
        <v>813</v>
      </c>
      <c r="BA808" s="47">
        <f t="shared" ca="1" si="394"/>
        <v>46.77420590602982</v>
      </c>
      <c r="BB808" s="48">
        <f t="shared" ca="1" si="395"/>
        <v>968</v>
      </c>
      <c r="BC808" s="47">
        <f t="shared" ca="1" si="396"/>
        <v>8.1616025499885474</v>
      </c>
      <c r="BD808" s="48">
        <f t="shared" ca="1" si="397"/>
        <v>543</v>
      </c>
    </row>
    <row r="809" spans="1:56" hidden="1" outlineLevel="1" x14ac:dyDescent="0.25">
      <c r="A809" s="13">
        <v>793</v>
      </c>
      <c r="B809" s="45">
        <f t="shared" ca="1" si="398"/>
        <v>0.74054937662819953</v>
      </c>
      <c r="C809" s="22">
        <f t="shared" ca="1" si="398"/>
        <v>6.4301667081702596E-2</v>
      </c>
      <c r="D809" s="22">
        <f t="shared" ca="1" si="398"/>
        <v>0.35722184656869649</v>
      </c>
      <c r="E809" s="22">
        <f t="shared" ca="1" si="398"/>
        <v>0.8628548169542658</v>
      </c>
      <c r="F809" s="46">
        <f t="shared" ca="1" si="398"/>
        <v>0.98302636282063072</v>
      </c>
      <c r="G809" s="22">
        <f t="shared" ca="1" si="399"/>
        <v>14.084008817452327</v>
      </c>
      <c r="H809" s="22">
        <f t="shared" ca="1" si="404"/>
        <v>1.6166682207834522</v>
      </c>
      <c r="I809" s="22">
        <f t="shared" ca="1" si="405"/>
        <v>5.1248710104481763</v>
      </c>
      <c r="J809" s="22">
        <f t="shared" ca="1" si="406"/>
        <v>22.048302379222548</v>
      </c>
      <c r="K809" s="46">
        <f t="shared" ca="1" si="407"/>
        <v>61.602189466584591</v>
      </c>
      <c r="L809" s="47">
        <f t="shared" ca="1" si="400"/>
        <v>104.47603989449109</v>
      </c>
      <c r="M809" s="48">
        <f t="shared" ca="1" si="381"/>
        <v>913</v>
      </c>
      <c r="AI809" s="47">
        <f t="shared" ca="1" si="401"/>
        <v>90.392031077038766</v>
      </c>
      <c r="AJ809" s="48">
        <f t="shared" ca="1" si="382"/>
        <v>928</v>
      </c>
      <c r="AK809" s="47">
        <f t="shared" ca="1" si="408"/>
        <v>102.85937167370764</v>
      </c>
      <c r="AL809" s="48">
        <f t="shared" ca="1" si="383"/>
        <v>953</v>
      </c>
      <c r="AM809" s="47">
        <f t="shared" ca="1" si="384"/>
        <v>99.35116888404292</v>
      </c>
      <c r="AN809" s="48">
        <f t="shared" ca="1" si="385"/>
        <v>941</v>
      </c>
      <c r="AO809" s="47">
        <f t="shared" ca="1" si="386"/>
        <v>82.427737515268547</v>
      </c>
      <c r="AP809" s="48">
        <f t="shared" ca="1" si="387"/>
        <v>886</v>
      </c>
      <c r="AQ809" s="47">
        <f t="shared" ca="1" si="402"/>
        <v>42.873850427906504</v>
      </c>
      <c r="AR809" s="48">
        <f t="shared" ca="1" si="388"/>
        <v>522</v>
      </c>
      <c r="AU809" s="47">
        <f t="shared" ca="1" si="389"/>
        <v>14.084008817452327</v>
      </c>
      <c r="AV809" s="48">
        <f t="shared" ca="1" si="403"/>
        <v>746</v>
      </c>
      <c r="AW809" s="47">
        <f t="shared" ca="1" si="390"/>
        <v>1.6166682207834522</v>
      </c>
      <c r="AX809" s="48">
        <f t="shared" ca="1" si="391"/>
        <v>72</v>
      </c>
      <c r="AY809" s="47">
        <f t="shared" ca="1" si="392"/>
        <v>5.1248710104481763</v>
      </c>
      <c r="AZ809" s="48">
        <f t="shared" ca="1" si="393"/>
        <v>358</v>
      </c>
      <c r="BA809" s="47">
        <f t="shared" ca="1" si="394"/>
        <v>22.048302379222548</v>
      </c>
      <c r="BB809" s="48">
        <f t="shared" ca="1" si="395"/>
        <v>855</v>
      </c>
      <c r="BC809" s="47">
        <f t="shared" ca="1" si="396"/>
        <v>61.602189466584591</v>
      </c>
      <c r="BD809" s="48">
        <f t="shared" ca="1" si="397"/>
        <v>982</v>
      </c>
    </row>
    <row r="810" spans="1:56" hidden="1" outlineLevel="1" x14ac:dyDescent="0.25">
      <c r="A810" s="13">
        <v>794</v>
      </c>
      <c r="B810" s="45">
        <f t="shared" ca="1" si="398"/>
        <v>0.67353365509133323</v>
      </c>
      <c r="C810" s="22">
        <f t="shared" ca="1" si="398"/>
        <v>0.90723215605068008</v>
      </c>
      <c r="D810" s="22">
        <f t="shared" ca="1" si="398"/>
        <v>0.47637434688584013</v>
      </c>
      <c r="E810" s="22">
        <f t="shared" ca="1" si="398"/>
        <v>0.66289845748202281</v>
      </c>
      <c r="F810" s="46">
        <f t="shared" ca="1" si="398"/>
        <v>0.33345794550581964</v>
      </c>
      <c r="G810" s="22">
        <f t="shared" ca="1" si="399"/>
        <v>11.584775660531614</v>
      </c>
      <c r="H810" s="22">
        <f t="shared" ca="1" si="404"/>
        <v>27.768484236674741</v>
      </c>
      <c r="I810" s="22">
        <f t="shared" ca="1" si="405"/>
        <v>6.9639344689565679</v>
      </c>
      <c r="J810" s="22">
        <f t="shared" ca="1" si="406"/>
        <v>11.250207350169525</v>
      </c>
      <c r="K810" s="46">
        <f t="shared" ca="1" si="407"/>
        <v>4.8047998805028937</v>
      </c>
      <c r="L810" s="47">
        <f t="shared" ca="1" si="400"/>
        <v>62.372201596835339</v>
      </c>
      <c r="M810" s="48">
        <f t="shared" ca="1" si="381"/>
        <v>626</v>
      </c>
      <c r="AI810" s="47">
        <f t="shared" ca="1" si="401"/>
        <v>50.787425936303727</v>
      </c>
      <c r="AJ810" s="48">
        <f t="shared" ca="1" si="382"/>
        <v>648</v>
      </c>
      <c r="AK810" s="47">
        <f t="shared" ca="1" si="408"/>
        <v>34.603717360160601</v>
      </c>
      <c r="AL810" s="48">
        <f t="shared" ca="1" si="383"/>
        <v>374</v>
      </c>
      <c r="AM810" s="47">
        <f t="shared" ca="1" si="384"/>
        <v>55.408267127878773</v>
      </c>
      <c r="AN810" s="48">
        <f t="shared" ca="1" si="385"/>
        <v>700</v>
      </c>
      <c r="AO810" s="47">
        <f t="shared" ca="1" si="386"/>
        <v>51.121994246665814</v>
      </c>
      <c r="AP810" s="48">
        <f t="shared" ca="1" si="387"/>
        <v>659</v>
      </c>
      <c r="AQ810" s="47">
        <f t="shared" ca="1" si="402"/>
        <v>57.567401716332448</v>
      </c>
      <c r="AR810" s="48">
        <f t="shared" ca="1" si="388"/>
        <v>722</v>
      </c>
      <c r="AU810" s="47">
        <f t="shared" ca="1" si="389"/>
        <v>11.584775660531614</v>
      </c>
      <c r="AV810" s="48">
        <f t="shared" ca="1" si="403"/>
        <v>685</v>
      </c>
      <c r="AW810" s="47">
        <f t="shared" ca="1" si="390"/>
        <v>27.768484236674741</v>
      </c>
      <c r="AX810" s="48">
        <f t="shared" ca="1" si="391"/>
        <v>912</v>
      </c>
      <c r="AY810" s="47">
        <f t="shared" ca="1" si="392"/>
        <v>6.9639344689565679</v>
      </c>
      <c r="AZ810" s="48">
        <f t="shared" ca="1" si="393"/>
        <v>486</v>
      </c>
      <c r="BA810" s="47">
        <f t="shared" ca="1" si="394"/>
        <v>11.250207350169525</v>
      </c>
      <c r="BB810" s="48">
        <f t="shared" ca="1" si="395"/>
        <v>645</v>
      </c>
      <c r="BC810" s="47">
        <f t="shared" ca="1" si="396"/>
        <v>4.8047998805028937</v>
      </c>
      <c r="BD810" s="48">
        <f t="shared" ca="1" si="397"/>
        <v>343</v>
      </c>
    </row>
    <row r="811" spans="1:56" hidden="1" outlineLevel="1" x14ac:dyDescent="0.25">
      <c r="A811" s="13">
        <v>795</v>
      </c>
      <c r="B811" s="45">
        <f t="shared" ca="1" si="398"/>
        <v>0.2497183762460935</v>
      </c>
      <c r="C811" s="22">
        <f t="shared" ca="1" si="398"/>
        <v>0.61472361291879729</v>
      </c>
      <c r="D811" s="22">
        <f t="shared" ca="1" si="398"/>
        <v>0.36712932156592548</v>
      </c>
      <c r="E811" s="22">
        <f t="shared" ca="1" si="398"/>
        <v>0.90562636906831251</v>
      </c>
      <c r="F811" s="46">
        <f t="shared" ca="1" si="398"/>
        <v>0.41351324048765248</v>
      </c>
      <c r="G811" s="22">
        <f t="shared" ca="1" si="399"/>
        <v>3.7607701093663781</v>
      </c>
      <c r="H811" s="22">
        <f t="shared" ca="1" si="404"/>
        <v>9.8912637657826892</v>
      </c>
      <c r="I811" s="22">
        <f t="shared" ca="1" si="405"/>
        <v>5.2621196264781211</v>
      </c>
      <c r="J811" s="22">
        <f t="shared" ca="1" si="406"/>
        <v>27.502971975276651</v>
      </c>
      <c r="K811" s="46">
        <f t="shared" ca="1" si="407"/>
        <v>5.9386581904643654</v>
      </c>
      <c r="L811" s="47">
        <f t="shared" ca="1" si="400"/>
        <v>52.355783667368208</v>
      </c>
      <c r="M811" s="48">
        <f t="shared" ca="1" si="381"/>
        <v>496</v>
      </c>
      <c r="AI811" s="47">
        <f t="shared" ca="1" si="401"/>
        <v>48.595013558001831</v>
      </c>
      <c r="AJ811" s="48">
        <f t="shared" ca="1" si="382"/>
        <v>623</v>
      </c>
      <c r="AK811" s="47">
        <f t="shared" ca="1" si="408"/>
        <v>42.464519901585518</v>
      </c>
      <c r="AL811" s="48">
        <f t="shared" ca="1" si="383"/>
        <v>527</v>
      </c>
      <c r="AM811" s="47">
        <f t="shared" ca="1" si="384"/>
        <v>47.09366404089009</v>
      </c>
      <c r="AN811" s="48">
        <f t="shared" ca="1" si="385"/>
        <v>590</v>
      </c>
      <c r="AO811" s="47">
        <f t="shared" ca="1" si="386"/>
        <v>24.852811692091556</v>
      </c>
      <c r="AP811" s="48">
        <f t="shared" ca="1" si="387"/>
        <v>177</v>
      </c>
      <c r="AQ811" s="47">
        <f t="shared" ca="1" si="402"/>
        <v>46.417125476903841</v>
      </c>
      <c r="AR811" s="48">
        <f t="shared" ca="1" si="388"/>
        <v>579</v>
      </c>
      <c r="AU811" s="47">
        <f t="shared" ca="1" si="389"/>
        <v>3.7607701093663781</v>
      </c>
      <c r="AV811" s="48">
        <f t="shared" ca="1" si="403"/>
        <v>243</v>
      </c>
      <c r="AW811" s="47">
        <f t="shared" ca="1" si="390"/>
        <v>9.8912637657826892</v>
      </c>
      <c r="AX811" s="48">
        <f t="shared" ca="1" si="391"/>
        <v>617</v>
      </c>
      <c r="AY811" s="47">
        <f t="shared" ca="1" si="392"/>
        <v>5.2621196264781211</v>
      </c>
      <c r="AZ811" s="48">
        <f t="shared" ca="1" si="393"/>
        <v>370</v>
      </c>
      <c r="BA811" s="47">
        <f t="shared" ca="1" si="394"/>
        <v>27.502971975276651</v>
      </c>
      <c r="BB811" s="48">
        <f t="shared" ca="1" si="395"/>
        <v>895</v>
      </c>
      <c r="BC811" s="47">
        <f t="shared" ca="1" si="396"/>
        <v>5.9386581904643654</v>
      </c>
      <c r="BD811" s="48">
        <f t="shared" ca="1" si="397"/>
        <v>421</v>
      </c>
    </row>
    <row r="812" spans="1:56" hidden="1" outlineLevel="1" x14ac:dyDescent="0.25">
      <c r="A812" s="13">
        <v>796</v>
      </c>
      <c r="B812" s="45">
        <f t="shared" ca="1" si="398"/>
        <v>0.37110630866921279</v>
      </c>
      <c r="C812" s="22">
        <f t="shared" ca="1" si="398"/>
        <v>0.61685985964222478</v>
      </c>
      <c r="D812" s="22">
        <f t="shared" ca="1" si="398"/>
        <v>0.24390429414065906</v>
      </c>
      <c r="E812" s="22">
        <f t="shared" ca="1" si="398"/>
        <v>0.37812684116380946</v>
      </c>
      <c r="F812" s="46">
        <f t="shared" ca="1" si="398"/>
        <v>0.4786298077600365</v>
      </c>
      <c r="G812" s="22">
        <f t="shared" ca="1" si="399"/>
        <v>5.3178831353991818</v>
      </c>
      <c r="H812" s="22">
        <f t="shared" ca="1" si="404"/>
        <v>9.9467308166690209</v>
      </c>
      <c r="I812" s="22">
        <f t="shared" ca="1" si="405"/>
        <v>3.6921225434438192</v>
      </c>
      <c r="J812" s="22">
        <f t="shared" ca="1" si="406"/>
        <v>5.4172911757090443</v>
      </c>
      <c r="K812" s="46">
        <f t="shared" ca="1" si="407"/>
        <v>7.0034804190922424</v>
      </c>
      <c r="L812" s="47">
        <f t="shared" ca="1" si="400"/>
        <v>31.377508090313306</v>
      </c>
      <c r="M812" s="48">
        <f t="shared" ca="1" si="381"/>
        <v>131</v>
      </c>
      <c r="AI812" s="47">
        <f t="shared" ca="1" si="401"/>
        <v>26.059624954914124</v>
      </c>
      <c r="AJ812" s="48">
        <f t="shared" ca="1" si="382"/>
        <v>193</v>
      </c>
      <c r="AK812" s="47">
        <f t="shared" ca="1" si="408"/>
        <v>21.430777273644285</v>
      </c>
      <c r="AL812" s="48">
        <f t="shared" ca="1" si="383"/>
        <v>110</v>
      </c>
      <c r="AM812" s="47">
        <f t="shared" ca="1" si="384"/>
        <v>27.685385546869487</v>
      </c>
      <c r="AN812" s="48">
        <f t="shared" ca="1" si="385"/>
        <v>208</v>
      </c>
      <c r="AO812" s="47">
        <f t="shared" ca="1" si="386"/>
        <v>25.96021691460426</v>
      </c>
      <c r="AP812" s="48">
        <f t="shared" ca="1" si="387"/>
        <v>203</v>
      </c>
      <c r="AQ812" s="47">
        <f t="shared" ca="1" si="402"/>
        <v>24.374027671221064</v>
      </c>
      <c r="AR812" s="48">
        <f t="shared" ca="1" si="388"/>
        <v>179</v>
      </c>
      <c r="AU812" s="47">
        <f t="shared" ca="1" si="389"/>
        <v>5.3178831353991818</v>
      </c>
      <c r="AV812" s="48">
        <f t="shared" ca="1" si="403"/>
        <v>362</v>
      </c>
      <c r="AW812" s="47">
        <f t="shared" ca="1" si="390"/>
        <v>9.9467308166690209</v>
      </c>
      <c r="AX812" s="48">
        <f t="shared" ca="1" si="391"/>
        <v>621</v>
      </c>
      <c r="AY812" s="47">
        <f t="shared" ca="1" si="392"/>
        <v>3.6921225434438192</v>
      </c>
      <c r="AZ812" s="48">
        <f t="shared" ca="1" si="393"/>
        <v>233</v>
      </c>
      <c r="BA812" s="47">
        <f t="shared" ca="1" si="394"/>
        <v>5.4172911757090443</v>
      </c>
      <c r="BB812" s="48">
        <f t="shared" ca="1" si="395"/>
        <v>368</v>
      </c>
      <c r="BC812" s="47">
        <f t="shared" ca="1" si="396"/>
        <v>7.0034804190922424</v>
      </c>
      <c r="BD812" s="48">
        <f t="shared" ca="1" si="397"/>
        <v>485</v>
      </c>
    </row>
    <row r="813" spans="1:56" hidden="1" outlineLevel="1" x14ac:dyDescent="0.25">
      <c r="A813" s="13">
        <v>797</v>
      </c>
      <c r="B813" s="45">
        <f t="shared" ca="1" si="398"/>
        <v>0.46561395833371266</v>
      </c>
      <c r="C813" s="22">
        <f t="shared" ca="1" si="398"/>
        <v>0.12238036505627037</v>
      </c>
      <c r="D813" s="22">
        <f t="shared" ca="1" si="398"/>
        <v>0.2111018789657706</v>
      </c>
      <c r="E813" s="22">
        <f t="shared" ca="1" si="398"/>
        <v>0.34066423369987697</v>
      </c>
      <c r="F813" s="46">
        <f t="shared" ca="1" si="398"/>
        <v>0.44595146281348075</v>
      </c>
      <c r="G813" s="22">
        <f t="shared" ca="1" si="399"/>
        <v>6.7781213230721828</v>
      </c>
      <c r="H813" s="22">
        <f t="shared" ca="1" si="404"/>
        <v>2.3090368261405492</v>
      </c>
      <c r="I813" s="22">
        <f t="shared" ca="1" si="405"/>
        <v>3.3114831708833257</v>
      </c>
      <c r="J813" s="22">
        <f t="shared" ca="1" si="406"/>
        <v>4.9005576655474785</v>
      </c>
      <c r="K813" s="46">
        <f t="shared" ca="1" si="407"/>
        <v>6.4501492907225586</v>
      </c>
      <c r="L813" s="47">
        <f t="shared" ca="1" si="400"/>
        <v>23.749348276366092</v>
      </c>
      <c r="M813" s="48">
        <f t="shared" ca="1" si="381"/>
        <v>50</v>
      </c>
      <c r="AI813" s="47">
        <f t="shared" ca="1" si="401"/>
        <v>16.971226953293908</v>
      </c>
      <c r="AJ813" s="48">
        <f t="shared" ca="1" si="382"/>
        <v>57</v>
      </c>
      <c r="AK813" s="47">
        <f t="shared" ca="1" si="408"/>
        <v>21.440311450225543</v>
      </c>
      <c r="AL813" s="48">
        <f t="shared" ca="1" si="383"/>
        <v>111</v>
      </c>
      <c r="AM813" s="47">
        <f t="shared" ca="1" si="384"/>
        <v>20.437865105482768</v>
      </c>
      <c r="AN813" s="48">
        <f t="shared" ca="1" si="385"/>
        <v>88</v>
      </c>
      <c r="AO813" s="47">
        <f t="shared" ca="1" si="386"/>
        <v>18.848790610818615</v>
      </c>
      <c r="AP813" s="48">
        <f t="shared" ca="1" si="387"/>
        <v>71</v>
      </c>
      <c r="AQ813" s="47">
        <f t="shared" ca="1" si="402"/>
        <v>17.299198985643535</v>
      </c>
      <c r="AR813" s="48">
        <f t="shared" ca="1" si="388"/>
        <v>48</v>
      </c>
      <c r="AU813" s="47">
        <f t="shared" ca="1" si="389"/>
        <v>6.7781213230721828</v>
      </c>
      <c r="AV813" s="48">
        <f t="shared" ca="1" si="403"/>
        <v>469</v>
      </c>
      <c r="AW813" s="47">
        <f t="shared" ca="1" si="390"/>
        <v>2.3090368261405492</v>
      </c>
      <c r="AX813" s="48">
        <f t="shared" ca="1" si="391"/>
        <v>123</v>
      </c>
      <c r="AY813" s="47">
        <f t="shared" ca="1" si="392"/>
        <v>3.3114831708833257</v>
      </c>
      <c r="AZ813" s="48">
        <f t="shared" ca="1" si="393"/>
        <v>186</v>
      </c>
      <c r="BA813" s="47">
        <f t="shared" ca="1" si="394"/>
        <v>4.9005576655474785</v>
      </c>
      <c r="BB813" s="48">
        <f t="shared" ca="1" si="395"/>
        <v>325</v>
      </c>
      <c r="BC813" s="47">
        <f t="shared" ca="1" si="396"/>
        <v>6.4501492907225586</v>
      </c>
      <c r="BD813" s="48">
        <f t="shared" ca="1" si="397"/>
        <v>456</v>
      </c>
    </row>
    <row r="814" spans="1:56" hidden="1" outlineLevel="1" x14ac:dyDescent="0.25">
      <c r="A814" s="13">
        <v>798</v>
      </c>
      <c r="B814" s="45">
        <f t="shared" ca="1" si="398"/>
        <v>6.4706414824224345E-2</v>
      </c>
      <c r="C814" s="22">
        <f t="shared" ca="1" si="398"/>
        <v>0.89960378865175306</v>
      </c>
      <c r="D814" s="22">
        <f t="shared" ca="1" si="398"/>
        <v>0.69834321002798994</v>
      </c>
      <c r="E814" s="22">
        <f t="shared" ca="1" si="398"/>
        <v>0.26956744303761326</v>
      </c>
      <c r="F814" s="46">
        <f t="shared" ca="1" si="398"/>
        <v>0.43026495080239013</v>
      </c>
      <c r="G814" s="22">
        <f t="shared" ca="1" si="399"/>
        <v>1.6218680362216842</v>
      </c>
      <c r="H814" s="22">
        <f t="shared" ca="1" si="404"/>
        <v>26.557101472739873</v>
      </c>
      <c r="I814" s="22">
        <f t="shared" ca="1" si="405"/>
        <v>12.424139806464442</v>
      </c>
      <c r="J814" s="22">
        <f t="shared" ca="1" si="406"/>
        <v>3.9983359589272185</v>
      </c>
      <c r="K814" s="46">
        <f t="shared" ca="1" si="407"/>
        <v>6.1984566828857233</v>
      </c>
      <c r="L814" s="47">
        <f t="shared" ca="1" si="400"/>
        <v>50.799901957238944</v>
      </c>
      <c r="M814" s="48">
        <f t="shared" ca="1" si="381"/>
        <v>461</v>
      </c>
      <c r="AI814" s="47">
        <f t="shared" ca="1" si="401"/>
        <v>49.17803392101726</v>
      </c>
      <c r="AJ814" s="48">
        <f t="shared" ca="1" si="382"/>
        <v>629</v>
      </c>
      <c r="AK814" s="47">
        <f t="shared" ca="1" si="408"/>
        <v>24.242800484499071</v>
      </c>
      <c r="AL814" s="48">
        <f t="shared" ca="1" si="383"/>
        <v>156</v>
      </c>
      <c r="AM814" s="47">
        <f t="shared" ca="1" si="384"/>
        <v>38.375762150774506</v>
      </c>
      <c r="AN814" s="48">
        <f t="shared" ca="1" si="385"/>
        <v>436</v>
      </c>
      <c r="AO814" s="47">
        <f t="shared" ca="1" si="386"/>
        <v>46.801565998311723</v>
      </c>
      <c r="AP814" s="48">
        <f t="shared" ca="1" si="387"/>
        <v>603</v>
      </c>
      <c r="AQ814" s="47">
        <f t="shared" ca="1" si="402"/>
        <v>44.601445274353225</v>
      </c>
      <c r="AR814" s="48">
        <f t="shared" ca="1" si="388"/>
        <v>557</v>
      </c>
      <c r="AU814" s="47">
        <f t="shared" ca="1" si="389"/>
        <v>1.6218680362216842</v>
      </c>
      <c r="AV814" s="48">
        <f t="shared" ca="1" si="403"/>
        <v>70</v>
      </c>
      <c r="AW814" s="47">
        <f t="shared" ca="1" si="390"/>
        <v>26.557101472739873</v>
      </c>
      <c r="AX814" s="48">
        <f t="shared" ca="1" si="391"/>
        <v>904</v>
      </c>
      <c r="AY814" s="47">
        <f t="shared" ca="1" si="392"/>
        <v>12.424139806464442</v>
      </c>
      <c r="AZ814" s="48">
        <f t="shared" ca="1" si="393"/>
        <v>711</v>
      </c>
      <c r="BA814" s="47">
        <f t="shared" ca="1" si="394"/>
        <v>3.9983359589272185</v>
      </c>
      <c r="BB814" s="48">
        <f t="shared" ca="1" si="395"/>
        <v>257</v>
      </c>
      <c r="BC814" s="47">
        <f t="shared" ca="1" si="396"/>
        <v>6.1984566828857233</v>
      </c>
      <c r="BD814" s="48">
        <f t="shared" ca="1" si="397"/>
        <v>440</v>
      </c>
    </row>
    <row r="815" spans="1:56" hidden="1" outlineLevel="1" x14ac:dyDescent="0.25">
      <c r="A815" s="13">
        <v>799</v>
      </c>
      <c r="B815" s="45">
        <f t="shared" ca="1" si="398"/>
        <v>0.36852465313529348</v>
      </c>
      <c r="C815" s="22">
        <f t="shared" ca="1" si="398"/>
        <v>0.99641342527198373</v>
      </c>
      <c r="D815" s="22">
        <f t="shared" ca="1" si="398"/>
        <v>0.47346002731755066</v>
      </c>
      <c r="E815" s="22">
        <f t="shared" ca="1" si="398"/>
        <v>0.78625899808513944</v>
      </c>
      <c r="F815" s="46">
        <f t="shared" ca="1" si="398"/>
        <v>9.7372257733274736E-2</v>
      </c>
      <c r="G815" s="22">
        <f t="shared" ca="1" si="399"/>
        <v>5.2816398064957921</v>
      </c>
      <c r="H815" s="22">
        <f t="shared" ca="1" si="404"/>
        <v>108.71143738561652</v>
      </c>
      <c r="I815" s="22">
        <f t="shared" ca="1" si="405"/>
        <v>6.9131473210989958</v>
      </c>
      <c r="J815" s="22">
        <f t="shared" ca="1" si="406"/>
        <v>16.33823128695899</v>
      </c>
      <c r="K815" s="46">
        <f t="shared" ca="1" si="407"/>
        <v>2.0204682707309067</v>
      </c>
      <c r="L815" s="47">
        <f t="shared" ca="1" si="400"/>
        <v>139.2649240709012</v>
      </c>
      <c r="M815" s="48">
        <f t="shared" ca="1" si="381"/>
        <v>969</v>
      </c>
      <c r="AI815" s="47">
        <f t="shared" ca="1" si="401"/>
        <v>133.9832842644054</v>
      </c>
      <c r="AJ815" s="48">
        <f t="shared" ca="1" si="382"/>
        <v>984</v>
      </c>
      <c r="AK815" s="47">
        <f t="shared" ca="1" si="408"/>
        <v>30.553486685284682</v>
      </c>
      <c r="AL815" s="48">
        <f t="shared" ca="1" si="383"/>
        <v>275</v>
      </c>
      <c r="AM815" s="47">
        <f t="shared" ca="1" si="384"/>
        <v>132.35177674980221</v>
      </c>
      <c r="AN815" s="48">
        <f t="shared" ca="1" si="385"/>
        <v>976</v>
      </c>
      <c r="AO815" s="47">
        <f t="shared" ca="1" si="386"/>
        <v>122.92669278394222</v>
      </c>
      <c r="AP815" s="48">
        <f t="shared" ca="1" si="387"/>
        <v>974</v>
      </c>
      <c r="AQ815" s="47">
        <f t="shared" ca="1" si="402"/>
        <v>137.2444558001703</v>
      </c>
      <c r="AR815" s="48">
        <f t="shared" ca="1" si="388"/>
        <v>980</v>
      </c>
      <c r="AU815" s="47">
        <f t="shared" ca="1" si="389"/>
        <v>5.2816398064957921</v>
      </c>
      <c r="AV815" s="48">
        <f t="shared" ca="1" si="403"/>
        <v>360</v>
      </c>
      <c r="AW815" s="47">
        <f t="shared" ca="1" si="390"/>
        <v>108.71143738561652</v>
      </c>
      <c r="AX815" s="48">
        <f t="shared" ca="1" si="391"/>
        <v>999</v>
      </c>
      <c r="AY815" s="47">
        <f t="shared" ca="1" si="392"/>
        <v>6.9131473210989958</v>
      </c>
      <c r="AZ815" s="48">
        <f t="shared" ca="1" si="393"/>
        <v>480</v>
      </c>
      <c r="BA815" s="47">
        <f t="shared" ca="1" si="394"/>
        <v>16.33823128695899</v>
      </c>
      <c r="BB815" s="48">
        <f t="shared" ca="1" si="395"/>
        <v>788</v>
      </c>
      <c r="BC815" s="47">
        <f t="shared" ca="1" si="396"/>
        <v>2.0204682707309067</v>
      </c>
      <c r="BD815" s="48">
        <f t="shared" ca="1" si="397"/>
        <v>104</v>
      </c>
    </row>
    <row r="816" spans="1:56" hidden="1" outlineLevel="1" x14ac:dyDescent="0.25">
      <c r="A816" s="13">
        <v>800</v>
      </c>
      <c r="B816" s="45">
        <f t="shared" ca="1" si="398"/>
        <v>0.35936021236844762</v>
      </c>
      <c r="C816" s="22">
        <f t="shared" ca="1" si="398"/>
        <v>0.99633149348552175</v>
      </c>
      <c r="D816" s="22">
        <f t="shared" ca="1" si="398"/>
        <v>0.28114073118258032</v>
      </c>
      <c r="E816" s="22">
        <f t="shared" ca="1" si="398"/>
        <v>0.65018079944411833</v>
      </c>
      <c r="F816" s="46">
        <f t="shared" ca="1" si="398"/>
        <v>0.26684187473093457</v>
      </c>
      <c r="G816" s="22">
        <f t="shared" ca="1" si="399"/>
        <v>5.1542960814466179</v>
      </c>
      <c r="H816" s="22">
        <f t="shared" ca="1" si="404"/>
        <v>107.89382837352517</v>
      </c>
      <c r="I816" s="22">
        <f t="shared" ca="1" si="405"/>
        <v>4.1393712467344086</v>
      </c>
      <c r="J816" s="22">
        <f t="shared" ca="1" si="406"/>
        <v>10.867847213663184</v>
      </c>
      <c r="K816" s="46">
        <f t="shared" ca="1" si="407"/>
        <v>3.9654026722374787</v>
      </c>
      <c r="L816" s="47">
        <f t="shared" ca="1" si="400"/>
        <v>132.02074558760685</v>
      </c>
      <c r="M816" s="48">
        <f t="shared" ca="1" si="381"/>
        <v>964</v>
      </c>
      <c r="AI816" s="47">
        <f t="shared" ca="1" si="401"/>
        <v>126.86644950616024</v>
      </c>
      <c r="AJ816" s="48">
        <f t="shared" ca="1" si="382"/>
        <v>979</v>
      </c>
      <c r="AK816" s="47">
        <f t="shared" ca="1" si="408"/>
        <v>24.126917214081686</v>
      </c>
      <c r="AL816" s="48">
        <f t="shared" ca="1" si="383"/>
        <v>154</v>
      </c>
      <c r="AM816" s="47">
        <f t="shared" ca="1" si="384"/>
        <v>127.88137434087244</v>
      </c>
      <c r="AN816" s="48">
        <f t="shared" ca="1" si="385"/>
        <v>972</v>
      </c>
      <c r="AO816" s="47">
        <f t="shared" ca="1" si="386"/>
        <v>121.15289837394367</v>
      </c>
      <c r="AP816" s="48">
        <f t="shared" ca="1" si="387"/>
        <v>971</v>
      </c>
      <c r="AQ816" s="47">
        <f t="shared" ca="1" si="402"/>
        <v>128.05534291536938</v>
      </c>
      <c r="AR816" s="48">
        <f t="shared" ca="1" si="388"/>
        <v>977</v>
      </c>
      <c r="AU816" s="47">
        <f t="shared" ca="1" si="389"/>
        <v>5.1542960814466179</v>
      </c>
      <c r="AV816" s="48">
        <f t="shared" ca="1" si="403"/>
        <v>352</v>
      </c>
      <c r="AW816" s="47">
        <f t="shared" ca="1" si="390"/>
        <v>107.89382837352517</v>
      </c>
      <c r="AX816" s="48">
        <f t="shared" ca="1" si="391"/>
        <v>998</v>
      </c>
      <c r="AY816" s="47">
        <f t="shared" ca="1" si="392"/>
        <v>4.1393712467344086</v>
      </c>
      <c r="AZ816" s="48">
        <f t="shared" ca="1" si="393"/>
        <v>270</v>
      </c>
      <c r="BA816" s="47">
        <f t="shared" ca="1" si="394"/>
        <v>10.867847213663184</v>
      </c>
      <c r="BB816" s="48">
        <f t="shared" ca="1" si="395"/>
        <v>631</v>
      </c>
      <c r="BC816" s="47">
        <f t="shared" ca="1" si="396"/>
        <v>3.9654026722374787</v>
      </c>
      <c r="BD816" s="48">
        <f t="shared" ca="1" si="397"/>
        <v>276</v>
      </c>
    </row>
    <row r="817" spans="1:56" hidden="1" outlineLevel="1" x14ac:dyDescent="0.25">
      <c r="A817" s="13">
        <v>801</v>
      </c>
      <c r="B817" s="45">
        <f t="shared" ca="1" si="398"/>
        <v>0.10243551556013186</v>
      </c>
      <c r="C817" s="22">
        <f t="shared" ca="1" si="398"/>
        <v>0.24670377101069785</v>
      </c>
      <c r="D817" s="22">
        <f t="shared" ca="1" si="398"/>
        <v>0.60790869265780567</v>
      </c>
      <c r="E817" s="22">
        <f t="shared" ca="1" si="398"/>
        <v>0.12384631270824098</v>
      </c>
      <c r="F817" s="46">
        <f t="shared" ca="1" si="398"/>
        <v>0.93836767827772494</v>
      </c>
      <c r="G817" s="22">
        <f t="shared" ca="1" si="399"/>
        <v>2.0796604104724943</v>
      </c>
      <c r="H817" s="22">
        <f t="shared" ca="1" si="404"/>
        <v>3.7251265249182484</v>
      </c>
      <c r="I817" s="22">
        <f t="shared" ca="1" si="405"/>
        <v>9.7169568510993063</v>
      </c>
      <c r="J817" s="22">
        <f t="shared" ca="1" si="406"/>
        <v>2.3257162065989676</v>
      </c>
      <c r="K817" s="46">
        <f t="shared" ca="1" si="407"/>
        <v>34.508797061594649</v>
      </c>
      <c r="L817" s="47">
        <f t="shared" ca="1" si="400"/>
        <v>52.356257054683667</v>
      </c>
      <c r="M817" s="48">
        <f t="shared" ca="1" si="381"/>
        <v>497</v>
      </c>
      <c r="AI817" s="47">
        <f t="shared" ca="1" si="401"/>
        <v>50.276596644211175</v>
      </c>
      <c r="AJ817" s="48">
        <f t="shared" ca="1" si="382"/>
        <v>640</v>
      </c>
      <c r="AK817" s="47">
        <f t="shared" ca="1" si="408"/>
        <v>48.631130529765421</v>
      </c>
      <c r="AL817" s="48">
        <f t="shared" ca="1" si="383"/>
        <v>623</v>
      </c>
      <c r="AM817" s="47">
        <f t="shared" ca="1" si="384"/>
        <v>42.639300203584362</v>
      </c>
      <c r="AN817" s="48">
        <f t="shared" ca="1" si="385"/>
        <v>523</v>
      </c>
      <c r="AO817" s="47">
        <f t="shared" ca="1" si="386"/>
        <v>50.030540848084698</v>
      </c>
      <c r="AP817" s="48">
        <f t="shared" ca="1" si="387"/>
        <v>649</v>
      </c>
      <c r="AQ817" s="47">
        <f t="shared" ca="1" si="402"/>
        <v>17.847459993089018</v>
      </c>
      <c r="AR817" s="48">
        <f t="shared" ca="1" si="388"/>
        <v>56</v>
      </c>
      <c r="AU817" s="47">
        <f t="shared" ca="1" si="389"/>
        <v>2.0796604104724943</v>
      </c>
      <c r="AV817" s="48">
        <f t="shared" ca="1" si="403"/>
        <v>105</v>
      </c>
      <c r="AW817" s="47">
        <f t="shared" ca="1" si="390"/>
        <v>3.7251265249182484</v>
      </c>
      <c r="AX817" s="48">
        <f t="shared" ca="1" si="391"/>
        <v>233</v>
      </c>
      <c r="AY817" s="47">
        <f t="shared" ca="1" si="392"/>
        <v>9.7169568510993063</v>
      </c>
      <c r="AZ817" s="48">
        <f t="shared" ca="1" si="393"/>
        <v>608</v>
      </c>
      <c r="BA817" s="47">
        <f t="shared" ca="1" si="394"/>
        <v>2.3257162065989676</v>
      </c>
      <c r="BB817" s="48">
        <f t="shared" ca="1" si="395"/>
        <v>120</v>
      </c>
      <c r="BC817" s="47">
        <f t="shared" ca="1" si="396"/>
        <v>34.508797061594649</v>
      </c>
      <c r="BD817" s="48">
        <f t="shared" ca="1" si="397"/>
        <v>942</v>
      </c>
    </row>
    <row r="818" spans="1:56" hidden="1" outlineLevel="1" x14ac:dyDescent="0.25">
      <c r="A818" s="13">
        <v>802</v>
      </c>
      <c r="B818" s="45">
        <f t="shared" ca="1" si="398"/>
        <v>0.27600042872876718</v>
      </c>
      <c r="C818" s="22">
        <f t="shared" ca="1" si="398"/>
        <v>0.46198515363024395</v>
      </c>
      <c r="D818" s="22">
        <f t="shared" ca="1" si="398"/>
        <v>0.34377694870314968</v>
      </c>
      <c r="E818" s="22">
        <f t="shared" ca="1" si="398"/>
        <v>0.31931751103279704</v>
      </c>
      <c r="F818" s="46">
        <f t="shared" ca="1" si="398"/>
        <v>0.48553911504425129</v>
      </c>
      <c r="G818" s="22">
        <f t="shared" ca="1" si="399"/>
        <v>4.0764863790759964</v>
      </c>
      <c r="H818" s="22">
        <f t="shared" ca="1" si="404"/>
        <v>6.7164936952617866</v>
      </c>
      <c r="I818" s="22">
        <f t="shared" ca="1" si="405"/>
        <v>4.942262271798687</v>
      </c>
      <c r="J818" s="22">
        <f t="shared" ca="1" si="406"/>
        <v>4.6199869468018084</v>
      </c>
      <c r="K818" s="46">
        <f t="shared" ca="1" si="407"/>
        <v>7.1259567325026643</v>
      </c>
      <c r="L818" s="47">
        <f t="shared" ca="1" si="400"/>
        <v>27.481186025440945</v>
      </c>
      <c r="M818" s="48">
        <f t="shared" ca="1" si="381"/>
        <v>83</v>
      </c>
      <c r="AI818" s="47">
        <f t="shared" ca="1" si="401"/>
        <v>23.404699646364946</v>
      </c>
      <c r="AJ818" s="48">
        <f t="shared" ca="1" si="382"/>
        <v>145</v>
      </c>
      <c r="AK818" s="47">
        <f t="shared" ca="1" si="408"/>
        <v>20.764692330179159</v>
      </c>
      <c r="AL818" s="48">
        <f t="shared" ca="1" si="383"/>
        <v>101</v>
      </c>
      <c r="AM818" s="47">
        <f t="shared" ca="1" si="384"/>
        <v>22.538923753642258</v>
      </c>
      <c r="AN818" s="48">
        <f t="shared" ca="1" si="385"/>
        <v>118</v>
      </c>
      <c r="AO818" s="47">
        <f t="shared" ca="1" si="386"/>
        <v>22.861199078639135</v>
      </c>
      <c r="AP818" s="48">
        <f t="shared" ca="1" si="387"/>
        <v>137</v>
      </c>
      <c r="AQ818" s="47">
        <f t="shared" ref="AQ818:AQ849" ca="1" si="409">SUM($G818:$K818)-K818</f>
        <v>20.355229292938279</v>
      </c>
      <c r="AR818" s="48">
        <f t="shared" ca="1" si="388"/>
        <v>101</v>
      </c>
      <c r="AU818" s="47">
        <f t="shared" ca="1" si="389"/>
        <v>4.0764863790759964</v>
      </c>
      <c r="AV818" s="48">
        <f t="shared" ca="1" si="403"/>
        <v>265</v>
      </c>
      <c r="AW818" s="47">
        <f t="shared" ca="1" si="390"/>
        <v>6.7164936952617866</v>
      </c>
      <c r="AX818" s="48">
        <f t="shared" ca="1" si="391"/>
        <v>468</v>
      </c>
      <c r="AY818" s="47">
        <f t="shared" ca="1" si="392"/>
        <v>4.942262271798687</v>
      </c>
      <c r="AZ818" s="48">
        <f t="shared" ca="1" si="393"/>
        <v>345</v>
      </c>
      <c r="BA818" s="47">
        <f t="shared" ca="1" si="394"/>
        <v>4.6199869468018084</v>
      </c>
      <c r="BB818" s="48">
        <f t="shared" ca="1" si="395"/>
        <v>300</v>
      </c>
      <c r="BC818" s="47">
        <f t="shared" ca="1" si="396"/>
        <v>7.1259567325026643</v>
      </c>
      <c r="BD818" s="48">
        <f t="shared" ca="1" si="397"/>
        <v>491</v>
      </c>
    </row>
    <row r="819" spans="1:56" hidden="1" outlineLevel="1" x14ac:dyDescent="0.25">
      <c r="A819" s="13">
        <v>803</v>
      </c>
      <c r="B819" s="45">
        <f t="shared" ca="1" si="398"/>
        <v>0.94793364910725908</v>
      </c>
      <c r="C819" s="22">
        <f t="shared" ca="1" si="398"/>
        <v>1.5358650839880528E-2</v>
      </c>
      <c r="D819" s="22">
        <f t="shared" ca="1" si="398"/>
        <v>0.2846511778998444</v>
      </c>
      <c r="E819" s="22">
        <f t="shared" ca="1" si="398"/>
        <v>0.43732778055508004</v>
      </c>
      <c r="F819" s="46">
        <f t="shared" ca="1" si="398"/>
        <v>0.558921172950683</v>
      </c>
      <c r="G819" s="22">
        <f t="shared" ca="1" si="399"/>
        <v>37.529982225013214</v>
      </c>
      <c r="H819" s="22">
        <f t="shared" ca="1" si="404"/>
        <v>0.8515340650265063</v>
      </c>
      <c r="I819" s="22">
        <f t="shared" ca="1" si="405"/>
        <v>4.1825484792834855</v>
      </c>
      <c r="J819" s="22">
        <f t="shared" ca="1" si="406"/>
        <v>6.3107355304193939</v>
      </c>
      <c r="K819" s="46">
        <f t="shared" ca="1" si="407"/>
        <v>8.5697157595287372</v>
      </c>
      <c r="L819" s="47">
        <f t="shared" ca="1" si="400"/>
        <v>57.444516059271336</v>
      </c>
      <c r="M819" s="48">
        <f t="shared" ca="1" si="381"/>
        <v>567</v>
      </c>
      <c r="AI819" s="47">
        <f t="shared" ca="1" si="401"/>
        <v>19.914533834258123</v>
      </c>
      <c r="AJ819" s="48">
        <f t="shared" ca="1" si="382"/>
        <v>85</v>
      </c>
      <c r="AK819" s="47">
        <f t="shared" ca="1" si="408"/>
        <v>56.59298199424483</v>
      </c>
      <c r="AL819" s="48">
        <f t="shared" ca="1" si="383"/>
        <v>728</v>
      </c>
      <c r="AM819" s="47">
        <f t="shared" ca="1" si="384"/>
        <v>53.261967579987854</v>
      </c>
      <c r="AN819" s="48">
        <f t="shared" ca="1" si="385"/>
        <v>679</v>
      </c>
      <c r="AO819" s="47">
        <f t="shared" ca="1" si="386"/>
        <v>51.133780528851943</v>
      </c>
      <c r="AP819" s="48">
        <f t="shared" ca="1" si="387"/>
        <v>660</v>
      </c>
      <c r="AQ819" s="47">
        <f t="shared" ca="1" si="409"/>
        <v>48.874800299742603</v>
      </c>
      <c r="AR819" s="48">
        <f t="shared" ca="1" si="388"/>
        <v>620</v>
      </c>
      <c r="AU819" s="47">
        <f t="shared" ca="1" si="389"/>
        <v>37.529982225013214</v>
      </c>
      <c r="AV819" s="48">
        <f t="shared" ca="1" si="403"/>
        <v>946</v>
      </c>
      <c r="AW819" s="47">
        <f t="shared" ca="1" si="390"/>
        <v>0.8515340650265063</v>
      </c>
      <c r="AX819" s="48">
        <f t="shared" ca="1" si="391"/>
        <v>18</v>
      </c>
      <c r="AY819" s="47">
        <f t="shared" ca="1" si="392"/>
        <v>4.1825484792834855</v>
      </c>
      <c r="AZ819" s="48">
        <f t="shared" ca="1" si="393"/>
        <v>273</v>
      </c>
      <c r="BA819" s="47">
        <f t="shared" ca="1" si="394"/>
        <v>6.3107355304193939</v>
      </c>
      <c r="BB819" s="48">
        <f t="shared" ca="1" si="395"/>
        <v>427</v>
      </c>
      <c r="BC819" s="47">
        <f t="shared" ca="1" si="396"/>
        <v>8.5697157595287372</v>
      </c>
      <c r="BD819" s="48">
        <f t="shared" ca="1" si="397"/>
        <v>564</v>
      </c>
    </row>
    <row r="820" spans="1:56" hidden="1" outlineLevel="1" x14ac:dyDescent="0.25">
      <c r="A820" s="13">
        <v>804</v>
      </c>
      <c r="B820" s="45">
        <f t="shared" ca="1" si="398"/>
        <v>0.9424930669893572</v>
      </c>
      <c r="C820" s="22">
        <f t="shared" ca="1" si="398"/>
        <v>0.61882943084364883</v>
      </c>
      <c r="D820" s="22">
        <f t="shared" ca="1" si="398"/>
        <v>0.7456411492700985</v>
      </c>
      <c r="E820" s="22">
        <f t="shared" ca="1" si="398"/>
        <v>0.41260522050368398</v>
      </c>
      <c r="F820" s="46">
        <f t="shared" ca="1" si="398"/>
        <v>3.9225680693188658E-2</v>
      </c>
      <c r="G820" s="22">
        <f t="shared" ca="1" si="399"/>
        <v>35.732184148290173</v>
      </c>
      <c r="H820" s="22">
        <f t="shared" ca="1" si="404"/>
        <v>9.9982281596910845</v>
      </c>
      <c r="I820" s="22">
        <f t="shared" ca="1" si="405"/>
        <v>14.308241145392016</v>
      </c>
      <c r="J820" s="22">
        <f t="shared" ca="1" si="406"/>
        <v>5.9248273945522421</v>
      </c>
      <c r="K820" s="46">
        <f t="shared" ca="1" si="407"/>
        <v>1.271575677746583</v>
      </c>
      <c r="L820" s="47">
        <f t="shared" ca="1" si="400"/>
        <v>67.235056525672093</v>
      </c>
      <c r="M820" s="48">
        <f t="shared" ca="1" si="381"/>
        <v>686</v>
      </c>
      <c r="AI820" s="47">
        <f t="shared" ca="1" si="401"/>
        <v>31.502872377381919</v>
      </c>
      <c r="AJ820" s="48">
        <f t="shared" ca="1" si="382"/>
        <v>307</v>
      </c>
      <c r="AK820" s="47">
        <f t="shared" ca="1" si="408"/>
        <v>57.236828365981012</v>
      </c>
      <c r="AL820" s="48">
        <f t="shared" ca="1" si="383"/>
        <v>734</v>
      </c>
      <c r="AM820" s="47">
        <f t="shared" ca="1" si="384"/>
        <v>52.926815380280075</v>
      </c>
      <c r="AN820" s="48">
        <f t="shared" ca="1" si="385"/>
        <v>676</v>
      </c>
      <c r="AO820" s="47">
        <f t="shared" ca="1" si="386"/>
        <v>61.310229131119854</v>
      </c>
      <c r="AP820" s="48">
        <f t="shared" ca="1" si="387"/>
        <v>772</v>
      </c>
      <c r="AQ820" s="47">
        <f t="shared" ca="1" si="409"/>
        <v>65.96348084792551</v>
      </c>
      <c r="AR820" s="48">
        <f t="shared" ca="1" si="388"/>
        <v>806</v>
      </c>
      <c r="AU820" s="47">
        <f t="shared" ca="1" si="389"/>
        <v>35.732184148290173</v>
      </c>
      <c r="AV820" s="48">
        <f t="shared" ca="1" si="403"/>
        <v>939</v>
      </c>
      <c r="AW820" s="47">
        <f t="shared" ca="1" si="390"/>
        <v>9.9982281596910845</v>
      </c>
      <c r="AX820" s="48">
        <f t="shared" ca="1" si="391"/>
        <v>623</v>
      </c>
      <c r="AY820" s="47">
        <f t="shared" ca="1" si="392"/>
        <v>14.308241145392016</v>
      </c>
      <c r="AZ820" s="48">
        <f t="shared" ca="1" si="393"/>
        <v>756</v>
      </c>
      <c r="BA820" s="47">
        <f t="shared" ca="1" si="394"/>
        <v>5.9248273945522421</v>
      </c>
      <c r="BB820" s="48">
        <f t="shared" ca="1" si="395"/>
        <v>401</v>
      </c>
      <c r="BC820" s="47">
        <f t="shared" ca="1" si="396"/>
        <v>1.271575677746583</v>
      </c>
      <c r="BD820" s="48">
        <f t="shared" ca="1" si="397"/>
        <v>41</v>
      </c>
    </row>
    <row r="821" spans="1:56" hidden="1" outlineLevel="1" x14ac:dyDescent="0.25">
      <c r="A821" s="13">
        <v>805</v>
      </c>
      <c r="B821" s="45">
        <f t="shared" ca="1" si="398"/>
        <v>0.39183913330294851</v>
      </c>
      <c r="C821" s="22">
        <f t="shared" ca="1" si="398"/>
        <v>0.60518807515375694</v>
      </c>
      <c r="D821" s="22">
        <f t="shared" ca="1" si="398"/>
        <v>0.31022028499386167</v>
      </c>
      <c r="E821" s="22">
        <f t="shared" ca="1" si="398"/>
        <v>0.2093410586594443</v>
      </c>
      <c r="F821" s="46">
        <f t="shared" ca="1" si="398"/>
        <v>0.77614969891673502</v>
      </c>
      <c r="G821" s="22">
        <f t="shared" ca="1" si="399"/>
        <v>5.615166216812983</v>
      </c>
      <c r="H821" s="22">
        <f t="shared" ca="1" si="404"/>
        <v>9.6484675228421573</v>
      </c>
      <c r="I821" s="22">
        <f t="shared" ca="1" si="405"/>
        <v>4.5031356178588222</v>
      </c>
      <c r="J821" s="22">
        <f t="shared" ca="1" si="406"/>
        <v>3.2913250937682155</v>
      </c>
      <c r="K821" s="46">
        <f t="shared" ca="1" si="407"/>
        <v>15.788061366354816</v>
      </c>
      <c r="L821" s="47">
        <f t="shared" ca="1" si="400"/>
        <v>38.846155817636998</v>
      </c>
      <c r="M821" s="48">
        <f t="shared" ca="1" si="381"/>
        <v>271</v>
      </c>
      <c r="AI821" s="47">
        <f t="shared" ca="1" si="401"/>
        <v>33.230989600824017</v>
      </c>
      <c r="AJ821" s="48">
        <f t="shared" ca="1" si="382"/>
        <v>344</v>
      </c>
      <c r="AK821" s="47">
        <f t="shared" ca="1" si="408"/>
        <v>29.19768829479484</v>
      </c>
      <c r="AL821" s="48">
        <f t="shared" ca="1" si="383"/>
        <v>246</v>
      </c>
      <c r="AM821" s="47">
        <f t="shared" ca="1" si="384"/>
        <v>34.343020199778174</v>
      </c>
      <c r="AN821" s="48">
        <f t="shared" ca="1" si="385"/>
        <v>373</v>
      </c>
      <c r="AO821" s="47">
        <f t="shared" ca="1" si="386"/>
        <v>35.554830723868783</v>
      </c>
      <c r="AP821" s="48">
        <f t="shared" ca="1" si="387"/>
        <v>404</v>
      </c>
      <c r="AQ821" s="47">
        <f t="shared" ca="1" si="409"/>
        <v>23.05809445128218</v>
      </c>
      <c r="AR821" s="48">
        <f t="shared" ca="1" si="388"/>
        <v>151</v>
      </c>
      <c r="AU821" s="47">
        <f t="shared" ca="1" si="389"/>
        <v>5.615166216812983</v>
      </c>
      <c r="AV821" s="48">
        <f t="shared" ca="1" si="403"/>
        <v>382</v>
      </c>
      <c r="AW821" s="47">
        <f t="shared" ca="1" si="390"/>
        <v>9.6484675228421573</v>
      </c>
      <c r="AX821" s="48">
        <f t="shared" ca="1" si="391"/>
        <v>610</v>
      </c>
      <c r="AY821" s="47">
        <f t="shared" ca="1" si="392"/>
        <v>4.5031356178588222</v>
      </c>
      <c r="AZ821" s="48">
        <f t="shared" ca="1" si="393"/>
        <v>303</v>
      </c>
      <c r="BA821" s="47">
        <f t="shared" ca="1" si="394"/>
        <v>3.2913250937682155</v>
      </c>
      <c r="BB821" s="48">
        <f t="shared" ca="1" si="395"/>
        <v>206</v>
      </c>
      <c r="BC821" s="47">
        <f t="shared" ca="1" si="396"/>
        <v>15.788061366354816</v>
      </c>
      <c r="BD821" s="48">
        <f t="shared" ca="1" si="397"/>
        <v>770</v>
      </c>
    </row>
    <row r="822" spans="1:56" hidden="1" outlineLevel="1" x14ac:dyDescent="0.25">
      <c r="A822" s="13">
        <v>806</v>
      </c>
      <c r="B822" s="45">
        <f t="shared" ca="1" si="398"/>
        <v>0.76580436530395213</v>
      </c>
      <c r="C822" s="22">
        <f t="shared" ca="1" si="398"/>
        <v>0.55807621196585899</v>
      </c>
      <c r="D822" s="22">
        <f t="shared" ca="1" si="398"/>
        <v>0.79491392650048265</v>
      </c>
      <c r="E822" s="22">
        <f t="shared" ca="1" si="398"/>
        <v>0.93949858760437199</v>
      </c>
      <c r="F822" s="46">
        <f t="shared" ca="1" si="398"/>
        <v>0.98786774721633408</v>
      </c>
      <c r="G822" s="22">
        <f t="shared" ca="1" si="399"/>
        <v>15.257925094594691</v>
      </c>
      <c r="H822" s="22">
        <f t="shared" ca="1" si="404"/>
        <v>8.5513870850208544</v>
      </c>
      <c r="I822" s="22">
        <f t="shared" ca="1" si="405"/>
        <v>16.837200037052735</v>
      </c>
      <c r="J822" s="22">
        <f t="shared" ca="1" si="406"/>
        <v>34.833448733967508</v>
      </c>
      <c r="K822" s="46">
        <f t="shared" ca="1" si="407"/>
        <v>70.310071478320069</v>
      </c>
      <c r="L822" s="47">
        <f t="shared" ca="1" si="400"/>
        <v>145.79003242895584</v>
      </c>
      <c r="M822" s="48">
        <f t="shared" ca="1" si="381"/>
        <v>975</v>
      </c>
      <c r="AI822" s="47">
        <f t="shared" ca="1" si="401"/>
        <v>130.53210733436114</v>
      </c>
      <c r="AJ822" s="48">
        <f t="shared" ca="1" si="382"/>
        <v>980</v>
      </c>
      <c r="AK822" s="47">
        <f t="shared" ca="1" si="408"/>
        <v>137.23864534393499</v>
      </c>
      <c r="AL822" s="48">
        <f t="shared" ca="1" si="383"/>
        <v>983</v>
      </c>
      <c r="AM822" s="47">
        <f t="shared" ca="1" si="384"/>
        <v>128.95283239190312</v>
      </c>
      <c r="AN822" s="48">
        <f t="shared" ca="1" si="385"/>
        <v>974</v>
      </c>
      <c r="AO822" s="47">
        <f t="shared" ca="1" si="386"/>
        <v>110.95658369498832</v>
      </c>
      <c r="AP822" s="48">
        <f t="shared" ca="1" si="387"/>
        <v>959</v>
      </c>
      <c r="AQ822" s="47">
        <f t="shared" ca="1" si="409"/>
        <v>75.479960950635771</v>
      </c>
      <c r="AR822" s="48">
        <f t="shared" ca="1" si="388"/>
        <v>859</v>
      </c>
      <c r="AU822" s="47">
        <f t="shared" ca="1" si="389"/>
        <v>15.257925094594691</v>
      </c>
      <c r="AV822" s="48">
        <f t="shared" ca="1" si="403"/>
        <v>768</v>
      </c>
      <c r="AW822" s="47">
        <f t="shared" ca="1" si="390"/>
        <v>8.5513870850208544</v>
      </c>
      <c r="AX822" s="48">
        <f t="shared" ca="1" si="391"/>
        <v>563</v>
      </c>
      <c r="AY822" s="47">
        <f t="shared" ca="1" si="392"/>
        <v>16.837200037052735</v>
      </c>
      <c r="AZ822" s="48">
        <f t="shared" ca="1" si="393"/>
        <v>802</v>
      </c>
      <c r="BA822" s="47">
        <f t="shared" ca="1" si="394"/>
        <v>34.833448733967508</v>
      </c>
      <c r="BB822" s="48">
        <f t="shared" ca="1" si="395"/>
        <v>935</v>
      </c>
      <c r="BC822" s="47">
        <f t="shared" ca="1" si="396"/>
        <v>70.310071478320069</v>
      </c>
      <c r="BD822" s="48">
        <f t="shared" ca="1" si="397"/>
        <v>988</v>
      </c>
    </row>
    <row r="823" spans="1:56" hidden="1" outlineLevel="1" x14ac:dyDescent="0.25">
      <c r="A823" s="13">
        <v>807</v>
      </c>
      <c r="B823" s="45">
        <f t="shared" ca="1" si="398"/>
        <v>0.87074109035051706</v>
      </c>
      <c r="C823" s="22">
        <f t="shared" ca="1" si="398"/>
        <v>0.76295865030137355</v>
      </c>
      <c r="D823" s="22">
        <f t="shared" ca="1" si="398"/>
        <v>0.69694093681819314</v>
      </c>
      <c r="E823" s="22">
        <f t="shared" ca="1" si="398"/>
        <v>0.46561010432364336</v>
      </c>
      <c r="F823" s="46">
        <f t="shared" ca="1" si="398"/>
        <v>0.91793802482831233</v>
      </c>
      <c r="G823" s="22">
        <f t="shared" ca="1" si="399"/>
        <v>22.871721819930844</v>
      </c>
      <c r="H823" s="22">
        <f t="shared" ca="1" si="404"/>
        <v>15.117485672876168</v>
      </c>
      <c r="I823" s="22">
        <f t="shared" ca="1" si="405"/>
        <v>12.374308789316318</v>
      </c>
      <c r="J823" s="22">
        <f t="shared" ca="1" si="406"/>
        <v>6.7780555985496518</v>
      </c>
      <c r="K823" s="46">
        <f t="shared" ca="1" si="407"/>
        <v>29.705574413176453</v>
      </c>
      <c r="L823" s="47">
        <f t="shared" ca="1" si="400"/>
        <v>86.847146293849434</v>
      </c>
      <c r="M823" s="48">
        <f t="shared" ca="1" si="381"/>
        <v>835</v>
      </c>
      <c r="AI823" s="47">
        <f t="shared" ca="1" si="401"/>
        <v>63.975424473918594</v>
      </c>
      <c r="AJ823" s="48">
        <f t="shared" ca="1" si="382"/>
        <v>803</v>
      </c>
      <c r="AK823" s="47">
        <f t="shared" ca="1" si="408"/>
        <v>71.729660620973263</v>
      </c>
      <c r="AL823" s="48">
        <f t="shared" ca="1" si="383"/>
        <v>848</v>
      </c>
      <c r="AM823" s="47">
        <f t="shared" ca="1" si="384"/>
        <v>74.472837504533118</v>
      </c>
      <c r="AN823" s="48">
        <f t="shared" ca="1" si="385"/>
        <v>861</v>
      </c>
      <c r="AO823" s="47">
        <f t="shared" ca="1" si="386"/>
        <v>80.069090695299778</v>
      </c>
      <c r="AP823" s="48">
        <f t="shared" ca="1" si="387"/>
        <v>875</v>
      </c>
      <c r="AQ823" s="47">
        <f t="shared" ca="1" si="409"/>
        <v>57.141571880672984</v>
      </c>
      <c r="AR823" s="48">
        <f t="shared" ca="1" si="388"/>
        <v>721</v>
      </c>
      <c r="AU823" s="47">
        <f t="shared" ca="1" si="389"/>
        <v>22.871721819930844</v>
      </c>
      <c r="AV823" s="48">
        <f t="shared" ca="1" si="403"/>
        <v>866</v>
      </c>
      <c r="AW823" s="47">
        <f t="shared" ca="1" si="390"/>
        <v>15.117485672876168</v>
      </c>
      <c r="AX823" s="48">
        <f t="shared" ca="1" si="391"/>
        <v>768</v>
      </c>
      <c r="AY823" s="47">
        <f t="shared" ca="1" si="392"/>
        <v>12.374308789316318</v>
      </c>
      <c r="AZ823" s="48">
        <f t="shared" ca="1" si="393"/>
        <v>709</v>
      </c>
      <c r="BA823" s="47">
        <f t="shared" ca="1" si="394"/>
        <v>6.7780555985496518</v>
      </c>
      <c r="BB823" s="48">
        <f t="shared" ca="1" si="395"/>
        <v>455</v>
      </c>
      <c r="BC823" s="47">
        <f t="shared" ca="1" si="396"/>
        <v>29.705574413176453</v>
      </c>
      <c r="BD823" s="48">
        <f t="shared" ca="1" si="397"/>
        <v>914</v>
      </c>
    </row>
    <row r="824" spans="1:56" hidden="1" outlineLevel="1" x14ac:dyDescent="0.25">
      <c r="A824" s="13">
        <v>808</v>
      </c>
      <c r="B824" s="45">
        <f t="shared" ca="1" si="398"/>
        <v>5.802641691757815E-2</v>
      </c>
      <c r="C824" s="22">
        <f t="shared" ca="1" si="398"/>
        <v>0.37997802332465624</v>
      </c>
      <c r="D824" s="22">
        <f t="shared" ca="1" si="398"/>
        <v>0.90660018665135766</v>
      </c>
      <c r="E824" s="22">
        <f t="shared" ca="1" si="398"/>
        <v>0.78982491856997583</v>
      </c>
      <c r="F824" s="46">
        <f t="shared" ca="1" si="398"/>
        <v>0.82668355173475105</v>
      </c>
      <c r="G824" s="22">
        <f t="shared" ca="1" si="399"/>
        <v>1.5348626246617489</v>
      </c>
      <c r="H824" s="22">
        <f t="shared" ca="1" si="404"/>
        <v>5.4437136966974951</v>
      </c>
      <c r="I824" s="22">
        <f t="shared" ca="1" si="405"/>
        <v>27.663282969016752</v>
      </c>
      <c r="J824" s="22">
        <f t="shared" ca="1" si="406"/>
        <v>16.540532746893962</v>
      </c>
      <c r="K824" s="46">
        <f t="shared" ca="1" si="407"/>
        <v>18.937430912157659</v>
      </c>
      <c r="L824" s="47">
        <f t="shared" ca="1" si="400"/>
        <v>70.119822949427629</v>
      </c>
      <c r="M824" s="48">
        <f t="shared" ca="1" si="381"/>
        <v>723</v>
      </c>
      <c r="AI824" s="47">
        <f t="shared" ca="1" si="401"/>
        <v>68.584960324765873</v>
      </c>
      <c r="AJ824" s="48">
        <f t="shared" ca="1" si="382"/>
        <v>838</v>
      </c>
      <c r="AK824" s="47">
        <f t="shared" ca="1" si="408"/>
        <v>64.676109252730129</v>
      </c>
      <c r="AL824" s="48">
        <f t="shared" ca="1" si="383"/>
        <v>798</v>
      </c>
      <c r="AM824" s="47">
        <f t="shared" ca="1" si="384"/>
        <v>42.456539980410881</v>
      </c>
      <c r="AN824" s="48">
        <f t="shared" ca="1" si="385"/>
        <v>520</v>
      </c>
      <c r="AO824" s="47">
        <f t="shared" ca="1" si="386"/>
        <v>53.57929020253367</v>
      </c>
      <c r="AP824" s="48">
        <f t="shared" ca="1" si="387"/>
        <v>684</v>
      </c>
      <c r="AQ824" s="47">
        <f t="shared" ca="1" si="409"/>
        <v>51.18239203726997</v>
      </c>
      <c r="AR824" s="48">
        <f t="shared" ca="1" si="388"/>
        <v>649</v>
      </c>
      <c r="AU824" s="47">
        <f t="shared" ca="1" si="389"/>
        <v>1.5348626246617489</v>
      </c>
      <c r="AV824" s="48">
        <f t="shared" ca="1" si="403"/>
        <v>61</v>
      </c>
      <c r="AW824" s="47">
        <f t="shared" ca="1" si="390"/>
        <v>5.4437136966974951</v>
      </c>
      <c r="AX824" s="48">
        <f t="shared" ca="1" si="391"/>
        <v>377</v>
      </c>
      <c r="AY824" s="47">
        <f t="shared" ca="1" si="392"/>
        <v>27.663282969016752</v>
      </c>
      <c r="AZ824" s="48">
        <f t="shared" ca="1" si="393"/>
        <v>915</v>
      </c>
      <c r="BA824" s="47">
        <f t="shared" ca="1" si="394"/>
        <v>16.540532746893962</v>
      </c>
      <c r="BB824" s="48">
        <f t="shared" ca="1" si="395"/>
        <v>791</v>
      </c>
      <c r="BC824" s="47">
        <f t="shared" ca="1" si="396"/>
        <v>18.937430912157659</v>
      </c>
      <c r="BD824" s="48">
        <f t="shared" ca="1" si="397"/>
        <v>821</v>
      </c>
    </row>
    <row r="825" spans="1:56" hidden="1" outlineLevel="1" x14ac:dyDescent="0.25">
      <c r="A825" s="13">
        <v>809</v>
      </c>
      <c r="B825" s="45">
        <f t="shared" ca="1" si="398"/>
        <v>0.37372577539967644</v>
      </c>
      <c r="C825" s="22">
        <f t="shared" ca="1" si="398"/>
        <v>0.5292518868568834</v>
      </c>
      <c r="D825" s="22">
        <f t="shared" ca="1" si="398"/>
        <v>0.31857737088174609</v>
      </c>
      <c r="E825" s="22">
        <f t="shared" ca="1" si="398"/>
        <v>6.6638019575943286E-2</v>
      </c>
      <c r="F825" s="46">
        <f t="shared" ca="1" si="398"/>
        <v>0.8960904175687362</v>
      </c>
      <c r="G825" s="22">
        <f t="shared" ca="1" si="399"/>
        <v>5.3548274989148652</v>
      </c>
      <c r="H825" s="22">
        <f t="shared" ca="1" si="404"/>
        <v>7.9517293463058794</v>
      </c>
      <c r="I825" s="22">
        <f t="shared" ca="1" si="405"/>
        <v>4.6104217439128554</v>
      </c>
      <c r="J825" s="22">
        <f t="shared" ca="1" si="406"/>
        <v>1.6465669325035286</v>
      </c>
      <c r="K825" s="46">
        <f t="shared" ca="1" si="407"/>
        <v>26.038724829974527</v>
      </c>
      <c r="L825" s="47">
        <f t="shared" ca="1" si="400"/>
        <v>45.602270351611651</v>
      </c>
      <c r="M825" s="48">
        <f t="shared" ca="1" si="381"/>
        <v>384</v>
      </c>
      <c r="AI825" s="47">
        <f t="shared" ca="1" si="401"/>
        <v>40.247442852696786</v>
      </c>
      <c r="AJ825" s="48">
        <f t="shared" ca="1" si="382"/>
        <v>489</v>
      </c>
      <c r="AK825" s="47">
        <f t="shared" ca="1" si="408"/>
        <v>37.650541005305769</v>
      </c>
      <c r="AL825" s="48">
        <f t="shared" ca="1" si="383"/>
        <v>435</v>
      </c>
      <c r="AM825" s="47">
        <f t="shared" ca="1" si="384"/>
        <v>40.991848607698799</v>
      </c>
      <c r="AN825" s="48">
        <f t="shared" ca="1" si="385"/>
        <v>491</v>
      </c>
      <c r="AO825" s="47">
        <f t="shared" ca="1" si="386"/>
        <v>43.955703419108119</v>
      </c>
      <c r="AP825" s="48">
        <f t="shared" ca="1" si="387"/>
        <v>553</v>
      </c>
      <c r="AQ825" s="47">
        <f t="shared" ca="1" si="409"/>
        <v>19.563545521637124</v>
      </c>
      <c r="AR825" s="48">
        <f t="shared" ca="1" si="388"/>
        <v>90</v>
      </c>
      <c r="AU825" s="47">
        <f t="shared" ca="1" si="389"/>
        <v>5.3548274989148652</v>
      </c>
      <c r="AV825" s="48">
        <f t="shared" ca="1" si="403"/>
        <v>366</v>
      </c>
      <c r="AW825" s="47">
        <f t="shared" ca="1" si="390"/>
        <v>7.9517293463058794</v>
      </c>
      <c r="AX825" s="48">
        <f t="shared" ca="1" si="391"/>
        <v>537</v>
      </c>
      <c r="AY825" s="47">
        <f t="shared" ca="1" si="392"/>
        <v>4.6104217439128554</v>
      </c>
      <c r="AZ825" s="48">
        <f t="shared" ca="1" si="393"/>
        <v>315</v>
      </c>
      <c r="BA825" s="47">
        <f t="shared" ca="1" si="394"/>
        <v>1.6465669325035286</v>
      </c>
      <c r="BB825" s="48">
        <f t="shared" ca="1" si="395"/>
        <v>62</v>
      </c>
      <c r="BC825" s="47">
        <f t="shared" ca="1" si="396"/>
        <v>26.038724829974527</v>
      </c>
      <c r="BD825" s="48">
        <f t="shared" ca="1" si="397"/>
        <v>892</v>
      </c>
    </row>
    <row r="826" spans="1:56" hidden="1" outlineLevel="1" x14ac:dyDescent="0.25">
      <c r="A826" s="13">
        <v>810</v>
      </c>
      <c r="B826" s="45">
        <f t="shared" ca="1" si="398"/>
        <v>0.38780387106642333</v>
      </c>
      <c r="C826" s="22">
        <f t="shared" ca="1" si="398"/>
        <v>0.74954624283272386</v>
      </c>
      <c r="D826" s="22">
        <f t="shared" ca="1" si="398"/>
        <v>0.46293921107334335</v>
      </c>
      <c r="E826" s="22">
        <f t="shared" ca="1" si="398"/>
        <v>0.37962190910574367</v>
      </c>
      <c r="F826" s="46">
        <f t="shared" ca="1" si="398"/>
        <v>0.17213930476556438</v>
      </c>
      <c r="G826" s="22">
        <f t="shared" ca="1" si="399"/>
        <v>5.5564115121425113</v>
      </c>
      <c r="H826" s="22">
        <f t="shared" ca="1" si="404"/>
        <v>14.484259735246445</v>
      </c>
      <c r="I826" s="22">
        <f t="shared" ca="1" si="405"/>
        <v>6.7326468410722464</v>
      </c>
      <c r="J826" s="22">
        <f t="shared" ca="1" si="406"/>
        <v>5.4386238458688725</v>
      </c>
      <c r="K826" s="46">
        <f t="shared" ca="1" si="407"/>
        <v>2.8698360211580702</v>
      </c>
      <c r="L826" s="47">
        <f t="shared" ca="1" si="400"/>
        <v>35.08177795548815</v>
      </c>
      <c r="M826" s="48">
        <f t="shared" ca="1" si="381"/>
        <v>195</v>
      </c>
      <c r="AI826" s="47">
        <f t="shared" ca="1" si="401"/>
        <v>29.525366443345639</v>
      </c>
      <c r="AJ826" s="48">
        <f t="shared" ca="1" si="382"/>
        <v>261</v>
      </c>
      <c r="AK826" s="47">
        <f t="shared" ca="1" si="408"/>
        <v>20.597518220241703</v>
      </c>
      <c r="AL826" s="48">
        <f t="shared" ca="1" si="383"/>
        <v>97</v>
      </c>
      <c r="AM826" s="47">
        <f t="shared" ca="1" si="384"/>
        <v>28.349131114415904</v>
      </c>
      <c r="AN826" s="48">
        <f t="shared" ca="1" si="385"/>
        <v>220</v>
      </c>
      <c r="AO826" s="47">
        <f t="shared" ca="1" si="386"/>
        <v>29.643154109619278</v>
      </c>
      <c r="AP826" s="48">
        <f t="shared" ca="1" si="387"/>
        <v>282</v>
      </c>
      <c r="AQ826" s="47">
        <f t="shared" ca="1" si="409"/>
        <v>32.211941934330078</v>
      </c>
      <c r="AR826" s="48">
        <f t="shared" ca="1" si="388"/>
        <v>334</v>
      </c>
      <c r="AU826" s="47">
        <f t="shared" ca="1" si="389"/>
        <v>5.5564115121425113</v>
      </c>
      <c r="AV826" s="48">
        <f t="shared" ca="1" si="403"/>
        <v>377</v>
      </c>
      <c r="AW826" s="47">
        <f t="shared" ca="1" si="390"/>
        <v>14.484259735246445</v>
      </c>
      <c r="AX826" s="48">
        <f t="shared" ca="1" si="391"/>
        <v>758</v>
      </c>
      <c r="AY826" s="47">
        <f t="shared" ca="1" si="392"/>
        <v>6.7326468410722464</v>
      </c>
      <c r="AZ826" s="48">
        <f t="shared" ca="1" si="393"/>
        <v>465</v>
      </c>
      <c r="BA826" s="47">
        <f t="shared" ca="1" si="394"/>
        <v>5.4386238458688725</v>
      </c>
      <c r="BB826" s="48">
        <f t="shared" ca="1" si="395"/>
        <v>370</v>
      </c>
      <c r="BC826" s="47">
        <f t="shared" ca="1" si="396"/>
        <v>2.8698360211580702</v>
      </c>
      <c r="BD826" s="48">
        <f t="shared" ca="1" si="397"/>
        <v>174</v>
      </c>
    </row>
    <row r="827" spans="1:56" hidden="1" outlineLevel="1" x14ac:dyDescent="0.25">
      <c r="A827" s="13">
        <v>811</v>
      </c>
      <c r="B827" s="45">
        <f t="shared" ca="1" si="398"/>
        <v>0.6633520395663085</v>
      </c>
      <c r="C827" s="22">
        <f t="shared" ca="1" si="398"/>
        <v>0.67351278191677266</v>
      </c>
      <c r="D827" s="22">
        <f t="shared" ca="1" si="398"/>
        <v>0.15952603789914488</v>
      </c>
      <c r="E827" s="22">
        <f t="shared" ca="1" si="398"/>
        <v>8.7357178105664457E-2</v>
      </c>
      <c r="F827" s="46">
        <f t="shared" ca="1" si="398"/>
        <v>4.2949449704811071E-3</v>
      </c>
      <c r="G827" s="22">
        <f t="shared" ca="1" si="399"/>
        <v>11.264192430886691</v>
      </c>
      <c r="H827" s="22">
        <f t="shared" ca="1" si="404"/>
        <v>11.584105066091912</v>
      </c>
      <c r="I827" s="22">
        <f t="shared" ca="1" si="405"/>
        <v>2.7280641743854201</v>
      </c>
      <c r="J827" s="22">
        <f t="shared" ca="1" si="406"/>
        <v>1.9017786227469091</v>
      </c>
      <c r="K827" s="46">
        <f t="shared" ca="1" si="407"/>
        <v>0.533679996867647</v>
      </c>
      <c r="L827" s="47">
        <f t="shared" ca="1" si="400"/>
        <v>28.01182029097858</v>
      </c>
      <c r="M827" s="48">
        <f t="shared" ca="1" si="381"/>
        <v>88</v>
      </c>
      <c r="AI827" s="47">
        <f t="shared" ca="1" si="401"/>
        <v>16.747627860091889</v>
      </c>
      <c r="AJ827" s="48">
        <f t="shared" ca="1" si="382"/>
        <v>54</v>
      </c>
      <c r="AK827" s="47">
        <f t="shared" ca="1" si="408"/>
        <v>16.427715224886668</v>
      </c>
      <c r="AL827" s="48">
        <f t="shared" ca="1" si="383"/>
        <v>48</v>
      </c>
      <c r="AM827" s="47">
        <f t="shared" ca="1" si="384"/>
        <v>25.28375611659316</v>
      </c>
      <c r="AN827" s="48">
        <f t="shared" ca="1" si="385"/>
        <v>164</v>
      </c>
      <c r="AO827" s="47">
        <f t="shared" ca="1" si="386"/>
        <v>26.11004166823167</v>
      </c>
      <c r="AP827" s="48">
        <f t="shared" ca="1" si="387"/>
        <v>206</v>
      </c>
      <c r="AQ827" s="47">
        <f t="shared" ca="1" si="409"/>
        <v>27.478140294110933</v>
      </c>
      <c r="AR827" s="48">
        <f t="shared" ca="1" si="388"/>
        <v>242</v>
      </c>
      <c r="AU827" s="47">
        <f t="shared" ca="1" si="389"/>
        <v>11.264192430886691</v>
      </c>
      <c r="AV827" s="48">
        <f t="shared" ca="1" si="403"/>
        <v>668</v>
      </c>
      <c r="AW827" s="47">
        <f t="shared" ca="1" si="390"/>
        <v>11.584105066091912</v>
      </c>
      <c r="AX827" s="48">
        <f t="shared" ca="1" si="391"/>
        <v>677</v>
      </c>
      <c r="AY827" s="47">
        <f t="shared" ca="1" si="392"/>
        <v>2.7280641743854201</v>
      </c>
      <c r="AZ827" s="48">
        <f t="shared" ca="1" si="393"/>
        <v>132</v>
      </c>
      <c r="BA827" s="47">
        <f t="shared" ca="1" si="394"/>
        <v>1.9017786227469091</v>
      </c>
      <c r="BB827" s="48">
        <f t="shared" ca="1" si="395"/>
        <v>82</v>
      </c>
      <c r="BC827" s="47">
        <f t="shared" ca="1" si="396"/>
        <v>0.533679996867647</v>
      </c>
      <c r="BD827" s="48">
        <f t="shared" ca="1" si="397"/>
        <v>3</v>
      </c>
    </row>
    <row r="828" spans="1:56" hidden="1" outlineLevel="1" x14ac:dyDescent="0.25">
      <c r="A828" s="13">
        <v>812</v>
      </c>
      <c r="B828" s="45">
        <f t="shared" ca="1" si="398"/>
        <v>0.61043231530979225</v>
      </c>
      <c r="C828" s="22">
        <f t="shared" ca="1" si="398"/>
        <v>0.25400309557737832</v>
      </c>
      <c r="D828" s="22">
        <f t="shared" ca="1" si="398"/>
        <v>0.94067328739929446</v>
      </c>
      <c r="E828" s="22">
        <f t="shared" ca="1" si="398"/>
        <v>0.68376827697573639</v>
      </c>
      <c r="F828" s="46">
        <f t="shared" ca="1" si="398"/>
        <v>0.73903923007703121</v>
      </c>
      <c r="G828" s="22">
        <f t="shared" ca="1" si="399"/>
        <v>9.7810415274072007</v>
      </c>
      <c r="H828" s="22">
        <f t="shared" ca="1" si="404"/>
        <v>3.8116210221797098</v>
      </c>
      <c r="I828" s="22">
        <f t="shared" ca="1" si="405"/>
        <v>35.179046749823755</v>
      </c>
      <c r="J828" s="22">
        <f t="shared" ca="1" si="406"/>
        <v>11.92053343392935</v>
      </c>
      <c r="K828" s="46">
        <f t="shared" ca="1" si="407"/>
        <v>14.018616821310042</v>
      </c>
      <c r="L828" s="47">
        <f t="shared" ca="1" si="400"/>
        <v>74.710859554650057</v>
      </c>
      <c r="M828" s="48">
        <f t="shared" ca="1" si="381"/>
        <v>771</v>
      </c>
      <c r="AI828" s="47">
        <f t="shared" ca="1" si="401"/>
        <v>64.92981802724286</v>
      </c>
      <c r="AJ828" s="48">
        <f t="shared" ca="1" si="382"/>
        <v>816</v>
      </c>
      <c r="AK828" s="47">
        <f t="shared" ca="1" si="408"/>
        <v>70.899238532470349</v>
      </c>
      <c r="AL828" s="48">
        <f t="shared" ca="1" si="383"/>
        <v>842</v>
      </c>
      <c r="AM828" s="47">
        <f t="shared" ca="1" si="384"/>
        <v>39.531812804826302</v>
      </c>
      <c r="AN828" s="48">
        <f t="shared" ca="1" si="385"/>
        <v>460</v>
      </c>
      <c r="AO828" s="47">
        <f t="shared" ca="1" si="386"/>
        <v>62.790326120720707</v>
      </c>
      <c r="AP828" s="48">
        <f t="shared" ca="1" si="387"/>
        <v>785</v>
      </c>
      <c r="AQ828" s="47">
        <f t="shared" ca="1" si="409"/>
        <v>60.692242733340017</v>
      </c>
      <c r="AR828" s="48">
        <f t="shared" ca="1" si="388"/>
        <v>758</v>
      </c>
      <c r="AU828" s="47">
        <f t="shared" ca="1" si="389"/>
        <v>9.7810415274072007</v>
      </c>
      <c r="AV828" s="48">
        <f t="shared" ca="1" si="403"/>
        <v>613</v>
      </c>
      <c r="AW828" s="47">
        <f t="shared" ca="1" si="390"/>
        <v>3.8116210221797098</v>
      </c>
      <c r="AX828" s="48">
        <f t="shared" ca="1" si="391"/>
        <v>242</v>
      </c>
      <c r="AY828" s="47">
        <f t="shared" ca="1" si="392"/>
        <v>35.179046749823755</v>
      </c>
      <c r="AZ828" s="48">
        <f t="shared" ca="1" si="393"/>
        <v>955</v>
      </c>
      <c r="BA828" s="47">
        <f t="shared" ca="1" si="394"/>
        <v>11.92053343392935</v>
      </c>
      <c r="BB828" s="48">
        <f t="shared" ca="1" si="395"/>
        <v>670</v>
      </c>
      <c r="BC828" s="47">
        <f t="shared" ca="1" si="396"/>
        <v>14.018616821310042</v>
      </c>
      <c r="BD828" s="48">
        <f t="shared" ca="1" si="397"/>
        <v>736</v>
      </c>
    </row>
    <row r="829" spans="1:56" hidden="1" outlineLevel="1" x14ac:dyDescent="0.25">
      <c r="A829" s="13">
        <v>813</v>
      </c>
      <c r="B829" s="45">
        <f t="shared" ca="1" si="398"/>
        <v>0.55706954734494607</v>
      </c>
      <c r="C829" s="22">
        <f t="shared" ca="1" si="398"/>
        <v>0.90810120426842345</v>
      </c>
      <c r="D829" s="22">
        <f t="shared" ca="1" si="398"/>
        <v>8.6136313870198156E-2</v>
      </c>
      <c r="E829" s="22">
        <f t="shared" ca="1" si="398"/>
        <v>8.6896949631662501E-2</v>
      </c>
      <c r="F829" s="46">
        <f t="shared" ca="1" si="398"/>
        <v>0.32032612304944663</v>
      </c>
      <c r="G829" s="22">
        <f t="shared" ca="1" si="399"/>
        <v>8.5296093891943716</v>
      </c>
      <c r="H829" s="22">
        <f t="shared" ca="1" si="404"/>
        <v>27.91468000236863</v>
      </c>
      <c r="I829" s="22">
        <f t="shared" ca="1" si="405"/>
        <v>1.8871396821668236</v>
      </c>
      <c r="J829" s="22">
        <f t="shared" ca="1" si="406"/>
        <v>1.8962649794335715</v>
      </c>
      <c r="K829" s="46">
        <f t="shared" ca="1" si="407"/>
        <v>4.6330386830960286</v>
      </c>
      <c r="L829" s="47">
        <f t="shared" ca="1" si="400"/>
        <v>44.860732736259436</v>
      </c>
      <c r="M829" s="48">
        <f t="shared" ca="1" si="381"/>
        <v>374</v>
      </c>
      <c r="AI829" s="47">
        <f t="shared" ca="1" si="401"/>
        <v>36.331123347065066</v>
      </c>
      <c r="AJ829" s="48">
        <f t="shared" ca="1" si="382"/>
        <v>413</v>
      </c>
      <c r="AK829" s="47">
        <f t="shared" ca="1" si="408"/>
        <v>16.946052733890806</v>
      </c>
      <c r="AL829" s="48">
        <f t="shared" ca="1" si="383"/>
        <v>53</v>
      </c>
      <c r="AM829" s="47">
        <f t="shared" ca="1" si="384"/>
        <v>42.973593054092611</v>
      </c>
      <c r="AN829" s="48">
        <f t="shared" ca="1" si="385"/>
        <v>528</v>
      </c>
      <c r="AO829" s="47">
        <f t="shared" ca="1" si="386"/>
        <v>42.964467756825861</v>
      </c>
      <c r="AP829" s="48">
        <f t="shared" ca="1" si="387"/>
        <v>535</v>
      </c>
      <c r="AQ829" s="47">
        <f t="shared" ca="1" si="409"/>
        <v>40.227694053163404</v>
      </c>
      <c r="AR829" s="48">
        <f t="shared" ca="1" si="388"/>
        <v>480</v>
      </c>
      <c r="AU829" s="47">
        <f t="shared" ca="1" si="389"/>
        <v>8.5296093891943716</v>
      </c>
      <c r="AV829" s="48">
        <f t="shared" ca="1" si="403"/>
        <v>554</v>
      </c>
      <c r="AW829" s="47">
        <f t="shared" ca="1" si="390"/>
        <v>27.91468000236863</v>
      </c>
      <c r="AX829" s="48">
        <f t="shared" ca="1" si="391"/>
        <v>914</v>
      </c>
      <c r="AY829" s="47">
        <f t="shared" ca="1" si="392"/>
        <v>1.8871396821668236</v>
      </c>
      <c r="AZ829" s="48">
        <f t="shared" ca="1" si="393"/>
        <v>67</v>
      </c>
      <c r="BA829" s="47">
        <f t="shared" ca="1" si="394"/>
        <v>1.8962649794335715</v>
      </c>
      <c r="BB829" s="48">
        <f t="shared" ca="1" si="395"/>
        <v>80</v>
      </c>
      <c r="BC829" s="47">
        <f t="shared" ca="1" si="396"/>
        <v>4.6330386830960286</v>
      </c>
      <c r="BD829" s="48">
        <f t="shared" ca="1" si="397"/>
        <v>330</v>
      </c>
    </row>
    <row r="830" spans="1:56" hidden="1" outlineLevel="1" x14ac:dyDescent="0.25">
      <c r="A830" s="13">
        <v>814</v>
      </c>
      <c r="B830" s="45">
        <f t="shared" ca="1" si="398"/>
        <v>0.14147181641773832</v>
      </c>
      <c r="C830" s="22">
        <f t="shared" ca="1" si="398"/>
        <v>0.9127100384059611</v>
      </c>
      <c r="D830" s="22">
        <f t="shared" ca="1" si="398"/>
        <v>0.3081866516943772</v>
      </c>
      <c r="E830" s="22">
        <f t="shared" ca="1" si="398"/>
        <v>0.74536134965586986</v>
      </c>
      <c r="F830" s="46">
        <f t="shared" ca="1" si="398"/>
        <v>7.6104813520159076E-2</v>
      </c>
      <c r="G830" s="22">
        <f t="shared" ca="1" si="399"/>
        <v>2.5250726249149809</v>
      </c>
      <c r="H830" s="22">
        <f t="shared" ca="1" si="404"/>
        <v>28.721149440152981</v>
      </c>
      <c r="I830" s="22">
        <f t="shared" ca="1" si="405"/>
        <v>4.4772234928176227</v>
      </c>
      <c r="J830" s="22">
        <f t="shared" ca="1" si="406"/>
        <v>14.295766224249356</v>
      </c>
      <c r="K830" s="46">
        <f t="shared" ca="1" si="407"/>
        <v>1.7651398109649534</v>
      </c>
      <c r="L830" s="47">
        <f t="shared" ca="1" si="400"/>
        <v>51.784351593099892</v>
      </c>
      <c r="M830" s="48">
        <f t="shared" ca="1" si="381"/>
        <v>487</v>
      </c>
      <c r="AI830" s="47">
        <f t="shared" ca="1" si="401"/>
        <v>49.259278968184908</v>
      </c>
      <c r="AJ830" s="48">
        <f t="shared" ca="1" si="382"/>
        <v>631</v>
      </c>
      <c r="AK830" s="47">
        <f t="shared" ca="1" si="408"/>
        <v>23.063202152946911</v>
      </c>
      <c r="AL830" s="48">
        <f t="shared" ca="1" si="383"/>
        <v>134</v>
      </c>
      <c r="AM830" s="47">
        <f t="shared" ca="1" si="384"/>
        <v>47.30712810028227</v>
      </c>
      <c r="AN830" s="48">
        <f t="shared" ca="1" si="385"/>
        <v>597</v>
      </c>
      <c r="AO830" s="47">
        <f t="shared" ca="1" si="386"/>
        <v>37.488585368850536</v>
      </c>
      <c r="AP830" s="48">
        <f t="shared" ca="1" si="387"/>
        <v>445</v>
      </c>
      <c r="AQ830" s="47">
        <f t="shared" ca="1" si="409"/>
        <v>50.019211782134938</v>
      </c>
      <c r="AR830" s="48">
        <f t="shared" ca="1" si="388"/>
        <v>638</v>
      </c>
      <c r="AU830" s="47">
        <f t="shared" ca="1" si="389"/>
        <v>2.5250726249149809</v>
      </c>
      <c r="AV830" s="48">
        <f t="shared" ca="1" si="403"/>
        <v>139</v>
      </c>
      <c r="AW830" s="47">
        <f t="shared" ca="1" si="390"/>
        <v>28.721149440152981</v>
      </c>
      <c r="AX830" s="48">
        <f t="shared" ca="1" si="391"/>
        <v>921</v>
      </c>
      <c r="AY830" s="47">
        <f t="shared" ca="1" si="392"/>
        <v>4.4772234928176227</v>
      </c>
      <c r="AZ830" s="48">
        <f t="shared" ca="1" si="393"/>
        <v>298</v>
      </c>
      <c r="BA830" s="47">
        <f t="shared" ca="1" si="394"/>
        <v>14.295766224249356</v>
      </c>
      <c r="BB830" s="48">
        <f t="shared" ca="1" si="395"/>
        <v>748</v>
      </c>
      <c r="BC830" s="47">
        <f t="shared" ca="1" si="396"/>
        <v>1.7651398109649534</v>
      </c>
      <c r="BD830" s="48">
        <f t="shared" ca="1" si="397"/>
        <v>87</v>
      </c>
    </row>
    <row r="831" spans="1:56" hidden="1" outlineLevel="1" x14ac:dyDescent="0.25">
      <c r="A831" s="13">
        <v>815</v>
      </c>
      <c r="B831" s="45">
        <f t="shared" ca="1" si="398"/>
        <v>0.40396958439608932</v>
      </c>
      <c r="C831" s="22">
        <f t="shared" ca="1" si="398"/>
        <v>0.65636123961059212</v>
      </c>
      <c r="D831" s="22">
        <f t="shared" ca="1" si="398"/>
        <v>0.15186040909923371</v>
      </c>
      <c r="E831" s="22">
        <f t="shared" ca="1" si="398"/>
        <v>9.1686526320895689E-2</v>
      </c>
      <c r="F831" s="46">
        <f t="shared" ca="1" si="398"/>
        <v>0.91295780095548906</v>
      </c>
      <c r="G831" s="22">
        <f t="shared" ca="1" si="399"/>
        <v>5.7945307965626691</v>
      </c>
      <c r="H831" s="22">
        <f t="shared" ca="1" si="404"/>
        <v>11.051348053077062</v>
      </c>
      <c r="I831" s="22">
        <f t="shared" ca="1" si="405"/>
        <v>2.6419387763798321</v>
      </c>
      <c r="J831" s="22">
        <f t="shared" ca="1" si="406"/>
        <v>1.9533759242972033</v>
      </c>
      <c r="K831" s="46">
        <f t="shared" ca="1" si="407"/>
        <v>28.766061879956581</v>
      </c>
      <c r="L831" s="47">
        <f t="shared" ca="1" si="400"/>
        <v>50.207255430273349</v>
      </c>
      <c r="M831" s="48">
        <f t="shared" ca="1" si="381"/>
        <v>450</v>
      </c>
      <c r="AI831" s="47">
        <f t="shared" ca="1" si="401"/>
        <v>44.412724633710681</v>
      </c>
      <c r="AJ831" s="48">
        <f t="shared" ca="1" si="382"/>
        <v>549</v>
      </c>
      <c r="AK831" s="47">
        <f t="shared" ca="1" si="408"/>
        <v>39.155907377196286</v>
      </c>
      <c r="AL831" s="48">
        <f t="shared" ca="1" si="383"/>
        <v>469</v>
      </c>
      <c r="AM831" s="47">
        <f t="shared" ca="1" si="384"/>
        <v>47.565316653893518</v>
      </c>
      <c r="AN831" s="48">
        <f t="shared" ca="1" si="385"/>
        <v>604</v>
      </c>
      <c r="AO831" s="47">
        <f t="shared" ca="1" si="386"/>
        <v>48.253879505976144</v>
      </c>
      <c r="AP831" s="48">
        <f t="shared" ca="1" si="387"/>
        <v>627</v>
      </c>
      <c r="AQ831" s="47">
        <f t="shared" ca="1" si="409"/>
        <v>21.441193550316768</v>
      </c>
      <c r="AR831" s="48">
        <f t="shared" ca="1" si="388"/>
        <v>119</v>
      </c>
      <c r="AU831" s="47">
        <f t="shared" ca="1" si="389"/>
        <v>5.7945307965626691</v>
      </c>
      <c r="AV831" s="48">
        <f t="shared" ca="1" si="403"/>
        <v>401</v>
      </c>
      <c r="AW831" s="47">
        <f t="shared" ca="1" si="390"/>
        <v>11.051348053077062</v>
      </c>
      <c r="AX831" s="48">
        <f t="shared" ca="1" si="391"/>
        <v>662</v>
      </c>
      <c r="AY831" s="47">
        <f t="shared" ca="1" si="392"/>
        <v>2.6419387763798321</v>
      </c>
      <c r="AZ831" s="48">
        <f t="shared" ca="1" si="393"/>
        <v>125</v>
      </c>
      <c r="BA831" s="47">
        <f t="shared" ca="1" si="394"/>
        <v>1.9533759242972033</v>
      </c>
      <c r="BB831" s="48">
        <f t="shared" ca="1" si="395"/>
        <v>88</v>
      </c>
      <c r="BC831" s="47">
        <f t="shared" ca="1" si="396"/>
        <v>28.766061879956581</v>
      </c>
      <c r="BD831" s="48">
        <f t="shared" ca="1" si="397"/>
        <v>909</v>
      </c>
    </row>
    <row r="832" spans="1:56" hidden="1" outlineLevel="1" x14ac:dyDescent="0.25">
      <c r="A832" s="13">
        <v>816</v>
      </c>
      <c r="B832" s="45">
        <f t="shared" ca="1" si="398"/>
        <v>0.6531750835498451</v>
      </c>
      <c r="C832" s="22">
        <f t="shared" ca="1" si="398"/>
        <v>0.12152431124775143</v>
      </c>
      <c r="D832" s="22">
        <f t="shared" ca="1" si="398"/>
        <v>0.27731601281092366</v>
      </c>
      <c r="E832" s="22">
        <f t="shared" ca="1" si="398"/>
        <v>0.9798875607702402</v>
      </c>
      <c r="F832" s="46">
        <f t="shared" ca="1" si="398"/>
        <v>0.59943569543938646</v>
      </c>
      <c r="G832" s="22">
        <f t="shared" ca="1" si="399"/>
        <v>10.956214426746751</v>
      </c>
      <c r="H832" s="22">
        <f t="shared" ca="1" si="404"/>
        <v>2.2992877108185277</v>
      </c>
      <c r="I832" s="22">
        <f t="shared" ca="1" si="405"/>
        <v>4.0925430862813297</v>
      </c>
      <c r="J832" s="22">
        <f t="shared" ca="1" si="406"/>
        <v>57.479719106738614</v>
      </c>
      <c r="K832" s="46">
        <f t="shared" ca="1" si="407"/>
        <v>9.5056536252640118</v>
      </c>
      <c r="L832" s="47">
        <f t="shared" ca="1" si="400"/>
        <v>84.333417955849242</v>
      </c>
      <c r="M832" s="48">
        <f t="shared" ca="1" si="381"/>
        <v>826</v>
      </c>
      <c r="AI832" s="47">
        <f t="shared" ca="1" si="401"/>
        <v>73.377203529102488</v>
      </c>
      <c r="AJ832" s="48">
        <f t="shared" ca="1" si="382"/>
        <v>867</v>
      </c>
      <c r="AK832" s="47">
        <f t="shared" ca="1" si="408"/>
        <v>82.03413024503071</v>
      </c>
      <c r="AL832" s="48">
        <f t="shared" ca="1" si="383"/>
        <v>895</v>
      </c>
      <c r="AM832" s="47">
        <f t="shared" ca="1" si="384"/>
        <v>80.240874869567918</v>
      </c>
      <c r="AN832" s="48">
        <f t="shared" ca="1" si="385"/>
        <v>884</v>
      </c>
      <c r="AO832" s="47">
        <f t="shared" ca="1" si="386"/>
        <v>26.853698849110629</v>
      </c>
      <c r="AP832" s="48">
        <f t="shared" ca="1" si="387"/>
        <v>216</v>
      </c>
      <c r="AQ832" s="47">
        <f t="shared" ca="1" si="409"/>
        <v>74.827764330585225</v>
      </c>
      <c r="AR832" s="48">
        <f t="shared" ca="1" si="388"/>
        <v>854</v>
      </c>
      <c r="AU832" s="47">
        <f t="shared" ca="1" si="389"/>
        <v>10.956214426746751</v>
      </c>
      <c r="AV832" s="48">
        <f t="shared" ca="1" si="403"/>
        <v>659</v>
      </c>
      <c r="AW832" s="47">
        <f t="shared" ca="1" si="390"/>
        <v>2.2992877108185277</v>
      </c>
      <c r="AX832" s="48">
        <f t="shared" ca="1" si="391"/>
        <v>121</v>
      </c>
      <c r="AY832" s="47">
        <f t="shared" ca="1" si="392"/>
        <v>4.0925430862813297</v>
      </c>
      <c r="AZ832" s="48">
        <f t="shared" ca="1" si="393"/>
        <v>265</v>
      </c>
      <c r="BA832" s="47">
        <f t="shared" ca="1" si="394"/>
        <v>57.479719106738614</v>
      </c>
      <c r="BB832" s="48">
        <f t="shared" ca="1" si="395"/>
        <v>983</v>
      </c>
      <c r="BC832" s="47">
        <f t="shared" ca="1" si="396"/>
        <v>9.5056536252640118</v>
      </c>
      <c r="BD832" s="48">
        <f t="shared" ca="1" si="397"/>
        <v>600</v>
      </c>
    </row>
    <row r="833" spans="1:56" hidden="1" outlineLevel="1" x14ac:dyDescent="0.25">
      <c r="A833" s="13">
        <v>817</v>
      </c>
      <c r="B833" s="45">
        <f t="shared" ca="1" si="398"/>
        <v>0.52349136535419316</v>
      </c>
      <c r="C833" s="22">
        <f t="shared" ca="1" si="398"/>
        <v>0.88316145420615388</v>
      </c>
      <c r="D833" s="22">
        <f t="shared" ca="1" si="398"/>
        <v>0.56392491107761833</v>
      </c>
      <c r="E833" s="22">
        <f t="shared" ca="1" si="398"/>
        <v>0.54340936130630935</v>
      </c>
      <c r="F833" s="46">
        <f t="shared" ref="C833:F848" ca="1" si="410">RAND()</f>
        <v>0.27694432093768706</v>
      </c>
      <c r="G833" s="22">
        <f t="shared" ca="1" si="399"/>
        <v>7.837486555144876</v>
      </c>
      <c r="H833" s="22">
        <f t="shared" ca="1" si="404"/>
        <v>24.311272304412665</v>
      </c>
      <c r="I833" s="22">
        <f t="shared" ca="1" si="405"/>
        <v>8.6791874494733854</v>
      </c>
      <c r="J833" s="22">
        <f t="shared" ca="1" si="406"/>
        <v>8.2402175472176822</v>
      </c>
      <c r="K833" s="46">
        <f t="shared" ca="1" si="407"/>
        <v>4.0880039792220106</v>
      </c>
      <c r="L833" s="47">
        <f t="shared" ca="1" si="400"/>
        <v>53.156167835470612</v>
      </c>
      <c r="M833" s="48">
        <f t="shared" ca="1" si="381"/>
        <v>513</v>
      </c>
      <c r="AI833" s="47">
        <f t="shared" ca="1" si="401"/>
        <v>45.318681280325734</v>
      </c>
      <c r="AJ833" s="48">
        <f t="shared" ca="1" si="382"/>
        <v>569</v>
      </c>
      <c r="AK833" s="47">
        <f t="shared" ca="1" si="408"/>
        <v>28.844895531057947</v>
      </c>
      <c r="AL833" s="48">
        <f t="shared" ca="1" si="383"/>
        <v>243</v>
      </c>
      <c r="AM833" s="47">
        <f t="shared" ca="1" si="384"/>
        <v>44.476980385997223</v>
      </c>
      <c r="AN833" s="48">
        <f t="shared" ca="1" si="385"/>
        <v>550</v>
      </c>
      <c r="AO833" s="47">
        <f t="shared" ca="1" si="386"/>
        <v>44.91595028825293</v>
      </c>
      <c r="AP833" s="48">
        <f t="shared" ca="1" si="387"/>
        <v>566</v>
      </c>
      <c r="AQ833" s="47">
        <f t="shared" ca="1" si="409"/>
        <v>49.068163856248603</v>
      </c>
      <c r="AR833" s="48">
        <f t="shared" ca="1" si="388"/>
        <v>626</v>
      </c>
      <c r="AU833" s="47">
        <f t="shared" ca="1" si="389"/>
        <v>7.837486555144876</v>
      </c>
      <c r="AV833" s="48">
        <f t="shared" ca="1" si="403"/>
        <v>520</v>
      </c>
      <c r="AW833" s="47">
        <f t="shared" ca="1" si="390"/>
        <v>24.311272304412665</v>
      </c>
      <c r="AX833" s="48">
        <f t="shared" ca="1" si="391"/>
        <v>881</v>
      </c>
      <c r="AY833" s="47">
        <f t="shared" ca="1" si="392"/>
        <v>8.6791874494733854</v>
      </c>
      <c r="AZ833" s="48">
        <f t="shared" ca="1" si="393"/>
        <v>575</v>
      </c>
      <c r="BA833" s="47">
        <f t="shared" ca="1" si="394"/>
        <v>8.2402175472176822</v>
      </c>
      <c r="BB833" s="48">
        <f t="shared" ca="1" si="395"/>
        <v>534</v>
      </c>
      <c r="BC833" s="47">
        <f t="shared" ca="1" si="396"/>
        <v>4.0880039792220106</v>
      </c>
      <c r="BD833" s="48">
        <f t="shared" ca="1" si="397"/>
        <v>288</v>
      </c>
    </row>
    <row r="834" spans="1:56" hidden="1" outlineLevel="1" x14ac:dyDescent="0.25">
      <c r="A834" s="13">
        <v>818</v>
      </c>
      <c r="B834" s="45">
        <f t="shared" ca="1" si="398"/>
        <v>0.26585698365591193</v>
      </c>
      <c r="C834" s="22">
        <f t="shared" ca="1" si="410"/>
        <v>0.46461682947466587</v>
      </c>
      <c r="D834" s="22">
        <f t="shared" ca="1" si="410"/>
        <v>0.4324735125383864</v>
      </c>
      <c r="E834" s="22">
        <f t="shared" ca="1" si="410"/>
        <v>0.61182280848390325</v>
      </c>
      <c r="F834" s="46">
        <f t="shared" ca="1" si="410"/>
        <v>0.54517539607810828</v>
      </c>
      <c r="G834" s="22">
        <f t="shared" ca="1" si="399"/>
        <v>3.9535275759754076</v>
      </c>
      <c r="H834" s="22">
        <f t="shared" ca="1" si="404"/>
        <v>6.7611361270660701</v>
      </c>
      <c r="I834" s="22">
        <f t="shared" ca="1" si="405"/>
        <v>6.2333864064041622</v>
      </c>
      <c r="J834" s="22">
        <f t="shared" ca="1" si="406"/>
        <v>9.8165827354582973</v>
      </c>
      <c r="K834" s="46">
        <f t="shared" ca="1" si="407"/>
        <v>8.2770036291356437</v>
      </c>
      <c r="L834" s="47">
        <f t="shared" ca="1" si="400"/>
        <v>35.041636474039578</v>
      </c>
      <c r="M834" s="48">
        <f t="shared" ca="1" si="381"/>
        <v>194</v>
      </c>
      <c r="AI834" s="47">
        <f t="shared" ca="1" si="401"/>
        <v>31.088108898064171</v>
      </c>
      <c r="AJ834" s="48">
        <f t="shared" ca="1" si="382"/>
        <v>298</v>
      </c>
      <c r="AK834" s="47">
        <f t="shared" ca="1" si="408"/>
        <v>28.280500346973508</v>
      </c>
      <c r="AL834" s="48">
        <f t="shared" ca="1" si="383"/>
        <v>234</v>
      </c>
      <c r="AM834" s="47">
        <f t="shared" ca="1" si="384"/>
        <v>28.808250067635417</v>
      </c>
      <c r="AN834" s="48">
        <f t="shared" ca="1" si="385"/>
        <v>231</v>
      </c>
      <c r="AO834" s="47">
        <f t="shared" ca="1" si="386"/>
        <v>25.225053738581281</v>
      </c>
      <c r="AP834" s="48">
        <f t="shared" ca="1" si="387"/>
        <v>185</v>
      </c>
      <c r="AQ834" s="47">
        <f t="shared" ca="1" si="409"/>
        <v>26.764632844903936</v>
      </c>
      <c r="AR834" s="48">
        <f t="shared" ca="1" si="388"/>
        <v>228</v>
      </c>
      <c r="AU834" s="47">
        <f t="shared" ca="1" si="389"/>
        <v>3.9535275759754076</v>
      </c>
      <c r="AV834" s="48">
        <f t="shared" ca="1" si="403"/>
        <v>258</v>
      </c>
      <c r="AW834" s="47">
        <f t="shared" ca="1" si="390"/>
        <v>6.7611361270660701</v>
      </c>
      <c r="AX834" s="48">
        <f t="shared" ca="1" si="391"/>
        <v>472</v>
      </c>
      <c r="AY834" s="47">
        <f t="shared" ca="1" si="392"/>
        <v>6.2333864064041622</v>
      </c>
      <c r="AZ834" s="48">
        <f t="shared" ca="1" si="393"/>
        <v>429</v>
      </c>
      <c r="BA834" s="47">
        <f t="shared" ca="1" si="394"/>
        <v>9.8165827354582973</v>
      </c>
      <c r="BB834" s="48">
        <f t="shared" ca="1" si="395"/>
        <v>598</v>
      </c>
      <c r="BC834" s="47">
        <f t="shared" ca="1" si="396"/>
        <v>8.2770036291356437</v>
      </c>
      <c r="BD834" s="48">
        <f t="shared" ca="1" si="397"/>
        <v>554</v>
      </c>
    </row>
    <row r="835" spans="1:56" hidden="1" outlineLevel="1" x14ac:dyDescent="0.25">
      <c r="A835" s="13">
        <v>819</v>
      </c>
      <c r="B835" s="45">
        <f t="shared" ca="1" si="398"/>
        <v>0.79693015631092645</v>
      </c>
      <c r="C835" s="22">
        <f t="shared" ca="1" si="410"/>
        <v>0.57151336263634811</v>
      </c>
      <c r="D835" s="22">
        <f t="shared" ca="1" si="410"/>
        <v>0.16999473455702974</v>
      </c>
      <c r="E835" s="22">
        <f t="shared" ca="1" si="410"/>
        <v>0.17518342125193431</v>
      </c>
      <c r="F835" s="46">
        <f t="shared" ca="1" si="410"/>
        <v>1.1178493324173755E-2</v>
      </c>
      <c r="G835" s="22">
        <f t="shared" ca="1" si="399"/>
        <v>16.957430003407865</v>
      </c>
      <c r="H835" s="22">
        <f t="shared" ca="1" si="404"/>
        <v>8.8483268593281572</v>
      </c>
      <c r="I835" s="22">
        <f t="shared" ca="1" si="405"/>
        <v>2.8457138187944935</v>
      </c>
      <c r="J835" s="22">
        <f t="shared" ca="1" si="406"/>
        <v>2.9040956314680786</v>
      </c>
      <c r="K835" s="46">
        <f t="shared" ca="1" si="407"/>
        <v>0.75258032255115048</v>
      </c>
      <c r="L835" s="47">
        <f t="shared" ca="1" si="400"/>
        <v>32.308146635549747</v>
      </c>
      <c r="M835" s="48">
        <f t="shared" ca="1" si="381"/>
        <v>145</v>
      </c>
      <c r="AI835" s="47">
        <f t="shared" ca="1" si="401"/>
        <v>15.350716632141882</v>
      </c>
      <c r="AJ835" s="48">
        <f t="shared" ca="1" si="382"/>
        <v>39</v>
      </c>
      <c r="AK835" s="47">
        <f t="shared" ca="1" si="408"/>
        <v>23.45981977622159</v>
      </c>
      <c r="AL835" s="48">
        <f t="shared" ca="1" si="383"/>
        <v>138</v>
      </c>
      <c r="AM835" s="47">
        <f t="shared" ca="1" si="384"/>
        <v>29.462432816755253</v>
      </c>
      <c r="AN835" s="48">
        <f t="shared" ca="1" si="385"/>
        <v>253</v>
      </c>
      <c r="AO835" s="47">
        <f t="shared" ca="1" si="386"/>
        <v>29.404051004081669</v>
      </c>
      <c r="AP835" s="48">
        <f t="shared" ca="1" si="387"/>
        <v>272</v>
      </c>
      <c r="AQ835" s="47">
        <f t="shared" ca="1" si="409"/>
        <v>31.555566312998597</v>
      </c>
      <c r="AR835" s="48">
        <f t="shared" ca="1" si="388"/>
        <v>324</v>
      </c>
      <c r="AU835" s="47">
        <f t="shared" ca="1" si="389"/>
        <v>16.957430003407865</v>
      </c>
      <c r="AV835" s="48">
        <f t="shared" ca="1" si="403"/>
        <v>797</v>
      </c>
      <c r="AW835" s="47">
        <f t="shared" ca="1" si="390"/>
        <v>8.8483268593281572</v>
      </c>
      <c r="AX835" s="48">
        <f t="shared" ca="1" si="391"/>
        <v>571</v>
      </c>
      <c r="AY835" s="47">
        <f t="shared" ca="1" si="392"/>
        <v>2.8457138187944935</v>
      </c>
      <c r="AZ835" s="48">
        <f t="shared" ca="1" si="393"/>
        <v>147</v>
      </c>
      <c r="BA835" s="47">
        <f t="shared" ca="1" si="394"/>
        <v>2.9040956314680786</v>
      </c>
      <c r="BB835" s="48">
        <f t="shared" ca="1" si="395"/>
        <v>171</v>
      </c>
      <c r="BC835" s="47">
        <f t="shared" ca="1" si="396"/>
        <v>0.75258032255115048</v>
      </c>
      <c r="BD835" s="48">
        <f t="shared" ca="1" si="397"/>
        <v>15</v>
      </c>
    </row>
    <row r="836" spans="1:56" hidden="1" outlineLevel="1" x14ac:dyDescent="0.25">
      <c r="A836" s="13">
        <v>820</v>
      </c>
      <c r="B836" s="45">
        <f t="shared" ca="1" si="398"/>
        <v>0.76825894613454782</v>
      </c>
      <c r="C836" s="22">
        <f t="shared" ca="1" si="410"/>
        <v>0.72482670764478307</v>
      </c>
      <c r="D836" s="22">
        <f t="shared" ca="1" si="410"/>
        <v>0.51197671137611167</v>
      </c>
      <c r="E836" s="22">
        <f t="shared" ca="1" si="410"/>
        <v>0.33199892150400323</v>
      </c>
      <c r="F836" s="46">
        <f t="shared" ca="1" si="410"/>
        <v>0.24830921167314823</v>
      </c>
      <c r="G836" s="22">
        <f t="shared" ca="1" si="399"/>
        <v>15.380879401292766</v>
      </c>
      <c r="H836" s="22">
        <f t="shared" ca="1" si="404"/>
        <v>13.426640858841274</v>
      </c>
      <c r="I836" s="22">
        <f t="shared" ca="1" si="405"/>
        <v>7.614281847822987</v>
      </c>
      <c r="J836" s="22">
        <f t="shared" ca="1" si="406"/>
        <v>4.785544381935714</v>
      </c>
      <c r="K836" s="46">
        <f t="shared" ca="1" si="407"/>
        <v>3.7440951474366173</v>
      </c>
      <c r="L836" s="47">
        <f t="shared" ca="1" si="400"/>
        <v>44.95144163732936</v>
      </c>
      <c r="M836" s="48">
        <f t="shared" ca="1" si="381"/>
        <v>375</v>
      </c>
      <c r="AI836" s="47">
        <f t="shared" ca="1" si="401"/>
        <v>29.570562236036594</v>
      </c>
      <c r="AJ836" s="48">
        <f t="shared" ca="1" si="382"/>
        <v>265</v>
      </c>
      <c r="AK836" s="47">
        <f t="shared" ca="1" si="408"/>
        <v>31.524800778488085</v>
      </c>
      <c r="AL836" s="48">
        <f t="shared" ca="1" si="383"/>
        <v>307</v>
      </c>
      <c r="AM836" s="47">
        <f t="shared" ca="1" si="384"/>
        <v>37.337159789506373</v>
      </c>
      <c r="AN836" s="48">
        <f t="shared" ca="1" si="385"/>
        <v>423</v>
      </c>
      <c r="AO836" s="47">
        <f t="shared" ca="1" si="386"/>
        <v>40.165897255393645</v>
      </c>
      <c r="AP836" s="48">
        <f t="shared" ca="1" si="387"/>
        <v>495</v>
      </c>
      <c r="AQ836" s="47">
        <f t="shared" ca="1" si="409"/>
        <v>41.207346489892743</v>
      </c>
      <c r="AR836" s="48">
        <f t="shared" ca="1" si="388"/>
        <v>498</v>
      </c>
      <c r="AU836" s="47">
        <f t="shared" ca="1" si="389"/>
        <v>15.380879401292766</v>
      </c>
      <c r="AV836" s="48">
        <f t="shared" ca="1" si="403"/>
        <v>770</v>
      </c>
      <c r="AW836" s="47">
        <f t="shared" ca="1" si="390"/>
        <v>13.426640858841274</v>
      </c>
      <c r="AX836" s="48">
        <f t="shared" ca="1" si="391"/>
        <v>729</v>
      </c>
      <c r="AY836" s="47">
        <f t="shared" ca="1" si="392"/>
        <v>7.614281847822987</v>
      </c>
      <c r="AZ836" s="48">
        <f t="shared" ca="1" si="393"/>
        <v>523</v>
      </c>
      <c r="BA836" s="47">
        <f t="shared" ca="1" si="394"/>
        <v>4.785544381935714</v>
      </c>
      <c r="BB836" s="48">
        <f t="shared" ca="1" si="395"/>
        <v>315</v>
      </c>
      <c r="BC836" s="47">
        <f t="shared" ca="1" si="396"/>
        <v>3.7440951474366173</v>
      </c>
      <c r="BD836" s="48">
        <f t="shared" ca="1" si="397"/>
        <v>254</v>
      </c>
    </row>
    <row r="837" spans="1:56" hidden="1" outlineLevel="1" x14ac:dyDescent="0.25">
      <c r="A837" s="13">
        <v>821</v>
      </c>
      <c r="B837" s="45">
        <f t="shared" ca="1" si="398"/>
        <v>0.82086323667903172</v>
      </c>
      <c r="C837" s="22">
        <f t="shared" ca="1" si="410"/>
        <v>0.53271406477964944</v>
      </c>
      <c r="D837" s="22">
        <f t="shared" ca="1" si="410"/>
        <v>0.32072106680781509</v>
      </c>
      <c r="E837" s="22">
        <f t="shared" ca="1" si="410"/>
        <v>0.18589737718615995</v>
      </c>
      <c r="F837" s="46">
        <f t="shared" ca="1" si="410"/>
        <v>0.92499883658717308</v>
      </c>
      <c r="G837" s="22">
        <f t="shared" ca="1" si="399"/>
        <v>18.516455640591051</v>
      </c>
      <c r="H837" s="22">
        <f t="shared" ca="1" si="404"/>
        <v>8.0212487806399118</v>
      </c>
      <c r="I837" s="22">
        <f t="shared" ca="1" si="405"/>
        <v>4.6381547150710709</v>
      </c>
      <c r="J837" s="22">
        <f t="shared" ca="1" si="406"/>
        <v>3.0249163483186288</v>
      </c>
      <c r="K837" s="46">
        <f t="shared" ca="1" si="407"/>
        <v>31.172093398499712</v>
      </c>
      <c r="L837" s="47">
        <f t="shared" ca="1" si="400"/>
        <v>65.372868883120375</v>
      </c>
      <c r="M837" s="48">
        <f t="shared" ca="1" si="381"/>
        <v>661</v>
      </c>
      <c r="AI837" s="47">
        <f t="shared" ca="1" si="401"/>
        <v>46.856413242529328</v>
      </c>
      <c r="AJ837" s="48">
        <f t="shared" ca="1" si="382"/>
        <v>598</v>
      </c>
      <c r="AK837" s="47">
        <f t="shared" ca="1" si="408"/>
        <v>57.351620102480467</v>
      </c>
      <c r="AL837" s="48">
        <f t="shared" ca="1" si="383"/>
        <v>736</v>
      </c>
      <c r="AM837" s="47">
        <f t="shared" ca="1" si="384"/>
        <v>60.734714168049308</v>
      </c>
      <c r="AN837" s="48">
        <f t="shared" ca="1" si="385"/>
        <v>759</v>
      </c>
      <c r="AO837" s="47">
        <f t="shared" ca="1" si="386"/>
        <v>62.347952534801749</v>
      </c>
      <c r="AP837" s="48">
        <f t="shared" ca="1" si="387"/>
        <v>781</v>
      </c>
      <c r="AQ837" s="47">
        <f t="shared" ca="1" si="409"/>
        <v>34.200775484620664</v>
      </c>
      <c r="AR837" s="48">
        <f t="shared" ca="1" si="388"/>
        <v>368</v>
      </c>
      <c r="AU837" s="47">
        <f t="shared" ca="1" si="389"/>
        <v>18.516455640591051</v>
      </c>
      <c r="AV837" s="48">
        <f t="shared" ca="1" si="403"/>
        <v>810</v>
      </c>
      <c r="AW837" s="47">
        <f t="shared" ca="1" si="390"/>
        <v>8.0212487806399118</v>
      </c>
      <c r="AX837" s="48">
        <f t="shared" ca="1" si="391"/>
        <v>539</v>
      </c>
      <c r="AY837" s="47">
        <f t="shared" ca="1" si="392"/>
        <v>4.6381547150710709</v>
      </c>
      <c r="AZ837" s="48">
        <f t="shared" ca="1" si="393"/>
        <v>319</v>
      </c>
      <c r="BA837" s="47">
        <f t="shared" ca="1" si="394"/>
        <v>3.0249163483186288</v>
      </c>
      <c r="BB837" s="48">
        <f t="shared" ca="1" si="395"/>
        <v>185</v>
      </c>
      <c r="BC837" s="47">
        <f t="shared" ca="1" si="396"/>
        <v>31.172093398499712</v>
      </c>
      <c r="BD837" s="48">
        <f t="shared" ca="1" si="397"/>
        <v>921</v>
      </c>
    </row>
    <row r="838" spans="1:56" hidden="1" outlineLevel="1" x14ac:dyDescent="0.25">
      <c r="A838" s="13">
        <v>822</v>
      </c>
      <c r="B838" s="45">
        <f t="shared" ca="1" si="398"/>
        <v>0.74738405046222023</v>
      </c>
      <c r="C838" s="22">
        <f t="shared" ca="1" si="410"/>
        <v>4.6526443600905076E-2</v>
      </c>
      <c r="D838" s="22">
        <f t="shared" ca="1" si="410"/>
        <v>0.91395000896663303</v>
      </c>
      <c r="E838" s="22">
        <f t="shared" ca="1" si="410"/>
        <v>0.31653320441199206</v>
      </c>
      <c r="F838" s="46">
        <f t="shared" ca="1" si="410"/>
        <v>0.87287691097451836</v>
      </c>
      <c r="G838" s="22">
        <f t="shared" ca="1" si="399"/>
        <v>14.386357871612574</v>
      </c>
      <c r="H838" s="22">
        <f t="shared" ca="1" si="404"/>
        <v>1.377804106307555</v>
      </c>
      <c r="I838" s="22">
        <f t="shared" ca="1" si="405"/>
        <v>28.947596338114248</v>
      </c>
      <c r="J838" s="22">
        <f t="shared" ca="1" si="406"/>
        <v>4.5840582305496014</v>
      </c>
      <c r="K838" s="46">
        <f t="shared" ca="1" si="407"/>
        <v>23.106092156469131</v>
      </c>
      <c r="L838" s="47">
        <f t="shared" ca="1" si="400"/>
        <v>72.40190870305311</v>
      </c>
      <c r="M838" s="48">
        <f t="shared" ca="1" si="381"/>
        <v>749</v>
      </c>
      <c r="AI838" s="47">
        <f t="shared" ca="1" si="401"/>
        <v>58.015550831440535</v>
      </c>
      <c r="AJ838" s="48">
        <f t="shared" ca="1" si="382"/>
        <v>732</v>
      </c>
      <c r="AK838" s="47">
        <f t="shared" ca="1" si="408"/>
        <v>71.024104596745559</v>
      </c>
      <c r="AL838" s="48">
        <f t="shared" ca="1" si="383"/>
        <v>845</v>
      </c>
      <c r="AM838" s="47">
        <f t="shared" ca="1" si="384"/>
        <v>43.454312364938858</v>
      </c>
      <c r="AN838" s="48">
        <f t="shared" ca="1" si="385"/>
        <v>535</v>
      </c>
      <c r="AO838" s="47">
        <f t="shared" ca="1" si="386"/>
        <v>67.817850472503508</v>
      </c>
      <c r="AP838" s="48">
        <f t="shared" ca="1" si="387"/>
        <v>828</v>
      </c>
      <c r="AQ838" s="47">
        <f t="shared" ca="1" si="409"/>
        <v>49.295816546583978</v>
      </c>
      <c r="AR838" s="48">
        <f t="shared" ca="1" si="388"/>
        <v>630</v>
      </c>
      <c r="AU838" s="47">
        <f t="shared" ca="1" si="389"/>
        <v>14.386357871612574</v>
      </c>
      <c r="AV838" s="48">
        <f t="shared" ca="1" si="403"/>
        <v>753</v>
      </c>
      <c r="AW838" s="47">
        <f t="shared" ca="1" si="390"/>
        <v>1.377804106307555</v>
      </c>
      <c r="AX838" s="48">
        <f t="shared" ca="1" si="391"/>
        <v>51</v>
      </c>
      <c r="AY838" s="47">
        <f t="shared" ca="1" si="392"/>
        <v>28.947596338114248</v>
      </c>
      <c r="AZ838" s="48">
        <f t="shared" ca="1" si="393"/>
        <v>926</v>
      </c>
      <c r="BA838" s="47">
        <f t="shared" ca="1" si="394"/>
        <v>4.5840582305496014</v>
      </c>
      <c r="BB838" s="48">
        <f t="shared" ca="1" si="395"/>
        <v>297</v>
      </c>
      <c r="BC838" s="47">
        <f t="shared" ca="1" si="396"/>
        <v>23.106092156469131</v>
      </c>
      <c r="BD838" s="48">
        <f t="shared" ca="1" si="397"/>
        <v>876</v>
      </c>
    </row>
    <row r="839" spans="1:56" hidden="1" outlineLevel="1" x14ac:dyDescent="0.25">
      <c r="A839" s="13">
        <v>823</v>
      </c>
      <c r="B839" s="45">
        <f t="shared" ca="1" si="398"/>
        <v>0.6318535833231852</v>
      </c>
      <c r="C839" s="22">
        <f t="shared" ca="1" si="410"/>
        <v>0.19624382869043355</v>
      </c>
      <c r="D839" s="22">
        <f t="shared" ca="1" si="410"/>
        <v>0.40757804114123941</v>
      </c>
      <c r="E839" s="22">
        <f t="shared" ca="1" si="410"/>
        <v>4.8755733129831391E-2</v>
      </c>
      <c r="F839" s="46">
        <f t="shared" ca="1" si="410"/>
        <v>0.61233517985625108</v>
      </c>
      <c r="G839" s="22">
        <f t="shared" ca="1" si="399"/>
        <v>10.34772435298731</v>
      </c>
      <c r="H839" s="22">
        <f t="shared" ca="1" si="404"/>
        <v>3.1420809679295845</v>
      </c>
      <c r="I839" s="22">
        <f t="shared" ca="1" si="405"/>
        <v>5.8487057247336942</v>
      </c>
      <c r="J839" s="22">
        <f t="shared" ca="1" si="406"/>
        <v>1.4091129395939332</v>
      </c>
      <c r="K839" s="46">
        <f t="shared" ca="1" si="407"/>
        <v>9.8297208017990041</v>
      </c>
      <c r="L839" s="47">
        <f t="shared" ca="1" si="400"/>
        <v>30.577344787043522</v>
      </c>
      <c r="M839" s="48">
        <f t="shared" ca="1" si="381"/>
        <v>118</v>
      </c>
      <c r="AI839" s="47">
        <f t="shared" ca="1" si="401"/>
        <v>20.229620434056212</v>
      </c>
      <c r="AJ839" s="48">
        <f t="shared" ca="1" si="382"/>
        <v>89</v>
      </c>
      <c r="AK839" s="47">
        <f t="shared" ca="1" si="408"/>
        <v>27.435263819113938</v>
      </c>
      <c r="AL839" s="48">
        <f t="shared" ca="1" si="383"/>
        <v>220</v>
      </c>
      <c r="AM839" s="47">
        <f t="shared" ca="1" si="384"/>
        <v>24.728639062309828</v>
      </c>
      <c r="AN839" s="48">
        <f t="shared" ca="1" si="385"/>
        <v>151</v>
      </c>
      <c r="AO839" s="47">
        <f t="shared" ca="1" si="386"/>
        <v>29.16823184744959</v>
      </c>
      <c r="AP839" s="48">
        <f t="shared" ca="1" si="387"/>
        <v>268</v>
      </c>
      <c r="AQ839" s="47">
        <f t="shared" ca="1" si="409"/>
        <v>20.747623985244516</v>
      </c>
      <c r="AR839" s="48">
        <f t="shared" ca="1" si="388"/>
        <v>109</v>
      </c>
      <c r="AU839" s="47">
        <f t="shared" ca="1" si="389"/>
        <v>10.34772435298731</v>
      </c>
      <c r="AV839" s="48">
        <f t="shared" ca="1" si="403"/>
        <v>633</v>
      </c>
      <c r="AW839" s="47">
        <f t="shared" ca="1" si="390"/>
        <v>3.1420809679295845</v>
      </c>
      <c r="AX839" s="48">
        <f t="shared" ca="1" si="391"/>
        <v>188</v>
      </c>
      <c r="AY839" s="47">
        <f t="shared" ca="1" si="392"/>
        <v>5.8487057247336942</v>
      </c>
      <c r="AZ839" s="48">
        <f t="shared" ca="1" si="393"/>
        <v>407</v>
      </c>
      <c r="BA839" s="47">
        <f t="shared" ca="1" si="394"/>
        <v>1.4091129395939332</v>
      </c>
      <c r="BB839" s="48">
        <f t="shared" ca="1" si="395"/>
        <v>52</v>
      </c>
      <c r="BC839" s="47">
        <f t="shared" ca="1" si="396"/>
        <v>9.8297208017990041</v>
      </c>
      <c r="BD839" s="48">
        <f t="shared" ca="1" si="397"/>
        <v>608</v>
      </c>
    </row>
    <row r="840" spans="1:56" hidden="1" outlineLevel="1" x14ac:dyDescent="0.25">
      <c r="A840" s="13">
        <v>824</v>
      </c>
      <c r="B840" s="45">
        <f t="shared" ca="1" si="398"/>
        <v>0.43419585987850362</v>
      </c>
      <c r="C840" s="22">
        <f t="shared" ca="1" si="410"/>
        <v>0.77638308281657686</v>
      </c>
      <c r="D840" s="22">
        <f t="shared" ca="1" si="410"/>
        <v>0.98998732058163008</v>
      </c>
      <c r="E840" s="22">
        <f t="shared" ca="1" si="410"/>
        <v>0.12188459853516798</v>
      </c>
      <c r="F840" s="46">
        <f t="shared" ca="1" si="410"/>
        <v>0.39518764863327405</v>
      </c>
      <c r="G840" s="22">
        <f t="shared" ca="1" si="399"/>
        <v>6.2607395352376365</v>
      </c>
      <c r="H840" s="22">
        <f t="shared" ca="1" si="404"/>
        <v>15.800391451204607</v>
      </c>
      <c r="I840" s="22">
        <f t="shared" ca="1" si="405"/>
        <v>75.631464960477246</v>
      </c>
      <c r="J840" s="22">
        <f t="shared" ca="1" si="406"/>
        <v>2.3033916516560171</v>
      </c>
      <c r="K840" s="46">
        <f t="shared" ca="1" si="407"/>
        <v>5.6642624922830693</v>
      </c>
      <c r="L840" s="47">
        <f t="shared" ca="1" si="400"/>
        <v>105.66025009085857</v>
      </c>
      <c r="M840" s="48">
        <f t="shared" ca="1" si="381"/>
        <v>917</v>
      </c>
      <c r="AI840" s="47">
        <f t="shared" ca="1" si="401"/>
        <v>99.399510555620935</v>
      </c>
      <c r="AJ840" s="48">
        <f t="shared" ca="1" si="382"/>
        <v>947</v>
      </c>
      <c r="AK840" s="47">
        <f t="shared" ca="1" si="408"/>
        <v>89.859858639653964</v>
      </c>
      <c r="AL840" s="48">
        <f t="shared" ca="1" si="383"/>
        <v>924</v>
      </c>
      <c r="AM840" s="47">
        <f t="shared" ca="1" si="384"/>
        <v>30.028785130381323</v>
      </c>
      <c r="AN840" s="48">
        <f t="shared" ca="1" si="385"/>
        <v>273</v>
      </c>
      <c r="AO840" s="47">
        <f t="shared" ca="1" si="386"/>
        <v>103.35685843920255</v>
      </c>
      <c r="AP840" s="48">
        <f t="shared" ca="1" si="387"/>
        <v>947</v>
      </c>
      <c r="AQ840" s="47">
        <f t="shared" ca="1" si="409"/>
        <v>99.995987598575496</v>
      </c>
      <c r="AR840" s="48">
        <f t="shared" ca="1" si="388"/>
        <v>942</v>
      </c>
      <c r="AU840" s="47">
        <f t="shared" ca="1" si="389"/>
        <v>6.2607395352376365</v>
      </c>
      <c r="AV840" s="48">
        <f t="shared" ca="1" si="403"/>
        <v>434</v>
      </c>
      <c r="AW840" s="47">
        <f t="shared" ca="1" si="390"/>
        <v>15.800391451204607</v>
      </c>
      <c r="AX840" s="48">
        <f t="shared" ca="1" si="391"/>
        <v>784</v>
      </c>
      <c r="AY840" s="47">
        <f t="shared" ca="1" si="392"/>
        <v>75.631464960477246</v>
      </c>
      <c r="AZ840" s="48">
        <f t="shared" ca="1" si="393"/>
        <v>990</v>
      </c>
      <c r="BA840" s="47">
        <f t="shared" ca="1" si="394"/>
        <v>2.3033916516560171</v>
      </c>
      <c r="BB840" s="48">
        <f t="shared" ca="1" si="395"/>
        <v>115</v>
      </c>
      <c r="BC840" s="47">
        <f t="shared" ca="1" si="396"/>
        <v>5.6642624922830693</v>
      </c>
      <c r="BD840" s="48">
        <f t="shared" ca="1" si="397"/>
        <v>402</v>
      </c>
    </row>
    <row r="841" spans="1:56" hidden="1" outlineLevel="1" x14ac:dyDescent="0.25">
      <c r="A841" s="13">
        <v>825</v>
      </c>
      <c r="B841" s="45">
        <f t="shared" ca="1" si="398"/>
        <v>1.869092938948469E-2</v>
      </c>
      <c r="C841" s="22">
        <f t="shared" ca="1" si="410"/>
        <v>0.59710531452191096</v>
      </c>
      <c r="D841" s="22">
        <f t="shared" ca="1" si="410"/>
        <v>0.44924302968511787</v>
      </c>
      <c r="E841" s="22">
        <f t="shared" ca="1" si="410"/>
        <v>0.98776629230948865</v>
      </c>
      <c r="F841" s="46">
        <f t="shared" ca="1" si="410"/>
        <v>0.14900726898716499</v>
      </c>
      <c r="G841" s="22">
        <f t="shared" ca="1" si="399"/>
        <v>0.92166914609057515</v>
      </c>
      <c r="H841" s="22">
        <f t="shared" ca="1" si="404"/>
        <v>9.4485529153986505</v>
      </c>
      <c r="I841" s="22">
        <f t="shared" ca="1" si="405"/>
        <v>6.5040557157653911</v>
      </c>
      <c r="J841" s="22">
        <f t="shared" ca="1" si="406"/>
        <v>70.085023968345695</v>
      </c>
      <c r="K841" s="46">
        <f t="shared" ca="1" si="407"/>
        <v>2.6098674344323545</v>
      </c>
      <c r="L841" s="47">
        <f t="shared" ca="1" si="400"/>
        <v>89.569169180032674</v>
      </c>
      <c r="M841" s="48">
        <f t="shared" ca="1" si="381"/>
        <v>843</v>
      </c>
      <c r="AI841" s="47">
        <f t="shared" ca="1" si="401"/>
        <v>88.647500033942094</v>
      </c>
      <c r="AJ841" s="48">
        <f t="shared" ca="1" si="382"/>
        <v>923</v>
      </c>
      <c r="AK841" s="47">
        <f t="shared" ca="1" si="408"/>
        <v>80.120616264634023</v>
      </c>
      <c r="AL841" s="48">
        <f t="shared" ca="1" si="383"/>
        <v>885</v>
      </c>
      <c r="AM841" s="47">
        <f t="shared" ca="1" si="384"/>
        <v>83.065113464267284</v>
      </c>
      <c r="AN841" s="48">
        <f t="shared" ca="1" si="385"/>
        <v>896</v>
      </c>
      <c r="AO841" s="47">
        <f t="shared" ca="1" si="386"/>
        <v>19.484145211686979</v>
      </c>
      <c r="AP841" s="48">
        <f t="shared" ca="1" si="387"/>
        <v>77</v>
      </c>
      <c r="AQ841" s="47">
        <f t="shared" ca="1" si="409"/>
        <v>86.959301745600314</v>
      </c>
      <c r="AR841" s="48">
        <f t="shared" ca="1" si="388"/>
        <v>907</v>
      </c>
      <c r="AU841" s="47">
        <f t="shared" ca="1" si="389"/>
        <v>0.92166914609057515</v>
      </c>
      <c r="AV841" s="48">
        <f t="shared" ca="1" si="403"/>
        <v>25</v>
      </c>
      <c r="AW841" s="47">
        <f t="shared" ca="1" si="390"/>
        <v>9.4485529153986505</v>
      </c>
      <c r="AX841" s="48">
        <f t="shared" ca="1" si="391"/>
        <v>599</v>
      </c>
      <c r="AY841" s="47">
        <f t="shared" ca="1" si="392"/>
        <v>6.5040557157653911</v>
      </c>
      <c r="AZ841" s="48">
        <f t="shared" ca="1" si="393"/>
        <v>448</v>
      </c>
      <c r="BA841" s="47">
        <f t="shared" ca="1" si="394"/>
        <v>70.085023968345695</v>
      </c>
      <c r="BB841" s="48">
        <f t="shared" ca="1" si="395"/>
        <v>992</v>
      </c>
      <c r="BC841" s="47">
        <f t="shared" ca="1" si="396"/>
        <v>2.6098674344323545</v>
      </c>
      <c r="BD841" s="48">
        <f t="shared" ca="1" si="397"/>
        <v>150</v>
      </c>
    </row>
    <row r="842" spans="1:56" hidden="1" outlineLevel="1" x14ac:dyDescent="0.25">
      <c r="A842" s="13">
        <v>826</v>
      </c>
      <c r="B842" s="45">
        <f t="shared" ca="1" si="398"/>
        <v>0.59753158212062607</v>
      </c>
      <c r="C842" s="22">
        <f t="shared" ca="1" si="410"/>
        <v>0.85375323826140814</v>
      </c>
      <c r="D842" s="22">
        <f t="shared" ca="1" si="410"/>
        <v>0.9523037541264211</v>
      </c>
      <c r="E842" s="22">
        <f t="shared" ca="1" si="410"/>
        <v>0.26113718141173836</v>
      </c>
      <c r="F842" s="46">
        <f t="shared" ca="1" si="410"/>
        <v>0.77923783387923173</v>
      </c>
      <c r="G842" s="22">
        <f t="shared" ca="1" si="399"/>
        <v>9.4589655766767073</v>
      </c>
      <c r="H842" s="22">
        <f t="shared" ca="1" si="404"/>
        <v>21.171739503644723</v>
      </c>
      <c r="I842" s="22">
        <f t="shared" ca="1" si="405"/>
        <v>39.158339887073076</v>
      </c>
      <c r="J842" s="22">
        <f t="shared" ca="1" si="406"/>
        <v>3.8968031867942003</v>
      </c>
      <c r="K842" s="46">
        <f t="shared" ca="1" si="407"/>
        <v>15.952597912056374</v>
      </c>
      <c r="L842" s="47">
        <f t="shared" ca="1" si="400"/>
        <v>89.638446066245081</v>
      </c>
      <c r="M842" s="48">
        <f t="shared" ca="1" si="381"/>
        <v>845</v>
      </c>
      <c r="AI842" s="47">
        <f t="shared" ca="1" si="401"/>
        <v>80.179480489568377</v>
      </c>
      <c r="AJ842" s="48">
        <f t="shared" ca="1" si="382"/>
        <v>892</v>
      </c>
      <c r="AK842" s="47">
        <f t="shared" ca="1" si="408"/>
        <v>68.466706562600365</v>
      </c>
      <c r="AL842" s="48">
        <f t="shared" ca="1" si="383"/>
        <v>823</v>
      </c>
      <c r="AM842" s="47">
        <f t="shared" ca="1" si="384"/>
        <v>50.480106179172004</v>
      </c>
      <c r="AN842" s="48">
        <f t="shared" ca="1" si="385"/>
        <v>646</v>
      </c>
      <c r="AO842" s="47">
        <f t="shared" ca="1" si="386"/>
        <v>85.741642879450879</v>
      </c>
      <c r="AP842" s="48">
        <f t="shared" ca="1" si="387"/>
        <v>903</v>
      </c>
      <c r="AQ842" s="47">
        <f t="shared" ca="1" si="409"/>
        <v>73.685848154188704</v>
      </c>
      <c r="AR842" s="48">
        <f t="shared" ca="1" si="388"/>
        <v>844</v>
      </c>
      <c r="AU842" s="47">
        <f t="shared" ca="1" si="389"/>
        <v>9.4589655766767073</v>
      </c>
      <c r="AV842" s="48">
        <f t="shared" ca="1" si="403"/>
        <v>599</v>
      </c>
      <c r="AW842" s="47">
        <f t="shared" ca="1" si="390"/>
        <v>21.171739503644723</v>
      </c>
      <c r="AX842" s="48">
        <f t="shared" ca="1" si="391"/>
        <v>850</v>
      </c>
      <c r="AY842" s="47">
        <f t="shared" ca="1" si="392"/>
        <v>39.158339887073076</v>
      </c>
      <c r="AZ842" s="48">
        <f t="shared" ca="1" si="393"/>
        <v>960</v>
      </c>
      <c r="BA842" s="47">
        <f t="shared" ca="1" si="394"/>
        <v>3.8968031867942003</v>
      </c>
      <c r="BB842" s="48">
        <f t="shared" ca="1" si="395"/>
        <v>253</v>
      </c>
      <c r="BC842" s="47">
        <f t="shared" ca="1" si="396"/>
        <v>15.952597912056374</v>
      </c>
      <c r="BD842" s="48">
        <f t="shared" ca="1" si="397"/>
        <v>775</v>
      </c>
    </row>
    <row r="843" spans="1:56" hidden="1" outlineLevel="1" x14ac:dyDescent="0.25">
      <c r="A843" s="13">
        <v>827</v>
      </c>
      <c r="B843" s="45">
        <f t="shared" ca="1" si="398"/>
        <v>0.10149166802546539</v>
      </c>
      <c r="C843" s="22">
        <f t="shared" ca="1" si="410"/>
        <v>0.47823902999376566</v>
      </c>
      <c r="D843" s="22">
        <f t="shared" ca="1" si="410"/>
        <v>0.38698422630067408</v>
      </c>
      <c r="E843" s="22">
        <f t="shared" ca="1" si="410"/>
        <v>0.4882216676543405</v>
      </c>
      <c r="F843" s="46">
        <f t="shared" ca="1" si="410"/>
        <v>0.76894137302990251</v>
      </c>
      <c r="G843" s="22">
        <f t="shared" ca="1" si="399"/>
        <v>2.0686623489674014</v>
      </c>
      <c r="H843" s="22">
        <f t="shared" ca="1" si="404"/>
        <v>6.9966135957522928</v>
      </c>
      <c r="I843" s="22">
        <f t="shared" ca="1" si="405"/>
        <v>5.5445313659437634</v>
      </c>
      <c r="J843" s="22">
        <f t="shared" ca="1" si="406"/>
        <v>7.1740604739024132</v>
      </c>
      <c r="K843" s="46">
        <f t="shared" ca="1" si="407"/>
        <v>15.415368452523079</v>
      </c>
      <c r="L843" s="47">
        <f t="shared" ca="1" si="400"/>
        <v>37.199236237088954</v>
      </c>
      <c r="M843" s="48">
        <f t="shared" ca="1" si="381"/>
        <v>241</v>
      </c>
      <c r="AI843" s="47">
        <f t="shared" ca="1" si="401"/>
        <v>35.130573888121553</v>
      </c>
      <c r="AJ843" s="48">
        <f t="shared" ca="1" si="382"/>
        <v>388</v>
      </c>
      <c r="AK843" s="47">
        <f t="shared" ca="1" si="408"/>
        <v>30.20262264133666</v>
      </c>
      <c r="AL843" s="48">
        <f t="shared" ca="1" si="383"/>
        <v>270</v>
      </c>
      <c r="AM843" s="47">
        <f t="shared" ca="1" si="384"/>
        <v>31.654704871145192</v>
      </c>
      <c r="AN843" s="48">
        <f t="shared" ca="1" si="385"/>
        <v>310</v>
      </c>
      <c r="AO843" s="47">
        <f t="shared" ca="1" si="386"/>
        <v>30.025175763186539</v>
      </c>
      <c r="AP843" s="48">
        <f t="shared" ca="1" si="387"/>
        <v>297</v>
      </c>
      <c r="AQ843" s="47">
        <f t="shared" ca="1" si="409"/>
        <v>21.783867784565874</v>
      </c>
      <c r="AR843" s="48">
        <f t="shared" ca="1" si="388"/>
        <v>128</v>
      </c>
      <c r="AU843" s="47">
        <f t="shared" ca="1" si="389"/>
        <v>2.0686623489674014</v>
      </c>
      <c r="AV843" s="48">
        <f t="shared" ca="1" si="403"/>
        <v>104</v>
      </c>
      <c r="AW843" s="47">
        <f t="shared" ca="1" si="390"/>
        <v>6.9966135957522928</v>
      </c>
      <c r="AX843" s="48">
        <f t="shared" ca="1" si="391"/>
        <v>486</v>
      </c>
      <c r="AY843" s="47">
        <f t="shared" ca="1" si="392"/>
        <v>5.5445313659437634</v>
      </c>
      <c r="AZ843" s="48">
        <f t="shared" ca="1" si="393"/>
        <v>386</v>
      </c>
      <c r="BA843" s="47">
        <f t="shared" ca="1" si="394"/>
        <v>7.1740604739024132</v>
      </c>
      <c r="BB843" s="48">
        <f t="shared" ca="1" si="395"/>
        <v>475</v>
      </c>
      <c r="BC843" s="47">
        <f t="shared" ca="1" si="396"/>
        <v>15.415368452523079</v>
      </c>
      <c r="BD843" s="48">
        <f t="shared" ca="1" si="397"/>
        <v>766</v>
      </c>
    </row>
    <row r="844" spans="1:56" hidden="1" outlineLevel="1" x14ac:dyDescent="0.25">
      <c r="A844" s="13">
        <v>828</v>
      </c>
      <c r="B844" s="45">
        <f t="shared" ca="1" si="398"/>
        <v>0.82258703891701912</v>
      </c>
      <c r="C844" s="22">
        <f t="shared" ca="1" si="410"/>
        <v>0.99436936635252715</v>
      </c>
      <c r="D844" s="22">
        <f t="shared" ca="1" si="410"/>
        <v>0.23691866398639883</v>
      </c>
      <c r="E844" s="22">
        <f t="shared" ca="1" si="410"/>
        <v>0.61558841079093418</v>
      </c>
      <c r="F844" s="46">
        <f t="shared" ca="1" si="410"/>
        <v>0.76692787435456766</v>
      </c>
      <c r="G844" s="22">
        <f t="shared" ca="1" si="399"/>
        <v>18.639242110676737</v>
      </c>
      <c r="H844" s="22">
        <f t="shared" ca="1" si="404"/>
        <v>93.175539379446718</v>
      </c>
      <c r="I844" s="22">
        <f t="shared" ca="1" si="405"/>
        <v>3.6101543957413851</v>
      </c>
      <c r="J844" s="22">
        <f t="shared" ca="1" si="406"/>
        <v>9.9136696526840247</v>
      </c>
      <c r="K844" s="46">
        <f t="shared" ca="1" si="407"/>
        <v>15.313991959163234</v>
      </c>
      <c r="L844" s="47">
        <f t="shared" ca="1" si="400"/>
        <v>140.65259749771209</v>
      </c>
      <c r="M844" s="48">
        <f t="shared" ca="1" si="381"/>
        <v>972</v>
      </c>
      <c r="AI844" s="47">
        <f t="shared" ca="1" si="401"/>
        <v>122.01335538703536</v>
      </c>
      <c r="AJ844" s="48">
        <f t="shared" ca="1" si="382"/>
        <v>975</v>
      </c>
      <c r="AK844" s="47">
        <f t="shared" ca="1" si="408"/>
        <v>47.477058118265376</v>
      </c>
      <c r="AL844" s="48">
        <f t="shared" ca="1" si="383"/>
        <v>604</v>
      </c>
      <c r="AM844" s="47">
        <f t="shared" ca="1" si="384"/>
        <v>137.04244310197072</v>
      </c>
      <c r="AN844" s="48">
        <f t="shared" ca="1" si="385"/>
        <v>979</v>
      </c>
      <c r="AO844" s="47">
        <f t="shared" ca="1" si="386"/>
        <v>130.73892784502806</v>
      </c>
      <c r="AP844" s="48">
        <f t="shared" ca="1" si="387"/>
        <v>979</v>
      </c>
      <c r="AQ844" s="47">
        <f t="shared" ca="1" si="409"/>
        <v>125.33860553854886</v>
      </c>
      <c r="AR844" s="48">
        <f t="shared" ca="1" si="388"/>
        <v>976</v>
      </c>
      <c r="AU844" s="47">
        <f t="shared" ca="1" si="389"/>
        <v>18.639242110676737</v>
      </c>
      <c r="AV844" s="48">
        <f t="shared" ca="1" si="403"/>
        <v>812</v>
      </c>
      <c r="AW844" s="47">
        <f t="shared" ca="1" si="390"/>
        <v>93.175539379446718</v>
      </c>
      <c r="AX844" s="48">
        <f t="shared" ca="1" si="391"/>
        <v>994</v>
      </c>
      <c r="AY844" s="47">
        <f t="shared" ca="1" si="392"/>
        <v>3.6101543957413851</v>
      </c>
      <c r="AZ844" s="48">
        <f t="shared" ca="1" si="393"/>
        <v>223</v>
      </c>
      <c r="BA844" s="47">
        <f t="shared" ca="1" si="394"/>
        <v>9.9136696526840247</v>
      </c>
      <c r="BB844" s="48">
        <f t="shared" ca="1" si="395"/>
        <v>603</v>
      </c>
      <c r="BC844" s="47">
        <f t="shared" ca="1" si="396"/>
        <v>15.313991959163234</v>
      </c>
      <c r="BD844" s="48">
        <f t="shared" ca="1" si="397"/>
        <v>761</v>
      </c>
    </row>
    <row r="845" spans="1:56" hidden="1" outlineLevel="1" x14ac:dyDescent="0.25">
      <c r="A845" s="13">
        <v>829</v>
      </c>
      <c r="B845" s="45">
        <f t="shared" ca="1" si="398"/>
        <v>0.61230542427185453</v>
      </c>
      <c r="C845" s="22">
        <f t="shared" ca="1" si="410"/>
        <v>8.286455627254441E-2</v>
      </c>
      <c r="D845" s="22">
        <f t="shared" ca="1" si="410"/>
        <v>0.37311012143439115</v>
      </c>
      <c r="E845" s="22">
        <f t="shared" ca="1" si="410"/>
        <v>0.5483658947705744</v>
      </c>
      <c r="F845" s="46">
        <f t="shared" ca="1" si="410"/>
        <v>0.57262583578864057</v>
      </c>
      <c r="G845" s="22">
        <f t="shared" ca="1" si="399"/>
        <v>9.8289572006876984</v>
      </c>
      <c r="H845" s="22">
        <f t="shared" ca="1" si="404"/>
        <v>1.8477002061755301</v>
      </c>
      <c r="I845" s="22">
        <f t="shared" ca="1" si="405"/>
        <v>5.346128928424057</v>
      </c>
      <c r="J845" s="22">
        <f t="shared" ca="1" si="406"/>
        <v>8.3439259505885808</v>
      </c>
      <c r="K845" s="46">
        <f t="shared" ca="1" si="407"/>
        <v>8.8734469577639139</v>
      </c>
      <c r="L845" s="47">
        <f t="shared" ca="1" si="400"/>
        <v>34.240159243639781</v>
      </c>
      <c r="M845" s="48">
        <f t="shared" ca="1" si="381"/>
        <v>178</v>
      </c>
      <c r="AI845" s="47">
        <f t="shared" ca="1" si="401"/>
        <v>24.411202042952084</v>
      </c>
      <c r="AJ845" s="48">
        <f t="shared" ca="1" si="382"/>
        <v>161</v>
      </c>
      <c r="AK845" s="47">
        <f t="shared" ca="1" si="408"/>
        <v>32.392459037464249</v>
      </c>
      <c r="AL845" s="48">
        <f t="shared" ca="1" si="383"/>
        <v>319</v>
      </c>
      <c r="AM845" s="47">
        <f t="shared" ca="1" si="384"/>
        <v>28.894030315215723</v>
      </c>
      <c r="AN845" s="48">
        <f t="shared" ca="1" si="385"/>
        <v>235</v>
      </c>
      <c r="AO845" s="47">
        <f t="shared" ca="1" si="386"/>
        <v>25.8962332930512</v>
      </c>
      <c r="AP845" s="48">
        <f t="shared" ca="1" si="387"/>
        <v>202</v>
      </c>
      <c r="AQ845" s="47">
        <f t="shared" ca="1" si="409"/>
        <v>25.366712285875867</v>
      </c>
      <c r="AR845" s="48">
        <f t="shared" ca="1" si="388"/>
        <v>195</v>
      </c>
      <c r="AU845" s="47">
        <f t="shared" ca="1" si="389"/>
        <v>9.8289572006876984</v>
      </c>
      <c r="AV845" s="48">
        <f t="shared" ca="1" si="403"/>
        <v>616</v>
      </c>
      <c r="AW845" s="47">
        <f t="shared" ca="1" si="390"/>
        <v>1.8477002061755301</v>
      </c>
      <c r="AX845" s="48">
        <f t="shared" ca="1" si="391"/>
        <v>91</v>
      </c>
      <c r="AY845" s="47">
        <f t="shared" ca="1" si="392"/>
        <v>5.346128928424057</v>
      </c>
      <c r="AZ845" s="48">
        <f t="shared" ca="1" si="393"/>
        <v>378</v>
      </c>
      <c r="BA845" s="47">
        <f t="shared" ca="1" si="394"/>
        <v>8.3439259505885808</v>
      </c>
      <c r="BB845" s="48">
        <f t="shared" ca="1" si="395"/>
        <v>542</v>
      </c>
      <c r="BC845" s="47">
        <f t="shared" ca="1" si="396"/>
        <v>8.8734469577639139</v>
      </c>
      <c r="BD845" s="48">
        <f t="shared" ca="1" si="397"/>
        <v>577</v>
      </c>
    </row>
    <row r="846" spans="1:56" hidden="1" outlineLevel="1" x14ac:dyDescent="0.25">
      <c r="A846" s="13">
        <v>830</v>
      </c>
      <c r="B846" s="45">
        <f t="shared" ca="1" si="398"/>
        <v>5.8098983332062204E-3</v>
      </c>
      <c r="C846" s="22">
        <f t="shared" ca="1" si="410"/>
        <v>0.89011475961309738</v>
      </c>
      <c r="D846" s="22">
        <f t="shared" ca="1" si="410"/>
        <v>0.80385604576494074</v>
      </c>
      <c r="E846" s="22">
        <f t="shared" ca="1" si="410"/>
        <v>0.72481534735727349</v>
      </c>
      <c r="F846" s="46">
        <f t="shared" ca="1" si="410"/>
        <v>0.34355228929604265</v>
      </c>
      <c r="G846" s="22">
        <f t="shared" ca="1" si="399"/>
        <v>0.59245215836951404</v>
      </c>
      <c r="H846" s="22">
        <f t="shared" ca="1" si="404"/>
        <v>25.207426579267587</v>
      </c>
      <c r="I846" s="22">
        <f t="shared" ca="1" si="405"/>
        <v>17.382702401251777</v>
      </c>
      <c r="J846" s="22">
        <f t="shared" ca="1" si="406"/>
        <v>13.426183885867079</v>
      </c>
      <c r="K846" s="46">
        <f t="shared" ca="1" si="407"/>
        <v>4.9392452125934687</v>
      </c>
      <c r="L846" s="47">
        <f t="shared" ca="1" si="400"/>
        <v>61.548010237349423</v>
      </c>
      <c r="M846" s="48">
        <f t="shared" ca="1" si="381"/>
        <v>613</v>
      </c>
      <c r="AI846" s="47">
        <f t="shared" ca="1" si="401"/>
        <v>60.955558078979912</v>
      </c>
      <c r="AJ846" s="48">
        <f t="shared" ca="1" si="382"/>
        <v>765</v>
      </c>
      <c r="AK846" s="47">
        <f t="shared" ca="1" si="408"/>
        <v>36.34058365808184</v>
      </c>
      <c r="AL846" s="48">
        <f t="shared" ca="1" si="383"/>
        <v>403</v>
      </c>
      <c r="AM846" s="47">
        <f t="shared" ca="1" si="384"/>
        <v>44.165307836097647</v>
      </c>
      <c r="AN846" s="48">
        <f t="shared" ca="1" si="385"/>
        <v>547</v>
      </c>
      <c r="AO846" s="47">
        <f t="shared" ca="1" si="386"/>
        <v>48.121826351482341</v>
      </c>
      <c r="AP846" s="48">
        <f t="shared" ca="1" si="387"/>
        <v>624</v>
      </c>
      <c r="AQ846" s="47">
        <f t="shared" ca="1" si="409"/>
        <v>56.608765024755954</v>
      </c>
      <c r="AR846" s="48">
        <f t="shared" ca="1" si="388"/>
        <v>715</v>
      </c>
      <c r="AU846" s="47">
        <f t="shared" ca="1" si="389"/>
        <v>0.59245215836951404</v>
      </c>
      <c r="AV846" s="48">
        <f t="shared" ca="1" si="403"/>
        <v>11</v>
      </c>
      <c r="AW846" s="47">
        <f t="shared" ca="1" si="390"/>
        <v>25.207426579267587</v>
      </c>
      <c r="AX846" s="48">
        <f t="shared" ca="1" si="391"/>
        <v>890</v>
      </c>
      <c r="AY846" s="47">
        <f t="shared" ca="1" si="392"/>
        <v>17.382702401251777</v>
      </c>
      <c r="AZ846" s="48">
        <f t="shared" ca="1" si="393"/>
        <v>817</v>
      </c>
      <c r="BA846" s="47">
        <f t="shared" ca="1" si="394"/>
        <v>13.426183885867079</v>
      </c>
      <c r="BB846" s="48">
        <f t="shared" ca="1" si="395"/>
        <v>726</v>
      </c>
      <c r="BC846" s="47">
        <f t="shared" ca="1" si="396"/>
        <v>4.9392452125934687</v>
      </c>
      <c r="BD846" s="48">
        <f t="shared" ca="1" si="397"/>
        <v>349</v>
      </c>
    </row>
    <row r="847" spans="1:56" hidden="1" outlineLevel="1" x14ac:dyDescent="0.25">
      <c r="A847" s="13">
        <v>831</v>
      </c>
      <c r="B847" s="45">
        <f t="shared" ca="1" si="398"/>
        <v>0.28124530602861186</v>
      </c>
      <c r="C847" s="22">
        <f t="shared" ca="1" si="410"/>
        <v>0.50538962329311921</v>
      </c>
      <c r="D847" s="22">
        <f t="shared" ca="1" si="410"/>
        <v>6.9852605140400259E-2</v>
      </c>
      <c r="E847" s="22">
        <f t="shared" ca="1" si="410"/>
        <v>0.73658099173305591</v>
      </c>
      <c r="F847" s="46">
        <f t="shared" ca="1" si="410"/>
        <v>0.28690934413431823</v>
      </c>
      <c r="G847" s="22">
        <f t="shared" ca="1" si="399"/>
        <v>4.1406547330940349</v>
      </c>
      <c r="H847" s="22">
        <f t="shared" ca="1" si="404"/>
        <v>7.4895610658145726</v>
      </c>
      <c r="I847" s="22">
        <f t="shared" ca="1" si="405"/>
        <v>1.6872674293146046</v>
      </c>
      <c r="J847" s="22">
        <f t="shared" ca="1" si="406"/>
        <v>13.913229886449454</v>
      </c>
      <c r="K847" s="46">
        <f t="shared" ca="1" si="407"/>
        <v>4.2104248060523481</v>
      </c>
      <c r="L847" s="47">
        <f t="shared" ca="1" si="400"/>
        <v>31.441137920725016</v>
      </c>
      <c r="M847" s="48">
        <f t="shared" ca="1" si="381"/>
        <v>135</v>
      </c>
      <c r="AI847" s="47">
        <f t="shared" ca="1" si="401"/>
        <v>27.300483187630981</v>
      </c>
      <c r="AJ847" s="48">
        <f t="shared" ca="1" si="382"/>
        <v>222</v>
      </c>
      <c r="AK847" s="47">
        <f t="shared" ca="1" si="408"/>
        <v>23.951576854910442</v>
      </c>
      <c r="AL847" s="48">
        <f t="shared" ca="1" si="383"/>
        <v>152</v>
      </c>
      <c r="AM847" s="47">
        <f t="shared" ca="1" si="384"/>
        <v>29.75387049141041</v>
      </c>
      <c r="AN847" s="48">
        <f t="shared" ca="1" si="385"/>
        <v>263</v>
      </c>
      <c r="AO847" s="47">
        <f t="shared" ca="1" si="386"/>
        <v>17.527908034275562</v>
      </c>
      <c r="AP847" s="48">
        <f t="shared" ca="1" si="387"/>
        <v>58</v>
      </c>
      <c r="AQ847" s="47">
        <f t="shared" ca="1" si="409"/>
        <v>27.230713114672668</v>
      </c>
      <c r="AR847" s="48">
        <f t="shared" ca="1" si="388"/>
        <v>236</v>
      </c>
      <c r="AU847" s="47">
        <f t="shared" ca="1" si="389"/>
        <v>4.1406547330940349</v>
      </c>
      <c r="AV847" s="48">
        <f t="shared" ca="1" si="403"/>
        <v>267</v>
      </c>
      <c r="AW847" s="47">
        <f t="shared" ca="1" si="390"/>
        <v>7.4895610658145726</v>
      </c>
      <c r="AX847" s="48">
        <f t="shared" ca="1" si="391"/>
        <v>516</v>
      </c>
      <c r="AY847" s="47">
        <f t="shared" ca="1" si="392"/>
        <v>1.6872674293146046</v>
      </c>
      <c r="AZ847" s="48">
        <f t="shared" ca="1" si="393"/>
        <v>49</v>
      </c>
      <c r="BA847" s="47">
        <f t="shared" ca="1" si="394"/>
        <v>13.913229886449454</v>
      </c>
      <c r="BB847" s="48">
        <f t="shared" ca="1" si="395"/>
        <v>737</v>
      </c>
      <c r="BC847" s="47">
        <f t="shared" ca="1" si="396"/>
        <v>4.2104248060523481</v>
      </c>
      <c r="BD847" s="48">
        <f t="shared" ca="1" si="397"/>
        <v>295</v>
      </c>
    </row>
    <row r="848" spans="1:56" hidden="1" outlineLevel="1" x14ac:dyDescent="0.25">
      <c r="A848" s="13">
        <v>832</v>
      </c>
      <c r="B848" s="45">
        <f t="shared" ca="1" si="398"/>
        <v>0.2656533706391262</v>
      </c>
      <c r="C848" s="22">
        <f t="shared" ca="1" si="410"/>
        <v>0.3284543243466046</v>
      </c>
      <c r="D848" s="22">
        <f t="shared" ca="1" si="410"/>
        <v>0.37335135360230787</v>
      </c>
      <c r="E848" s="22">
        <f t="shared" ca="1" si="410"/>
        <v>0.37341869981977271</v>
      </c>
      <c r="F848" s="46">
        <f t="shared" ca="1" si="410"/>
        <v>0.98759234498039106</v>
      </c>
      <c r="G848" s="22">
        <f t="shared" ca="1" si="399"/>
        <v>3.9510742271892343</v>
      </c>
      <c r="H848" s="22">
        <f t="shared" ca="1" si="404"/>
        <v>4.7389459646491483</v>
      </c>
      <c r="I848" s="22">
        <f t="shared" ca="1" si="405"/>
        <v>5.3495361550807532</v>
      </c>
      <c r="J848" s="22">
        <f t="shared" ca="1" si="406"/>
        <v>5.3504876331650344</v>
      </c>
      <c r="K848" s="46">
        <f t="shared" ca="1" si="407"/>
        <v>69.704558391775649</v>
      </c>
      <c r="L848" s="47">
        <f t="shared" ca="1" si="400"/>
        <v>89.094602371859821</v>
      </c>
      <c r="M848" s="48">
        <f t="shared" ca="1" si="381"/>
        <v>841</v>
      </c>
      <c r="AI848" s="47">
        <f t="shared" ca="1" si="401"/>
        <v>85.143528144670583</v>
      </c>
      <c r="AJ848" s="48">
        <f t="shared" ca="1" si="382"/>
        <v>910</v>
      </c>
      <c r="AK848" s="47">
        <f t="shared" ca="1" si="408"/>
        <v>84.355656407210674</v>
      </c>
      <c r="AL848" s="48">
        <f t="shared" ca="1" si="383"/>
        <v>899</v>
      </c>
      <c r="AM848" s="47">
        <f t="shared" ca="1" si="384"/>
        <v>83.745066216779065</v>
      </c>
      <c r="AN848" s="48">
        <f t="shared" ca="1" si="385"/>
        <v>900</v>
      </c>
      <c r="AO848" s="47">
        <f t="shared" ca="1" si="386"/>
        <v>83.74411473869479</v>
      </c>
      <c r="AP848" s="48">
        <f t="shared" ca="1" si="387"/>
        <v>892</v>
      </c>
      <c r="AQ848" s="47">
        <f t="shared" ca="1" si="409"/>
        <v>19.390043980084172</v>
      </c>
      <c r="AR848" s="48">
        <f t="shared" ca="1" si="388"/>
        <v>85</v>
      </c>
      <c r="AU848" s="47">
        <f t="shared" ca="1" si="389"/>
        <v>3.9510742271892343</v>
      </c>
      <c r="AV848" s="48">
        <f t="shared" ca="1" si="403"/>
        <v>257</v>
      </c>
      <c r="AW848" s="47">
        <f t="shared" ca="1" si="390"/>
        <v>4.7389459646491483</v>
      </c>
      <c r="AX848" s="48">
        <f t="shared" ca="1" si="391"/>
        <v>321</v>
      </c>
      <c r="AY848" s="47">
        <f t="shared" ca="1" si="392"/>
        <v>5.3495361550807532</v>
      </c>
      <c r="AZ848" s="48">
        <f t="shared" ca="1" si="393"/>
        <v>379</v>
      </c>
      <c r="BA848" s="47">
        <f t="shared" ca="1" si="394"/>
        <v>5.3504876331650344</v>
      </c>
      <c r="BB848" s="48">
        <f t="shared" ca="1" si="395"/>
        <v>362</v>
      </c>
      <c r="BC848" s="47">
        <f t="shared" ca="1" si="396"/>
        <v>69.704558391775649</v>
      </c>
      <c r="BD848" s="48">
        <f t="shared" ca="1" si="397"/>
        <v>987</v>
      </c>
    </row>
    <row r="849" spans="1:56" hidden="1" outlineLevel="1" x14ac:dyDescent="0.25">
      <c r="A849" s="13">
        <v>833</v>
      </c>
      <c r="B849" s="45">
        <f t="shared" ca="1" si="398"/>
        <v>0.10065741199965328</v>
      </c>
      <c r="C849" s="22">
        <f t="shared" ref="C849:F849" ca="1" si="411">RAND()</f>
        <v>0.46975476259136806</v>
      </c>
      <c r="D849" s="22">
        <f t="shared" ca="1" si="411"/>
        <v>0.22399262913176321</v>
      </c>
      <c r="E849" s="22">
        <f t="shared" ca="1" si="411"/>
        <v>0.7993019939582271</v>
      </c>
      <c r="F849" s="46">
        <f t="shared" ca="1" si="411"/>
        <v>0.19564490208201313</v>
      </c>
      <c r="G849" s="22">
        <f t="shared" ca="1" si="399"/>
        <v>2.0589279879996756</v>
      </c>
      <c r="H849" s="22">
        <f t="shared" ca="1" si="404"/>
        <v>6.8490753701671041</v>
      </c>
      <c r="I849" s="22">
        <f t="shared" ca="1" si="405"/>
        <v>3.4598381701411483</v>
      </c>
      <c r="J849" s="22">
        <f t="shared" ca="1" si="406"/>
        <v>17.100891991039013</v>
      </c>
      <c r="K849" s="46">
        <f t="shared" ca="1" si="407"/>
        <v>3.1352827390149209</v>
      </c>
      <c r="L849" s="47">
        <f t="shared" ca="1" si="400"/>
        <v>32.60401625836186</v>
      </c>
      <c r="M849" s="48">
        <f t="shared" ref="M849:M912" ca="1" si="412">RANK(L849,$L$17:$L$1016,1)</f>
        <v>154</v>
      </c>
      <c r="AI849" s="47">
        <f t="shared" ca="1" si="401"/>
        <v>30.545088270362186</v>
      </c>
      <c r="AJ849" s="48">
        <f t="shared" ref="AJ849:AJ912" ca="1" si="413">RANK(AI849,AI$17:AI$1016,1)</f>
        <v>283</v>
      </c>
      <c r="AK849" s="47">
        <f t="shared" ca="1" si="408"/>
        <v>25.754940888194756</v>
      </c>
      <c r="AL849" s="48">
        <f t="shared" ref="AL849:AL912" ca="1" si="414">RANK(AK849,AK$17:AK$1016,1)</f>
        <v>183</v>
      </c>
      <c r="AM849" s="47">
        <f t="shared" ref="AM849:AM912" ca="1" si="415">SUM($G849:$K849)-I849</f>
        <v>29.144178088220713</v>
      </c>
      <c r="AN849" s="48">
        <f t="shared" ref="AN849:AN912" ca="1" si="416">RANK(AM849,AM$17:AM$1016,1)</f>
        <v>244</v>
      </c>
      <c r="AO849" s="47">
        <f t="shared" ref="AO849:AO880" ca="1" si="417">SUM($G849:$K849)-J849</f>
        <v>15.503124267322846</v>
      </c>
      <c r="AP849" s="48">
        <f t="shared" ref="AP849:AP912" ca="1" si="418">RANK(AO849,AO$17:AO$1016,1)</f>
        <v>38</v>
      </c>
      <c r="AQ849" s="47">
        <f t="shared" ca="1" si="409"/>
        <v>29.468733519346937</v>
      </c>
      <c r="AR849" s="48">
        <f t="shared" ref="AR849:AR912" ca="1" si="419">RANK(AQ849,AQ$17:AQ$1016,1)</f>
        <v>280</v>
      </c>
      <c r="AU849" s="47">
        <f t="shared" ref="AU849:AU912" ca="1" si="420">G849</f>
        <v>2.0589279879996756</v>
      </c>
      <c r="AV849" s="48">
        <f t="shared" ca="1" si="403"/>
        <v>103</v>
      </c>
      <c r="AW849" s="47">
        <f t="shared" ref="AW849:AW912" ca="1" si="421">H849</f>
        <v>6.8490753701671041</v>
      </c>
      <c r="AX849" s="48">
        <f t="shared" ref="AX849:AX912" ca="1" si="422">RANK(AW849,AW$17:AW$1016,1)</f>
        <v>475</v>
      </c>
      <c r="AY849" s="47">
        <f t="shared" ref="AY849:AY912" ca="1" si="423">I849</f>
        <v>3.4598381701411483</v>
      </c>
      <c r="AZ849" s="48">
        <f t="shared" ref="AZ849:AZ912" ca="1" si="424">RANK(AY849,AY$17:AY$1016,1)</f>
        <v>206</v>
      </c>
      <c r="BA849" s="47">
        <f t="shared" ref="BA849:BA912" ca="1" si="425">J849</f>
        <v>17.100891991039013</v>
      </c>
      <c r="BB849" s="48">
        <f t="shared" ref="BB849:BB912" ca="1" si="426">RANK(BA849,BA$17:BA$1016,1)</f>
        <v>799</v>
      </c>
      <c r="BC849" s="47">
        <f t="shared" ref="BC849:BC912" ca="1" si="427">K849</f>
        <v>3.1352827390149209</v>
      </c>
      <c r="BD849" s="48">
        <f t="shared" ref="BD849:BD912" ca="1" si="428">RANK(BC849,BC$17:BC$1016,1)</f>
        <v>199</v>
      </c>
    </row>
    <row r="850" spans="1:56" hidden="1" outlineLevel="1" x14ac:dyDescent="0.25">
      <c r="A850" s="13">
        <v>834</v>
      </c>
      <c r="B850" s="45">
        <f t="shared" ref="B850:F913" ca="1" si="429">RAND()</f>
        <v>0.86925736343479809</v>
      </c>
      <c r="C850" s="22">
        <f t="shared" ca="1" si="429"/>
        <v>0.9251421832304354</v>
      </c>
      <c r="D850" s="22">
        <f t="shared" ca="1" si="429"/>
        <v>0.56616445613669419</v>
      </c>
      <c r="E850" s="22">
        <f t="shared" ca="1" si="429"/>
        <v>0.12677751827118355</v>
      </c>
      <c r="F850" s="46">
        <f t="shared" ca="1" si="429"/>
        <v>0.18149422933993253</v>
      </c>
      <c r="G850" s="22">
        <f t="shared" ref="G850:G913" ca="1" si="430">LOGINV(B850,G$5,G$6)</f>
        <v>22.711865771228862</v>
      </c>
      <c r="H850" s="22">
        <f t="shared" ca="1" si="404"/>
        <v>31.203698611874508</v>
      </c>
      <c r="I850" s="22">
        <f t="shared" ca="1" si="405"/>
        <v>8.7287084755860995</v>
      </c>
      <c r="J850" s="22">
        <f t="shared" ca="1" si="406"/>
        <v>2.3590122432462448</v>
      </c>
      <c r="K850" s="46">
        <f t="shared" ca="1" si="407"/>
        <v>2.9752099976286166</v>
      </c>
      <c r="L850" s="47">
        <f t="shared" ref="L850:L913" ca="1" si="431">SUM(G850:K850)</f>
        <v>67.978495099564327</v>
      </c>
      <c r="M850" s="48">
        <f t="shared" ca="1" si="412"/>
        <v>701</v>
      </c>
      <c r="AI850" s="47">
        <f t="shared" ref="AI850:AI913" ca="1" si="432">SUM($G850:$K850)-G850</f>
        <v>45.266629328335469</v>
      </c>
      <c r="AJ850" s="48">
        <f t="shared" ca="1" si="413"/>
        <v>566</v>
      </c>
      <c r="AK850" s="47">
        <f t="shared" ca="1" si="408"/>
        <v>36.774796487689819</v>
      </c>
      <c r="AL850" s="48">
        <f t="shared" ca="1" si="414"/>
        <v>414</v>
      </c>
      <c r="AM850" s="47">
        <f t="shared" ca="1" si="415"/>
        <v>59.249786623978224</v>
      </c>
      <c r="AN850" s="48">
        <f t="shared" ca="1" si="416"/>
        <v>748</v>
      </c>
      <c r="AO850" s="47">
        <f t="shared" ca="1" si="417"/>
        <v>65.619482856318086</v>
      </c>
      <c r="AP850" s="48">
        <f t="shared" ca="1" si="418"/>
        <v>814</v>
      </c>
      <c r="AQ850" s="47">
        <f t="shared" ref="AQ850:AQ913" ca="1" si="433">SUM($G850:$K850)-K850</f>
        <v>65.003285101935717</v>
      </c>
      <c r="AR850" s="48">
        <f t="shared" ca="1" si="419"/>
        <v>801</v>
      </c>
      <c r="AU850" s="47">
        <f t="shared" ca="1" si="420"/>
        <v>22.711865771228862</v>
      </c>
      <c r="AV850" s="48">
        <f t="shared" ca="1" si="403"/>
        <v>865</v>
      </c>
      <c r="AW850" s="47">
        <f t="shared" ca="1" si="421"/>
        <v>31.203698611874508</v>
      </c>
      <c r="AX850" s="48">
        <f t="shared" ca="1" si="422"/>
        <v>933</v>
      </c>
      <c r="AY850" s="47">
        <f t="shared" ca="1" si="423"/>
        <v>8.7287084755860995</v>
      </c>
      <c r="AZ850" s="48">
        <f t="shared" ca="1" si="424"/>
        <v>577</v>
      </c>
      <c r="BA850" s="47">
        <f t="shared" ca="1" si="425"/>
        <v>2.3590122432462448</v>
      </c>
      <c r="BB850" s="48">
        <f t="shared" ca="1" si="426"/>
        <v>123</v>
      </c>
      <c r="BC850" s="47">
        <f t="shared" ca="1" si="427"/>
        <v>2.9752099976286166</v>
      </c>
      <c r="BD850" s="48">
        <f t="shared" ca="1" si="428"/>
        <v>186</v>
      </c>
    </row>
    <row r="851" spans="1:56" hidden="1" outlineLevel="1" x14ac:dyDescent="0.25">
      <c r="A851" s="13">
        <v>835</v>
      </c>
      <c r="B851" s="45">
        <f t="shared" ca="1" si="429"/>
        <v>0.80753775316369703</v>
      </c>
      <c r="C851" s="22">
        <f t="shared" ca="1" si="429"/>
        <v>0.14576783052719522</v>
      </c>
      <c r="D851" s="22">
        <f t="shared" ca="1" si="429"/>
        <v>0.48043160469128188</v>
      </c>
      <c r="E851" s="22">
        <f t="shared" ca="1" si="429"/>
        <v>0.81316836198163167</v>
      </c>
      <c r="F851" s="46">
        <f t="shared" ca="1" si="429"/>
        <v>0.58195705447498935</v>
      </c>
      <c r="G851" s="22">
        <f t="shared" ca="1" si="430"/>
        <v>17.616898230984969</v>
      </c>
      <c r="H851" s="22">
        <f t="shared" ca="1" si="404"/>
        <v>2.573434067670298</v>
      </c>
      <c r="I851" s="22">
        <f t="shared" ca="1" si="405"/>
        <v>7.0352246367413995</v>
      </c>
      <c r="J851" s="22">
        <f t="shared" ca="1" si="406"/>
        <v>17.98669737766841</v>
      </c>
      <c r="K851" s="46">
        <f t="shared" ca="1" si="407"/>
        <v>9.0875254616188741</v>
      </c>
      <c r="L851" s="47">
        <f t="shared" ca="1" si="431"/>
        <v>54.299779774683948</v>
      </c>
      <c r="M851" s="48">
        <f t="shared" ca="1" si="412"/>
        <v>529</v>
      </c>
      <c r="AI851" s="47">
        <f t="shared" ca="1" si="432"/>
        <v>36.682881543698983</v>
      </c>
      <c r="AJ851" s="48">
        <f t="shared" ca="1" si="413"/>
        <v>420</v>
      </c>
      <c r="AK851" s="47">
        <f t="shared" ca="1" si="408"/>
        <v>51.72634570701365</v>
      </c>
      <c r="AL851" s="48">
        <f t="shared" ca="1" si="414"/>
        <v>667</v>
      </c>
      <c r="AM851" s="47">
        <f t="shared" ca="1" si="415"/>
        <v>47.264555137942551</v>
      </c>
      <c r="AN851" s="48">
        <f t="shared" ca="1" si="416"/>
        <v>594</v>
      </c>
      <c r="AO851" s="47">
        <f t="shared" ca="1" si="417"/>
        <v>36.313082397015535</v>
      </c>
      <c r="AP851" s="48">
        <f t="shared" ca="1" si="418"/>
        <v>422</v>
      </c>
      <c r="AQ851" s="47">
        <f t="shared" ca="1" si="433"/>
        <v>45.212254313065074</v>
      </c>
      <c r="AR851" s="48">
        <f t="shared" ca="1" si="419"/>
        <v>563</v>
      </c>
      <c r="AU851" s="47">
        <f t="shared" ca="1" si="420"/>
        <v>17.616898230984969</v>
      </c>
      <c r="AV851" s="48">
        <f t="shared" ca="1" si="403"/>
        <v>803</v>
      </c>
      <c r="AW851" s="47">
        <f t="shared" ca="1" si="421"/>
        <v>2.573434067670298</v>
      </c>
      <c r="AX851" s="48">
        <f t="shared" ca="1" si="422"/>
        <v>144</v>
      </c>
      <c r="AY851" s="47">
        <f t="shared" ca="1" si="423"/>
        <v>7.0352246367413995</v>
      </c>
      <c r="AZ851" s="48">
        <f t="shared" ca="1" si="424"/>
        <v>489</v>
      </c>
      <c r="BA851" s="47">
        <f t="shared" ca="1" si="425"/>
        <v>17.98669737766841</v>
      </c>
      <c r="BB851" s="48">
        <f t="shared" ca="1" si="426"/>
        <v>815</v>
      </c>
      <c r="BC851" s="47">
        <f t="shared" ca="1" si="427"/>
        <v>9.0875254616188741</v>
      </c>
      <c r="BD851" s="48">
        <f t="shared" ca="1" si="428"/>
        <v>588</v>
      </c>
    </row>
    <row r="852" spans="1:56" hidden="1" outlineLevel="1" x14ac:dyDescent="0.25">
      <c r="A852" s="13">
        <v>836</v>
      </c>
      <c r="B852" s="45">
        <f t="shared" ca="1" si="429"/>
        <v>0.81223102822651616</v>
      </c>
      <c r="C852" s="22">
        <f t="shared" ca="1" si="429"/>
        <v>0.28823409698817026</v>
      </c>
      <c r="D852" s="22">
        <f t="shared" ca="1" si="429"/>
        <v>0.7105478727084944</v>
      </c>
      <c r="E852" s="22">
        <f t="shared" ca="1" si="429"/>
        <v>1.5193256904504793E-2</v>
      </c>
      <c r="F852" s="46">
        <f t="shared" ca="1" si="429"/>
        <v>0.86041673631960525</v>
      </c>
      <c r="G852" s="22">
        <f t="shared" ca="1" si="430"/>
        <v>17.92412726400828</v>
      </c>
      <c r="H852" s="22">
        <f t="shared" ca="1" si="404"/>
        <v>4.2268160681514102</v>
      </c>
      <c r="I852" s="22">
        <f t="shared" ca="1" si="405"/>
        <v>12.871119118804453</v>
      </c>
      <c r="J852" s="22">
        <f t="shared" ca="1" si="406"/>
        <v>0.8478807337353037</v>
      </c>
      <c r="K852" s="46">
        <f t="shared" ca="1" si="407"/>
        <v>21.806183247158216</v>
      </c>
      <c r="L852" s="47">
        <f t="shared" ca="1" si="431"/>
        <v>57.676126431857661</v>
      </c>
      <c r="M852" s="48">
        <f t="shared" ca="1" si="412"/>
        <v>570</v>
      </c>
      <c r="AI852" s="47">
        <f t="shared" ca="1" si="432"/>
        <v>39.751999167849377</v>
      </c>
      <c r="AJ852" s="48">
        <f t="shared" ca="1" si="413"/>
        <v>474</v>
      </c>
      <c r="AK852" s="47">
        <f t="shared" ca="1" si="408"/>
        <v>53.449310363706253</v>
      </c>
      <c r="AL852" s="48">
        <f t="shared" ca="1" si="414"/>
        <v>688</v>
      </c>
      <c r="AM852" s="47">
        <f t="shared" ca="1" si="415"/>
        <v>44.80500731305321</v>
      </c>
      <c r="AN852" s="48">
        <f t="shared" ca="1" si="416"/>
        <v>554</v>
      </c>
      <c r="AO852" s="47">
        <f t="shared" ca="1" si="417"/>
        <v>56.828245698122359</v>
      </c>
      <c r="AP852" s="48">
        <f t="shared" ca="1" si="418"/>
        <v>727</v>
      </c>
      <c r="AQ852" s="47">
        <f t="shared" ca="1" si="433"/>
        <v>35.869943184699444</v>
      </c>
      <c r="AR852" s="48">
        <f t="shared" ca="1" si="419"/>
        <v>402</v>
      </c>
      <c r="AU852" s="47">
        <f t="shared" ca="1" si="420"/>
        <v>17.92412726400828</v>
      </c>
      <c r="AV852" s="48">
        <f t="shared" ca="1" si="403"/>
        <v>805</v>
      </c>
      <c r="AW852" s="47">
        <f t="shared" ca="1" si="421"/>
        <v>4.2268160681514102</v>
      </c>
      <c r="AX852" s="48">
        <f t="shared" ca="1" si="422"/>
        <v>281</v>
      </c>
      <c r="AY852" s="47">
        <f t="shared" ca="1" si="423"/>
        <v>12.871119118804453</v>
      </c>
      <c r="AZ852" s="48">
        <f t="shared" ca="1" si="424"/>
        <v>725</v>
      </c>
      <c r="BA852" s="47">
        <f t="shared" ca="1" si="425"/>
        <v>0.8478807337353037</v>
      </c>
      <c r="BB852" s="48">
        <f t="shared" ca="1" si="426"/>
        <v>15</v>
      </c>
      <c r="BC852" s="47">
        <f t="shared" ca="1" si="427"/>
        <v>21.806183247158216</v>
      </c>
      <c r="BD852" s="48">
        <f t="shared" ca="1" si="428"/>
        <v>863</v>
      </c>
    </row>
    <row r="853" spans="1:56" hidden="1" outlineLevel="1" x14ac:dyDescent="0.25">
      <c r="A853" s="13">
        <v>837</v>
      </c>
      <c r="B853" s="45">
        <f t="shared" ca="1" si="429"/>
        <v>0.62640535329788272</v>
      </c>
      <c r="C853" s="22">
        <f t="shared" ca="1" si="429"/>
        <v>0.39029320988577765</v>
      </c>
      <c r="D853" s="22">
        <f t="shared" ca="1" si="429"/>
        <v>0.46269296138022697</v>
      </c>
      <c r="E853" s="22">
        <f t="shared" ca="1" si="429"/>
        <v>0.38879142963314017</v>
      </c>
      <c r="F853" s="46">
        <f t="shared" ca="1" si="429"/>
        <v>0.14398371433320434</v>
      </c>
      <c r="G853" s="22">
        <f t="shared" ca="1" si="430"/>
        <v>10.199591898094319</v>
      </c>
      <c r="H853" s="22">
        <f t="shared" ca="1" si="404"/>
        <v>5.5926044422056531</v>
      </c>
      <c r="I853" s="22">
        <f t="shared" ca="1" si="405"/>
        <v>6.728474221516155</v>
      </c>
      <c r="J853" s="22">
        <f t="shared" ca="1" si="406"/>
        <v>5.5707496104824417</v>
      </c>
      <c r="K853" s="46">
        <f t="shared" ca="1" si="407"/>
        <v>2.553356858136151</v>
      </c>
      <c r="L853" s="47">
        <f t="shared" ca="1" si="431"/>
        <v>30.644777030434717</v>
      </c>
      <c r="M853" s="48">
        <f t="shared" ca="1" si="412"/>
        <v>119</v>
      </c>
      <c r="AI853" s="47">
        <f t="shared" ca="1" si="432"/>
        <v>20.445185132340399</v>
      </c>
      <c r="AJ853" s="48">
        <f t="shared" ca="1" si="413"/>
        <v>92</v>
      </c>
      <c r="AK853" s="47">
        <f t="shared" ca="1" si="408"/>
        <v>25.052172588229062</v>
      </c>
      <c r="AL853" s="48">
        <f t="shared" ca="1" si="414"/>
        <v>168</v>
      </c>
      <c r="AM853" s="47">
        <f t="shared" ca="1" si="415"/>
        <v>23.916302808918562</v>
      </c>
      <c r="AN853" s="48">
        <f t="shared" ca="1" si="416"/>
        <v>136</v>
      </c>
      <c r="AO853" s="47">
        <f t="shared" ca="1" si="417"/>
        <v>25.074027419952277</v>
      </c>
      <c r="AP853" s="48">
        <f t="shared" ca="1" si="418"/>
        <v>183</v>
      </c>
      <c r="AQ853" s="47">
        <f t="shared" ca="1" si="433"/>
        <v>28.091420172298566</v>
      </c>
      <c r="AR853" s="48">
        <f t="shared" ca="1" si="419"/>
        <v>260</v>
      </c>
      <c r="AU853" s="47">
        <f t="shared" ca="1" si="420"/>
        <v>10.199591898094319</v>
      </c>
      <c r="AV853" s="48">
        <f t="shared" ca="1" si="403"/>
        <v>629</v>
      </c>
      <c r="AW853" s="47">
        <f t="shared" ca="1" si="421"/>
        <v>5.5926044422056531</v>
      </c>
      <c r="AX853" s="48">
        <f t="shared" ca="1" si="422"/>
        <v>387</v>
      </c>
      <c r="AY853" s="47">
        <f t="shared" ca="1" si="423"/>
        <v>6.728474221516155</v>
      </c>
      <c r="AZ853" s="48">
        <f t="shared" ca="1" si="424"/>
        <v>464</v>
      </c>
      <c r="BA853" s="47">
        <f t="shared" ca="1" si="425"/>
        <v>5.5707496104824417</v>
      </c>
      <c r="BB853" s="48">
        <f t="shared" ca="1" si="426"/>
        <v>379</v>
      </c>
      <c r="BC853" s="47">
        <f t="shared" ca="1" si="427"/>
        <v>2.553356858136151</v>
      </c>
      <c r="BD853" s="48">
        <f t="shared" ca="1" si="428"/>
        <v>144</v>
      </c>
    </row>
    <row r="854" spans="1:56" hidden="1" outlineLevel="1" x14ac:dyDescent="0.25">
      <c r="A854" s="13">
        <v>838</v>
      </c>
      <c r="B854" s="45">
        <f t="shared" ca="1" si="429"/>
        <v>0.58615063709215498</v>
      </c>
      <c r="C854" s="22">
        <f t="shared" ca="1" si="429"/>
        <v>0.86038305005611893</v>
      </c>
      <c r="D854" s="22">
        <f t="shared" ca="1" si="429"/>
        <v>0.5070757038806627</v>
      </c>
      <c r="E854" s="22">
        <f t="shared" ca="1" si="429"/>
        <v>0.59900477873301772</v>
      </c>
      <c r="F854" s="46">
        <f t="shared" ca="1" si="429"/>
        <v>0.31411924145399173</v>
      </c>
      <c r="G854" s="22">
        <f t="shared" ca="1" si="430"/>
        <v>9.1857555638139008</v>
      </c>
      <c r="H854" s="22">
        <f t="shared" ca="1" si="404"/>
        <v>21.802876779166247</v>
      </c>
      <c r="I854" s="22">
        <f t="shared" ca="1" si="405"/>
        <v>7.5212856646593735</v>
      </c>
      <c r="J854" s="22">
        <f t="shared" ca="1" si="406"/>
        <v>9.4950625602391323</v>
      </c>
      <c r="K854" s="46">
        <f t="shared" ca="1" si="407"/>
        <v>4.5530271264419753</v>
      </c>
      <c r="L854" s="47">
        <f t="shared" ca="1" si="431"/>
        <v>52.558007694320629</v>
      </c>
      <c r="M854" s="48">
        <f t="shared" ca="1" si="412"/>
        <v>503</v>
      </c>
      <c r="AI854" s="47">
        <f t="shared" ca="1" si="432"/>
        <v>43.37225213050673</v>
      </c>
      <c r="AJ854" s="48">
        <f t="shared" ca="1" si="413"/>
        <v>532</v>
      </c>
      <c r="AK854" s="47">
        <f t="shared" ca="1" si="408"/>
        <v>30.755130915154382</v>
      </c>
      <c r="AL854" s="48">
        <f t="shared" ca="1" si="414"/>
        <v>278</v>
      </c>
      <c r="AM854" s="47">
        <f t="shared" ca="1" si="415"/>
        <v>45.036722029661256</v>
      </c>
      <c r="AN854" s="48">
        <f t="shared" ca="1" si="416"/>
        <v>560</v>
      </c>
      <c r="AO854" s="47">
        <f t="shared" ca="1" si="417"/>
        <v>43.062945134081495</v>
      </c>
      <c r="AP854" s="48">
        <f t="shared" ca="1" si="418"/>
        <v>538</v>
      </c>
      <c r="AQ854" s="47">
        <f t="shared" ca="1" si="433"/>
        <v>48.004980567878654</v>
      </c>
      <c r="AR854" s="48">
        <f t="shared" ca="1" si="419"/>
        <v>603</v>
      </c>
      <c r="AU854" s="47">
        <f t="shared" ca="1" si="420"/>
        <v>9.1857555638139008</v>
      </c>
      <c r="AV854" s="48">
        <f t="shared" ref="AV854:AV917" ca="1" si="434">RANK(AU854,$AU$17:$AU$1016,1)</f>
        <v>584</v>
      </c>
      <c r="AW854" s="47">
        <f t="shared" ca="1" si="421"/>
        <v>21.802876779166247</v>
      </c>
      <c r="AX854" s="48">
        <f t="shared" ca="1" si="422"/>
        <v>858</v>
      </c>
      <c r="AY854" s="47">
        <f t="shared" ca="1" si="423"/>
        <v>7.5212856646593735</v>
      </c>
      <c r="AZ854" s="48">
        <f t="shared" ca="1" si="424"/>
        <v>520</v>
      </c>
      <c r="BA854" s="47">
        <f t="shared" ca="1" si="425"/>
        <v>9.4950625602391323</v>
      </c>
      <c r="BB854" s="48">
        <f t="shared" ca="1" si="426"/>
        <v>583</v>
      </c>
      <c r="BC854" s="47">
        <f t="shared" ca="1" si="427"/>
        <v>4.5530271264419753</v>
      </c>
      <c r="BD854" s="48">
        <f t="shared" ca="1" si="428"/>
        <v>323</v>
      </c>
    </row>
    <row r="855" spans="1:56" hidden="1" outlineLevel="1" x14ac:dyDescent="0.25">
      <c r="A855" s="13">
        <v>839</v>
      </c>
      <c r="B855" s="45">
        <f t="shared" ca="1" si="429"/>
        <v>0.17997661889243088</v>
      </c>
      <c r="C855" s="22">
        <f t="shared" ca="1" si="429"/>
        <v>3.0553309187562716E-2</v>
      </c>
      <c r="D855" s="22">
        <f t="shared" ca="1" si="429"/>
        <v>0.35783022494271433</v>
      </c>
      <c r="E855" s="22">
        <f t="shared" ca="1" si="429"/>
        <v>0.10351981477034711</v>
      </c>
      <c r="F855" s="46">
        <f t="shared" ca="1" si="429"/>
        <v>0.83629571312502071</v>
      </c>
      <c r="G855" s="22">
        <f t="shared" ca="1" si="430"/>
        <v>2.9580959573302277</v>
      </c>
      <c r="H855" s="22">
        <f t="shared" ca="1" si="404"/>
        <v>1.1357313479921161</v>
      </c>
      <c r="I855" s="22">
        <f t="shared" ca="1" si="405"/>
        <v>5.1332317127077554</v>
      </c>
      <c r="J855" s="22">
        <f t="shared" ca="1" si="406"/>
        <v>2.0922758951421825</v>
      </c>
      <c r="K855" s="46">
        <f t="shared" ca="1" si="407"/>
        <v>19.674963949688138</v>
      </c>
      <c r="L855" s="47">
        <f t="shared" ca="1" si="431"/>
        <v>30.994298862860418</v>
      </c>
      <c r="M855" s="48">
        <f t="shared" ca="1" si="412"/>
        <v>125</v>
      </c>
      <c r="AI855" s="47">
        <f t="shared" ca="1" si="432"/>
        <v>28.036202905530189</v>
      </c>
      <c r="AJ855" s="48">
        <f t="shared" ca="1" si="413"/>
        <v>232</v>
      </c>
      <c r="AK855" s="47">
        <f t="shared" ca="1" si="408"/>
        <v>29.858567514868302</v>
      </c>
      <c r="AL855" s="48">
        <f t="shared" ca="1" si="414"/>
        <v>261</v>
      </c>
      <c r="AM855" s="47">
        <f t="shared" ca="1" si="415"/>
        <v>25.861067150152664</v>
      </c>
      <c r="AN855" s="48">
        <f t="shared" ca="1" si="416"/>
        <v>177</v>
      </c>
      <c r="AO855" s="47">
        <f t="shared" ca="1" si="417"/>
        <v>28.902022967718235</v>
      </c>
      <c r="AP855" s="48">
        <f t="shared" ca="1" si="418"/>
        <v>260</v>
      </c>
      <c r="AQ855" s="47">
        <f t="shared" ca="1" si="433"/>
        <v>11.31933491317228</v>
      </c>
      <c r="AR855" s="48">
        <f t="shared" ca="1" si="419"/>
        <v>10</v>
      </c>
      <c r="AU855" s="47">
        <f t="shared" ca="1" si="420"/>
        <v>2.9580959573302277</v>
      </c>
      <c r="AV855" s="48">
        <f t="shared" ca="1" si="434"/>
        <v>175</v>
      </c>
      <c r="AW855" s="47">
        <f t="shared" ca="1" si="421"/>
        <v>1.1357313479921161</v>
      </c>
      <c r="AX855" s="48">
        <f t="shared" ca="1" si="422"/>
        <v>32</v>
      </c>
      <c r="AY855" s="47">
        <f t="shared" ca="1" si="423"/>
        <v>5.1332317127077554</v>
      </c>
      <c r="AZ855" s="48">
        <f t="shared" ca="1" si="424"/>
        <v>360</v>
      </c>
      <c r="BA855" s="47">
        <f t="shared" ca="1" si="425"/>
        <v>2.0922758951421825</v>
      </c>
      <c r="BB855" s="48">
        <f t="shared" ca="1" si="426"/>
        <v>98</v>
      </c>
      <c r="BC855" s="47">
        <f t="shared" ca="1" si="427"/>
        <v>19.674963949688138</v>
      </c>
      <c r="BD855" s="48">
        <f t="shared" ca="1" si="428"/>
        <v>832</v>
      </c>
    </row>
    <row r="856" spans="1:56" hidden="1" outlineLevel="1" x14ac:dyDescent="0.25">
      <c r="A856" s="13">
        <v>840</v>
      </c>
      <c r="B856" s="45">
        <f t="shared" ca="1" si="429"/>
        <v>0.45927977058927716</v>
      </c>
      <c r="C856" s="22">
        <f t="shared" ca="1" si="429"/>
        <v>0.80342060490995471</v>
      </c>
      <c r="D856" s="22">
        <f t="shared" ca="1" si="429"/>
        <v>0.60788684641825219</v>
      </c>
      <c r="E856" s="22">
        <f t="shared" ca="1" si="429"/>
        <v>0.10648878797689121</v>
      </c>
      <c r="F856" s="46">
        <f t="shared" ca="1" si="429"/>
        <v>0.81083255995499925</v>
      </c>
      <c r="G856" s="22">
        <f t="shared" ca="1" si="430"/>
        <v>6.6708790145195822</v>
      </c>
      <c r="H856" s="22">
        <f t="shared" ca="1" si="404"/>
        <v>17.35538624118502</v>
      </c>
      <c r="I856" s="22">
        <f t="shared" ca="1" si="405"/>
        <v>9.7164044321721281</v>
      </c>
      <c r="J856" s="22">
        <f t="shared" ca="1" si="406"/>
        <v>2.1267191015191416</v>
      </c>
      <c r="K856" s="46">
        <f t="shared" ca="1" si="407"/>
        <v>17.83153431639829</v>
      </c>
      <c r="L856" s="47">
        <f t="shared" ca="1" si="431"/>
        <v>53.700923105794161</v>
      </c>
      <c r="M856" s="48">
        <f t="shared" ca="1" si="412"/>
        <v>522</v>
      </c>
      <c r="AI856" s="47">
        <f t="shared" ca="1" si="432"/>
        <v>47.030044091274576</v>
      </c>
      <c r="AJ856" s="48">
        <f t="shared" ca="1" si="413"/>
        <v>602</v>
      </c>
      <c r="AK856" s="47">
        <f t="shared" ca="1" si="408"/>
        <v>36.345536864609144</v>
      </c>
      <c r="AL856" s="48">
        <f t="shared" ca="1" si="414"/>
        <v>404</v>
      </c>
      <c r="AM856" s="47">
        <f t="shared" ca="1" si="415"/>
        <v>43.984518673622034</v>
      </c>
      <c r="AN856" s="48">
        <f t="shared" ca="1" si="416"/>
        <v>544</v>
      </c>
      <c r="AO856" s="47">
        <f t="shared" ca="1" si="417"/>
        <v>51.574204004275018</v>
      </c>
      <c r="AP856" s="48">
        <f t="shared" ca="1" si="418"/>
        <v>671</v>
      </c>
      <c r="AQ856" s="47">
        <f t="shared" ca="1" si="433"/>
        <v>35.86938878939587</v>
      </c>
      <c r="AR856" s="48">
        <f t="shared" ca="1" si="419"/>
        <v>401</v>
      </c>
      <c r="AU856" s="47">
        <f t="shared" ca="1" si="420"/>
        <v>6.6708790145195822</v>
      </c>
      <c r="AV856" s="48">
        <f t="shared" ca="1" si="434"/>
        <v>460</v>
      </c>
      <c r="AW856" s="47">
        <f t="shared" ca="1" si="421"/>
        <v>17.35538624118502</v>
      </c>
      <c r="AX856" s="48">
        <f t="shared" ca="1" si="422"/>
        <v>807</v>
      </c>
      <c r="AY856" s="47">
        <f t="shared" ca="1" si="423"/>
        <v>9.7164044321721281</v>
      </c>
      <c r="AZ856" s="48">
        <f t="shared" ca="1" si="424"/>
        <v>607</v>
      </c>
      <c r="BA856" s="47">
        <f t="shared" ca="1" si="425"/>
        <v>2.1267191015191416</v>
      </c>
      <c r="BB856" s="48">
        <f t="shared" ca="1" si="426"/>
        <v>103</v>
      </c>
      <c r="BC856" s="47">
        <f t="shared" ca="1" si="427"/>
        <v>17.83153431639829</v>
      </c>
      <c r="BD856" s="48">
        <f t="shared" ca="1" si="428"/>
        <v>806</v>
      </c>
    </row>
    <row r="857" spans="1:56" hidden="1" outlineLevel="1" x14ac:dyDescent="0.25">
      <c r="A857" s="13">
        <v>841</v>
      </c>
      <c r="B857" s="45">
        <f t="shared" ca="1" si="429"/>
        <v>0.73745984306693058</v>
      </c>
      <c r="C857" s="22">
        <f t="shared" ca="1" si="429"/>
        <v>0.54207976274620928</v>
      </c>
      <c r="D857" s="22">
        <f t="shared" ca="1" si="429"/>
        <v>0.99123122040984801</v>
      </c>
      <c r="E857" s="22">
        <f t="shared" ca="1" si="429"/>
        <v>0.99580481967820078</v>
      </c>
      <c r="F857" s="46">
        <f t="shared" ca="1" si="429"/>
        <v>0.79369498531426408</v>
      </c>
      <c r="G857" s="22">
        <f t="shared" ca="1" si="430"/>
        <v>13.950757726796896</v>
      </c>
      <c r="H857" s="22">
        <f t="shared" ca="1" si="404"/>
        <v>8.2126420023732454</v>
      </c>
      <c r="I857" s="22">
        <f t="shared" ca="1" si="405"/>
        <v>79.458880228506189</v>
      </c>
      <c r="J857" s="22">
        <f t="shared" ca="1" si="406"/>
        <v>103.12521006922107</v>
      </c>
      <c r="K857" s="46">
        <f t="shared" ca="1" si="407"/>
        <v>16.765265095259302</v>
      </c>
      <c r="L857" s="47">
        <f t="shared" ca="1" si="431"/>
        <v>221.5127551221567</v>
      </c>
      <c r="M857" s="48">
        <f t="shared" ca="1" si="412"/>
        <v>999</v>
      </c>
      <c r="AI857" s="47">
        <f t="shared" ca="1" si="432"/>
        <v>207.56199739535981</v>
      </c>
      <c r="AJ857" s="48">
        <f t="shared" ca="1" si="413"/>
        <v>1000</v>
      </c>
      <c r="AK857" s="47">
        <f t="shared" ca="1" si="408"/>
        <v>213.30011311978345</v>
      </c>
      <c r="AL857" s="48">
        <f t="shared" ca="1" si="414"/>
        <v>999</v>
      </c>
      <c r="AM857" s="47">
        <f t="shared" ca="1" si="415"/>
        <v>142.05387489365052</v>
      </c>
      <c r="AN857" s="48">
        <f t="shared" ca="1" si="416"/>
        <v>982</v>
      </c>
      <c r="AO857" s="47">
        <f t="shared" ca="1" si="417"/>
        <v>118.38754505293564</v>
      </c>
      <c r="AP857" s="48">
        <f t="shared" ca="1" si="418"/>
        <v>970</v>
      </c>
      <c r="AQ857" s="47">
        <f t="shared" ca="1" si="433"/>
        <v>204.7474900268974</v>
      </c>
      <c r="AR857" s="48">
        <f t="shared" ca="1" si="419"/>
        <v>1000</v>
      </c>
      <c r="AU857" s="47">
        <f t="shared" ca="1" si="420"/>
        <v>13.950757726796896</v>
      </c>
      <c r="AV857" s="48">
        <f t="shared" ca="1" si="434"/>
        <v>740</v>
      </c>
      <c r="AW857" s="47">
        <f t="shared" ca="1" si="421"/>
        <v>8.2126420023732454</v>
      </c>
      <c r="AX857" s="48">
        <f t="shared" ca="1" si="422"/>
        <v>546</v>
      </c>
      <c r="AY857" s="47">
        <f t="shared" ca="1" si="423"/>
        <v>79.458880228506189</v>
      </c>
      <c r="AZ857" s="48">
        <f t="shared" ca="1" si="424"/>
        <v>992</v>
      </c>
      <c r="BA857" s="47">
        <f t="shared" ca="1" si="425"/>
        <v>103.12521006922107</v>
      </c>
      <c r="BB857" s="48">
        <f t="shared" ca="1" si="426"/>
        <v>996</v>
      </c>
      <c r="BC857" s="47">
        <f t="shared" ca="1" si="427"/>
        <v>16.765265095259302</v>
      </c>
      <c r="BD857" s="48">
        <f t="shared" ca="1" si="428"/>
        <v>795</v>
      </c>
    </row>
    <row r="858" spans="1:56" hidden="1" outlineLevel="1" x14ac:dyDescent="0.25">
      <c r="A858" s="13">
        <v>842</v>
      </c>
      <c r="B858" s="45">
        <f t="shared" ca="1" si="429"/>
        <v>0.6284263379724494</v>
      </c>
      <c r="C858" s="22">
        <f t="shared" ca="1" si="429"/>
        <v>0.87639826275665378</v>
      </c>
      <c r="D858" s="22">
        <f t="shared" ca="1" si="429"/>
        <v>0.70170040211411933</v>
      </c>
      <c r="E858" s="22">
        <f t="shared" ca="1" si="429"/>
        <v>0.99652347353984783</v>
      </c>
      <c r="F858" s="46">
        <f t="shared" ca="1" si="429"/>
        <v>0.22296216423200776</v>
      </c>
      <c r="G858" s="22">
        <f t="shared" ca="1" si="430"/>
        <v>10.254209817303837</v>
      </c>
      <c r="H858" s="22">
        <f t="shared" ca="1" si="404"/>
        <v>23.503953071581439</v>
      </c>
      <c r="I858" s="22">
        <f t="shared" ca="1" si="405"/>
        <v>12.544688474918445</v>
      </c>
      <c r="J858" s="22">
        <f t="shared" ca="1" si="406"/>
        <v>109.84655670679535</v>
      </c>
      <c r="K858" s="46">
        <f t="shared" ca="1" si="407"/>
        <v>3.4479251877787647</v>
      </c>
      <c r="L858" s="47">
        <f t="shared" ca="1" si="431"/>
        <v>159.59733325837783</v>
      </c>
      <c r="M858" s="48">
        <f t="shared" ca="1" si="412"/>
        <v>983</v>
      </c>
      <c r="AI858" s="47">
        <f t="shared" ca="1" si="432"/>
        <v>149.343123441074</v>
      </c>
      <c r="AJ858" s="48">
        <f t="shared" ca="1" si="413"/>
        <v>991</v>
      </c>
      <c r="AK858" s="47">
        <f t="shared" ca="1" si="408"/>
        <v>136.0933801867964</v>
      </c>
      <c r="AL858" s="48">
        <f t="shared" ca="1" si="414"/>
        <v>982</v>
      </c>
      <c r="AM858" s="47">
        <f t="shared" ca="1" si="415"/>
        <v>147.05264478345939</v>
      </c>
      <c r="AN858" s="48">
        <f t="shared" ca="1" si="416"/>
        <v>986</v>
      </c>
      <c r="AO858" s="47">
        <f t="shared" ca="1" si="417"/>
        <v>49.750776551582476</v>
      </c>
      <c r="AP858" s="48">
        <f t="shared" ca="1" si="418"/>
        <v>645</v>
      </c>
      <c r="AQ858" s="47">
        <f t="shared" ca="1" si="433"/>
        <v>156.14940807059907</v>
      </c>
      <c r="AR858" s="48">
        <f t="shared" ca="1" si="419"/>
        <v>991</v>
      </c>
      <c r="AU858" s="47">
        <f t="shared" ca="1" si="420"/>
        <v>10.254209817303837</v>
      </c>
      <c r="AV858" s="48">
        <f t="shared" ca="1" si="434"/>
        <v>631</v>
      </c>
      <c r="AW858" s="47">
        <f t="shared" ca="1" si="421"/>
        <v>23.503953071581439</v>
      </c>
      <c r="AX858" s="48">
        <f t="shared" ca="1" si="422"/>
        <v>874</v>
      </c>
      <c r="AY858" s="47">
        <f t="shared" ca="1" si="423"/>
        <v>12.544688474918445</v>
      </c>
      <c r="AZ858" s="48">
        <f t="shared" ca="1" si="424"/>
        <v>715</v>
      </c>
      <c r="BA858" s="47">
        <f t="shared" ca="1" si="425"/>
        <v>109.84655670679535</v>
      </c>
      <c r="BB858" s="48">
        <f t="shared" ca="1" si="426"/>
        <v>998</v>
      </c>
      <c r="BC858" s="47">
        <f t="shared" ca="1" si="427"/>
        <v>3.4479251877787647</v>
      </c>
      <c r="BD858" s="48">
        <f t="shared" ca="1" si="428"/>
        <v>231</v>
      </c>
    </row>
    <row r="859" spans="1:56" hidden="1" outlineLevel="1" x14ac:dyDescent="0.25">
      <c r="A859" s="13">
        <v>843</v>
      </c>
      <c r="B859" s="45">
        <f t="shared" ca="1" si="429"/>
        <v>0.72888256734767753</v>
      </c>
      <c r="C859" s="22">
        <f t="shared" ca="1" si="429"/>
        <v>0.62515674059235671</v>
      </c>
      <c r="D859" s="22">
        <f t="shared" ca="1" si="429"/>
        <v>0.67201672710576454</v>
      </c>
      <c r="E859" s="22">
        <f t="shared" ca="1" si="429"/>
        <v>0.92067049894423614</v>
      </c>
      <c r="F859" s="46">
        <f t="shared" ca="1" si="429"/>
        <v>0.55845903517786399</v>
      </c>
      <c r="G859" s="22">
        <f t="shared" ca="1" si="430"/>
        <v>13.591395797956649</v>
      </c>
      <c r="H859" s="22">
        <f t="shared" ca="1" si="404"/>
        <v>10.166039879315239</v>
      </c>
      <c r="I859" s="22">
        <f t="shared" ca="1" si="405"/>
        <v>11.53618720681234</v>
      </c>
      <c r="J859" s="22">
        <f t="shared" ca="1" si="406"/>
        <v>30.253020254954105</v>
      </c>
      <c r="K859" s="46">
        <f t="shared" ca="1" si="407"/>
        <v>8.559685609574645</v>
      </c>
      <c r="L859" s="47">
        <f t="shared" ca="1" si="431"/>
        <v>74.106328748612981</v>
      </c>
      <c r="M859" s="48">
        <f t="shared" ca="1" si="412"/>
        <v>761</v>
      </c>
      <c r="AI859" s="47">
        <f t="shared" ca="1" si="432"/>
        <v>60.51493295065633</v>
      </c>
      <c r="AJ859" s="48">
        <f t="shared" ca="1" si="413"/>
        <v>756</v>
      </c>
      <c r="AK859" s="47">
        <f t="shared" ca="1" si="408"/>
        <v>63.940288869297746</v>
      </c>
      <c r="AL859" s="48">
        <f t="shared" ca="1" si="414"/>
        <v>789</v>
      </c>
      <c r="AM859" s="47">
        <f t="shared" ca="1" si="415"/>
        <v>62.570141541800638</v>
      </c>
      <c r="AN859" s="48">
        <f t="shared" ca="1" si="416"/>
        <v>778</v>
      </c>
      <c r="AO859" s="47">
        <f t="shared" ca="1" si="417"/>
        <v>43.853308493658872</v>
      </c>
      <c r="AP859" s="48">
        <f t="shared" ca="1" si="418"/>
        <v>551</v>
      </c>
      <c r="AQ859" s="47">
        <f t="shared" ca="1" si="433"/>
        <v>65.546643139038338</v>
      </c>
      <c r="AR859" s="48">
        <f t="shared" ca="1" si="419"/>
        <v>805</v>
      </c>
      <c r="AU859" s="47">
        <f t="shared" ca="1" si="420"/>
        <v>13.591395797956649</v>
      </c>
      <c r="AV859" s="48">
        <f t="shared" ca="1" si="434"/>
        <v>732</v>
      </c>
      <c r="AW859" s="47">
        <f t="shared" ca="1" si="421"/>
        <v>10.166039879315239</v>
      </c>
      <c r="AX859" s="48">
        <f t="shared" ca="1" si="422"/>
        <v>629</v>
      </c>
      <c r="AY859" s="47">
        <f t="shared" ca="1" si="423"/>
        <v>11.53618720681234</v>
      </c>
      <c r="AZ859" s="48">
        <f t="shared" ca="1" si="424"/>
        <v>685</v>
      </c>
      <c r="BA859" s="47">
        <f t="shared" ca="1" si="425"/>
        <v>30.253020254954105</v>
      </c>
      <c r="BB859" s="48">
        <f t="shared" ca="1" si="426"/>
        <v>917</v>
      </c>
      <c r="BC859" s="47">
        <f t="shared" ca="1" si="427"/>
        <v>8.559685609574645</v>
      </c>
      <c r="BD859" s="48">
        <f t="shared" ca="1" si="428"/>
        <v>563</v>
      </c>
    </row>
    <row r="860" spans="1:56" hidden="1" outlineLevel="1" x14ac:dyDescent="0.25">
      <c r="A860" s="13">
        <v>844</v>
      </c>
      <c r="B860" s="45">
        <f t="shared" ca="1" si="429"/>
        <v>0.22016212339501717</v>
      </c>
      <c r="C860" s="22">
        <f t="shared" ca="1" si="429"/>
        <v>0.51922415688400803</v>
      </c>
      <c r="D860" s="22">
        <f t="shared" ca="1" si="429"/>
        <v>0.76326818579579514</v>
      </c>
      <c r="E860" s="22">
        <f t="shared" ca="1" si="429"/>
        <v>0.57527716310537447</v>
      </c>
      <c r="F860" s="46">
        <f t="shared" ca="1" si="429"/>
        <v>0.36648200352097537</v>
      </c>
      <c r="G860" s="22">
        <f t="shared" ca="1" si="430"/>
        <v>3.4156035458343346</v>
      </c>
      <c r="H860" s="22">
        <f t="shared" ca="1" si="404"/>
        <v>7.7539817031817062</v>
      </c>
      <c r="I860" s="22">
        <f t="shared" ca="1" si="405"/>
        <v>15.132653715107407</v>
      </c>
      <c r="J860" s="22">
        <f t="shared" ca="1" si="406"/>
        <v>8.9336563280088317</v>
      </c>
      <c r="K860" s="46">
        <f t="shared" ca="1" si="407"/>
        <v>5.2530801045471502</v>
      </c>
      <c r="L860" s="47">
        <f t="shared" ca="1" si="431"/>
        <v>40.488975396679429</v>
      </c>
      <c r="M860" s="48">
        <f t="shared" ca="1" si="412"/>
        <v>303</v>
      </c>
      <c r="AI860" s="47">
        <f t="shared" ca="1" si="432"/>
        <v>37.073371850845092</v>
      </c>
      <c r="AJ860" s="48">
        <f t="shared" ca="1" si="413"/>
        <v>427</v>
      </c>
      <c r="AK860" s="47">
        <f t="shared" ca="1" si="408"/>
        <v>32.734993693497721</v>
      </c>
      <c r="AL860" s="48">
        <f t="shared" ca="1" si="414"/>
        <v>325</v>
      </c>
      <c r="AM860" s="47">
        <f t="shared" ca="1" si="415"/>
        <v>25.35632168157202</v>
      </c>
      <c r="AN860" s="48">
        <f t="shared" ca="1" si="416"/>
        <v>166</v>
      </c>
      <c r="AO860" s="47">
        <f t="shared" ca="1" si="417"/>
        <v>31.555319068670599</v>
      </c>
      <c r="AP860" s="48">
        <f t="shared" ca="1" si="418"/>
        <v>331</v>
      </c>
      <c r="AQ860" s="47">
        <f t="shared" ca="1" si="433"/>
        <v>35.235895292132277</v>
      </c>
      <c r="AR860" s="48">
        <f t="shared" ca="1" si="419"/>
        <v>390</v>
      </c>
      <c r="AU860" s="47">
        <f t="shared" ca="1" si="420"/>
        <v>3.4156035458343346</v>
      </c>
      <c r="AV860" s="48">
        <f t="shared" ca="1" si="434"/>
        <v>207</v>
      </c>
      <c r="AW860" s="47">
        <f t="shared" ca="1" si="421"/>
        <v>7.7539817031817062</v>
      </c>
      <c r="AX860" s="48">
        <f t="shared" ca="1" si="422"/>
        <v>531</v>
      </c>
      <c r="AY860" s="47">
        <f t="shared" ca="1" si="423"/>
        <v>15.132653715107407</v>
      </c>
      <c r="AZ860" s="48">
        <f t="shared" ca="1" si="424"/>
        <v>774</v>
      </c>
      <c r="BA860" s="47">
        <f t="shared" ca="1" si="425"/>
        <v>8.9336563280088317</v>
      </c>
      <c r="BB860" s="48">
        <f t="shared" ca="1" si="426"/>
        <v>564</v>
      </c>
      <c r="BC860" s="47">
        <f t="shared" ca="1" si="427"/>
        <v>5.2530801045471502</v>
      </c>
      <c r="BD860" s="48">
        <f t="shared" ca="1" si="428"/>
        <v>370</v>
      </c>
    </row>
    <row r="861" spans="1:56" hidden="1" outlineLevel="1" x14ac:dyDescent="0.25">
      <c r="A861" s="13">
        <v>845</v>
      </c>
      <c r="B861" s="45">
        <f t="shared" ca="1" si="429"/>
        <v>3.6400618979804289E-2</v>
      </c>
      <c r="C861" s="22">
        <f t="shared" ca="1" si="429"/>
        <v>0.49042269566204466</v>
      </c>
      <c r="D861" s="22">
        <f t="shared" ca="1" si="429"/>
        <v>0.10723384519999613</v>
      </c>
      <c r="E861" s="22">
        <f t="shared" ca="1" si="429"/>
        <v>5.0345362223912393E-2</v>
      </c>
      <c r="F861" s="46">
        <f t="shared" ca="1" si="429"/>
        <v>7.8307567838933334E-3</v>
      </c>
      <c r="G861" s="22">
        <f t="shared" ca="1" si="430"/>
        <v>1.2286613529285892</v>
      </c>
      <c r="H861" s="22">
        <f t="shared" ca="1" si="404"/>
        <v>7.2137646057033784</v>
      </c>
      <c r="I861" s="22">
        <f t="shared" ca="1" si="405"/>
        <v>2.135340657345425</v>
      </c>
      <c r="J861" s="22">
        <f t="shared" ca="1" si="406"/>
        <v>1.4311607272358386</v>
      </c>
      <c r="K861" s="46">
        <f t="shared" ca="1" si="407"/>
        <v>0.65921243645217742</v>
      </c>
      <c r="L861" s="47">
        <f t="shared" ca="1" si="431"/>
        <v>12.66813977966541</v>
      </c>
      <c r="M861" s="48">
        <f t="shared" ca="1" si="412"/>
        <v>2</v>
      </c>
      <c r="AI861" s="47">
        <f t="shared" ca="1" si="432"/>
        <v>11.439478426736819</v>
      </c>
      <c r="AJ861" s="48">
        <f t="shared" ca="1" si="413"/>
        <v>7</v>
      </c>
      <c r="AK861" s="47">
        <f t="shared" ca="1" si="408"/>
        <v>5.4543751739620312</v>
      </c>
      <c r="AL861" s="48">
        <f t="shared" ca="1" si="414"/>
        <v>1</v>
      </c>
      <c r="AM861" s="47">
        <f t="shared" ca="1" si="415"/>
        <v>10.532799122319984</v>
      </c>
      <c r="AN861" s="48">
        <f t="shared" ca="1" si="416"/>
        <v>10</v>
      </c>
      <c r="AO861" s="47">
        <f t="shared" ca="1" si="417"/>
        <v>11.236979052429572</v>
      </c>
      <c r="AP861" s="48">
        <f t="shared" ca="1" si="418"/>
        <v>7</v>
      </c>
      <c r="AQ861" s="47">
        <f t="shared" ca="1" si="433"/>
        <v>12.008927343213232</v>
      </c>
      <c r="AR861" s="48">
        <f t="shared" ca="1" si="419"/>
        <v>12</v>
      </c>
      <c r="AU861" s="47">
        <f t="shared" ca="1" si="420"/>
        <v>1.2286613529285892</v>
      </c>
      <c r="AV861" s="48">
        <f t="shared" ca="1" si="434"/>
        <v>42</v>
      </c>
      <c r="AW861" s="47">
        <f t="shared" ca="1" si="421"/>
        <v>7.2137646057033784</v>
      </c>
      <c r="AX861" s="48">
        <f t="shared" ca="1" si="422"/>
        <v>500</v>
      </c>
      <c r="AY861" s="47">
        <f t="shared" ca="1" si="423"/>
        <v>2.135340657345425</v>
      </c>
      <c r="AZ861" s="48">
        <f t="shared" ca="1" si="424"/>
        <v>79</v>
      </c>
      <c r="BA861" s="47">
        <f t="shared" ca="1" si="425"/>
        <v>1.4311607272358386</v>
      </c>
      <c r="BB861" s="48">
        <f t="shared" ca="1" si="426"/>
        <v>53</v>
      </c>
      <c r="BC861" s="47">
        <f t="shared" ca="1" si="427"/>
        <v>0.65921243645217742</v>
      </c>
      <c r="BD861" s="48">
        <f t="shared" ca="1" si="428"/>
        <v>8</v>
      </c>
    </row>
    <row r="862" spans="1:56" hidden="1" outlineLevel="1" x14ac:dyDescent="0.25">
      <c r="A862" s="13">
        <v>846</v>
      </c>
      <c r="B862" s="45">
        <f t="shared" ca="1" si="429"/>
        <v>0.23212966028494841</v>
      </c>
      <c r="C862" s="22">
        <f t="shared" ca="1" si="429"/>
        <v>0.12357185950820748</v>
      </c>
      <c r="D862" s="22">
        <f t="shared" ca="1" si="429"/>
        <v>0.65386528222674567</v>
      </c>
      <c r="E862" s="22">
        <f t="shared" ca="1" si="429"/>
        <v>0.37746719883828506</v>
      </c>
      <c r="F862" s="46">
        <f t="shared" ca="1" si="429"/>
        <v>0.62169403691113956</v>
      </c>
      <c r="G862" s="22">
        <f t="shared" ca="1" si="430"/>
        <v>3.554266378941997</v>
      </c>
      <c r="H862" s="22">
        <f t="shared" ca="1" si="404"/>
        <v>2.3225949594700843</v>
      </c>
      <c r="I862" s="22">
        <f t="shared" ca="1" si="405"/>
        <v>10.976725299006816</v>
      </c>
      <c r="J862" s="22">
        <f t="shared" ca="1" si="406"/>
        <v>5.4078973327597133</v>
      </c>
      <c r="K862" s="46">
        <f t="shared" ca="1" si="407"/>
        <v>10.073749439999455</v>
      </c>
      <c r="L862" s="47">
        <f t="shared" ca="1" si="431"/>
        <v>32.335233410178063</v>
      </c>
      <c r="M862" s="48">
        <f t="shared" ca="1" si="412"/>
        <v>146</v>
      </c>
      <c r="AI862" s="47">
        <f t="shared" ca="1" si="432"/>
        <v>28.780967031236067</v>
      </c>
      <c r="AJ862" s="48">
        <f t="shared" ca="1" si="413"/>
        <v>246</v>
      </c>
      <c r="AK862" s="47">
        <f t="shared" ca="1" si="408"/>
        <v>30.012638450707978</v>
      </c>
      <c r="AL862" s="48">
        <f t="shared" ca="1" si="414"/>
        <v>266</v>
      </c>
      <c r="AM862" s="47">
        <f t="shared" ca="1" si="415"/>
        <v>21.358508111171247</v>
      </c>
      <c r="AN862" s="48">
        <f t="shared" ca="1" si="416"/>
        <v>101</v>
      </c>
      <c r="AO862" s="47">
        <f t="shared" ca="1" si="417"/>
        <v>26.927336077418349</v>
      </c>
      <c r="AP862" s="48">
        <f t="shared" ca="1" si="418"/>
        <v>219</v>
      </c>
      <c r="AQ862" s="47">
        <f t="shared" ca="1" si="433"/>
        <v>22.26148397017861</v>
      </c>
      <c r="AR862" s="48">
        <f t="shared" ca="1" si="419"/>
        <v>138</v>
      </c>
      <c r="AU862" s="47">
        <f t="shared" ca="1" si="420"/>
        <v>3.554266378941997</v>
      </c>
      <c r="AV862" s="48">
        <f t="shared" ca="1" si="434"/>
        <v>219</v>
      </c>
      <c r="AW862" s="47">
        <f t="shared" ca="1" si="421"/>
        <v>2.3225949594700843</v>
      </c>
      <c r="AX862" s="48">
        <f t="shared" ca="1" si="422"/>
        <v>124</v>
      </c>
      <c r="AY862" s="47">
        <f t="shared" ca="1" si="423"/>
        <v>10.976725299006816</v>
      </c>
      <c r="AZ862" s="48">
        <f t="shared" ca="1" si="424"/>
        <v>658</v>
      </c>
      <c r="BA862" s="47">
        <f t="shared" ca="1" si="425"/>
        <v>5.4078973327597133</v>
      </c>
      <c r="BB862" s="48">
        <f t="shared" ca="1" si="426"/>
        <v>366</v>
      </c>
      <c r="BC862" s="47">
        <f t="shared" ca="1" si="427"/>
        <v>10.073749439999455</v>
      </c>
      <c r="BD862" s="48">
        <f t="shared" ca="1" si="428"/>
        <v>615</v>
      </c>
    </row>
    <row r="863" spans="1:56" hidden="1" outlineLevel="1" x14ac:dyDescent="0.25">
      <c r="A863" s="13">
        <v>847</v>
      </c>
      <c r="B863" s="45">
        <f t="shared" ca="1" si="429"/>
        <v>0.31718431042329309</v>
      </c>
      <c r="C863" s="22">
        <f t="shared" ca="1" si="429"/>
        <v>0.22765880290443774</v>
      </c>
      <c r="D863" s="22">
        <f t="shared" ca="1" si="429"/>
        <v>0.61748952119787615</v>
      </c>
      <c r="E863" s="22">
        <f t="shared" ca="1" si="429"/>
        <v>0.94085512858413467</v>
      </c>
      <c r="F863" s="46">
        <f t="shared" ca="1" si="429"/>
        <v>0.45891041263108601</v>
      </c>
      <c r="G863" s="22">
        <f t="shared" ca="1" si="430"/>
        <v>4.5924468963536489</v>
      </c>
      <c r="H863" s="22">
        <f t="shared" ca="1" si="404"/>
        <v>3.5023031564766236</v>
      </c>
      <c r="I863" s="22">
        <f t="shared" ca="1" si="405"/>
        <v>9.9631566849799764</v>
      </c>
      <c r="J863" s="22">
        <f t="shared" ca="1" si="406"/>
        <v>35.233331586923363</v>
      </c>
      <c r="K863" s="46">
        <f t="shared" ca="1" si="407"/>
        <v>6.6646730496875692</v>
      </c>
      <c r="L863" s="47">
        <f t="shared" ca="1" si="431"/>
        <v>59.955911374421184</v>
      </c>
      <c r="M863" s="48">
        <f t="shared" ca="1" si="412"/>
        <v>598</v>
      </c>
      <c r="AI863" s="47">
        <f t="shared" ca="1" si="432"/>
        <v>55.363464478067534</v>
      </c>
      <c r="AJ863" s="48">
        <f t="shared" ca="1" si="413"/>
        <v>700</v>
      </c>
      <c r="AK863" s="47">
        <f t="shared" ca="1" si="408"/>
        <v>56.453608217944563</v>
      </c>
      <c r="AL863" s="48">
        <f t="shared" ca="1" si="414"/>
        <v>726</v>
      </c>
      <c r="AM863" s="47">
        <f t="shared" ca="1" si="415"/>
        <v>49.992754689441206</v>
      </c>
      <c r="AN863" s="48">
        <f t="shared" ca="1" si="416"/>
        <v>638</v>
      </c>
      <c r="AO863" s="47">
        <f t="shared" ca="1" si="417"/>
        <v>24.722579787497821</v>
      </c>
      <c r="AP863" s="48">
        <f t="shared" ca="1" si="418"/>
        <v>174</v>
      </c>
      <c r="AQ863" s="47">
        <f t="shared" ca="1" si="433"/>
        <v>53.291238324733612</v>
      </c>
      <c r="AR863" s="48">
        <f t="shared" ca="1" si="419"/>
        <v>681</v>
      </c>
      <c r="AU863" s="47">
        <f t="shared" ca="1" si="420"/>
        <v>4.5924468963536489</v>
      </c>
      <c r="AV863" s="48">
        <f t="shared" ca="1" si="434"/>
        <v>302</v>
      </c>
      <c r="AW863" s="47">
        <f t="shared" ca="1" si="421"/>
        <v>3.5023031564766236</v>
      </c>
      <c r="AX863" s="48">
        <f t="shared" ca="1" si="422"/>
        <v>213</v>
      </c>
      <c r="AY863" s="47">
        <f t="shared" ca="1" si="423"/>
        <v>9.9631566849799764</v>
      </c>
      <c r="AZ863" s="48">
        <f t="shared" ca="1" si="424"/>
        <v>617</v>
      </c>
      <c r="BA863" s="47">
        <f t="shared" ca="1" si="425"/>
        <v>35.233331586923363</v>
      </c>
      <c r="BB863" s="48">
        <f t="shared" ca="1" si="426"/>
        <v>938</v>
      </c>
      <c r="BC863" s="47">
        <f t="shared" ca="1" si="427"/>
        <v>6.6646730496875692</v>
      </c>
      <c r="BD863" s="48">
        <f t="shared" ca="1" si="428"/>
        <v>464</v>
      </c>
    </row>
    <row r="864" spans="1:56" hidden="1" outlineLevel="1" x14ac:dyDescent="0.25">
      <c r="A864" s="13">
        <v>848</v>
      </c>
      <c r="B864" s="45">
        <f t="shared" ca="1" si="429"/>
        <v>0.66698624742988932</v>
      </c>
      <c r="C864" s="22">
        <f t="shared" ca="1" si="429"/>
        <v>0.12735498358828778</v>
      </c>
      <c r="D864" s="22">
        <f t="shared" ca="1" si="429"/>
        <v>0.43110996864333195</v>
      </c>
      <c r="E864" s="22">
        <f t="shared" ca="1" si="429"/>
        <v>0.90972792635296906</v>
      </c>
      <c r="F864" s="46">
        <f t="shared" ca="1" si="429"/>
        <v>0.56385755862926268</v>
      </c>
      <c r="G864" s="22">
        <f t="shared" ca="1" si="430"/>
        <v>11.377143667439412</v>
      </c>
      <c r="H864" s="22">
        <f t="shared" ca="1" si="404"/>
        <v>2.3655636760728793</v>
      </c>
      <c r="I864" s="22">
        <f t="shared" ca="1" si="405"/>
        <v>6.2118019778243418</v>
      </c>
      <c r="J864" s="22">
        <f t="shared" ca="1" si="406"/>
        <v>28.193218910312748</v>
      </c>
      <c r="K864" s="46">
        <f t="shared" ca="1" si="407"/>
        <v>8.6777032136392194</v>
      </c>
      <c r="L864" s="47">
        <f t="shared" ca="1" si="431"/>
        <v>56.825431445288601</v>
      </c>
      <c r="M864" s="48">
        <f t="shared" ca="1" si="412"/>
        <v>561</v>
      </c>
      <c r="AI864" s="47">
        <f t="shared" ca="1" si="432"/>
        <v>45.448287777849188</v>
      </c>
      <c r="AJ864" s="48">
        <f t="shared" ca="1" si="413"/>
        <v>572</v>
      </c>
      <c r="AK864" s="47">
        <f t="shared" ca="1" si="408"/>
        <v>54.45986776921572</v>
      </c>
      <c r="AL864" s="48">
        <f t="shared" ca="1" si="414"/>
        <v>702</v>
      </c>
      <c r="AM864" s="47">
        <f t="shared" ca="1" si="415"/>
        <v>50.613629467464257</v>
      </c>
      <c r="AN864" s="48">
        <f t="shared" ca="1" si="416"/>
        <v>649</v>
      </c>
      <c r="AO864" s="47">
        <f t="shared" ca="1" si="417"/>
        <v>28.632212534975853</v>
      </c>
      <c r="AP864" s="48">
        <f t="shared" ca="1" si="418"/>
        <v>256</v>
      </c>
      <c r="AQ864" s="47">
        <f t="shared" ca="1" si="433"/>
        <v>48.147728231649381</v>
      </c>
      <c r="AR864" s="48">
        <f t="shared" ca="1" si="419"/>
        <v>608</v>
      </c>
      <c r="AU864" s="47">
        <f t="shared" ca="1" si="420"/>
        <v>11.377143667439412</v>
      </c>
      <c r="AV864" s="48">
        <f t="shared" ca="1" si="434"/>
        <v>672</v>
      </c>
      <c r="AW864" s="47">
        <f t="shared" ca="1" si="421"/>
        <v>2.3655636760728793</v>
      </c>
      <c r="AX864" s="48">
        <f t="shared" ca="1" si="422"/>
        <v>129</v>
      </c>
      <c r="AY864" s="47">
        <f t="shared" ca="1" si="423"/>
        <v>6.2118019778243418</v>
      </c>
      <c r="AZ864" s="48">
        <f t="shared" ca="1" si="424"/>
        <v>426</v>
      </c>
      <c r="BA864" s="47">
        <f t="shared" ca="1" si="425"/>
        <v>28.193218910312748</v>
      </c>
      <c r="BB864" s="48">
        <f t="shared" ca="1" si="426"/>
        <v>901</v>
      </c>
      <c r="BC864" s="47">
        <f t="shared" ca="1" si="427"/>
        <v>8.6777032136392194</v>
      </c>
      <c r="BD864" s="48">
        <f t="shared" ca="1" si="428"/>
        <v>569</v>
      </c>
    </row>
    <row r="865" spans="1:56" hidden="1" outlineLevel="1" x14ac:dyDescent="0.25">
      <c r="A865" s="13">
        <v>849</v>
      </c>
      <c r="B865" s="45">
        <f t="shared" ca="1" si="429"/>
        <v>0.88624303976982366</v>
      </c>
      <c r="C865" s="22">
        <f t="shared" ca="1" si="429"/>
        <v>0.48860215624747882</v>
      </c>
      <c r="D865" s="22">
        <f t="shared" ca="1" si="429"/>
        <v>0.26181541885656678</v>
      </c>
      <c r="E865" s="22">
        <f t="shared" ca="1" si="429"/>
        <v>0.52242195088513832</v>
      </c>
      <c r="F865" s="46">
        <f t="shared" ca="1" si="429"/>
        <v>0.12621929164115497</v>
      </c>
      <c r="G865" s="22">
        <f t="shared" ca="1" si="430"/>
        <v>24.699615670782041</v>
      </c>
      <c r="H865" s="22">
        <f t="shared" ref="H865:H928" ca="1" si="435">LOGINV(C865,H$5,H$6)</f>
        <v>7.1809088420257874</v>
      </c>
      <c r="I865" s="22">
        <f t="shared" ref="I865:I928" ca="1" si="436">LOGINV(D865,I$5,I$6)</f>
        <v>3.9049360523528533</v>
      </c>
      <c r="J865" s="22">
        <f t="shared" ref="J865:J928" ca="1" si="437">LOGINV(E865,J$5,J$6)</f>
        <v>7.8164705659349298</v>
      </c>
      <c r="K865" s="46">
        <f t="shared" ref="K865:K928" ca="1" si="438">LOGINV(F865,K$5,K$6)</f>
        <v>2.352676624157692</v>
      </c>
      <c r="L865" s="47">
        <f t="shared" ca="1" si="431"/>
        <v>45.954607755253306</v>
      </c>
      <c r="M865" s="48">
        <f t="shared" ca="1" si="412"/>
        <v>390</v>
      </c>
      <c r="AI865" s="47">
        <f t="shared" ca="1" si="432"/>
        <v>21.254992084471265</v>
      </c>
      <c r="AJ865" s="48">
        <f t="shared" ca="1" si="413"/>
        <v>108</v>
      </c>
      <c r="AK865" s="47">
        <f t="shared" ref="AK865:AK928" ca="1" si="439">SUM($G865:$K865)-H865</f>
        <v>38.77369891322752</v>
      </c>
      <c r="AL865" s="48">
        <f t="shared" ca="1" si="414"/>
        <v>465</v>
      </c>
      <c r="AM865" s="47">
        <f t="shared" ca="1" si="415"/>
        <v>42.049671702900454</v>
      </c>
      <c r="AN865" s="48">
        <f t="shared" ca="1" si="416"/>
        <v>514</v>
      </c>
      <c r="AO865" s="47">
        <f t="shared" ca="1" si="417"/>
        <v>38.138137189318378</v>
      </c>
      <c r="AP865" s="48">
        <f t="shared" ca="1" si="418"/>
        <v>459</v>
      </c>
      <c r="AQ865" s="47">
        <f t="shared" ca="1" si="433"/>
        <v>43.601931131095611</v>
      </c>
      <c r="AR865" s="48">
        <f t="shared" ca="1" si="419"/>
        <v>538</v>
      </c>
      <c r="AU865" s="47">
        <f t="shared" ca="1" si="420"/>
        <v>24.699615670782041</v>
      </c>
      <c r="AV865" s="48">
        <f t="shared" ca="1" si="434"/>
        <v>878</v>
      </c>
      <c r="AW865" s="47">
        <f t="shared" ca="1" si="421"/>
        <v>7.1809088420257874</v>
      </c>
      <c r="AX865" s="48">
        <f t="shared" ca="1" si="422"/>
        <v>496</v>
      </c>
      <c r="AY865" s="47">
        <f t="shared" ca="1" si="423"/>
        <v>3.9049360523528533</v>
      </c>
      <c r="AZ865" s="48">
        <f t="shared" ca="1" si="424"/>
        <v>253</v>
      </c>
      <c r="BA865" s="47">
        <f t="shared" ca="1" si="425"/>
        <v>7.8164705659349298</v>
      </c>
      <c r="BB865" s="48">
        <f t="shared" ca="1" si="426"/>
        <v>507</v>
      </c>
      <c r="BC865" s="47">
        <f t="shared" ca="1" si="427"/>
        <v>2.352676624157692</v>
      </c>
      <c r="BD865" s="48">
        <f t="shared" ca="1" si="428"/>
        <v>131</v>
      </c>
    </row>
    <row r="866" spans="1:56" hidden="1" outlineLevel="1" x14ac:dyDescent="0.25">
      <c r="A866" s="13">
        <v>850</v>
      </c>
      <c r="B866" s="45">
        <f t="shared" ca="1" si="429"/>
        <v>1.3014379212393234E-2</v>
      </c>
      <c r="C866" s="22">
        <f t="shared" ca="1" si="429"/>
        <v>0.89581738170816583</v>
      </c>
      <c r="D866" s="22">
        <f t="shared" ca="1" si="429"/>
        <v>0.811349008106658</v>
      </c>
      <c r="E866" s="22">
        <f t="shared" ca="1" si="429"/>
        <v>0.48305197815080547</v>
      </c>
      <c r="F866" s="46">
        <f t="shared" ca="1" si="429"/>
        <v>0.82809239195606199</v>
      </c>
      <c r="G866" s="22">
        <f t="shared" ca="1" si="430"/>
        <v>0.79789168215385031</v>
      </c>
      <c r="H866" s="22">
        <f t="shared" ca="1" si="435"/>
        <v>25.999396667460154</v>
      </c>
      <c r="I866" s="22">
        <f t="shared" ca="1" si="436"/>
        <v>17.865623367210375</v>
      </c>
      <c r="J866" s="22">
        <f t="shared" ca="1" si="437"/>
        <v>7.081635067512396</v>
      </c>
      <c r="K866" s="46">
        <f t="shared" ca="1" si="438"/>
        <v>19.042128363407201</v>
      </c>
      <c r="L866" s="47">
        <f t="shared" ca="1" si="431"/>
        <v>70.786675147743978</v>
      </c>
      <c r="M866" s="48">
        <f t="shared" ca="1" si="412"/>
        <v>729</v>
      </c>
      <c r="AI866" s="47">
        <f t="shared" ca="1" si="432"/>
        <v>69.988783465590132</v>
      </c>
      <c r="AJ866" s="48">
        <f t="shared" ca="1" si="413"/>
        <v>847</v>
      </c>
      <c r="AK866" s="47">
        <f t="shared" ca="1" si="439"/>
        <v>44.787278480283824</v>
      </c>
      <c r="AL866" s="48">
        <f t="shared" ca="1" si="414"/>
        <v>560</v>
      </c>
      <c r="AM866" s="47">
        <f t="shared" ca="1" si="415"/>
        <v>52.921051780533602</v>
      </c>
      <c r="AN866" s="48">
        <f t="shared" ca="1" si="416"/>
        <v>675</v>
      </c>
      <c r="AO866" s="47">
        <f t="shared" ca="1" si="417"/>
        <v>63.705040080231583</v>
      </c>
      <c r="AP866" s="48">
        <f t="shared" ca="1" si="418"/>
        <v>790</v>
      </c>
      <c r="AQ866" s="47">
        <f t="shared" ca="1" si="433"/>
        <v>51.744546784336777</v>
      </c>
      <c r="AR866" s="48">
        <f t="shared" ca="1" si="419"/>
        <v>655</v>
      </c>
      <c r="AU866" s="47">
        <f t="shared" ca="1" si="420"/>
        <v>0.79789168215385031</v>
      </c>
      <c r="AV866" s="48">
        <f t="shared" ca="1" si="434"/>
        <v>20</v>
      </c>
      <c r="AW866" s="47">
        <f t="shared" ca="1" si="421"/>
        <v>25.999396667460154</v>
      </c>
      <c r="AX866" s="48">
        <f t="shared" ca="1" si="422"/>
        <v>898</v>
      </c>
      <c r="AY866" s="47">
        <f t="shared" ca="1" si="423"/>
        <v>17.865623367210375</v>
      </c>
      <c r="AZ866" s="48">
        <f t="shared" ca="1" si="424"/>
        <v>822</v>
      </c>
      <c r="BA866" s="47">
        <f t="shared" ca="1" si="425"/>
        <v>7.081635067512396</v>
      </c>
      <c r="BB866" s="48">
        <f t="shared" ca="1" si="426"/>
        <v>469</v>
      </c>
      <c r="BC866" s="47">
        <f t="shared" ca="1" si="427"/>
        <v>19.042128363407201</v>
      </c>
      <c r="BD866" s="48">
        <f t="shared" ca="1" si="428"/>
        <v>826</v>
      </c>
    </row>
    <row r="867" spans="1:56" hidden="1" outlineLevel="1" x14ac:dyDescent="0.25">
      <c r="A867" s="13">
        <v>851</v>
      </c>
      <c r="B867" s="45">
        <f t="shared" ca="1" si="429"/>
        <v>0.63836246492433535</v>
      </c>
      <c r="C867" s="22">
        <f t="shared" ca="1" si="429"/>
        <v>0.95326268510738887</v>
      </c>
      <c r="D867" s="22">
        <f t="shared" ca="1" si="429"/>
        <v>0.68891213277042906</v>
      </c>
      <c r="E867" s="22">
        <f t="shared" ca="1" si="429"/>
        <v>0.52837316158559877</v>
      </c>
      <c r="F867" s="46">
        <f t="shared" ca="1" si="429"/>
        <v>0.57062445785668314</v>
      </c>
      <c r="G867" s="22">
        <f t="shared" ca="1" si="430"/>
        <v>10.528492470525151</v>
      </c>
      <c r="H867" s="22">
        <f t="shared" ca="1" si="435"/>
        <v>39.541355046013194</v>
      </c>
      <c r="I867" s="22">
        <f t="shared" ca="1" si="436"/>
        <v>12.094721490279163</v>
      </c>
      <c r="J867" s="22">
        <f t="shared" ca="1" si="437"/>
        <v>7.9341881222378703</v>
      </c>
      <c r="K867" s="46">
        <f t="shared" ca="1" si="438"/>
        <v>8.8283153448073666</v>
      </c>
      <c r="L867" s="47">
        <f t="shared" ca="1" si="431"/>
        <v>78.927072473862737</v>
      </c>
      <c r="M867" s="48">
        <f t="shared" ca="1" si="412"/>
        <v>795</v>
      </c>
      <c r="AI867" s="47">
        <f t="shared" ca="1" si="432"/>
        <v>68.398580003337585</v>
      </c>
      <c r="AJ867" s="48">
        <f t="shared" ca="1" si="413"/>
        <v>836</v>
      </c>
      <c r="AK867" s="47">
        <f t="shared" ca="1" si="439"/>
        <v>39.385717427849542</v>
      </c>
      <c r="AL867" s="48">
        <f t="shared" ca="1" si="414"/>
        <v>471</v>
      </c>
      <c r="AM867" s="47">
        <f t="shared" ca="1" si="415"/>
        <v>66.832350983583581</v>
      </c>
      <c r="AN867" s="48">
        <f t="shared" ca="1" si="416"/>
        <v>812</v>
      </c>
      <c r="AO867" s="47">
        <f t="shared" ca="1" si="417"/>
        <v>70.992884351624866</v>
      </c>
      <c r="AP867" s="48">
        <f t="shared" ca="1" si="418"/>
        <v>844</v>
      </c>
      <c r="AQ867" s="47">
        <f t="shared" ca="1" si="433"/>
        <v>70.098757129055372</v>
      </c>
      <c r="AR867" s="48">
        <f t="shared" ca="1" si="419"/>
        <v>830</v>
      </c>
      <c r="AU867" s="47">
        <f t="shared" ca="1" si="420"/>
        <v>10.528492470525151</v>
      </c>
      <c r="AV867" s="48">
        <f t="shared" ca="1" si="434"/>
        <v>642</v>
      </c>
      <c r="AW867" s="47">
        <f t="shared" ca="1" si="421"/>
        <v>39.541355046013194</v>
      </c>
      <c r="AX867" s="48">
        <f t="shared" ca="1" si="422"/>
        <v>960</v>
      </c>
      <c r="AY867" s="47">
        <f t="shared" ca="1" si="423"/>
        <v>12.094721490279163</v>
      </c>
      <c r="AZ867" s="48">
        <f t="shared" ca="1" si="424"/>
        <v>700</v>
      </c>
      <c r="BA867" s="47">
        <f t="shared" ca="1" si="425"/>
        <v>7.9341881222378703</v>
      </c>
      <c r="BB867" s="48">
        <f t="shared" ca="1" si="426"/>
        <v>518</v>
      </c>
      <c r="BC867" s="47">
        <f t="shared" ca="1" si="427"/>
        <v>8.8283153448073666</v>
      </c>
      <c r="BD867" s="48">
        <f t="shared" ca="1" si="428"/>
        <v>576</v>
      </c>
    </row>
    <row r="868" spans="1:56" hidden="1" outlineLevel="1" x14ac:dyDescent="0.25">
      <c r="A868" s="13">
        <v>852</v>
      </c>
      <c r="B868" s="45">
        <f t="shared" ca="1" si="429"/>
        <v>9.6666372849348092E-2</v>
      </c>
      <c r="C868" s="22">
        <f t="shared" ca="1" si="429"/>
        <v>0.17038198213979183</v>
      </c>
      <c r="D868" s="22">
        <f t="shared" ca="1" si="429"/>
        <v>0.40300965901121599</v>
      </c>
      <c r="E868" s="22">
        <f t="shared" ca="1" si="429"/>
        <v>0.77420421322166411</v>
      </c>
      <c r="F868" s="46">
        <f t="shared" ca="1" si="429"/>
        <v>0.65706208734470095</v>
      </c>
      <c r="G868" s="22">
        <f t="shared" ca="1" si="430"/>
        <v>2.0121765749215457</v>
      </c>
      <c r="H868" s="22">
        <f t="shared" ca="1" si="435"/>
        <v>2.8500688526238611</v>
      </c>
      <c r="I868" s="22">
        <f t="shared" ca="1" si="436"/>
        <v>5.7801834984875411</v>
      </c>
      <c r="J868" s="22">
        <f t="shared" ca="1" si="437"/>
        <v>15.685932359017752</v>
      </c>
      <c r="K868" s="46">
        <f t="shared" ca="1" si="438"/>
        <v>11.072429381577244</v>
      </c>
      <c r="L868" s="47">
        <f t="shared" ca="1" si="431"/>
        <v>37.400790666627941</v>
      </c>
      <c r="M868" s="48">
        <f t="shared" ca="1" si="412"/>
        <v>245</v>
      </c>
      <c r="AI868" s="47">
        <f t="shared" ca="1" si="432"/>
        <v>35.388614091706394</v>
      </c>
      <c r="AJ868" s="48">
        <f t="shared" ca="1" si="413"/>
        <v>394</v>
      </c>
      <c r="AK868" s="47">
        <f t="shared" ca="1" si="439"/>
        <v>34.550721814004078</v>
      </c>
      <c r="AL868" s="48">
        <f t="shared" ca="1" si="414"/>
        <v>372</v>
      </c>
      <c r="AM868" s="47">
        <f t="shared" ca="1" si="415"/>
        <v>31.620607168140399</v>
      </c>
      <c r="AN868" s="48">
        <f t="shared" ca="1" si="416"/>
        <v>309</v>
      </c>
      <c r="AO868" s="47">
        <f t="shared" ca="1" si="417"/>
        <v>21.714858307610189</v>
      </c>
      <c r="AP868" s="48">
        <f t="shared" ca="1" si="418"/>
        <v>114</v>
      </c>
      <c r="AQ868" s="47">
        <f t="shared" ca="1" si="433"/>
        <v>26.328361285050697</v>
      </c>
      <c r="AR868" s="48">
        <f t="shared" ca="1" si="419"/>
        <v>213</v>
      </c>
      <c r="AU868" s="47">
        <f t="shared" ca="1" si="420"/>
        <v>2.0121765749215457</v>
      </c>
      <c r="AV868" s="48">
        <f t="shared" ca="1" si="434"/>
        <v>99</v>
      </c>
      <c r="AW868" s="47">
        <f t="shared" ca="1" si="421"/>
        <v>2.8500688526238611</v>
      </c>
      <c r="AX868" s="48">
        <f t="shared" ca="1" si="422"/>
        <v>162</v>
      </c>
      <c r="AY868" s="47">
        <f t="shared" ca="1" si="423"/>
        <v>5.7801834984875411</v>
      </c>
      <c r="AZ868" s="48">
        <f t="shared" ca="1" si="424"/>
        <v>399</v>
      </c>
      <c r="BA868" s="47">
        <f t="shared" ca="1" si="425"/>
        <v>15.685932359017752</v>
      </c>
      <c r="BB868" s="48">
        <f t="shared" ca="1" si="426"/>
        <v>770</v>
      </c>
      <c r="BC868" s="47">
        <f t="shared" ca="1" si="427"/>
        <v>11.072429381577244</v>
      </c>
      <c r="BD868" s="48">
        <f t="shared" ca="1" si="428"/>
        <v>650</v>
      </c>
    </row>
    <row r="869" spans="1:56" hidden="1" outlineLevel="1" x14ac:dyDescent="0.25">
      <c r="A869" s="13">
        <v>853</v>
      </c>
      <c r="B869" s="45">
        <f t="shared" ca="1" si="429"/>
        <v>0.45519656977229761</v>
      </c>
      <c r="C869" s="22">
        <f t="shared" ca="1" si="429"/>
        <v>0.30801263218665775</v>
      </c>
      <c r="D869" s="22">
        <f t="shared" ca="1" si="429"/>
        <v>0.95921578796542617</v>
      </c>
      <c r="E869" s="22">
        <f t="shared" ca="1" si="429"/>
        <v>9.6117863626998701E-2</v>
      </c>
      <c r="F869" s="46">
        <f t="shared" ca="1" si="429"/>
        <v>7.5672161569244611E-3</v>
      </c>
      <c r="G869" s="22">
        <f t="shared" ca="1" si="430"/>
        <v>6.6025591961641217</v>
      </c>
      <c r="H869" s="22">
        <f t="shared" ca="1" si="435"/>
        <v>4.4750096510693789</v>
      </c>
      <c r="I869" s="22">
        <f t="shared" ca="1" si="436"/>
        <v>42.167818058778131</v>
      </c>
      <c r="J869" s="22">
        <f t="shared" ca="1" si="437"/>
        <v>2.0057264026762471</v>
      </c>
      <c r="K869" s="46">
        <f t="shared" ca="1" si="438"/>
        <v>0.65106480257792798</v>
      </c>
      <c r="L869" s="47">
        <f t="shared" ca="1" si="431"/>
        <v>55.902178111265805</v>
      </c>
      <c r="M869" s="48">
        <f t="shared" ca="1" si="412"/>
        <v>547</v>
      </c>
      <c r="AI869" s="47">
        <f t="shared" ca="1" si="432"/>
        <v>49.299618915101682</v>
      </c>
      <c r="AJ869" s="48">
        <f t="shared" ca="1" si="413"/>
        <v>632</v>
      </c>
      <c r="AK869" s="47">
        <f t="shared" ca="1" si="439"/>
        <v>51.427168460196427</v>
      </c>
      <c r="AL869" s="48">
        <f t="shared" ca="1" si="414"/>
        <v>661</v>
      </c>
      <c r="AM869" s="47">
        <f t="shared" ca="1" si="415"/>
        <v>13.734360052487673</v>
      </c>
      <c r="AN869" s="48">
        <f t="shared" ca="1" si="416"/>
        <v>27</v>
      </c>
      <c r="AO869" s="47">
        <f t="shared" ca="1" si="417"/>
        <v>53.896451708589559</v>
      </c>
      <c r="AP869" s="48">
        <f t="shared" ca="1" si="418"/>
        <v>689</v>
      </c>
      <c r="AQ869" s="47">
        <f t="shared" ca="1" si="433"/>
        <v>55.251113308687877</v>
      </c>
      <c r="AR869" s="48">
        <f t="shared" ca="1" si="419"/>
        <v>700</v>
      </c>
      <c r="AU869" s="47">
        <f t="shared" ca="1" si="420"/>
        <v>6.6025591961641217</v>
      </c>
      <c r="AV869" s="48">
        <f t="shared" ca="1" si="434"/>
        <v>453</v>
      </c>
      <c r="AW869" s="47">
        <f t="shared" ca="1" si="421"/>
        <v>4.4750096510693789</v>
      </c>
      <c r="AX869" s="48">
        <f t="shared" ca="1" si="422"/>
        <v>295</v>
      </c>
      <c r="AY869" s="47">
        <f t="shared" ca="1" si="423"/>
        <v>42.167818058778131</v>
      </c>
      <c r="AZ869" s="48">
        <f t="shared" ca="1" si="424"/>
        <v>965</v>
      </c>
      <c r="BA869" s="47">
        <f t="shared" ca="1" si="425"/>
        <v>2.0057264026762471</v>
      </c>
      <c r="BB869" s="48">
        <f t="shared" ca="1" si="426"/>
        <v>91</v>
      </c>
      <c r="BC869" s="47">
        <f t="shared" ca="1" si="427"/>
        <v>0.65106480257792798</v>
      </c>
      <c r="BD869" s="48">
        <f t="shared" ca="1" si="428"/>
        <v>7</v>
      </c>
    </row>
    <row r="870" spans="1:56" hidden="1" outlineLevel="1" x14ac:dyDescent="0.25">
      <c r="A870" s="13">
        <v>854</v>
      </c>
      <c r="B870" s="45">
        <f t="shared" ca="1" si="429"/>
        <v>0.31559576491420127</v>
      </c>
      <c r="C870" s="22">
        <f t="shared" ca="1" si="429"/>
        <v>0.62729641672157477</v>
      </c>
      <c r="D870" s="22">
        <f t="shared" ca="1" si="429"/>
        <v>0.1595335941188285</v>
      </c>
      <c r="E870" s="22">
        <f t="shared" ca="1" si="429"/>
        <v>0.33179177977926311</v>
      </c>
      <c r="F870" s="46">
        <f t="shared" ca="1" si="429"/>
        <v>0.1616959510099667</v>
      </c>
      <c r="G870" s="22">
        <f t="shared" ca="1" si="430"/>
        <v>4.5719945938866164</v>
      </c>
      <c r="H870" s="22">
        <f t="shared" ca="1" si="435"/>
        <v>10.223625618055697</v>
      </c>
      <c r="I870" s="22">
        <f t="shared" ca="1" si="436"/>
        <v>2.7281490609698484</v>
      </c>
      <c r="J870" s="22">
        <f t="shared" ca="1" si="437"/>
        <v>4.7828141768971486</v>
      </c>
      <c r="K870" s="46">
        <f t="shared" ca="1" si="438"/>
        <v>2.7524416928391902</v>
      </c>
      <c r="L870" s="47">
        <f t="shared" ca="1" si="431"/>
        <v>25.059025142648501</v>
      </c>
      <c r="M870" s="48">
        <f t="shared" ca="1" si="412"/>
        <v>61</v>
      </c>
      <c r="AI870" s="47">
        <f t="shared" ca="1" si="432"/>
        <v>20.487030548761886</v>
      </c>
      <c r="AJ870" s="48">
        <f t="shared" ca="1" si="413"/>
        <v>94</v>
      </c>
      <c r="AK870" s="47">
        <f t="shared" ca="1" si="439"/>
        <v>14.835399524592804</v>
      </c>
      <c r="AL870" s="48">
        <f t="shared" ca="1" si="414"/>
        <v>34</v>
      </c>
      <c r="AM870" s="47">
        <f t="shared" ca="1" si="415"/>
        <v>22.330876081678653</v>
      </c>
      <c r="AN870" s="48">
        <f t="shared" ca="1" si="416"/>
        <v>112</v>
      </c>
      <c r="AO870" s="47">
        <f t="shared" ca="1" si="417"/>
        <v>20.276210965751353</v>
      </c>
      <c r="AP870" s="48">
        <f t="shared" ca="1" si="418"/>
        <v>92</v>
      </c>
      <c r="AQ870" s="47">
        <f t="shared" ca="1" si="433"/>
        <v>22.30658344980931</v>
      </c>
      <c r="AR870" s="48">
        <f t="shared" ca="1" si="419"/>
        <v>139</v>
      </c>
      <c r="AU870" s="47">
        <f t="shared" ca="1" si="420"/>
        <v>4.5719945938866164</v>
      </c>
      <c r="AV870" s="48">
        <f t="shared" ca="1" si="434"/>
        <v>301</v>
      </c>
      <c r="AW870" s="47">
        <f t="shared" ca="1" si="421"/>
        <v>10.223625618055697</v>
      </c>
      <c r="AX870" s="48">
        <f t="shared" ca="1" si="422"/>
        <v>632</v>
      </c>
      <c r="AY870" s="47">
        <f t="shared" ca="1" si="423"/>
        <v>2.7281490609698484</v>
      </c>
      <c r="AZ870" s="48">
        <f t="shared" ca="1" si="424"/>
        <v>133</v>
      </c>
      <c r="BA870" s="47">
        <f t="shared" ca="1" si="425"/>
        <v>4.7828141768971486</v>
      </c>
      <c r="BB870" s="48">
        <f t="shared" ca="1" si="426"/>
        <v>314</v>
      </c>
      <c r="BC870" s="47">
        <f t="shared" ca="1" si="427"/>
        <v>2.7524416928391902</v>
      </c>
      <c r="BD870" s="48">
        <f t="shared" ca="1" si="428"/>
        <v>163</v>
      </c>
    </row>
    <row r="871" spans="1:56" hidden="1" outlineLevel="1" x14ac:dyDescent="0.25">
      <c r="A871" s="13">
        <v>855</v>
      </c>
      <c r="B871" s="45">
        <f t="shared" ca="1" si="429"/>
        <v>0.64821829266159892</v>
      </c>
      <c r="C871" s="22">
        <f t="shared" ca="1" si="429"/>
        <v>0.46670772972688535</v>
      </c>
      <c r="D871" s="22">
        <f t="shared" ca="1" si="429"/>
        <v>8.6438795952619163E-3</v>
      </c>
      <c r="E871" s="22">
        <f t="shared" ca="1" si="429"/>
        <v>0.22865470583751302</v>
      </c>
      <c r="F871" s="46">
        <f t="shared" ca="1" si="429"/>
        <v>0.9024302331604952</v>
      </c>
      <c r="G871" s="22">
        <f t="shared" ca="1" si="430"/>
        <v>10.810465171741848</v>
      </c>
      <c r="H871" s="22">
        <f t="shared" ca="1" si="435"/>
        <v>6.7967975738929551</v>
      </c>
      <c r="I871" s="22">
        <f t="shared" ca="1" si="436"/>
        <v>0.68349914441614157</v>
      </c>
      <c r="J871" s="22">
        <f t="shared" ca="1" si="437"/>
        <v>3.5138609916293624</v>
      </c>
      <c r="K871" s="46">
        <f t="shared" ca="1" si="438"/>
        <v>26.991553464650057</v>
      </c>
      <c r="L871" s="47">
        <f t="shared" ca="1" si="431"/>
        <v>48.796176346330363</v>
      </c>
      <c r="M871" s="48">
        <f t="shared" ca="1" si="412"/>
        <v>424</v>
      </c>
      <c r="AI871" s="47">
        <f t="shared" ca="1" si="432"/>
        <v>37.985711174588516</v>
      </c>
      <c r="AJ871" s="48">
        <f t="shared" ca="1" si="413"/>
        <v>444</v>
      </c>
      <c r="AK871" s="47">
        <f t="shared" ca="1" si="439"/>
        <v>41.99937877243741</v>
      </c>
      <c r="AL871" s="48">
        <f t="shared" ca="1" si="414"/>
        <v>518</v>
      </c>
      <c r="AM871" s="47">
        <f t="shared" ca="1" si="415"/>
        <v>48.112677201914224</v>
      </c>
      <c r="AN871" s="48">
        <f t="shared" ca="1" si="416"/>
        <v>615</v>
      </c>
      <c r="AO871" s="47">
        <f t="shared" ca="1" si="417"/>
        <v>45.282315354700998</v>
      </c>
      <c r="AP871" s="48">
        <f t="shared" ca="1" si="418"/>
        <v>573</v>
      </c>
      <c r="AQ871" s="47">
        <f t="shared" ca="1" si="433"/>
        <v>21.804622881680306</v>
      </c>
      <c r="AR871" s="48">
        <f t="shared" ca="1" si="419"/>
        <v>129</v>
      </c>
      <c r="AU871" s="47">
        <f t="shared" ca="1" si="420"/>
        <v>10.810465171741848</v>
      </c>
      <c r="AV871" s="48">
        <f t="shared" ca="1" si="434"/>
        <v>656</v>
      </c>
      <c r="AW871" s="47">
        <f t="shared" ca="1" si="421"/>
        <v>6.7967975738929551</v>
      </c>
      <c r="AX871" s="48">
        <f t="shared" ca="1" si="422"/>
        <v>473</v>
      </c>
      <c r="AY871" s="47">
        <f t="shared" ca="1" si="423"/>
        <v>0.68349914441614157</v>
      </c>
      <c r="AZ871" s="48">
        <f t="shared" ca="1" si="424"/>
        <v>11</v>
      </c>
      <c r="BA871" s="47">
        <f t="shared" ca="1" si="425"/>
        <v>3.5138609916293624</v>
      </c>
      <c r="BB871" s="48">
        <f t="shared" ca="1" si="426"/>
        <v>221</v>
      </c>
      <c r="BC871" s="47">
        <f t="shared" ca="1" si="427"/>
        <v>26.991553464650057</v>
      </c>
      <c r="BD871" s="48">
        <f t="shared" ca="1" si="428"/>
        <v>896</v>
      </c>
    </row>
    <row r="872" spans="1:56" hidden="1" outlineLevel="1" x14ac:dyDescent="0.25">
      <c r="A872" s="13">
        <v>856</v>
      </c>
      <c r="B872" s="45">
        <f t="shared" ca="1" si="429"/>
        <v>0.12256830119285878</v>
      </c>
      <c r="C872" s="22">
        <f t="shared" ca="1" si="429"/>
        <v>0.58424753081320546</v>
      </c>
      <c r="D872" s="22">
        <f t="shared" ca="1" si="429"/>
        <v>0.16102622240287368</v>
      </c>
      <c r="E872" s="22">
        <f t="shared" ca="1" si="429"/>
        <v>0.50460153183970446</v>
      </c>
      <c r="F872" s="46">
        <f t="shared" ca="1" si="429"/>
        <v>0.87255467745204662</v>
      </c>
      <c r="G872" s="22">
        <f t="shared" ca="1" si="430"/>
        <v>2.3111762192202621</v>
      </c>
      <c r="H872" s="22">
        <f t="shared" ca="1" si="435"/>
        <v>9.1410186440126378</v>
      </c>
      <c r="I872" s="22">
        <f t="shared" ca="1" si="436"/>
        <v>2.744917541964301</v>
      </c>
      <c r="J872" s="22">
        <f t="shared" ca="1" si="437"/>
        <v>7.4747792389061836</v>
      </c>
      <c r="K872" s="46">
        <f t="shared" ca="1" si="438"/>
        <v>23.070404236658202</v>
      </c>
      <c r="L872" s="47">
        <f t="shared" ca="1" si="431"/>
        <v>44.742295880761588</v>
      </c>
      <c r="M872" s="48">
        <f t="shared" ca="1" si="412"/>
        <v>373</v>
      </c>
      <c r="AI872" s="47">
        <f t="shared" ca="1" si="432"/>
        <v>42.431119661541324</v>
      </c>
      <c r="AJ872" s="48">
        <f t="shared" ca="1" si="413"/>
        <v>519</v>
      </c>
      <c r="AK872" s="47">
        <f t="shared" ca="1" si="439"/>
        <v>35.601277236748949</v>
      </c>
      <c r="AL872" s="48">
        <f t="shared" ca="1" si="414"/>
        <v>391</v>
      </c>
      <c r="AM872" s="47">
        <f t="shared" ca="1" si="415"/>
        <v>41.99737833879729</v>
      </c>
      <c r="AN872" s="48">
        <f t="shared" ca="1" si="416"/>
        <v>509</v>
      </c>
      <c r="AO872" s="47">
        <f t="shared" ca="1" si="417"/>
        <v>37.267516641855408</v>
      </c>
      <c r="AP872" s="48">
        <f t="shared" ca="1" si="418"/>
        <v>442</v>
      </c>
      <c r="AQ872" s="47">
        <f t="shared" ca="1" si="433"/>
        <v>21.671891644103386</v>
      </c>
      <c r="AR872" s="48">
        <f t="shared" ca="1" si="419"/>
        <v>124</v>
      </c>
      <c r="AU872" s="47">
        <f t="shared" ca="1" si="420"/>
        <v>2.3111762192202621</v>
      </c>
      <c r="AV872" s="48">
        <f t="shared" ca="1" si="434"/>
        <v>122</v>
      </c>
      <c r="AW872" s="47">
        <f t="shared" ca="1" si="421"/>
        <v>9.1410186440126378</v>
      </c>
      <c r="AX872" s="48">
        <f t="shared" ca="1" si="422"/>
        <v>581</v>
      </c>
      <c r="AY872" s="47">
        <f t="shared" ca="1" si="423"/>
        <v>2.744917541964301</v>
      </c>
      <c r="AZ872" s="48">
        <f t="shared" ca="1" si="424"/>
        <v>136</v>
      </c>
      <c r="BA872" s="47">
        <f t="shared" ca="1" si="425"/>
        <v>7.4747792389061836</v>
      </c>
      <c r="BB872" s="48">
        <f t="shared" ca="1" si="426"/>
        <v>492</v>
      </c>
      <c r="BC872" s="47">
        <f t="shared" ca="1" si="427"/>
        <v>23.070404236658202</v>
      </c>
      <c r="BD872" s="48">
        <f t="shared" ca="1" si="428"/>
        <v>874</v>
      </c>
    </row>
    <row r="873" spans="1:56" hidden="1" outlineLevel="1" x14ac:dyDescent="0.25">
      <c r="A873" s="13">
        <v>857</v>
      </c>
      <c r="B873" s="45">
        <f t="shared" ca="1" si="429"/>
        <v>0.30060234335581404</v>
      </c>
      <c r="C873" s="22">
        <f t="shared" ca="1" si="429"/>
        <v>0.66706975851472738</v>
      </c>
      <c r="D873" s="22">
        <f t="shared" ca="1" si="429"/>
        <v>0.72522309243248939</v>
      </c>
      <c r="E873" s="22">
        <f t="shared" ca="1" si="429"/>
        <v>0.7106445819640308</v>
      </c>
      <c r="F873" s="46">
        <f t="shared" ca="1" si="429"/>
        <v>0.40059103146108355</v>
      </c>
      <c r="G873" s="22">
        <f t="shared" ca="1" si="430"/>
        <v>4.3812369957801893</v>
      </c>
      <c r="H873" s="22">
        <f t="shared" ca="1" si="435"/>
        <v>11.379758174459697</v>
      </c>
      <c r="I873" s="22">
        <f t="shared" ca="1" si="436"/>
        <v>13.442601198797872</v>
      </c>
      <c r="J873" s="22">
        <f t="shared" ca="1" si="437"/>
        <v>12.874759552943424</v>
      </c>
      <c r="K873" s="46">
        <f t="shared" ca="1" si="438"/>
        <v>5.7441526854673359</v>
      </c>
      <c r="L873" s="47">
        <f t="shared" ca="1" si="431"/>
        <v>47.822508607448519</v>
      </c>
      <c r="M873" s="48">
        <f t="shared" ca="1" si="412"/>
        <v>410</v>
      </c>
      <c r="AI873" s="47">
        <f t="shared" ca="1" si="432"/>
        <v>43.441271611668327</v>
      </c>
      <c r="AJ873" s="48">
        <f t="shared" ca="1" si="413"/>
        <v>533</v>
      </c>
      <c r="AK873" s="47">
        <f t="shared" ca="1" si="439"/>
        <v>36.442750432988824</v>
      </c>
      <c r="AL873" s="48">
        <f t="shared" ca="1" si="414"/>
        <v>407</v>
      </c>
      <c r="AM873" s="47">
        <f t="shared" ca="1" si="415"/>
        <v>34.379907408650645</v>
      </c>
      <c r="AN873" s="48">
        <f t="shared" ca="1" si="416"/>
        <v>374</v>
      </c>
      <c r="AO873" s="47">
        <f t="shared" ca="1" si="417"/>
        <v>34.947749054505096</v>
      </c>
      <c r="AP873" s="48">
        <f t="shared" ca="1" si="418"/>
        <v>396</v>
      </c>
      <c r="AQ873" s="47">
        <f t="shared" ca="1" si="433"/>
        <v>42.078355921981185</v>
      </c>
      <c r="AR873" s="48">
        <f t="shared" ca="1" si="419"/>
        <v>512</v>
      </c>
      <c r="AU873" s="47">
        <f t="shared" ca="1" si="420"/>
        <v>4.3812369957801893</v>
      </c>
      <c r="AV873" s="48">
        <f t="shared" ca="1" si="434"/>
        <v>291</v>
      </c>
      <c r="AW873" s="47">
        <f t="shared" ca="1" si="421"/>
        <v>11.379758174459697</v>
      </c>
      <c r="AX873" s="48">
        <f t="shared" ca="1" si="422"/>
        <v>675</v>
      </c>
      <c r="AY873" s="47">
        <f t="shared" ca="1" si="423"/>
        <v>13.442601198797872</v>
      </c>
      <c r="AZ873" s="48">
        <f t="shared" ca="1" si="424"/>
        <v>742</v>
      </c>
      <c r="BA873" s="47">
        <f t="shared" ca="1" si="425"/>
        <v>12.874759552943424</v>
      </c>
      <c r="BB873" s="48">
        <f t="shared" ca="1" si="426"/>
        <v>702</v>
      </c>
      <c r="BC873" s="47">
        <f t="shared" ca="1" si="427"/>
        <v>5.7441526854673359</v>
      </c>
      <c r="BD873" s="48">
        <f t="shared" ca="1" si="428"/>
        <v>408</v>
      </c>
    </row>
    <row r="874" spans="1:56" hidden="1" outlineLevel="1" x14ac:dyDescent="0.25">
      <c r="A874" s="13">
        <v>858</v>
      </c>
      <c r="B874" s="45">
        <f t="shared" ca="1" si="429"/>
        <v>4.2484456654039104E-2</v>
      </c>
      <c r="C874" s="22">
        <f t="shared" ca="1" si="429"/>
        <v>0.55577192500803907</v>
      </c>
      <c r="D874" s="22">
        <f t="shared" ca="1" si="429"/>
        <v>0.8748864490231173</v>
      </c>
      <c r="E874" s="22">
        <f t="shared" ca="1" si="429"/>
        <v>0.89993984540328675</v>
      </c>
      <c r="F874" s="46">
        <f t="shared" ca="1" si="429"/>
        <v>0.19937221178461195</v>
      </c>
      <c r="G874" s="22">
        <f t="shared" ca="1" si="430"/>
        <v>1.3197526897449554</v>
      </c>
      <c r="H874" s="22">
        <f t="shared" ca="1" si="435"/>
        <v>8.5016307386085739</v>
      </c>
      <c r="I874" s="22">
        <f t="shared" ca="1" si="436"/>
        <v>23.331349882797447</v>
      </c>
      <c r="J874" s="22">
        <f t="shared" ca="1" si="437"/>
        <v>26.607918948316826</v>
      </c>
      <c r="K874" s="46">
        <f t="shared" ca="1" si="438"/>
        <v>3.1776255647734377</v>
      </c>
      <c r="L874" s="47">
        <f t="shared" ca="1" si="431"/>
        <v>62.93827782424124</v>
      </c>
      <c r="M874" s="48">
        <f t="shared" ca="1" si="412"/>
        <v>635</v>
      </c>
      <c r="AI874" s="47">
        <f t="shared" ca="1" si="432"/>
        <v>61.618525134496288</v>
      </c>
      <c r="AJ874" s="48">
        <f t="shared" ca="1" si="413"/>
        <v>775</v>
      </c>
      <c r="AK874" s="47">
        <f t="shared" ca="1" si="439"/>
        <v>54.436647085632664</v>
      </c>
      <c r="AL874" s="48">
        <f t="shared" ca="1" si="414"/>
        <v>700</v>
      </c>
      <c r="AM874" s="47">
        <f t="shared" ca="1" si="415"/>
        <v>39.606927941443793</v>
      </c>
      <c r="AN874" s="48">
        <f t="shared" ca="1" si="416"/>
        <v>461</v>
      </c>
      <c r="AO874" s="47">
        <f t="shared" ca="1" si="417"/>
        <v>36.330358875924418</v>
      </c>
      <c r="AP874" s="48">
        <f t="shared" ca="1" si="418"/>
        <v>423</v>
      </c>
      <c r="AQ874" s="47">
        <f t="shared" ca="1" si="433"/>
        <v>59.760652259467804</v>
      </c>
      <c r="AR874" s="48">
        <f t="shared" ca="1" si="419"/>
        <v>749</v>
      </c>
      <c r="AU874" s="47">
        <f t="shared" ca="1" si="420"/>
        <v>1.3197526897449554</v>
      </c>
      <c r="AV874" s="48">
        <f t="shared" ca="1" si="434"/>
        <v>51</v>
      </c>
      <c r="AW874" s="47">
        <f t="shared" ca="1" si="421"/>
        <v>8.5016307386085739</v>
      </c>
      <c r="AX874" s="48">
        <f t="shared" ca="1" si="422"/>
        <v>561</v>
      </c>
      <c r="AY874" s="47">
        <f t="shared" ca="1" si="423"/>
        <v>23.331349882797447</v>
      </c>
      <c r="AZ874" s="48">
        <f t="shared" ca="1" si="424"/>
        <v>894</v>
      </c>
      <c r="BA874" s="47">
        <f t="shared" ca="1" si="425"/>
        <v>26.607918948316826</v>
      </c>
      <c r="BB874" s="48">
        <f t="shared" ca="1" si="426"/>
        <v>893</v>
      </c>
      <c r="BC874" s="47">
        <f t="shared" ca="1" si="427"/>
        <v>3.1776255647734377</v>
      </c>
      <c r="BD874" s="48">
        <f t="shared" ca="1" si="428"/>
        <v>204</v>
      </c>
    </row>
    <row r="875" spans="1:56" hidden="1" outlineLevel="1" x14ac:dyDescent="0.25">
      <c r="A875" s="13">
        <v>859</v>
      </c>
      <c r="B875" s="45">
        <f t="shared" ca="1" si="429"/>
        <v>0.14489770761741261</v>
      </c>
      <c r="C875" s="22">
        <f t="shared" ca="1" si="429"/>
        <v>0.54984071936243506</v>
      </c>
      <c r="D875" s="22">
        <f t="shared" ca="1" si="429"/>
        <v>0.6559235105300768</v>
      </c>
      <c r="E875" s="22">
        <f t="shared" ca="1" si="429"/>
        <v>0.18856346432773852</v>
      </c>
      <c r="F875" s="46">
        <f t="shared" ca="1" si="429"/>
        <v>0.4343541689844499</v>
      </c>
      <c r="G875" s="22">
        <f t="shared" ca="1" si="430"/>
        <v>2.5636434582111787</v>
      </c>
      <c r="H875" s="22">
        <f t="shared" ca="1" si="435"/>
        <v>8.3750658042217427</v>
      </c>
      <c r="I875" s="22">
        <f t="shared" ca="1" si="436"/>
        <v>11.038209824881132</v>
      </c>
      <c r="J875" s="22">
        <f t="shared" ca="1" si="437"/>
        <v>3.0550550330070085</v>
      </c>
      <c r="K875" s="46">
        <f t="shared" ca="1" si="438"/>
        <v>6.2632587000727442</v>
      </c>
      <c r="L875" s="47">
        <f t="shared" ca="1" si="431"/>
        <v>31.295232820393803</v>
      </c>
      <c r="M875" s="48">
        <f t="shared" ca="1" si="412"/>
        <v>130</v>
      </c>
      <c r="AI875" s="47">
        <f t="shared" ca="1" si="432"/>
        <v>28.731589362182625</v>
      </c>
      <c r="AJ875" s="48">
        <f t="shared" ca="1" si="413"/>
        <v>244</v>
      </c>
      <c r="AK875" s="47">
        <f t="shared" ca="1" si="439"/>
        <v>22.920167016172059</v>
      </c>
      <c r="AL875" s="48">
        <f t="shared" ca="1" si="414"/>
        <v>132</v>
      </c>
      <c r="AM875" s="47">
        <f t="shared" ca="1" si="415"/>
        <v>20.257022995512671</v>
      </c>
      <c r="AN875" s="48">
        <f t="shared" ca="1" si="416"/>
        <v>85</v>
      </c>
      <c r="AO875" s="47">
        <f t="shared" ca="1" si="417"/>
        <v>28.240177787386795</v>
      </c>
      <c r="AP875" s="48">
        <f t="shared" ca="1" si="418"/>
        <v>242</v>
      </c>
      <c r="AQ875" s="47">
        <f t="shared" ca="1" si="433"/>
        <v>25.03197412032106</v>
      </c>
      <c r="AR875" s="48">
        <f t="shared" ca="1" si="419"/>
        <v>189</v>
      </c>
      <c r="AU875" s="47">
        <f t="shared" ca="1" si="420"/>
        <v>2.5636434582111787</v>
      </c>
      <c r="AV875" s="48">
        <f t="shared" ca="1" si="434"/>
        <v>143</v>
      </c>
      <c r="AW875" s="47">
        <f t="shared" ca="1" si="421"/>
        <v>8.3750658042217427</v>
      </c>
      <c r="AX875" s="48">
        <f t="shared" ca="1" si="422"/>
        <v>553</v>
      </c>
      <c r="AY875" s="47">
        <f t="shared" ca="1" si="423"/>
        <v>11.038209824881132</v>
      </c>
      <c r="AZ875" s="48">
        <f t="shared" ca="1" si="424"/>
        <v>664</v>
      </c>
      <c r="BA875" s="47">
        <f t="shared" ca="1" si="425"/>
        <v>3.0550550330070085</v>
      </c>
      <c r="BB875" s="48">
        <f t="shared" ca="1" si="426"/>
        <v>190</v>
      </c>
      <c r="BC875" s="47">
        <f t="shared" ca="1" si="427"/>
        <v>6.2632587000727442</v>
      </c>
      <c r="BD875" s="48">
        <f t="shared" ca="1" si="428"/>
        <v>446</v>
      </c>
    </row>
    <row r="876" spans="1:56" hidden="1" outlineLevel="1" x14ac:dyDescent="0.25">
      <c r="A876" s="13">
        <v>860</v>
      </c>
      <c r="B876" s="45">
        <f t="shared" ca="1" si="429"/>
        <v>0.95915163028567874</v>
      </c>
      <c r="C876" s="22">
        <f t="shared" ca="1" si="429"/>
        <v>0.9017263187111636</v>
      </c>
      <c r="D876" s="22">
        <f t="shared" ca="1" si="429"/>
        <v>0.64094898686658486</v>
      </c>
      <c r="E876" s="22">
        <f t="shared" ca="1" si="429"/>
        <v>0.17564297825807818</v>
      </c>
      <c r="F876" s="46">
        <f t="shared" ca="1" si="429"/>
        <v>0.51956471759719425</v>
      </c>
      <c r="G876" s="22">
        <f t="shared" ca="1" si="430"/>
        <v>42.136945567321213</v>
      </c>
      <c r="H876" s="22">
        <f t="shared" ca="1" si="435"/>
        <v>26.88183884195286</v>
      </c>
      <c r="I876" s="22">
        <f t="shared" ca="1" si="436"/>
        <v>10.601511123831282</v>
      </c>
      <c r="J876" s="22">
        <f t="shared" ca="1" si="437"/>
        <v>2.9092698675361528</v>
      </c>
      <c r="K876" s="46">
        <f t="shared" ca="1" si="438"/>
        <v>7.7606116260399398</v>
      </c>
      <c r="L876" s="47">
        <f t="shared" ca="1" si="431"/>
        <v>90.290177026681462</v>
      </c>
      <c r="M876" s="48">
        <f t="shared" ca="1" si="412"/>
        <v>852</v>
      </c>
      <c r="AI876" s="47">
        <f t="shared" ca="1" si="432"/>
        <v>48.153231459360249</v>
      </c>
      <c r="AJ876" s="48">
        <f t="shared" ca="1" si="413"/>
        <v>617</v>
      </c>
      <c r="AK876" s="47">
        <f t="shared" ca="1" si="439"/>
        <v>63.408338184728606</v>
      </c>
      <c r="AL876" s="48">
        <f t="shared" ca="1" si="414"/>
        <v>783</v>
      </c>
      <c r="AM876" s="47">
        <f t="shared" ca="1" si="415"/>
        <v>79.688665902850175</v>
      </c>
      <c r="AN876" s="48">
        <f t="shared" ca="1" si="416"/>
        <v>883</v>
      </c>
      <c r="AO876" s="47">
        <f t="shared" ca="1" si="417"/>
        <v>87.380907159145309</v>
      </c>
      <c r="AP876" s="48">
        <f t="shared" ca="1" si="418"/>
        <v>908</v>
      </c>
      <c r="AQ876" s="47">
        <f t="shared" ca="1" si="433"/>
        <v>82.529565400641516</v>
      </c>
      <c r="AR876" s="48">
        <f t="shared" ca="1" si="419"/>
        <v>889</v>
      </c>
      <c r="AU876" s="47">
        <f t="shared" ca="1" si="420"/>
        <v>42.136945567321213</v>
      </c>
      <c r="AV876" s="48">
        <f t="shared" ca="1" si="434"/>
        <v>962</v>
      </c>
      <c r="AW876" s="47">
        <f t="shared" ca="1" si="421"/>
        <v>26.88183884195286</v>
      </c>
      <c r="AX876" s="48">
        <f t="shared" ca="1" si="422"/>
        <v>908</v>
      </c>
      <c r="AY876" s="47">
        <f t="shared" ca="1" si="423"/>
        <v>10.601511123831282</v>
      </c>
      <c r="AZ876" s="48">
        <f t="shared" ca="1" si="424"/>
        <v>641</v>
      </c>
      <c r="BA876" s="47">
        <f t="shared" ca="1" si="425"/>
        <v>2.9092698675361528</v>
      </c>
      <c r="BB876" s="48">
        <f t="shared" ca="1" si="426"/>
        <v>174</v>
      </c>
      <c r="BC876" s="47">
        <f t="shared" ca="1" si="427"/>
        <v>7.7606116260399398</v>
      </c>
      <c r="BD876" s="48">
        <f t="shared" ca="1" si="428"/>
        <v>523</v>
      </c>
    </row>
    <row r="877" spans="1:56" hidden="1" outlineLevel="1" x14ac:dyDescent="0.25">
      <c r="A877" s="13">
        <v>861</v>
      </c>
      <c r="B877" s="45">
        <f t="shared" ca="1" si="429"/>
        <v>0.74121513159530095</v>
      </c>
      <c r="C877" s="22">
        <f t="shared" ca="1" si="429"/>
        <v>0.69257889584799792</v>
      </c>
      <c r="D877" s="22">
        <f t="shared" ca="1" si="429"/>
        <v>0.8850180685270348</v>
      </c>
      <c r="E877" s="22">
        <f t="shared" ca="1" si="429"/>
        <v>3.1739134557107418E-2</v>
      </c>
      <c r="F877" s="46">
        <f t="shared" ca="1" si="429"/>
        <v>0.47339181614960901</v>
      </c>
      <c r="G877" s="22">
        <f t="shared" ca="1" si="430"/>
        <v>14.112996623762545</v>
      </c>
      <c r="H877" s="22">
        <f t="shared" ca="1" si="435"/>
        <v>12.221218013808709</v>
      </c>
      <c r="I877" s="22">
        <f t="shared" ca="1" si="436"/>
        <v>24.543620200034052</v>
      </c>
      <c r="J877" s="22">
        <f t="shared" ca="1" si="437"/>
        <v>1.1550843123541032</v>
      </c>
      <c r="K877" s="46">
        <f t="shared" ca="1" si="438"/>
        <v>6.9119627832343822</v>
      </c>
      <c r="L877" s="47">
        <f t="shared" ca="1" si="431"/>
        <v>58.944881933193791</v>
      </c>
      <c r="M877" s="48">
        <f t="shared" ca="1" si="412"/>
        <v>583</v>
      </c>
      <c r="AI877" s="47">
        <f t="shared" ca="1" si="432"/>
        <v>44.831885309431243</v>
      </c>
      <c r="AJ877" s="48">
        <f t="shared" ca="1" si="413"/>
        <v>557</v>
      </c>
      <c r="AK877" s="47">
        <f t="shared" ca="1" si="439"/>
        <v>46.723663919385082</v>
      </c>
      <c r="AL877" s="48">
        <f t="shared" ca="1" si="414"/>
        <v>590</v>
      </c>
      <c r="AM877" s="47">
        <f t="shared" ca="1" si="415"/>
        <v>34.401261733159743</v>
      </c>
      <c r="AN877" s="48">
        <f t="shared" ca="1" si="416"/>
        <v>375</v>
      </c>
      <c r="AO877" s="47">
        <f t="shared" ca="1" si="417"/>
        <v>57.789797620839686</v>
      </c>
      <c r="AP877" s="48">
        <f t="shared" ca="1" si="418"/>
        <v>737</v>
      </c>
      <c r="AQ877" s="47">
        <f t="shared" ca="1" si="433"/>
        <v>52.032919149959412</v>
      </c>
      <c r="AR877" s="48">
        <f t="shared" ca="1" si="419"/>
        <v>662</v>
      </c>
      <c r="AU877" s="47">
        <f t="shared" ca="1" si="420"/>
        <v>14.112996623762545</v>
      </c>
      <c r="AV877" s="48">
        <f t="shared" ca="1" si="434"/>
        <v>747</v>
      </c>
      <c r="AW877" s="47">
        <f t="shared" ca="1" si="421"/>
        <v>12.221218013808709</v>
      </c>
      <c r="AX877" s="48">
        <f t="shared" ca="1" si="422"/>
        <v>703</v>
      </c>
      <c r="AY877" s="47">
        <f t="shared" ca="1" si="423"/>
        <v>24.543620200034052</v>
      </c>
      <c r="AZ877" s="48">
        <f t="shared" ca="1" si="424"/>
        <v>900</v>
      </c>
      <c r="BA877" s="47">
        <f t="shared" ca="1" si="425"/>
        <v>1.1550843123541032</v>
      </c>
      <c r="BB877" s="48">
        <f t="shared" ca="1" si="426"/>
        <v>36</v>
      </c>
      <c r="BC877" s="47">
        <f t="shared" ca="1" si="427"/>
        <v>6.9119627832343822</v>
      </c>
      <c r="BD877" s="48">
        <f t="shared" ca="1" si="428"/>
        <v>479</v>
      </c>
    </row>
    <row r="878" spans="1:56" hidden="1" outlineLevel="1" x14ac:dyDescent="0.25">
      <c r="A878" s="13">
        <v>862</v>
      </c>
      <c r="B878" s="45">
        <f t="shared" ca="1" si="429"/>
        <v>0.53710777385158037</v>
      </c>
      <c r="C878" s="22">
        <f t="shared" ca="1" si="429"/>
        <v>0.62865517385714997</v>
      </c>
      <c r="D878" s="22">
        <f t="shared" ca="1" si="429"/>
        <v>0.32168531431200975</v>
      </c>
      <c r="E878" s="22">
        <f t="shared" ca="1" si="429"/>
        <v>9.7207090944546604E-3</v>
      </c>
      <c r="F878" s="46">
        <f t="shared" ca="1" si="429"/>
        <v>0.36410460688248758</v>
      </c>
      <c r="G878" s="22">
        <f t="shared" ca="1" si="430"/>
        <v>8.1104222239444272</v>
      </c>
      <c r="H878" s="22">
        <f t="shared" ca="1" si="435"/>
        <v>10.260418622023847</v>
      </c>
      <c r="I878" s="22">
        <f t="shared" ca="1" si="436"/>
        <v>4.6506580955702743</v>
      </c>
      <c r="J878" s="22">
        <f t="shared" ca="1" si="437"/>
        <v>0.71393951308996373</v>
      </c>
      <c r="K878" s="46">
        <f t="shared" ca="1" si="438"/>
        <v>5.2199683575728466</v>
      </c>
      <c r="L878" s="47">
        <f t="shared" ca="1" si="431"/>
        <v>28.95540681220136</v>
      </c>
      <c r="M878" s="48">
        <f t="shared" ca="1" si="412"/>
        <v>95</v>
      </c>
      <c r="AI878" s="47">
        <f t="shared" ca="1" si="432"/>
        <v>20.844984588256935</v>
      </c>
      <c r="AJ878" s="48">
        <f t="shared" ca="1" si="413"/>
        <v>100</v>
      </c>
      <c r="AK878" s="47">
        <f t="shared" ca="1" si="439"/>
        <v>18.694988190177511</v>
      </c>
      <c r="AL878" s="48">
        <f t="shared" ca="1" si="414"/>
        <v>74</v>
      </c>
      <c r="AM878" s="47">
        <f t="shared" ca="1" si="415"/>
        <v>24.304748716631085</v>
      </c>
      <c r="AN878" s="48">
        <f t="shared" ca="1" si="416"/>
        <v>144</v>
      </c>
      <c r="AO878" s="47">
        <f t="shared" ca="1" si="417"/>
        <v>28.241467299111395</v>
      </c>
      <c r="AP878" s="48">
        <f t="shared" ca="1" si="418"/>
        <v>243</v>
      </c>
      <c r="AQ878" s="47">
        <f t="shared" ca="1" si="433"/>
        <v>23.735438454628515</v>
      </c>
      <c r="AR878" s="48">
        <f t="shared" ca="1" si="419"/>
        <v>164</v>
      </c>
      <c r="AU878" s="47">
        <f t="shared" ca="1" si="420"/>
        <v>8.1104222239444272</v>
      </c>
      <c r="AV878" s="48">
        <f t="shared" ca="1" si="434"/>
        <v>532</v>
      </c>
      <c r="AW878" s="47">
        <f t="shared" ca="1" si="421"/>
        <v>10.260418622023847</v>
      </c>
      <c r="AX878" s="48">
        <f t="shared" ca="1" si="422"/>
        <v>634</v>
      </c>
      <c r="AY878" s="47">
        <f t="shared" ca="1" si="423"/>
        <v>4.6506580955702743</v>
      </c>
      <c r="AZ878" s="48">
        <f t="shared" ca="1" si="424"/>
        <v>320</v>
      </c>
      <c r="BA878" s="47">
        <f t="shared" ca="1" si="425"/>
        <v>0.71393951308996373</v>
      </c>
      <c r="BB878" s="48">
        <f t="shared" ca="1" si="426"/>
        <v>9</v>
      </c>
      <c r="BC878" s="47">
        <f t="shared" ca="1" si="427"/>
        <v>5.2199683575728466</v>
      </c>
      <c r="BD878" s="48">
        <f t="shared" ca="1" si="428"/>
        <v>367</v>
      </c>
    </row>
    <row r="879" spans="1:56" hidden="1" outlineLevel="1" x14ac:dyDescent="0.25">
      <c r="A879" s="13">
        <v>863</v>
      </c>
      <c r="B879" s="45">
        <f t="shared" ca="1" si="429"/>
        <v>0.56522959979559995</v>
      </c>
      <c r="C879" s="22">
        <f t="shared" ca="1" si="429"/>
        <v>5.4117178846371017E-2</v>
      </c>
      <c r="D879" s="22">
        <f t="shared" ca="1" si="429"/>
        <v>1.0548440322589281E-2</v>
      </c>
      <c r="E879" s="22">
        <f t="shared" ca="1" si="429"/>
        <v>0.52670082000518748</v>
      </c>
      <c r="F879" s="46">
        <f t="shared" ca="1" si="429"/>
        <v>0.81779114994361113</v>
      </c>
      <c r="G879" s="22">
        <f t="shared" ca="1" si="430"/>
        <v>8.7079969637437564</v>
      </c>
      <c r="H879" s="22">
        <f t="shared" ca="1" si="435"/>
        <v>1.4826335918801652</v>
      </c>
      <c r="I879" s="22">
        <f t="shared" ca="1" si="436"/>
        <v>0.73620535956475985</v>
      </c>
      <c r="J879" s="22">
        <f t="shared" ca="1" si="437"/>
        <v>7.900918961259018</v>
      </c>
      <c r="K879" s="46">
        <f t="shared" ca="1" si="438"/>
        <v>18.301433363121923</v>
      </c>
      <c r="L879" s="47">
        <f t="shared" ca="1" si="431"/>
        <v>37.129188239569622</v>
      </c>
      <c r="M879" s="48">
        <f t="shared" ca="1" si="412"/>
        <v>237</v>
      </c>
      <c r="AI879" s="47">
        <f t="shared" ca="1" si="432"/>
        <v>28.421191275825866</v>
      </c>
      <c r="AJ879" s="48">
        <f t="shared" ca="1" si="413"/>
        <v>239</v>
      </c>
      <c r="AK879" s="47">
        <f t="shared" ca="1" si="439"/>
        <v>35.646554647689456</v>
      </c>
      <c r="AL879" s="48">
        <f t="shared" ca="1" si="414"/>
        <v>392</v>
      </c>
      <c r="AM879" s="47">
        <f t="shared" ca="1" si="415"/>
        <v>36.392982880004865</v>
      </c>
      <c r="AN879" s="48">
        <f t="shared" ca="1" si="416"/>
        <v>411</v>
      </c>
      <c r="AO879" s="47">
        <f t="shared" ca="1" si="417"/>
        <v>29.228269278310606</v>
      </c>
      <c r="AP879" s="48">
        <f t="shared" ca="1" si="418"/>
        <v>269</v>
      </c>
      <c r="AQ879" s="47">
        <f t="shared" ca="1" si="433"/>
        <v>18.827754876447699</v>
      </c>
      <c r="AR879" s="48">
        <f t="shared" ca="1" si="419"/>
        <v>71</v>
      </c>
      <c r="AU879" s="47">
        <f t="shared" ca="1" si="420"/>
        <v>8.7079969637437564</v>
      </c>
      <c r="AV879" s="48">
        <f t="shared" ca="1" si="434"/>
        <v>561</v>
      </c>
      <c r="AW879" s="47">
        <f t="shared" ca="1" si="421"/>
        <v>1.4826335918801652</v>
      </c>
      <c r="AX879" s="48">
        <f t="shared" ca="1" si="422"/>
        <v>58</v>
      </c>
      <c r="AY879" s="47">
        <f t="shared" ca="1" si="423"/>
        <v>0.73620535956475985</v>
      </c>
      <c r="AZ879" s="48">
        <f t="shared" ca="1" si="424"/>
        <v>12</v>
      </c>
      <c r="BA879" s="47">
        <f t="shared" ca="1" si="425"/>
        <v>7.900918961259018</v>
      </c>
      <c r="BB879" s="48">
        <f t="shared" ca="1" si="426"/>
        <v>514</v>
      </c>
      <c r="BC879" s="47">
        <f t="shared" ca="1" si="427"/>
        <v>18.301433363121923</v>
      </c>
      <c r="BD879" s="48">
        <f t="shared" ca="1" si="428"/>
        <v>812</v>
      </c>
    </row>
    <row r="880" spans="1:56" hidden="1" outlineLevel="1" x14ac:dyDescent="0.25">
      <c r="A880" s="13">
        <v>864</v>
      </c>
      <c r="B880" s="45">
        <f t="shared" ca="1" si="429"/>
        <v>0.7647030928402021</v>
      </c>
      <c r="C880" s="22">
        <f t="shared" ca="1" si="429"/>
        <v>2.1085458977488258E-2</v>
      </c>
      <c r="D880" s="22">
        <f t="shared" ca="1" si="429"/>
        <v>0.7966349104949646</v>
      </c>
      <c r="E880" s="22">
        <f t="shared" ca="1" si="429"/>
        <v>0.16197161858495601</v>
      </c>
      <c r="F880" s="46">
        <f t="shared" ca="1" si="429"/>
        <v>5.3785861132459312E-3</v>
      </c>
      <c r="G880" s="22">
        <f t="shared" ca="1" si="430"/>
        <v>15.203310692145697</v>
      </c>
      <c r="H880" s="22">
        <f t="shared" ca="1" si="435"/>
        <v>0.96867171049052936</v>
      </c>
      <c r="I880" s="22">
        <f t="shared" ca="1" si="436"/>
        <v>16.939726226859182</v>
      </c>
      <c r="J880" s="22">
        <f t="shared" ca="1" si="437"/>
        <v>2.7555387865837293</v>
      </c>
      <c r="K880" s="46">
        <f t="shared" ca="1" si="438"/>
        <v>0.57666738394230743</v>
      </c>
      <c r="L880" s="47">
        <f t="shared" ca="1" si="431"/>
        <v>36.443914800021446</v>
      </c>
      <c r="M880" s="48">
        <f t="shared" ca="1" si="412"/>
        <v>224</v>
      </c>
      <c r="AI880" s="47">
        <f t="shared" ca="1" si="432"/>
        <v>21.240604107875747</v>
      </c>
      <c r="AJ880" s="48">
        <f t="shared" ca="1" si="413"/>
        <v>107</v>
      </c>
      <c r="AK880" s="47">
        <f t="shared" ca="1" si="439"/>
        <v>35.475243089530913</v>
      </c>
      <c r="AL880" s="48">
        <f t="shared" ca="1" si="414"/>
        <v>388</v>
      </c>
      <c r="AM880" s="47">
        <f t="shared" ca="1" si="415"/>
        <v>19.504188573162264</v>
      </c>
      <c r="AN880" s="48">
        <f t="shared" ca="1" si="416"/>
        <v>78</v>
      </c>
      <c r="AO880" s="47">
        <f t="shared" ca="1" si="417"/>
        <v>33.688376013437718</v>
      </c>
      <c r="AP880" s="48">
        <f t="shared" ca="1" si="418"/>
        <v>375</v>
      </c>
      <c r="AQ880" s="47">
        <f t="shared" ca="1" si="433"/>
        <v>35.867247416079138</v>
      </c>
      <c r="AR880" s="48">
        <f t="shared" ca="1" si="419"/>
        <v>400</v>
      </c>
      <c r="AU880" s="47">
        <f t="shared" ca="1" si="420"/>
        <v>15.203310692145697</v>
      </c>
      <c r="AV880" s="48">
        <f t="shared" ca="1" si="434"/>
        <v>766</v>
      </c>
      <c r="AW880" s="47">
        <f t="shared" ca="1" si="421"/>
        <v>0.96867171049052936</v>
      </c>
      <c r="AX880" s="48">
        <f t="shared" ca="1" si="422"/>
        <v>25</v>
      </c>
      <c r="AY880" s="47">
        <f t="shared" ca="1" si="423"/>
        <v>16.939726226859182</v>
      </c>
      <c r="AZ880" s="48">
        <f t="shared" ca="1" si="424"/>
        <v>806</v>
      </c>
      <c r="BA880" s="47">
        <f t="shared" ca="1" si="425"/>
        <v>2.7555387865837293</v>
      </c>
      <c r="BB880" s="48">
        <f t="shared" ca="1" si="426"/>
        <v>157</v>
      </c>
      <c r="BC880" s="47">
        <f t="shared" ca="1" si="427"/>
        <v>0.57666738394230743</v>
      </c>
      <c r="BD880" s="48">
        <f t="shared" ca="1" si="428"/>
        <v>5</v>
      </c>
    </row>
    <row r="881" spans="1:56" hidden="1" outlineLevel="1" x14ac:dyDescent="0.25">
      <c r="A881" s="13">
        <v>865</v>
      </c>
      <c r="B881" s="45">
        <f t="shared" ca="1" si="429"/>
        <v>0.34295793671773822</v>
      </c>
      <c r="C881" s="22">
        <f t="shared" ca="1" si="429"/>
        <v>0.84577242932214125</v>
      </c>
      <c r="D881" s="22">
        <f t="shared" ca="1" si="429"/>
        <v>0.82914221776830255</v>
      </c>
      <c r="E881" s="22">
        <f t="shared" ca="1" si="429"/>
        <v>0.42489788531140826</v>
      </c>
      <c r="F881" s="46">
        <f t="shared" ca="1" si="429"/>
        <v>0.47491454194598648</v>
      </c>
      <c r="G881" s="22">
        <f t="shared" ca="1" si="430"/>
        <v>4.9312686682842468</v>
      </c>
      <c r="H881" s="22">
        <f t="shared" ca="1" si="435"/>
        <v>20.459942847080644</v>
      </c>
      <c r="I881" s="22">
        <f t="shared" ca="1" si="436"/>
        <v>19.120881123121752</v>
      </c>
      <c r="J881" s="22">
        <f t="shared" ca="1" si="437"/>
        <v>6.1142431080340938</v>
      </c>
      <c r="K881" s="46">
        <f t="shared" ca="1" si="438"/>
        <v>6.938451254697763</v>
      </c>
      <c r="L881" s="47">
        <f t="shared" ca="1" si="431"/>
        <v>57.564787001218498</v>
      </c>
      <c r="M881" s="48">
        <f t="shared" ca="1" si="412"/>
        <v>568</v>
      </c>
      <c r="AI881" s="47">
        <f t="shared" ca="1" si="432"/>
        <v>52.633518332934251</v>
      </c>
      <c r="AJ881" s="48">
        <f t="shared" ca="1" si="413"/>
        <v>672</v>
      </c>
      <c r="AK881" s="47">
        <f t="shared" ca="1" si="439"/>
        <v>37.104844154137851</v>
      </c>
      <c r="AL881" s="48">
        <f t="shared" ca="1" si="414"/>
        <v>422</v>
      </c>
      <c r="AM881" s="47">
        <f t="shared" ca="1" si="415"/>
        <v>38.443905878096743</v>
      </c>
      <c r="AN881" s="48">
        <f t="shared" ca="1" si="416"/>
        <v>440</v>
      </c>
      <c r="AO881" s="47">
        <f t="shared" ref="AO881:AO912" ca="1" si="440">SUM($G881:$K881)-J881</f>
        <v>51.450543893184403</v>
      </c>
      <c r="AP881" s="48">
        <f t="shared" ca="1" si="418"/>
        <v>668</v>
      </c>
      <c r="AQ881" s="47">
        <f t="shared" ca="1" si="433"/>
        <v>50.626335746520738</v>
      </c>
      <c r="AR881" s="48">
        <f t="shared" ca="1" si="419"/>
        <v>644</v>
      </c>
      <c r="AU881" s="47">
        <f t="shared" ca="1" si="420"/>
        <v>4.9312686682842468</v>
      </c>
      <c r="AV881" s="48">
        <f t="shared" ca="1" si="434"/>
        <v>326</v>
      </c>
      <c r="AW881" s="47">
        <f t="shared" ca="1" si="421"/>
        <v>20.459942847080644</v>
      </c>
      <c r="AX881" s="48">
        <f t="shared" ca="1" si="422"/>
        <v>843</v>
      </c>
      <c r="AY881" s="47">
        <f t="shared" ca="1" si="423"/>
        <v>19.120881123121752</v>
      </c>
      <c r="AZ881" s="48">
        <f t="shared" ca="1" si="424"/>
        <v>835</v>
      </c>
      <c r="BA881" s="47">
        <f t="shared" ca="1" si="425"/>
        <v>6.1142431080340938</v>
      </c>
      <c r="BB881" s="48">
        <f t="shared" ca="1" si="426"/>
        <v>417</v>
      </c>
      <c r="BC881" s="47">
        <f t="shared" ca="1" si="427"/>
        <v>6.938451254697763</v>
      </c>
      <c r="BD881" s="48">
        <f t="shared" ca="1" si="428"/>
        <v>482</v>
      </c>
    </row>
    <row r="882" spans="1:56" hidden="1" outlineLevel="1" x14ac:dyDescent="0.25">
      <c r="A882" s="13">
        <v>866</v>
      </c>
      <c r="B882" s="45">
        <f t="shared" ca="1" si="429"/>
        <v>0.14121634984364195</v>
      </c>
      <c r="C882" s="22">
        <f t="shared" ca="1" si="429"/>
        <v>0.33666276029108244</v>
      </c>
      <c r="D882" s="22">
        <f t="shared" ca="1" si="429"/>
        <v>0.7133886119060745</v>
      </c>
      <c r="E882" s="22">
        <f t="shared" ca="1" si="429"/>
        <v>0.15108966808013213</v>
      </c>
      <c r="F882" s="46">
        <f t="shared" ca="1" si="429"/>
        <v>0.83915641650662953</v>
      </c>
      <c r="G882" s="22">
        <f t="shared" ca="1" si="430"/>
        <v>2.522194798918608</v>
      </c>
      <c r="H882" s="22">
        <f t="shared" ca="1" si="435"/>
        <v>4.8472506254177672</v>
      </c>
      <c r="I882" s="22">
        <f t="shared" ca="1" si="436"/>
        <v>12.978725517292419</v>
      </c>
      <c r="J882" s="22">
        <f t="shared" ca="1" si="437"/>
        <v>2.6332763924019833</v>
      </c>
      <c r="K882" s="46">
        <f t="shared" ca="1" si="438"/>
        <v>19.905513437311026</v>
      </c>
      <c r="L882" s="47">
        <f t="shared" ca="1" si="431"/>
        <v>42.886960771341805</v>
      </c>
      <c r="M882" s="48">
        <f t="shared" ca="1" si="412"/>
        <v>336</v>
      </c>
      <c r="AI882" s="47">
        <f t="shared" ca="1" si="432"/>
        <v>40.3647659724232</v>
      </c>
      <c r="AJ882" s="48">
        <f t="shared" ca="1" si="413"/>
        <v>491</v>
      </c>
      <c r="AK882" s="47">
        <f t="shared" ca="1" si="439"/>
        <v>38.03971014592404</v>
      </c>
      <c r="AL882" s="48">
        <f t="shared" ca="1" si="414"/>
        <v>445</v>
      </c>
      <c r="AM882" s="47">
        <f t="shared" ca="1" si="415"/>
        <v>29.908235254049387</v>
      </c>
      <c r="AN882" s="48">
        <f t="shared" ca="1" si="416"/>
        <v>268</v>
      </c>
      <c r="AO882" s="47">
        <f t="shared" ca="1" si="440"/>
        <v>40.253684378939823</v>
      </c>
      <c r="AP882" s="48">
        <f t="shared" ca="1" si="418"/>
        <v>500</v>
      </c>
      <c r="AQ882" s="47">
        <f t="shared" ca="1" si="433"/>
        <v>22.981447334030779</v>
      </c>
      <c r="AR882" s="48">
        <f t="shared" ca="1" si="419"/>
        <v>150</v>
      </c>
      <c r="AU882" s="47">
        <f t="shared" ca="1" si="420"/>
        <v>2.522194798918608</v>
      </c>
      <c r="AV882" s="48">
        <f t="shared" ca="1" si="434"/>
        <v>138</v>
      </c>
      <c r="AW882" s="47">
        <f t="shared" ca="1" si="421"/>
        <v>4.8472506254177672</v>
      </c>
      <c r="AX882" s="48">
        <f t="shared" ca="1" si="422"/>
        <v>329</v>
      </c>
      <c r="AY882" s="47">
        <f t="shared" ca="1" si="423"/>
        <v>12.978725517292419</v>
      </c>
      <c r="AZ882" s="48">
        <f t="shared" ca="1" si="424"/>
        <v>731</v>
      </c>
      <c r="BA882" s="47">
        <f t="shared" ca="1" si="425"/>
        <v>2.6332763924019833</v>
      </c>
      <c r="BB882" s="48">
        <f t="shared" ca="1" si="426"/>
        <v>144</v>
      </c>
      <c r="BC882" s="47">
        <f t="shared" ca="1" si="427"/>
        <v>19.905513437311026</v>
      </c>
      <c r="BD882" s="48">
        <f t="shared" ca="1" si="428"/>
        <v>837</v>
      </c>
    </row>
    <row r="883" spans="1:56" hidden="1" outlineLevel="1" x14ac:dyDescent="0.25">
      <c r="A883" s="13">
        <v>867</v>
      </c>
      <c r="B883" s="45">
        <f t="shared" ca="1" si="429"/>
        <v>7.1286767384489358E-2</v>
      </c>
      <c r="C883" s="22">
        <f t="shared" ca="1" si="429"/>
        <v>9.1706866069567128E-2</v>
      </c>
      <c r="D883" s="22">
        <f t="shared" ca="1" si="429"/>
        <v>0.64333973611539252</v>
      </c>
      <c r="E883" s="22">
        <f t="shared" ca="1" si="429"/>
        <v>0.28081306906949322</v>
      </c>
      <c r="F883" s="46">
        <f t="shared" ca="1" si="429"/>
        <v>0.54423198550948981</v>
      </c>
      <c r="G883" s="22">
        <f t="shared" ca="1" si="430"/>
        <v>1.705273580905478</v>
      </c>
      <c r="H883" s="22">
        <f t="shared" ca="1" si="435"/>
        <v>1.9536172363082953</v>
      </c>
      <c r="I883" s="22">
        <f t="shared" ca="1" si="436"/>
        <v>10.669617247579602</v>
      </c>
      <c r="J883" s="22">
        <f t="shared" ca="1" si="437"/>
        <v>4.1353508096268916</v>
      </c>
      <c r="K883" s="46">
        <f t="shared" ca="1" si="438"/>
        <v>8.2573299609270681</v>
      </c>
      <c r="L883" s="47">
        <f t="shared" ca="1" si="431"/>
        <v>26.721188835347334</v>
      </c>
      <c r="M883" s="48">
        <f t="shared" ca="1" si="412"/>
        <v>74</v>
      </c>
      <c r="AI883" s="47">
        <f t="shared" ca="1" si="432"/>
        <v>25.015915254441857</v>
      </c>
      <c r="AJ883" s="48">
        <f t="shared" ca="1" si="413"/>
        <v>172</v>
      </c>
      <c r="AK883" s="47">
        <f t="shared" ca="1" si="439"/>
        <v>24.767571599039037</v>
      </c>
      <c r="AL883" s="48">
        <f t="shared" ca="1" si="414"/>
        <v>164</v>
      </c>
      <c r="AM883" s="47">
        <f t="shared" ca="1" si="415"/>
        <v>16.051571587767732</v>
      </c>
      <c r="AN883" s="48">
        <f t="shared" ca="1" si="416"/>
        <v>46</v>
      </c>
      <c r="AO883" s="47">
        <f t="shared" ca="1" si="440"/>
        <v>22.585838025720442</v>
      </c>
      <c r="AP883" s="48">
        <f t="shared" ca="1" si="418"/>
        <v>133</v>
      </c>
      <c r="AQ883" s="47">
        <f t="shared" ca="1" si="433"/>
        <v>18.463858874420268</v>
      </c>
      <c r="AR883" s="48">
        <f t="shared" ca="1" si="419"/>
        <v>63</v>
      </c>
      <c r="AU883" s="47">
        <f t="shared" ca="1" si="420"/>
        <v>1.705273580905478</v>
      </c>
      <c r="AV883" s="48">
        <f t="shared" ca="1" si="434"/>
        <v>79</v>
      </c>
      <c r="AW883" s="47">
        <f t="shared" ca="1" si="421"/>
        <v>1.9536172363082953</v>
      </c>
      <c r="AX883" s="48">
        <f t="shared" ca="1" si="422"/>
        <v>97</v>
      </c>
      <c r="AY883" s="47">
        <f t="shared" ca="1" si="423"/>
        <v>10.669617247579602</v>
      </c>
      <c r="AZ883" s="48">
        <f t="shared" ca="1" si="424"/>
        <v>646</v>
      </c>
      <c r="BA883" s="47">
        <f t="shared" ca="1" si="425"/>
        <v>4.1353508096268916</v>
      </c>
      <c r="BB883" s="48">
        <f t="shared" ca="1" si="426"/>
        <v>268</v>
      </c>
      <c r="BC883" s="47">
        <f t="shared" ca="1" si="427"/>
        <v>8.2573299609270681</v>
      </c>
      <c r="BD883" s="48">
        <f t="shared" ca="1" si="428"/>
        <v>551</v>
      </c>
    </row>
    <row r="884" spans="1:56" hidden="1" outlineLevel="1" x14ac:dyDescent="0.25">
      <c r="A884" s="13">
        <v>868</v>
      </c>
      <c r="B884" s="45">
        <f t="shared" ca="1" si="429"/>
        <v>0.56783742932313896</v>
      </c>
      <c r="C884" s="22">
        <f t="shared" ca="1" si="429"/>
        <v>0.65476873568180161</v>
      </c>
      <c r="D884" s="22">
        <f t="shared" ca="1" si="429"/>
        <v>0.11155934952302471</v>
      </c>
      <c r="E884" s="22">
        <f t="shared" ca="1" si="429"/>
        <v>0.7021039245111671</v>
      </c>
      <c r="F884" s="46">
        <f t="shared" ca="1" si="429"/>
        <v>0.1523465859300196</v>
      </c>
      <c r="G884" s="22">
        <f t="shared" ca="1" si="430"/>
        <v>8.7659164822390743</v>
      </c>
      <c r="H884" s="22">
        <f t="shared" ca="1" si="435"/>
        <v>11.003654628941367</v>
      </c>
      <c r="I884" s="22">
        <f t="shared" ca="1" si="436"/>
        <v>2.1852340198011451</v>
      </c>
      <c r="J884" s="22">
        <f t="shared" ca="1" si="437"/>
        <v>12.55929810196375</v>
      </c>
      <c r="K884" s="46">
        <f t="shared" ca="1" si="438"/>
        <v>2.6474025117533646</v>
      </c>
      <c r="L884" s="47">
        <f t="shared" ca="1" si="431"/>
        <v>37.161505744698694</v>
      </c>
      <c r="M884" s="48">
        <f t="shared" ca="1" si="412"/>
        <v>238</v>
      </c>
      <c r="AI884" s="47">
        <f t="shared" ca="1" si="432"/>
        <v>28.39558926245962</v>
      </c>
      <c r="AJ884" s="48">
        <f t="shared" ca="1" si="413"/>
        <v>238</v>
      </c>
      <c r="AK884" s="47">
        <f t="shared" ca="1" si="439"/>
        <v>26.157851115757325</v>
      </c>
      <c r="AL884" s="48">
        <f t="shared" ca="1" si="414"/>
        <v>190</v>
      </c>
      <c r="AM884" s="47">
        <f t="shared" ca="1" si="415"/>
        <v>34.976271724897551</v>
      </c>
      <c r="AN884" s="48">
        <f t="shared" ca="1" si="416"/>
        <v>388</v>
      </c>
      <c r="AO884" s="47">
        <f t="shared" ca="1" si="440"/>
        <v>24.602207642734946</v>
      </c>
      <c r="AP884" s="48">
        <f t="shared" ca="1" si="418"/>
        <v>169</v>
      </c>
      <c r="AQ884" s="47">
        <f t="shared" ca="1" si="433"/>
        <v>34.514103232945331</v>
      </c>
      <c r="AR884" s="48">
        <f t="shared" ca="1" si="419"/>
        <v>375</v>
      </c>
      <c r="AU884" s="47">
        <f t="shared" ca="1" si="420"/>
        <v>8.7659164822390743</v>
      </c>
      <c r="AV884" s="48">
        <f t="shared" ca="1" si="434"/>
        <v>564</v>
      </c>
      <c r="AW884" s="47">
        <f t="shared" ca="1" si="421"/>
        <v>11.003654628941367</v>
      </c>
      <c r="AX884" s="48">
        <f t="shared" ca="1" si="422"/>
        <v>660</v>
      </c>
      <c r="AY884" s="47">
        <f t="shared" ca="1" si="423"/>
        <v>2.1852340198011451</v>
      </c>
      <c r="AZ884" s="48">
        <f t="shared" ca="1" si="424"/>
        <v>87</v>
      </c>
      <c r="BA884" s="47">
        <f t="shared" ca="1" si="425"/>
        <v>12.55929810196375</v>
      </c>
      <c r="BB884" s="48">
        <f t="shared" ca="1" si="426"/>
        <v>690</v>
      </c>
      <c r="BC884" s="47">
        <f t="shared" ca="1" si="427"/>
        <v>2.6474025117533646</v>
      </c>
      <c r="BD884" s="48">
        <f t="shared" ca="1" si="428"/>
        <v>153</v>
      </c>
    </row>
    <row r="885" spans="1:56" hidden="1" outlineLevel="1" x14ac:dyDescent="0.25">
      <c r="A885" s="13">
        <v>869</v>
      </c>
      <c r="B885" s="45">
        <f t="shared" ca="1" si="429"/>
        <v>2.04158496833865E-2</v>
      </c>
      <c r="C885" s="22">
        <f t="shared" ca="1" si="429"/>
        <v>0.77026256309141838</v>
      </c>
      <c r="D885" s="22">
        <f t="shared" ca="1" si="429"/>
        <v>0.12948775784635058</v>
      </c>
      <c r="E885" s="22">
        <f t="shared" ca="1" si="429"/>
        <v>0.4684939378911851</v>
      </c>
      <c r="F885" s="46">
        <f t="shared" ca="1" si="429"/>
        <v>0.90813375555805842</v>
      </c>
      <c r="G885" s="22">
        <f t="shared" ca="1" si="430"/>
        <v>0.95577288682963524</v>
      </c>
      <c r="H885" s="22">
        <f t="shared" ca="1" si="435"/>
        <v>15.482522715395433</v>
      </c>
      <c r="I885" s="22">
        <f t="shared" ca="1" si="436"/>
        <v>2.3897389358003056</v>
      </c>
      <c r="J885" s="22">
        <f t="shared" ca="1" si="437"/>
        <v>6.8273987341045181</v>
      </c>
      <c r="K885" s="46">
        <f t="shared" ca="1" si="438"/>
        <v>27.920190783149508</v>
      </c>
      <c r="L885" s="47">
        <f t="shared" ca="1" si="431"/>
        <v>53.575624055279398</v>
      </c>
      <c r="M885" s="48">
        <f t="shared" ca="1" si="412"/>
        <v>520</v>
      </c>
      <c r="AI885" s="47">
        <f t="shared" ca="1" si="432"/>
        <v>52.619851168449763</v>
      </c>
      <c r="AJ885" s="48">
        <f t="shared" ca="1" si="413"/>
        <v>671</v>
      </c>
      <c r="AK885" s="47">
        <f t="shared" ca="1" si="439"/>
        <v>38.093101339883965</v>
      </c>
      <c r="AL885" s="48">
        <f t="shared" ca="1" si="414"/>
        <v>446</v>
      </c>
      <c r="AM885" s="47">
        <f t="shared" ca="1" si="415"/>
        <v>51.185885119479096</v>
      </c>
      <c r="AN885" s="48">
        <f t="shared" ca="1" si="416"/>
        <v>656</v>
      </c>
      <c r="AO885" s="47">
        <f t="shared" ca="1" si="440"/>
        <v>46.748225321174878</v>
      </c>
      <c r="AP885" s="48">
        <f t="shared" ca="1" si="418"/>
        <v>601</v>
      </c>
      <c r="AQ885" s="47">
        <f t="shared" ca="1" si="433"/>
        <v>25.655433272129891</v>
      </c>
      <c r="AR885" s="48">
        <f t="shared" ca="1" si="419"/>
        <v>199</v>
      </c>
      <c r="AU885" s="47">
        <f t="shared" ca="1" si="420"/>
        <v>0.95577288682963524</v>
      </c>
      <c r="AV885" s="48">
        <f t="shared" ca="1" si="434"/>
        <v>26</v>
      </c>
      <c r="AW885" s="47">
        <f t="shared" ca="1" si="421"/>
        <v>15.482522715395433</v>
      </c>
      <c r="AX885" s="48">
        <f t="shared" ca="1" si="422"/>
        <v>777</v>
      </c>
      <c r="AY885" s="47">
        <f t="shared" ca="1" si="423"/>
        <v>2.3897389358003056</v>
      </c>
      <c r="AZ885" s="48">
        <f t="shared" ca="1" si="424"/>
        <v>101</v>
      </c>
      <c r="BA885" s="47">
        <f t="shared" ca="1" si="425"/>
        <v>6.8273987341045181</v>
      </c>
      <c r="BB885" s="48">
        <f t="shared" ca="1" si="426"/>
        <v>458</v>
      </c>
      <c r="BC885" s="47">
        <f t="shared" ca="1" si="427"/>
        <v>27.920190783149508</v>
      </c>
      <c r="BD885" s="48">
        <f t="shared" ca="1" si="428"/>
        <v>904</v>
      </c>
    </row>
    <row r="886" spans="1:56" hidden="1" outlineLevel="1" x14ac:dyDescent="0.25">
      <c r="A886" s="13">
        <v>870</v>
      </c>
      <c r="B886" s="45">
        <f t="shared" ca="1" si="429"/>
        <v>2.3282181304728478E-2</v>
      </c>
      <c r="C886" s="22">
        <f t="shared" ca="1" si="429"/>
        <v>9.5347411145985217E-2</v>
      </c>
      <c r="D886" s="22">
        <f t="shared" ca="1" si="429"/>
        <v>0.37020518537238745</v>
      </c>
      <c r="E886" s="22">
        <f t="shared" ca="1" si="429"/>
        <v>0.28807370620693595</v>
      </c>
      <c r="F886" s="46">
        <f t="shared" ca="1" si="429"/>
        <v>0.11453233687382525</v>
      </c>
      <c r="G886" s="22">
        <f t="shared" ca="1" si="430"/>
        <v>1.0098064879465691</v>
      </c>
      <c r="H886" s="22">
        <f t="shared" ca="1" si="435"/>
        <v>1.9966556150599575</v>
      </c>
      <c r="I886" s="22">
        <f t="shared" ca="1" si="436"/>
        <v>5.3052136396132807</v>
      </c>
      <c r="J886" s="22">
        <f t="shared" ca="1" si="437"/>
        <v>4.2248300506138508</v>
      </c>
      <c r="K886" s="46">
        <f t="shared" ca="1" si="438"/>
        <v>2.2193809072527197</v>
      </c>
      <c r="L886" s="47">
        <f t="shared" ca="1" si="431"/>
        <v>14.755886700486379</v>
      </c>
      <c r="M886" s="48">
        <f t="shared" ca="1" si="412"/>
        <v>5</v>
      </c>
      <c r="AI886" s="47">
        <f t="shared" ca="1" si="432"/>
        <v>13.746080212539809</v>
      </c>
      <c r="AJ886" s="48">
        <f t="shared" ca="1" si="413"/>
        <v>23</v>
      </c>
      <c r="AK886" s="47">
        <f t="shared" ca="1" si="439"/>
        <v>12.759231085426421</v>
      </c>
      <c r="AL886" s="48">
        <f t="shared" ca="1" si="414"/>
        <v>15</v>
      </c>
      <c r="AM886" s="47">
        <f t="shared" ca="1" si="415"/>
        <v>9.4506730608730969</v>
      </c>
      <c r="AN886" s="48">
        <f t="shared" ca="1" si="416"/>
        <v>3</v>
      </c>
      <c r="AO886" s="47">
        <f t="shared" ca="1" si="440"/>
        <v>10.531056649872529</v>
      </c>
      <c r="AP886" s="48">
        <f t="shared" ca="1" si="418"/>
        <v>4</v>
      </c>
      <c r="AQ886" s="47">
        <f t="shared" ca="1" si="433"/>
        <v>12.536505793233658</v>
      </c>
      <c r="AR886" s="48">
        <f t="shared" ca="1" si="419"/>
        <v>14</v>
      </c>
      <c r="AU886" s="47">
        <f t="shared" ca="1" si="420"/>
        <v>1.0098064879465691</v>
      </c>
      <c r="AV886" s="48">
        <f t="shared" ca="1" si="434"/>
        <v>32</v>
      </c>
      <c r="AW886" s="47">
        <f t="shared" ca="1" si="421"/>
        <v>1.9966556150599575</v>
      </c>
      <c r="AX886" s="48">
        <f t="shared" ca="1" si="422"/>
        <v>100</v>
      </c>
      <c r="AY886" s="47">
        <f t="shared" ca="1" si="423"/>
        <v>5.3052136396132807</v>
      </c>
      <c r="AZ886" s="48">
        <f t="shared" ca="1" si="424"/>
        <v>374</v>
      </c>
      <c r="BA886" s="47">
        <f t="shared" ca="1" si="425"/>
        <v>4.2248300506138508</v>
      </c>
      <c r="BB886" s="48">
        <f t="shared" ca="1" si="426"/>
        <v>273</v>
      </c>
      <c r="BC886" s="47">
        <f t="shared" ca="1" si="427"/>
        <v>2.2193809072527197</v>
      </c>
      <c r="BD886" s="48">
        <f t="shared" ca="1" si="428"/>
        <v>121</v>
      </c>
    </row>
    <row r="887" spans="1:56" hidden="1" outlineLevel="1" x14ac:dyDescent="0.25">
      <c r="A887" s="13">
        <v>871</v>
      </c>
      <c r="B887" s="45">
        <f t="shared" ca="1" si="429"/>
        <v>0.23083158442507867</v>
      </c>
      <c r="C887" s="22">
        <f t="shared" ca="1" si="429"/>
        <v>0.85407793545929267</v>
      </c>
      <c r="D887" s="22">
        <f t="shared" ca="1" si="429"/>
        <v>0.85632515346564198</v>
      </c>
      <c r="E887" s="22">
        <f t="shared" ca="1" si="429"/>
        <v>0.38900527789319916</v>
      </c>
      <c r="F887" s="46">
        <f t="shared" ca="1" si="429"/>
        <v>0.91327511123066063</v>
      </c>
      <c r="G887" s="22">
        <f t="shared" ca="1" si="430"/>
        <v>3.5391586613208958</v>
      </c>
      <c r="H887" s="22">
        <f t="shared" ca="1" si="435"/>
        <v>21.201771184432559</v>
      </c>
      <c r="I887" s="22">
        <f t="shared" ca="1" si="436"/>
        <v>21.412045958594494</v>
      </c>
      <c r="J887" s="22">
        <f t="shared" ca="1" si="437"/>
        <v>5.5738579060310194</v>
      </c>
      <c r="K887" s="46">
        <f t="shared" ca="1" si="438"/>
        <v>28.823824027465825</v>
      </c>
      <c r="L887" s="47">
        <f t="shared" ca="1" si="431"/>
        <v>80.550657737844801</v>
      </c>
      <c r="M887" s="48">
        <f t="shared" ca="1" si="412"/>
        <v>802</v>
      </c>
      <c r="AI887" s="47">
        <f t="shared" ca="1" si="432"/>
        <v>77.011499076523904</v>
      </c>
      <c r="AJ887" s="48">
        <f t="shared" ca="1" si="413"/>
        <v>885</v>
      </c>
      <c r="AK887" s="47">
        <f t="shared" ca="1" si="439"/>
        <v>59.348886553412243</v>
      </c>
      <c r="AL887" s="48">
        <f t="shared" ca="1" si="414"/>
        <v>761</v>
      </c>
      <c r="AM887" s="47">
        <f t="shared" ca="1" si="415"/>
        <v>59.138611779250311</v>
      </c>
      <c r="AN887" s="48">
        <f t="shared" ca="1" si="416"/>
        <v>746</v>
      </c>
      <c r="AO887" s="47">
        <f t="shared" ca="1" si="440"/>
        <v>74.976799831813778</v>
      </c>
      <c r="AP887" s="48">
        <f t="shared" ca="1" si="418"/>
        <v>861</v>
      </c>
      <c r="AQ887" s="47">
        <f t="shared" ca="1" si="433"/>
        <v>51.726833710378976</v>
      </c>
      <c r="AR887" s="48">
        <f t="shared" ca="1" si="419"/>
        <v>654</v>
      </c>
      <c r="AU887" s="47">
        <f t="shared" ca="1" si="420"/>
        <v>3.5391586613208958</v>
      </c>
      <c r="AV887" s="48">
        <f t="shared" ca="1" si="434"/>
        <v>215</v>
      </c>
      <c r="AW887" s="47">
        <f t="shared" ca="1" si="421"/>
        <v>21.201771184432559</v>
      </c>
      <c r="AX887" s="48">
        <f t="shared" ca="1" si="422"/>
        <v>851</v>
      </c>
      <c r="AY887" s="47">
        <f t="shared" ca="1" si="423"/>
        <v>21.412045958594494</v>
      </c>
      <c r="AZ887" s="48">
        <f t="shared" ca="1" si="424"/>
        <v>870</v>
      </c>
      <c r="BA887" s="47">
        <f t="shared" ca="1" si="425"/>
        <v>5.5738579060310194</v>
      </c>
      <c r="BB887" s="48">
        <f t="shared" ca="1" si="426"/>
        <v>381</v>
      </c>
      <c r="BC887" s="47">
        <f t="shared" ca="1" si="427"/>
        <v>28.823824027465825</v>
      </c>
      <c r="BD887" s="48">
        <f t="shared" ca="1" si="428"/>
        <v>910</v>
      </c>
    </row>
    <row r="888" spans="1:56" hidden="1" outlineLevel="1" x14ac:dyDescent="0.25">
      <c r="A888" s="13">
        <v>872</v>
      </c>
      <c r="B888" s="45">
        <f t="shared" ca="1" si="429"/>
        <v>0.71986280015466741</v>
      </c>
      <c r="C888" s="22">
        <f t="shared" ca="1" si="429"/>
        <v>0.63816763102497442</v>
      </c>
      <c r="D888" s="22">
        <f t="shared" ca="1" si="429"/>
        <v>0.1284828120545578</v>
      </c>
      <c r="E888" s="22">
        <f t="shared" ca="1" si="429"/>
        <v>0.18640469080792155</v>
      </c>
      <c r="F888" s="46">
        <f t="shared" ca="1" si="429"/>
        <v>0.3857513722226612</v>
      </c>
      <c r="G888" s="22">
        <f t="shared" ca="1" si="430"/>
        <v>13.229298839118064</v>
      </c>
      <c r="H888" s="22">
        <f t="shared" ca="1" si="435"/>
        <v>10.523019880538232</v>
      </c>
      <c r="I888" s="22">
        <f t="shared" ca="1" si="436"/>
        <v>2.3783518479071373</v>
      </c>
      <c r="J888" s="22">
        <f t="shared" ca="1" si="437"/>
        <v>3.0306487036054559</v>
      </c>
      <c r="K888" s="46">
        <f t="shared" ca="1" si="438"/>
        <v>5.526696152798265</v>
      </c>
      <c r="L888" s="47">
        <f t="shared" ca="1" si="431"/>
        <v>34.688015423967151</v>
      </c>
      <c r="M888" s="48">
        <f t="shared" ca="1" si="412"/>
        <v>188</v>
      </c>
      <c r="AI888" s="47">
        <f t="shared" ca="1" si="432"/>
        <v>21.458716584849086</v>
      </c>
      <c r="AJ888" s="48">
        <f t="shared" ca="1" si="413"/>
        <v>110</v>
      </c>
      <c r="AK888" s="47">
        <f t="shared" ca="1" si="439"/>
        <v>24.164995543428919</v>
      </c>
      <c r="AL888" s="48">
        <f t="shared" ca="1" si="414"/>
        <v>155</v>
      </c>
      <c r="AM888" s="47">
        <f t="shared" ca="1" si="415"/>
        <v>32.309663576060011</v>
      </c>
      <c r="AN888" s="48">
        <f t="shared" ca="1" si="416"/>
        <v>322</v>
      </c>
      <c r="AO888" s="47">
        <f t="shared" ca="1" si="440"/>
        <v>31.657366720361694</v>
      </c>
      <c r="AP888" s="48">
        <f t="shared" ca="1" si="418"/>
        <v>334</v>
      </c>
      <c r="AQ888" s="47">
        <f t="shared" ca="1" si="433"/>
        <v>29.161319271168885</v>
      </c>
      <c r="AR888" s="48">
        <f t="shared" ca="1" si="419"/>
        <v>274</v>
      </c>
      <c r="AU888" s="47">
        <f t="shared" ca="1" si="420"/>
        <v>13.229298839118064</v>
      </c>
      <c r="AV888" s="48">
        <f t="shared" ca="1" si="434"/>
        <v>722</v>
      </c>
      <c r="AW888" s="47">
        <f t="shared" ca="1" si="421"/>
        <v>10.523019880538232</v>
      </c>
      <c r="AX888" s="48">
        <f t="shared" ca="1" si="422"/>
        <v>644</v>
      </c>
      <c r="AY888" s="47">
        <f t="shared" ca="1" si="423"/>
        <v>2.3783518479071373</v>
      </c>
      <c r="AZ888" s="48">
        <f t="shared" ca="1" si="424"/>
        <v>100</v>
      </c>
      <c r="BA888" s="47">
        <f t="shared" ca="1" si="425"/>
        <v>3.0306487036054559</v>
      </c>
      <c r="BB888" s="48">
        <f t="shared" ca="1" si="426"/>
        <v>187</v>
      </c>
      <c r="BC888" s="47">
        <f t="shared" ca="1" si="427"/>
        <v>5.526696152798265</v>
      </c>
      <c r="BD888" s="48">
        <f t="shared" ca="1" si="428"/>
        <v>387</v>
      </c>
    </row>
    <row r="889" spans="1:56" hidden="1" outlineLevel="1" x14ac:dyDescent="0.25">
      <c r="A889" s="13">
        <v>873</v>
      </c>
      <c r="B889" s="45">
        <f t="shared" ca="1" si="429"/>
        <v>0.16286605536605447</v>
      </c>
      <c r="C889" s="22">
        <f t="shared" ca="1" si="429"/>
        <v>0.44414562591713558</v>
      </c>
      <c r="D889" s="22">
        <f t="shared" ca="1" si="429"/>
        <v>0.55212020639421211</v>
      </c>
      <c r="E889" s="22">
        <f t="shared" ca="1" si="429"/>
        <v>0.39539530312854243</v>
      </c>
      <c r="F889" s="46">
        <f t="shared" ca="1" si="429"/>
        <v>0.4805912943633478</v>
      </c>
      <c r="G889" s="22">
        <f t="shared" ca="1" si="430"/>
        <v>2.7655880278870404</v>
      </c>
      <c r="H889" s="22">
        <f t="shared" ca="1" si="435"/>
        <v>6.4207394372108304</v>
      </c>
      <c r="I889" s="22">
        <f t="shared" ca="1" si="436"/>
        <v>8.4234532775494628</v>
      </c>
      <c r="J889" s="22">
        <f t="shared" ca="1" si="437"/>
        <v>5.6673174464089415</v>
      </c>
      <c r="K889" s="46">
        <f t="shared" ca="1" si="438"/>
        <v>7.0380446449338274</v>
      </c>
      <c r="L889" s="47">
        <f t="shared" ca="1" si="431"/>
        <v>30.315142833990102</v>
      </c>
      <c r="M889" s="48">
        <f t="shared" ca="1" si="412"/>
        <v>112</v>
      </c>
      <c r="AI889" s="47">
        <f t="shared" ca="1" si="432"/>
        <v>27.54955480610306</v>
      </c>
      <c r="AJ889" s="48">
        <f t="shared" ca="1" si="413"/>
        <v>226</v>
      </c>
      <c r="AK889" s="47">
        <f t="shared" ca="1" si="439"/>
        <v>23.894403396779271</v>
      </c>
      <c r="AL889" s="48">
        <f t="shared" ca="1" si="414"/>
        <v>150</v>
      </c>
      <c r="AM889" s="47">
        <f t="shared" ca="1" si="415"/>
        <v>21.891689556440639</v>
      </c>
      <c r="AN889" s="48">
        <f t="shared" ca="1" si="416"/>
        <v>109</v>
      </c>
      <c r="AO889" s="47">
        <f t="shared" ca="1" si="440"/>
        <v>24.647825387581161</v>
      </c>
      <c r="AP889" s="48">
        <f t="shared" ca="1" si="418"/>
        <v>170</v>
      </c>
      <c r="AQ889" s="47">
        <f t="shared" ca="1" si="433"/>
        <v>23.277098189056275</v>
      </c>
      <c r="AR889" s="48">
        <f t="shared" ca="1" si="419"/>
        <v>154</v>
      </c>
      <c r="AU889" s="47">
        <f t="shared" ca="1" si="420"/>
        <v>2.7655880278870404</v>
      </c>
      <c r="AV889" s="48">
        <f t="shared" ca="1" si="434"/>
        <v>162</v>
      </c>
      <c r="AW889" s="47">
        <f t="shared" ca="1" si="421"/>
        <v>6.4207394372108304</v>
      </c>
      <c r="AX889" s="48">
        <f t="shared" ca="1" si="422"/>
        <v>447</v>
      </c>
      <c r="AY889" s="47">
        <f t="shared" ca="1" si="423"/>
        <v>8.4234532775494628</v>
      </c>
      <c r="AZ889" s="48">
        <f t="shared" ca="1" si="424"/>
        <v>559</v>
      </c>
      <c r="BA889" s="47">
        <f t="shared" ca="1" si="425"/>
        <v>5.6673174464089415</v>
      </c>
      <c r="BB889" s="48">
        <f t="shared" ca="1" si="426"/>
        <v>389</v>
      </c>
      <c r="BC889" s="47">
        <f t="shared" ca="1" si="427"/>
        <v>7.0380446449338274</v>
      </c>
      <c r="BD889" s="48">
        <f t="shared" ca="1" si="428"/>
        <v>486</v>
      </c>
    </row>
    <row r="890" spans="1:56" hidden="1" outlineLevel="1" x14ac:dyDescent="0.25">
      <c r="A890" s="13">
        <v>874</v>
      </c>
      <c r="B890" s="45">
        <f t="shared" ca="1" si="429"/>
        <v>0.51643897142645701</v>
      </c>
      <c r="C890" s="22">
        <f t="shared" ca="1" si="429"/>
        <v>0.93326931136459912</v>
      </c>
      <c r="D890" s="22">
        <f t="shared" ca="1" si="429"/>
        <v>0.71286304068314554</v>
      </c>
      <c r="E890" s="22">
        <f t="shared" ca="1" si="429"/>
        <v>0.49261587288348696</v>
      </c>
      <c r="F890" s="46">
        <f t="shared" ca="1" si="429"/>
        <v>0.2482206814913207</v>
      </c>
      <c r="G890" s="22">
        <f t="shared" ca="1" si="430"/>
        <v>7.6999825197746254</v>
      </c>
      <c r="H890" s="22">
        <f t="shared" ca="1" si="435"/>
        <v>33.135029399627655</v>
      </c>
      <c r="I890" s="22">
        <f t="shared" ca="1" si="436"/>
        <v>12.958711466025017</v>
      </c>
      <c r="J890" s="22">
        <f t="shared" ca="1" si="437"/>
        <v>7.253540403602913</v>
      </c>
      <c r="K890" s="46">
        <f t="shared" ca="1" si="438"/>
        <v>3.743048345604179</v>
      </c>
      <c r="L890" s="47">
        <f t="shared" ca="1" si="431"/>
        <v>64.790312134634377</v>
      </c>
      <c r="M890" s="48">
        <f t="shared" ca="1" si="412"/>
        <v>656</v>
      </c>
      <c r="AI890" s="47">
        <f t="shared" ca="1" si="432"/>
        <v>57.090329614859755</v>
      </c>
      <c r="AJ890" s="48">
        <f t="shared" ca="1" si="413"/>
        <v>723</v>
      </c>
      <c r="AK890" s="47">
        <f t="shared" ca="1" si="439"/>
        <v>31.655282735006722</v>
      </c>
      <c r="AL890" s="48">
        <f t="shared" ca="1" si="414"/>
        <v>309</v>
      </c>
      <c r="AM890" s="47">
        <f t="shared" ca="1" si="415"/>
        <v>51.831600668609362</v>
      </c>
      <c r="AN890" s="48">
        <f t="shared" ca="1" si="416"/>
        <v>665</v>
      </c>
      <c r="AO890" s="47">
        <f t="shared" ca="1" si="440"/>
        <v>57.536771731031465</v>
      </c>
      <c r="AP890" s="48">
        <f t="shared" ca="1" si="418"/>
        <v>733</v>
      </c>
      <c r="AQ890" s="47">
        <f t="shared" ca="1" si="433"/>
        <v>61.047263789030197</v>
      </c>
      <c r="AR890" s="48">
        <f t="shared" ca="1" si="419"/>
        <v>762</v>
      </c>
      <c r="AU890" s="47">
        <f t="shared" ca="1" si="420"/>
        <v>7.6999825197746254</v>
      </c>
      <c r="AV890" s="48">
        <f t="shared" ca="1" si="434"/>
        <v>513</v>
      </c>
      <c r="AW890" s="47">
        <f t="shared" ca="1" si="421"/>
        <v>33.135029399627655</v>
      </c>
      <c r="AX890" s="48">
        <f t="shared" ca="1" si="422"/>
        <v>938</v>
      </c>
      <c r="AY890" s="47">
        <f t="shared" ca="1" si="423"/>
        <v>12.958711466025017</v>
      </c>
      <c r="AZ890" s="48">
        <f t="shared" ca="1" si="424"/>
        <v>729</v>
      </c>
      <c r="BA890" s="47">
        <f t="shared" ca="1" si="425"/>
        <v>7.253540403602913</v>
      </c>
      <c r="BB890" s="48">
        <f t="shared" ca="1" si="426"/>
        <v>485</v>
      </c>
      <c r="BC890" s="47">
        <f t="shared" ca="1" si="427"/>
        <v>3.743048345604179</v>
      </c>
      <c r="BD890" s="48">
        <f t="shared" ca="1" si="428"/>
        <v>253</v>
      </c>
    </row>
    <row r="891" spans="1:56" hidden="1" outlineLevel="1" x14ac:dyDescent="0.25">
      <c r="A891" s="13">
        <v>875</v>
      </c>
      <c r="B891" s="45">
        <f t="shared" ca="1" si="429"/>
        <v>0.24787549383658225</v>
      </c>
      <c r="C891" s="22">
        <f t="shared" ca="1" si="429"/>
        <v>0.38422923971676082</v>
      </c>
      <c r="D891" s="22">
        <f t="shared" ca="1" si="429"/>
        <v>0.25728528971875819</v>
      </c>
      <c r="E891" s="22">
        <f t="shared" ca="1" si="429"/>
        <v>0.38499122967105548</v>
      </c>
      <c r="F891" s="46">
        <f t="shared" ca="1" si="429"/>
        <v>0.33920143100016675</v>
      </c>
      <c r="G891" s="22">
        <f t="shared" ca="1" si="430"/>
        <v>3.7389676587657132</v>
      </c>
      <c r="H891" s="22">
        <f t="shared" ca="1" si="435"/>
        <v>5.504732248276663</v>
      </c>
      <c r="I891" s="22">
        <f t="shared" ca="1" si="436"/>
        <v>3.8507293874997015</v>
      </c>
      <c r="J891" s="22">
        <f t="shared" ca="1" si="437"/>
        <v>5.5157197932850197</v>
      </c>
      <c r="K891" s="46">
        <f t="shared" ca="1" si="438"/>
        <v>4.8810309097881266</v>
      </c>
      <c r="L891" s="47">
        <f t="shared" ca="1" si="431"/>
        <v>23.491179997615223</v>
      </c>
      <c r="M891" s="48">
        <f t="shared" ca="1" si="412"/>
        <v>47</v>
      </c>
      <c r="AI891" s="47">
        <f t="shared" ca="1" si="432"/>
        <v>19.75221233884951</v>
      </c>
      <c r="AJ891" s="48">
        <f t="shared" ca="1" si="413"/>
        <v>81</v>
      </c>
      <c r="AK891" s="47">
        <f t="shared" ca="1" si="439"/>
        <v>17.986447749338559</v>
      </c>
      <c r="AL891" s="48">
        <f t="shared" ca="1" si="414"/>
        <v>61</v>
      </c>
      <c r="AM891" s="47">
        <f t="shared" ca="1" si="415"/>
        <v>19.640450610115522</v>
      </c>
      <c r="AN891" s="48">
        <f t="shared" ca="1" si="416"/>
        <v>80</v>
      </c>
      <c r="AO891" s="47">
        <f t="shared" ca="1" si="440"/>
        <v>17.975460204330204</v>
      </c>
      <c r="AP891" s="48">
        <f t="shared" ca="1" si="418"/>
        <v>64</v>
      </c>
      <c r="AQ891" s="47">
        <f t="shared" ca="1" si="433"/>
        <v>18.610149087827097</v>
      </c>
      <c r="AR891" s="48">
        <f t="shared" ca="1" si="419"/>
        <v>68</v>
      </c>
      <c r="AU891" s="47">
        <f t="shared" ca="1" si="420"/>
        <v>3.7389676587657132</v>
      </c>
      <c r="AV891" s="48">
        <f t="shared" ca="1" si="434"/>
        <v>239</v>
      </c>
      <c r="AW891" s="47">
        <f t="shared" ca="1" si="421"/>
        <v>5.504732248276663</v>
      </c>
      <c r="AX891" s="48">
        <f t="shared" ca="1" si="422"/>
        <v>383</v>
      </c>
      <c r="AY891" s="47">
        <f t="shared" ca="1" si="423"/>
        <v>3.8507293874997015</v>
      </c>
      <c r="AZ891" s="48">
        <f t="shared" ca="1" si="424"/>
        <v>242</v>
      </c>
      <c r="BA891" s="47">
        <f t="shared" ca="1" si="425"/>
        <v>5.5157197932850197</v>
      </c>
      <c r="BB891" s="48">
        <f t="shared" ca="1" si="426"/>
        <v>377</v>
      </c>
      <c r="BC891" s="47">
        <f t="shared" ca="1" si="427"/>
        <v>4.8810309097881266</v>
      </c>
      <c r="BD891" s="48">
        <f t="shared" ca="1" si="428"/>
        <v>346</v>
      </c>
    </row>
    <row r="892" spans="1:56" hidden="1" outlineLevel="1" x14ac:dyDescent="0.25">
      <c r="A892" s="13">
        <v>876</v>
      </c>
      <c r="B892" s="45">
        <f t="shared" ca="1" si="429"/>
        <v>0.23087467033804676</v>
      </c>
      <c r="C892" s="22">
        <f t="shared" ca="1" si="429"/>
        <v>0.18621973043597329</v>
      </c>
      <c r="D892" s="22">
        <f t="shared" ca="1" si="429"/>
        <v>4.9165324915907194E-2</v>
      </c>
      <c r="E892" s="22">
        <f t="shared" ca="1" si="429"/>
        <v>0.78485372441643375</v>
      </c>
      <c r="F892" s="46">
        <f t="shared" ca="1" si="429"/>
        <v>0.67927380093445078</v>
      </c>
      <c r="G892" s="22">
        <f t="shared" ca="1" si="430"/>
        <v>3.5396598446845999</v>
      </c>
      <c r="H892" s="22">
        <f t="shared" ca="1" si="435"/>
        <v>3.0285586209851458</v>
      </c>
      <c r="I892" s="22">
        <f t="shared" ca="1" si="436"/>
        <v>1.4148152395232383</v>
      </c>
      <c r="J892" s="22">
        <f t="shared" ca="1" si="437"/>
        <v>16.259724065574275</v>
      </c>
      <c r="K892" s="46">
        <f t="shared" ca="1" si="438"/>
        <v>11.771355326855009</v>
      </c>
      <c r="L892" s="47">
        <f t="shared" ca="1" si="431"/>
        <v>36.014113097622271</v>
      </c>
      <c r="M892" s="48">
        <f t="shared" ca="1" si="412"/>
        <v>210</v>
      </c>
      <c r="AI892" s="47">
        <f t="shared" ca="1" si="432"/>
        <v>32.474453252937671</v>
      </c>
      <c r="AJ892" s="48">
        <f t="shared" ca="1" si="413"/>
        <v>329</v>
      </c>
      <c r="AK892" s="47">
        <f t="shared" ca="1" si="439"/>
        <v>32.985554476637127</v>
      </c>
      <c r="AL892" s="48">
        <f t="shared" ca="1" si="414"/>
        <v>334</v>
      </c>
      <c r="AM892" s="47">
        <f t="shared" ca="1" si="415"/>
        <v>34.599297858099035</v>
      </c>
      <c r="AN892" s="48">
        <f t="shared" ca="1" si="416"/>
        <v>377</v>
      </c>
      <c r="AO892" s="47">
        <f t="shared" ca="1" si="440"/>
        <v>19.754389032047996</v>
      </c>
      <c r="AP892" s="48">
        <f t="shared" ca="1" si="418"/>
        <v>86</v>
      </c>
      <c r="AQ892" s="47">
        <f t="shared" ca="1" si="433"/>
        <v>24.242757770767263</v>
      </c>
      <c r="AR892" s="48">
        <f t="shared" ca="1" si="419"/>
        <v>177</v>
      </c>
      <c r="AU892" s="47">
        <f t="shared" ca="1" si="420"/>
        <v>3.5396598446845999</v>
      </c>
      <c r="AV892" s="48">
        <f t="shared" ca="1" si="434"/>
        <v>216</v>
      </c>
      <c r="AW892" s="47">
        <f t="shared" ca="1" si="421"/>
        <v>3.0285586209851458</v>
      </c>
      <c r="AX892" s="48">
        <f t="shared" ca="1" si="422"/>
        <v>177</v>
      </c>
      <c r="AY892" s="47">
        <f t="shared" ca="1" si="423"/>
        <v>1.4148152395232383</v>
      </c>
      <c r="AZ892" s="48">
        <f t="shared" ca="1" si="424"/>
        <v>37</v>
      </c>
      <c r="BA892" s="47">
        <f t="shared" ca="1" si="425"/>
        <v>16.259724065574275</v>
      </c>
      <c r="BB892" s="48">
        <f t="shared" ca="1" si="426"/>
        <v>786</v>
      </c>
      <c r="BC892" s="47">
        <f t="shared" ca="1" si="427"/>
        <v>11.771355326855009</v>
      </c>
      <c r="BD892" s="48">
        <f t="shared" ca="1" si="428"/>
        <v>672</v>
      </c>
    </row>
    <row r="893" spans="1:56" hidden="1" outlineLevel="1" x14ac:dyDescent="0.25">
      <c r="A893" s="13">
        <v>877</v>
      </c>
      <c r="B893" s="45">
        <f t="shared" ca="1" si="429"/>
        <v>0.16385622462495641</v>
      </c>
      <c r="C893" s="22">
        <f t="shared" ca="1" si="429"/>
        <v>0.16887659228508423</v>
      </c>
      <c r="D893" s="22">
        <f t="shared" ca="1" si="429"/>
        <v>0.28047761580349095</v>
      </c>
      <c r="E893" s="22">
        <f t="shared" ca="1" si="429"/>
        <v>0.88248710057308488</v>
      </c>
      <c r="F893" s="46">
        <f t="shared" ca="1" si="429"/>
        <v>0.74121610087441403</v>
      </c>
      <c r="G893" s="22">
        <f t="shared" ca="1" si="430"/>
        <v>2.7767135897946398</v>
      </c>
      <c r="H893" s="22">
        <f t="shared" ca="1" si="435"/>
        <v>2.8331407325300457</v>
      </c>
      <c r="I893" s="22">
        <f t="shared" ca="1" si="436"/>
        <v>4.1312364727502597</v>
      </c>
      <c r="J893" s="22">
        <f t="shared" ca="1" si="437"/>
        <v>24.228068475666753</v>
      </c>
      <c r="K893" s="46">
        <f t="shared" ca="1" si="438"/>
        <v>14.113038898984577</v>
      </c>
      <c r="L893" s="47">
        <f t="shared" ca="1" si="431"/>
        <v>48.082198169726276</v>
      </c>
      <c r="M893" s="48">
        <f t="shared" ca="1" si="412"/>
        <v>414</v>
      </c>
      <c r="AI893" s="47">
        <f t="shared" ca="1" si="432"/>
        <v>45.305484579931637</v>
      </c>
      <c r="AJ893" s="48">
        <f t="shared" ca="1" si="413"/>
        <v>568</v>
      </c>
      <c r="AK893" s="47">
        <f t="shared" ca="1" si="439"/>
        <v>45.249057437196228</v>
      </c>
      <c r="AL893" s="48">
        <f t="shared" ca="1" si="414"/>
        <v>572</v>
      </c>
      <c r="AM893" s="47">
        <f t="shared" ca="1" si="415"/>
        <v>43.950961696976016</v>
      </c>
      <c r="AN893" s="48">
        <f t="shared" ca="1" si="416"/>
        <v>543</v>
      </c>
      <c r="AO893" s="47">
        <f t="shared" ca="1" si="440"/>
        <v>23.854129694059523</v>
      </c>
      <c r="AP893" s="48">
        <f t="shared" ca="1" si="418"/>
        <v>156</v>
      </c>
      <c r="AQ893" s="47">
        <f t="shared" ca="1" si="433"/>
        <v>33.969159270741699</v>
      </c>
      <c r="AR893" s="48">
        <f t="shared" ca="1" si="419"/>
        <v>365</v>
      </c>
      <c r="AU893" s="47">
        <f t="shared" ca="1" si="420"/>
        <v>2.7767135897946398</v>
      </c>
      <c r="AV893" s="48">
        <f t="shared" ca="1" si="434"/>
        <v>163</v>
      </c>
      <c r="AW893" s="47">
        <f t="shared" ca="1" si="421"/>
        <v>2.8331407325300457</v>
      </c>
      <c r="AX893" s="48">
        <f t="shared" ca="1" si="422"/>
        <v>161</v>
      </c>
      <c r="AY893" s="47">
        <f t="shared" ca="1" si="423"/>
        <v>4.1312364727502597</v>
      </c>
      <c r="AZ893" s="48">
        <f t="shared" ca="1" si="424"/>
        <v>269</v>
      </c>
      <c r="BA893" s="47">
        <f t="shared" ca="1" si="425"/>
        <v>24.228068475666753</v>
      </c>
      <c r="BB893" s="48">
        <f t="shared" ca="1" si="426"/>
        <v>872</v>
      </c>
      <c r="BC893" s="47">
        <f t="shared" ca="1" si="427"/>
        <v>14.113038898984577</v>
      </c>
      <c r="BD893" s="48">
        <f t="shared" ca="1" si="428"/>
        <v>737</v>
      </c>
    </row>
    <row r="894" spans="1:56" hidden="1" outlineLevel="1" x14ac:dyDescent="0.25">
      <c r="A894" s="13">
        <v>878</v>
      </c>
      <c r="B894" s="45">
        <f t="shared" ca="1" si="429"/>
        <v>0.1309236651166823</v>
      </c>
      <c r="C894" s="22">
        <f t="shared" ca="1" si="429"/>
        <v>0.43580464570005395</v>
      </c>
      <c r="D894" s="22">
        <f t="shared" ca="1" si="429"/>
        <v>6.2369438330952209E-2</v>
      </c>
      <c r="E894" s="22">
        <f t="shared" ca="1" si="429"/>
        <v>0.41083482586701614</v>
      </c>
      <c r="F894" s="46">
        <f t="shared" ca="1" si="429"/>
        <v>5.66844102185462E-2</v>
      </c>
      <c r="G894" s="22">
        <f t="shared" ca="1" si="430"/>
        <v>2.4059972209686866</v>
      </c>
      <c r="H894" s="22">
        <f t="shared" ca="1" si="435"/>
        <v>6.2863795310322539</v>
      </c>
      <c r="I894" s="22">
        <f t="shared" ca="1" si="436"/>
        <v>1.5917228362935154</v>
      </c>
      <c r="J894" s="22">
        <f t="shared" ca="1" si="437"/>
        <v>5.8979331730012108</v>
      </c>
      <c r="K894" s="46">
        <f t="shared" ca="1" si="438"/>
        <v>1.5170520150872957</v>
      </c>
      <c r="L894" s="47">
        <f t="shared" ca="1" si="431"/>
        <v>17.699084776382961</v>
      </c>
      <c r="M894" s="48">
        <f t="shared" ca="1" si="412"/>
        <v>19</v>
      </c>
      <c r="AI894" s="47">
        <f t="shared" ca="1" si="432"/>
        <v>15.293087555414274</v>
      </c>
      <c r="AJ894" s="48">
        <f t="shared" ca="1" si="413"/>
        <v>38</v>
      </c>
      <c r="AK894" s="47">
        <f t="shared" ca="1" si="439"/>
        <v>11.412705245350708</v>
      </c>
      <c r="AL894" s="48">
        <f t="shared" ca="1" si="414"/>
        <v>7</v>
      </c>
      <c r="AM894" s="47">
        <f t="shared" ca="1" si="415"/>
        <v>16.107361940089444</v>
      </c>
      <c r="AN894" s="48">
        <f t="shared" ca="1" si="416"/>
        <v>47</v>
      </c>
      <c r="AO894" s="47">
        <f t="shared" ca="1" si="440"/>
        <v>11.801151603381751</v>
      </c>
      <c r="AP894" s="48">
        <f t="shared" ca="1" si="418"/>
        <v>11</v>
      </c>
      <c r="AQ894" s="47">
        <f t="shared" ca="1" si="433"/>
        <v>16.182032761295666</v>
      </c>
      <c r="AR894" s="48">
        <f t="shared" ca="1" si="419"/>
        <v>36</v>
      </c>
      <c r="AU894" s="47">
        <f t="shared" ca="1" si="420"/>
        <v>2.4059972209686866</v>
      </c>
      <c r="AV894" s="48">
        <f t="shared" ca="1" si="434"/>
        <v>132</v>
      </c>
      <c r="AW894" s="47">
        <f t="shared" ca="1" si="421"/>
        <v>6.2863795310322539</v>
      </c>
      <c r="AX894" s="48">
        <f t="shared" ca="1" si="422"/>
        <v>442</v>
      </c>
      <c r="AY894" s="47">
        <f t="shared" ca="1" si="423"/>
        <v>1.5917228362935154</v>
      </c>
      <c r="AZ894" s="48">
        <f t="shared" ca="1" si="424"/>
        <v>43</v>
      </c>
      <c r="BA894" s="47">
        <f t="shared" ca="1" si="425"/>
        <v>5.8979331730012108</v>
      </c>
      <c r="BB894" s="48">
        <f t="shared" ca="1" si="426"/>
        <v>400</v>
      </c>
      <c r="BC894" s="47">
        <f t="shared" ca="1" si="427"/>
        <v>1.5170520150872957</v>
      </c>
      <c r="BD894" s="48">
        <f t="shared" ca="1" si="428"/>
        <v>63</v>
      </c>
    </row>
    <row r="895" spans="1:56" hidden="1" outlineLevel="1" x14ac:dyDescent="0.25">
      <c r="A895" s="13">
        <v>879</v>
      </c>
      <c r="B895" s="45">
        <f t="shared" ca="1" si="429"/>
        <v>0.23957860340114934</v>
      </c>
      <c r="C895" s="22">
        <f t="shared" ca="1" si="429"/>
        <v>0.60814577159667227</v>
      </c>
      <c r="D895" s="22">
        <f t="shared" ca="1" si="429"/>
        <v>0.58839303708313639</v>
      </c>
      <c r="E895" s="22">
        <f t="shared" ca="1" si="429"/>
        <v>0.38953756747624901</v>
      </c>
      <c r="F895" s="46">
        <f t="shared" ca="1" si="429"/>
        <v>0.46381946461965873</v>
      </c>
      <c r="G895" s="22">
        <f t="shared" ca="1" si="430"/>
        <v>3.641301824291248</v>
      </c>
      <c r="H895" s="22">
        <f t="shared" ca="1" si="435"/>
        <v>9.7229543651653838</v>
      </c>
      <c r="I895" s="22">
        <f t="shared" ca="1" si="436"/>
        <v>9.2388110922408426</v>
      </c>
      <c r="J895" s="22">
        <f t="shared" ca="1" si="437"/>
        <v>5.5816001725751834</v>
      </c>
      <c r="K895" s="46">
        <f t="shared" ca="1" si="438"/>
        <v>6.7475816535688322</v>
      </c>
      <c r="L895" s="47">
        <f t="shared" ca="1" si="431"/>
        <v>34.932249107841493</v>
      </c>
      <c r="M895" s="48">
        <f t="shared" ca="1" si="412"/>
        <v>192</v>
      </c>
      <c r="AI895" s="47">
        <f t="shared" ca="1" si="432"/>
        <v>31.290947283550246</v>
      </c>
      <c r="AJ895" s="48">
        <f t="shared" ca="1" si="413"/>
        <v>303</v>
      </c>
      <c r="AK895" s="47">
        <f t="shared" ca="1" si="439"/>
        <v>25.209294742676107</v>
      </c>
      <c r="AL895" s="48">
        <f t="shared" ca="1" si="414"/>
        <v>171</v>
      </c>
      <c r="AM895" s="47">
        <f t="shared" ca="1" si="415"/>
        <v>25.693438015600648</v>
      </c>
      <c r="AN895" s="48">
        <f t="shared" ca="1" si="416"/>
        <v>172</v>
      </c>
      <c r="AO895" s="47">
        <f t="shared" ca="1" si="440"/>
        <v>29.35064893526631</v>
      </c>
      <c r="AP895" s="48">
        <f t="shared" ca="1" si="418"/>
        <v>270</v>
      </c>
      <c r="AQ895" s="47">
        <f t="shared" ca="1" si="433"/>
        <v>28.18466745427266</v>
      </c>
      <c r="AR895" s="48">
        <f t="shared" ca="1" si="419"/>
        <v>263</v>
      </c>
      <c r="AU895" s="47">
        <f t="shared" ca="1" si="420"/>
        <v>3.641301824291248</v>
      </c>
      <c r="AV895" s="48">
        <f t="shared" ca="1" si="434"/>
        <v>229</v>
      </c>
      <c r="AW895" s="47">
        <f t="shared" ca="1" si="421"/>
        <v>9.7229543651653838</v>
      </c>
      <c r="AX895" s="48">
        <f t="shared" ca="1" si="422"/>
        <v>612</v>
      </c>
      <c r="AY895" s="47">
        <f t="shared" ca="1" si="423"/>
        <v>9.2388110922408426</v>
      </c>
      <c r="AZ895" s="48">
        <f t="shared" ca="1" si="424"/>
        <v>594</v>
      </c>
      <c r="BA895" s="47">
        <f t="shared" ca="1" si="425"/>
        <v>5.5816001725751834</v>
      </c>
      <c r="BB895" s="48">
        <f t="shared" ca="1" si="426"/>
        <v>382</v>
      </c>
      <c r="BC895" s="47">
        <f t="shared" ca="1" si="427"/>
        <v>6.7475816535688322</v>
      </c>
      <c r="BD895" s="48">
        <f t="shared" ca="1" si="428"/>
        <v>469</v>
      </c>
    </row>
    <row r="896" spans="1:56" hidden="1" outlineLevel="1" x14ac:dyDescent="0.25">
      <c r="A896" s="13">
        <v>880</v>
      </c>
      <c r="B896" s="45">
        <f t="shared" ca="1" si="429"/>
        <v>0.26872698041071563</v>
      </c>
      <c r="C896" s="22">
        <f t="shared" ca="1" si="429"/>
        <v>0.8855092640093396</v>
      </c>
      <c r="D896" s="22">
        <f t="shared" ca="1" si="429"/>
        <v>0.15172175478160166</v>
      </c>
      <c r="E896" s="22">
        <f t="shared" ca="1" si="429"/>
        <v>7.747785186897227E-3</v>
      </c>
      <c r="F896" s="46">
        <f t="shared" ca="1" si="429"/>
        <v>0.90268493604880429</v>
      </c>
      <c r="G896" s="22">
        <f t="shared" ca="1" si="430"/>
        <v>3.9881694711501869</v>
      </c>
      <c r="H896" s="22">
        <f t="shared" ca="1" si="435"/>
        <v>24.605910739721669</v>
      </c>
      <c r="I896" s="22">
        <f t="shared" ca="1" si="436"/>
        <v>2.640380498355936</v>
      </c>
      <c r="J896" s="22">
        <f t="shared" ca="1" si="437"/>
        <v>0.65666277925874827</v>
      </c>
      <c r="K896" s="46">
        <f t="shared" ca="1" si="438"/>
        <v>27.031506078770065</v>
      </c>
      <c r="L896" s="47">
        <f t="shared" ca="1" si="431"/>
        <v>58.922629567256607</v>
      </c>
      <c r="M896" s="48">
        <f t="shared" ca="1" si="412"/>
        <v>582</v>
      </c>
      <c r="AI896" s="47">
        <f t="shared" ca="1" si="432"/>
        <v>54.93446009610642</v>
      </c>
      <c r="AJ896" s="48">
        <f t="shared" ca="1" si="413"/>
        <v>691</v>
      </c>
      <c r="AK896" s="47">
        <f t="shared" ca="1" si="439"/>
        <v>34.316718827534942</v>
      </c>
      <c r="AL896" s="48">
        <f t="shared" ca="1" si="414"/>
        <v>365</v>
      </c>
      <c r="AM896" s="47">
        <f t="shared" ca="1" si="415"/>
        <v>56.282249068900668</v>
      </c>
      <c r="AN896" s="48">
        <f t="shared" ca="1" si="416"/>
        <v>710</v>
      </c>
      <c r="AO896" s="47">
        <f t="shared" ca="1" si="440"/>
        <v>58.265966787997861</v>
      </c>
      <c r="AP896" s="48">
        <f t="shared" ca="1" si="418"/>
        <v>747</v>
      </c>
      <c r="AQ896" s="47">
        <f t="shared" ca="1" si="433"/>
        <v>31.891123488486542</v>
      </c>
      <c r="AR896" s="48">
        <f t="shared" ca="1" si="419"/>
        <v>329</v>
      </c>
      <c r="AU896" s="47">
        <f t="shared" ca="1" si="420"/>
        <v>3.9881694711501869</v>
      </c>
      <c r="AV896" s="48">
        <f t="shared" ca="1" si="434"/>
        <v>261</v>
      </c>
      <c r="AW896" s="47">
        <f t="shared" ca="1" si="421"/>
        <v>24.605910739721669</v>
      </c>
      <c r="AX896" s="48">
        <f t="shared" ca="1" si="422"/>
        <v>885</v>
      </c>
      <c r="AY896" s="47">
        <f t="shared" ca="1" si="423"/>
        <v>2.640380498355936</v>
      </c>
      <c r="AZ896" s="48">
        <f t="shared" ca="1" si="424"/>
        <v>124</v>
      </c>
      <c r="BA896" s="47">
        <f t="shared" ca="1" si="425"/>
        <v>0.65666277925874827</v>
      </c>
      <c r="BB896" s="48">
        <f t="shared" ca="1" si="426"/>
        <v>7</v>
      </c>
      <c r="BC896" s="47">
        <f t="shared" ca="1" si="427"/>
        <v>27.031506078770065</v>
      </c>
      <c r="BD896" s="48">
        <f t="shared" ca="1" si="428"/>
        <v>897</v>
      </c>
    </row>
    <row r="897" spans="1:56" hidden="1" outlineLevel="1" x14ac:dyDescent="0.25">
      <c r="A897" s="13">
        <v>881</v>
      </c>
      <c r="B897" s="45">
        <f t="shared" ca="1" si="429"/>
        <v>0.14398262741029133</v>
      </c>
      <c r="C897" s="22">
        <f t="shared" ca="1" si="429"/>
        <v>0.99065701351937774</v>
      </c>
      <c r="D897" s="22">
        <f t="shared" ca="1" si="429"/>
        <v>0.3183485476413731</v>
      </c>
      <c r="E897" s="22">
        <f t="shared" ca="1" si="429"/>
        <v>0.34509570097271558</v>
      </c>
      <c r="F897" s="46">
        <f t="shared" ref="C897:F912" ca="1" si="441">RAND()</f>
        <v>0.54014886826773256</v>
      </c>
      <c r="G897" s="22">
        <f t="shared" ca="1" si="430"/>
        <v>2.5533446237785076</v>
      </c>
      <c r="H897" s="22">
        <f t="shared" ca="1" si="435"/>
        <v>77.61317328373076</v>
      </c>
      <c r="I897" s="22">
        <f t="shared" ca="1" si="436"/>
        <v>4.6074666676527958</v>
      </c>
      <c r="J897" s="22">
        <f t="shared" ca="1" si="437"/>
        <v>4.9599946808215689</v>
      </c>
      <c r="K897" s="46">
        <f t="shared" ca="1" si="438"/>
        <v>8.1727771516420145</v>
      </c>
      <c r="L897" s="47">
        <f t="shared" ca="1" si="431"/>
        <v>97.90675640762565</v>
      </c>
      <c r="M897" s="48">
        <f t="shared" ca="1" si="412"/>
        <v>890</v>
      </c>
      <c r="AI897" s="47">
        <f t="shared" ca="1" si="432"/>
        <v>95.353411783847136</v>
      </c>
      <c r="AJ897" s="48">
        <f t="shared" ca="1" si="413"/>
        <v>940</v>
      </c>
      <c r="AK897" s="47">
        <f t="shared" ca="1" si="439"/>
        <v>20.293583123894891</v>
      </c>
      <c r="AL897" s="48">
        <f t="shared" ca="1" si="414"/>
        <v>91</v>
      </c>
      <c r="AM897" s="47">
        <f t="shared" ca="1" si="415"/>
        <v>93.299289739972849</v>
      </c>
      <c r="AN897" s="48">
        <f t="shared" ca="1" si="416"/>
        <v>929</v>
      </c>
      <c r="AO897" s="47">
        <f t="shared" ca="1" si="440"/>
        <v>92.946761726804084</v>
      </c>
      <c r="AP897" s="48">
        <f t="shared" ca="1" si="418"/>
        <v>923</v>
      </c>
      <c r="AQ897" s="47">
        <f t="shared" ca="1" si="433"/>
        <v>89.733979255983641</v>
      </c>
      <c r="AR897" s="48">
        <f t="shared" ca="1" si="419"/>
        <v>918</v>
      </c>
      <c r="AU897" s="47">
        <f t="shared" ca="1" si="420"/>
        <v>2.5533446237785076</v>
      </c>
      <c r="AV897" s="48">
        <f t="shared" ca="1" si="434"/>
        <v>140</v>
      </c>
      <c r="AW897" s="47">
        <f t="shared" ca="1" si="421"/>
        <v>77.61317328373076</v>
      </c>
      <c r="AX897" s="48">
        <f t="shared" ca="1" si="422"/>
        <v>992</v>
      </c>
      <c r="AY897" s="47">
        <f t="shared" ca="1" si="423"/>
        <v>4.6074666676527958</v>
      </c>
      <c r="AZ897" s="48">
        <f t="shared" ca="1" si="424"/>
        <v>313</v>
      </c>
      <c r="BA897" s="47">
        <f t="shared" ca="1" si="425"/>
        <v>4.9599946808215689</v>
      </c>
      <c r="BB897" s="48">
        <f t="shared" ca="1" si="426"/>
        <v>333</v>
      </c>
      <c r="BC897" s="47">
        <f t="shared" ca="1" si="427"/>
        <v>8.1727771516420145</v>
      </c>
      <c r="BD897" s="48">
        <f t="shared" ca="1" si="428"/>
        <v>544</v>
      </c>
    </row>
    <row r="898" spans="1:56" hidden="1" outlineLevel="1" x14ac:dyDescent="0.25">
      <c r="A898" s="13">
        <v>882</v>
      </c>
      <c r="B898" s="45">
        <f t="shared" ca="1" si="429"/>
        <v>0.54074332280837678</v>
      </c>
      <c r="C898" s="22">
        <f t="shared" ca="1" si="441"/>
        <v>0.22819972195191207</v>
      </c>
      <c r="D898" s="22">
        <f t="shared" ca="1" si="441"/>
        <v>0.11493393255954154</v>
      </c>
      <c r="E898" s="22">
        <f t="shared" ca="1" si="441"/>
        <v>0.89415261896798159</v>
      </c>
      <c r="F898" s="46">
        <f t="shared" ca="1" si="441"/>
        <v>0.71621391051863925</v>
      </c>
      <c r="G898" s="22">
        <f t="shared" ca="1" si="430"/>
        <v>8.1850273524386896</v>
      </c>
      <c r="H898" s="22">
        <f t="shared" ca="1" si="435"/>
        <v>3.5085795240491158</v>
      </c>
      <c r="I898" s="22">
        <f t="shared" ca="1" si="436"/>
        <v>2.2239851480295028</v>
      </c>
      <c r="J898" s="22">
        <f t="shared" ca="1" si="437"/>
        <v>25.762471357292139</v>
      </c>
      <c r="K898" s="46">
        <f t="shared" ca="1" si="438"/>
        <v>13.087148522225149</v>
      </c>
      <c r="L898" s="47">
        <f t="shared" ca="1" si="431"/>
        <v>52.767211904034596</v>
      </c>
      <c r="M898" s="48">
        <f t="shared" ca="1" si="412"/>
        <v>506</v>
      </c>
      <c r="AI898" s="47">
        <f t="shared" ca="1" si="432"/>
        <v>44.582184551595908</v>
      </c>
      <c r="AJ898" s="48">
        <f t="shared" ca="1" si="413"/>
        <v>552</v>
      </c>
      <c r="AK898" s="47">
        <f t="shared" ca="1" si="439"/>
        <v>49.258632379985478</v>
      </c>
      <c r="AL898" s="48">
        <f t="shared" ca="1" si="414"/>
        <v>633</v>
      </c>
      <c r="AM898" s="47">
        <f t="shared" ca="1" si="415"/>
        <v>50.54322675600509</v>
      </c>
      <c r="AN898" s="48">
        <f t="shared" ca="1" si="416"/>
        <v>647</v>
      </c>
      <c r="AO898" s="47">
        <f t="shared" ca="1" si="440"/>
        <v>27.004740546742457</v>
      </c>
      <c r="AP898" s="48">
        <f t="shared" ca="1" si="418"/>
        <v>220</v>
      </c>
      <c r="AQ898" s="47">
        <f t="shared" ca="1" si="433"/>
        <v>39.680063381809447</v>
      </c>
      <c r="AR898" s="48">
        <f t="shared" ca="1" si="419"/>
        <v>475</v>
      </c>
      <c r="AU898" s="47">
        <f t="shared" ca="1" si="420"/>
        <v>8.1850273524386896</v>
      </c>
      <c r="AV898" s="48">
        <f t="shared" ca="1" si="434"/>
        <v>537</v>
      </c>
      <c r="AW898" s="47">
        <f t="shared" ca="1" si="421"/>
        <v>3.5085795240491158</v>
      </c>
      <c r="AX898" s="48">
        <f t="shared" ca="1" si="422"/>
        <v>214</v>
      </c>
      <c r="AY898" s="47">
        <f t="shared" ca="1" si="423"/>
        <v>2.2239851480295028</v>
      </c>
      <c r="AZ898" s="48">
        <f t="shared" ca="1" si="424"/>
        <v>90</v>
      </c>
      <c r="BA898" s="47">
        <f t="shared" ca="1" si="425"/>
        <v>25.762471357292139</v>
      </c>
      <c r="BB898" s="48">
        <f t="shared" ca="1" si="426"/>
        <v>889</v>
      </c>
      <c r="BC898" s="47">
        <f t="shared" ca="1" si="427"/>
        <v>13.087148522225149</v>
      </c>
      <c r="BD898" s="48">
        <f t="shared" ca="1" si="428"/>
        <v>716</v>
      </c>
    </row>
    <row r="899" spans="1:56" hidden="1" outlineLevel="1" x14ac:dyDescent="0.25">
      <c r="A899" s="13">
        <v>883</v>
      </c>
      <c r="B899" s="45">
        <f t="shared" ca="1" si="429"/>
        <v>0.24806927299342174</v>
      </c>
      <c r="C899" s="22">
        <f t="shared" ca="1" si="441"/>
        <v>8.0032290876663748E-4</v>
      </c>
      <c r="D899" s="22">
        <f t="shared" ca="1" si="441"/>
        <v>0.10797774759242629</v>
      </c>
      <c r="E899" s="22">
        <f t="shared" ca="1" si="441"/>
        <v>0.6953437650919102</v>
      </c>
      <c r="F899" s="46">
        <f t="shared" ca="1" si="441"/>
        <v>0.15922667456737283</v>
      </c>
      <c r="G899" s="22">
        <f t="shared" ca="1" si="430"/>
        <v>3.7412582726629005</v>
      </c>
      <c r="H899" s="22">
        <f t="shared" ca="1" si="435"/>
        <v>0.3148090400931895</v>
      </c>
      <c r="I899" s="22">
        <f t="shared" ca="1" si="436"/>
        <v>2.1439404750107043</v>
      </c>
      <c r="J899" s="22">
        <f t="shared" ca="1" si="437"/>
        <v>12.317919932372362</v>
      </c>
      <c r="K899" s="46">
        <f t="shared" ca="1" si="438"/>
        <v>2.7247011330062372</v>
      </c>
      <c r="L899" s="47">
        <f t="shared" ca="1" si="431"/>
        <v>21.242628853145394</v>
      </c>
      <c r="M899" s="48">
        <f t="shared" ca="1" si="412"/>
        <v>33</v>
      </c>
      <c r="AI899" s="47">
        <f t="shared" ca="1" si="432"/>
        <v>17.501370580482494</v>
      </c>
      <c r="AJ899" s="48">
        <f t="shared" ca="1" si="413"/>
        <v>60</v>
      </c>
      <c r="AK899" s="47">
        <f t="shared" ca="1" si="439"/>
        <v>20.927819813052206</v>
      </c>
      <c r="AL899" s="48">
        <f t="shared" ca="1" si="414"/>
        <v>102</v>
      </c>
      <c r="AM899" s="47">
        <f t="shared" ca="1" si="415"/>
        <v>19.098688378134689</v>
      </c>
      <c r="AN899" s="48">
        <f t="shared" ca="1" si="416"/>
        <v>75</v>
      </c>
      <c r="AO899" s="47">
        <f t="shared" ca="1" si="440"/>
        <v>8.9247089207730319</v>
      </c>
      <c r="AP899" s="48">
        <f t="shared" ca="1" si="418"/>
        <v>1</v>
      </c>
      <c r="AQ899" s="47">
        <f t="shared" ca="1" si="433"/>
        <v>18.517927720139156</v>
      </c>
      <c r="AR899" s="48">
        <f t="shared" ca="1" si="419"/>
        <v>67</v>
      </c>
      <c r="AU899" s="47">
        <f t="shared" ca="1" si="420"/>
        <v>3.7412582726629005</v>
      </c>
      <c r="AV899" s="48">
        <f t="shared" ca="1" si="434"/>
        <v>240</v>
      </c>
      <c r="AW899" s="47">
        <f t="shared" ca="1" si="421"/>
        <v>0.3148090400931895</v>
      </c>
      <c r="AX899" s="48">
        <f t="shared" ca="1" si="422"/>
        <v>1</v>
      </c>
      <c r="AY899" s="47">
        <f t="shared" ca="1" si="423"/>
        <v>2.1439404750107043</v>
      </c>
      <c r="AZ899" s="48">
        <f t="shared" ca="1" si="424"/>
        <v>82</v>
      </c>
      <c r="BA899" s="47">
        <f t="shared" ca="1" si="425"/>
        <v>12.317919932372362</v>
      </c>
      <c r="BB899" s="48">
        <f t="shared" ca="1" si="426"/>
        <v>683</v>
      </c>
      <c r="BC899" s="47">
        <f t="shared" ca="1" si="427"/>
        <v>2.7247011330062372</v>
      </c>
      <c r="BD899" s="48">
        <f t="shared" ca="1" si="428"/>
        <v>158</v>
      </c>
    </row>
    <row r="900" spans="1:56" hidden="1" outlineLevel="1" x14ac:dyDescent="0.25">
      <c r="A900" s="13">
        <v>884</v>
      </c>
      <c r="B900" s="45">
        <f t="shared" ca="1" si="429"/>
        <v>0.30193264684619014</v>
      </c>
      <c r="C900" s="22">
        <f t="shared" ca="1" si="441"/>
        <v>0.89987935544774167</v>
      </c>
      <c r="D900" s="22">
        <f t="shared" ca="1" si="441"/>
        <v>0.32518248530494409</v>
      </c>
      <c r="E900" s="22">
        <f t="shared" ca="1" si="441"/>
        <v>0.78991774122540859</v>
      </c>
      <c r="F900" s="46">
        <f t="shared" ca="1" si="441"/>
        <v>0.31458654099317451</v>
      </c>
      <c r="G900" s="22">
        <f t="shared" ca="1" si="430"/>
        <v>4.3980001356899185</v>
      </c>
      <c r="H900" s="22">
        <f t="shared" ca="1" si="435"/>
        <v>26.598755480517799</v>
      </c>
      <c r="I900" s="22">
        <f t="shared" ca="1" si="436"/>
        <v>4.6961582248138756</v>
      </c>
      <c r="J900" s="22">
        <f t="shared" ca="1" si="437"/>
        <v>16.545858992671157</v>
      </c>
      <c r="K900" s="46">
        <f t="shared" ca="1" si="438"/>
        <v>4.5590256566124774</v>
      </c>
      <c r="L900" s="47">
        <f t="shared" ca="1" si="431"/>
        <v>56.797798490305226</v>
      </c>
      <c r="M900" s="48">
        <f t="shared" ca="1" si="412"/>
        <v>559</v>
      </c>
      <c r="AI900" s="47">
        <f t="shared" ca="1" si="432"/>
        <v>52.399798354615307</v>
      </c>
      <c r="AJ900" s="48">
        <f t="shared" ca="1" si="413"/>
        <v>668</v>
      </c>
      <c r="AK900" s="47">
        <f t="shared" ca="1" si="439"/>
        <v>30.199043009787427</v>
      </c>
      <c r="AL900" s="48">
        <f t="shared" ca="1" si="414"/>
        <v>269</v>
      </c>
      <c r="AM900" s="47">
        <f t="shared" ca="1" si="415"/>
        <v>52.101640265491348</v>
      </c>
      <c r="AN900" s="48">
        <f t="shared" ca="1" si="416"/>
        <v>668</v>
      </c>
      <c r="AO900" s="47">
        <f t="shared" ca="1" si="440"/>
        <v>40.251939497634069</v>
      </c>
      <c r="AP900" s="48">
        <f t="shared" ca="1" si="418"/>
        <v>499</v>
      </c>
      <c r="AQ900" s="47">
        <f t="shared" ca="1" si="433"/>
        <v>52.238772833692749</v>
      </c>
      <c r="AR900" s="48">
        <f t="shared" ca="1" si="419"/>
        <v>664</v>
      </c>
      <c r="AU900" s="47">
        <f t="shared" ca="1" si="420"/>
        <v>4.3980001356899185</v>
      </c>
      <c r="AV900" s="48">
        <f t="shared" ca="1" si="434"/>
        <v>293</v>
      </c>
      <c r="AW900" s="47">
        <f t="shared" ca="1" si="421"/>
        <v>26.598755480517799</v>
      </c>
      <c r="AX900" s="48">
        <f t="shared" ca="1" si="422"/>
        <v>905</v>
      </c>
      <c r="AY900" s="47">
        <f t="shared" ca="1" si="423"/>
        <v>4.6961582248138756</v>
      </c>
      <c r="AZ900" s="48">
        <f t="shared" ca="1" si="424"/>
        <v>323</v>
      </c>
      <c r="BA900" s="47">
        <f t="shared" ca="1" si="425"/>
        <v>16.545858992671157</v>
      </c>
      <c r="BB900" s="48">
        <f t="shared" ca="1" si="426"/>
        <v>792</v>
      </c>
      <c r="BC900" s="47">
        <f t="shared" ca="1" si="427"/>
        <v>4.5590256566124774</v>
      </c>
      <c r="BD900" s="48">
        <f t="shared" ca="1" si="428"/>
        <v>324</v>
      </c>
    </row>
    <row r="901" spans="1:56" hidden="1" outlineLevel="1" x14ac:dyDescent="0.25">
      <c r="A901" s="13">
        <v>885</v>
      </c>
      <c r="B901" s="45">
        <f t="shared" ca="1" si="429"/>
        <v>8.2913603334312524E-3</v>
      </c>
      <c r="C901" s="22">
        <f t="shared" ca="1" si="441"/>
        <v>0.66320620771600569</v>
      </c>
      <c r="D901" s="22">
        <f t="shared" ca="1" si="441"/>
        <v>0.78496171506433843</v>
      </c>
      <c r="E901" s="22">
        <f t="shared" ca="1" si="441"/>
        <v>0.98871250228114171</v>
      </c>
      <c r="F901" s="46">
        <f t="shared" ca="1" si="441"/>
        <v>0.58839921062226486</v>
      </c>
      <c r="G901" s="22">
        <f t="shared" ca="1" si="430"/>
        <v>0.67312024273480797</v>
      </c>
      <c r="H901" s="22">
        <f t="shared" ca="1" si="435"/>
        <v>11.259693373479783</v>
      </c>
      <c r="I901" s="22">
        <f t="shared" ca="1" si="436"/>
        <v>16.265733113699646</v>
      </c>
      <c r="J901" s="22">
        <f t="shared" ca="1" si="437"/>
        <v>72.280297198727098</v>
      </c>
      <c r="K901" s="46">
        <f t="shared" ca="1" si="438"/>
        <v>9.2389576750403322</v>
      </c>
      <c r="L901" s="47">
        <f t="shared" ca="1" si="431"/>
        <v>109.71780160368166</v>
      </c>
      <c r="M901" s="48">
        <f t="shared" ca="1" si="412"/>
        <v>928</v>
      </c>
      <c r="AI901" s="47">
        <f t="shared" ca="1" si="432"/>
        <v>109.04468136094685</v>
      </c>
      <c r="AJ901" s="48">
        <f t="shared" ca="1" si="413"/>
        <v>959</v>
      </c>
      <c r="AK901" s="47">
        <f t="shared" ca="1" si="439"/>
        <v>98.458108230201887</v>
      </c>
      <c r="AL901" s="48">
        <f t="shared" ca="1" si="414"/>
        <v>945</v>
      </c>
      <c r="AM901" s="47">
        <f t="shared" ca="1" si="415"/>
        <v>93.452068489982025</v>
      </c>
      <c r="AN901" s="48">
        <f t="shared" ca="1" si="416"/>
        <v>930</v>
      </c>
      <c r="AO901" s="47">
        <f t="shared" ca="1" si="440"/>
        <v>37.437504404954566</v>
      </c>
      <c r="AP901" s="48">
        <f t="shared" ca="1" si="418"/>
        <v>444</v>
      </c>
      <c r="AQ901" s="47">
        <f t="shared" ca="1" si="433"/>
        <v>100.47884392864134</v>
      </c>
      <c r="AR901" s="48">
        <f t="shared" ca="1" si="419"/>
        <v>945</v>
      </c>
      <c r="AU901" s="47">
        <f t="shared" ca="1" si="420"/>
        <v>0.67312024273480797</v>
      </c>
      <c r="AV901" s="48">
        <f t="shared" ca="1" si="434"/>
        <v>14</v>
      </c>
      <c r="AW901" s="47">
        <f t="shared" ca="1" si="421"/>
        <v>11.259693373479783</v>
      </c>
      <c r="AX901" s="48">
        <f t="shared" ca="1" si="422"/>
        <v>671</v>
      </c>
      <c r="AY901" s="47">
        <f t="shared" ca="1" si="423"/>
        <v>16.265733113699646</v>
      </c>
      <c r="AZ901" s="48">
        <f t="shared" ca="1" si="424"/>
        <v>794</v>
      </c>
      <c r="BA901" s="47">
        <f t="shared" ca="1" si="425"/>
        <v>72.280297198727098</v>
      </c>
      <c r="BB901" s="48">
        <f t="shared" ca="1" si="426"/>
        <v>993</v>
      </c>
      <c r="BC901" s="47">
        <f t="shared" ca="1" si="427"/>
        <v>9.2389576750403322</v>
      </c>
      <c r="BD901" s="48">
        <f t="shared" ca="1" si="428"/>
        <v>591</v>
      </c>
    </row>
    <row r="902" spans="1:56" hidden="1" outlineLevel="1" x14ac:dyDescent="0.25">
      <c r="A902" s="13">
        <v>886</v>
      </c>
      <c r="B902" s="45">
        <f t="shared" ca="1" si="429"/>
        <v>0.29522978932238853</v>
      </c>
      <c r="C902" s="22">
        <f t="shared" ca="1" si="441"/>
        <v>0.50041921643134701</v>
      </c>
      <c r="D902" s="22">
        <f t="shared" ca="1" si="441"/>
        <v>0.64317216581130077</v>
      </c>
      <c r="E902" s="22">
        <f t="shared" ca="1" si="441"/>
        <v>0.26951996573420733</v>
      </c>
      <c r="F902" s="46">
        <f t="shared" ca="1" si="441"/>
        <v>0.55784292102529398</v>
      </c>
      <c r="G902" s="22">
        <f t="shared" ca="1" si="430"/>
        <v>4.313845956751714</v>
      </c>
      <c r="H902" s="22">
        <f t="shared" ca="1" si="435"/>
        <v>7.3968247475267743</v>
      </c>
      <c r="I902" s="22">
        <f t="shared" ca="1" si="436"/>
        <v>10.664824179504084</v>
      </c>
      <c r="J902" s="22">
        <f t="shared" ca="1" si="437"/>
        <v>3.9977613937157113</v>
      </c>
      <c r="K902" s="46">
        <f t="shared" ca="1" si="438"/>
        <v>8.5463345194527118</v>
      </c>
      <c r="L902" s="47">
        <f t="shared" ca="1" si="431"/>
        <v>34.919590796950999</v>
      </c>
      <c r="M902" s="48">
        <f t="shared" ca="1" si="412"/>
        <v>191</v>
      </c>
      <c r="AI902" s="47">
        <f t="shared" ca="1" si="432"/>
        <v>30.605744840199286</v>
      </c>
      <c r="AJ902" s="48">
        <f t="shared" ca="1" si="413"/>
        <v>285</v>
      </c>
      <c r="AK902" s="47">
        <f t="shared" ca="1" si="439"/>
        <v>27.522766049424224</v>
      </c>
      <c r="AL902" s="48">
        <f t="shared" ca="1" si="414"/>
        <v>224</v>
      </c>
      <c r="AM902" s="47">
        <f t="shared" ca="1" si="415"/>
        <v>24.254766617446915</v>
      </c>
      <c r="AN902" s="48">
        <f t="shared" ca="1" si="416"/>
        <v>139</v>
      </c>
      <c r="AO902" s="47">
        <f t="shared" ca="1" si="440"/>
        <v>30.921829403235286</v>
      </c>
      <c r="AP902" s="48">
        <f t="shared" ca="1" si="418"/>
        <v>320</v>
      </c>
      <c r="AQ902" s="47">
        <f t="shared" ca="1" si="433"/>
        <v>26.373256277498285</v>
      </c>
      <c r="AR902" s="48">
        <f t="shared" ca="1" si="419"/>
        <v>214</v>
      </c>
      <c r="AU902" s="47">
        <f t="shared" ca="1" si="420"/>
        <v>4.313845956751714</v>
      </c>
      <c r="AV902" s="48">
        <f t="shared" ca="1" si="434"/>
        <v>285</v>
      </c>
      <c r="AW902" s="47">
        <f t="shared" ca="1" si="421"/>
        <v>7.3968247475267743</v>
      </c>
      <c r="AX902" s="48">
        <f t="shared" ca="1" si="422"/>
        <v>509</v>
      </c>
      <c r="AY902" s="47">
        <f t="shared" ca="1" si="423"/>
        <v>10.664824179504084</v>
      </c>
      <c r="AZ902" s="48">
        <f t="shared" ca="1" si="424"/>
        <v>644</v>
      </c>
      <c r="BA902" s="47">
        <f t="shared" ca="1" si="425"/>
        <v>3.9977613937157113</v>
      </c>
      <c r="BB902" s="48">
        <f t="shared" ca="1" si="426"/>
        <v>256</v>
      </c>
      <c r="BC902" s="47">
        <f t="shared" ca="1" si="427"/>
        <v>8.5463345194527118</v>
      </c>
      <c r="BD902" s="48">
        <f t="shared" ca="1" si="428"/>
        <v>562</v>
      </c>
    </row>
    <row r="903" spans="1:56" hidden="1" outlineLevel="1" x14ac:dyDescent="0.25">
      <c r="A903" s="13">
        <v>887</v>
      </c>
      <c r="B903" s="45">
        <f t="shared" ca="1" si="429"/>
        <v>0.99021306335335879</v>
      </c>
      <c r="C903" s="22">
        <f t="shared" ca="1" si="441"/>
        <v>0.58909435254508358</v>
      </c>
      <c r="D903" s="22">
        <f t="shared" ca="1" si="441"/>
        <v>0.47365033672687151</v>
      </c>
      <c r="E903" s="22">
        <f t="shared" ca="1" si="441"/>
        <v>0.71066946199224523</v>
      </c>
      <c r="F903" s="46">
        <f t="shared" ca="1" si="441"/>
        <v>0.13513651402866178</v>
      </c>
      <c r="G903" s="22">
        <f t="shared" ca="1" si="430"/>
        <v>76.280509682899478</v>
      </c>
      <c r="H903" s="22">
        <f t="shared" ca="1" si="435"/>
        <v>9.2554811540540136</v>
      </c>
      <c r="I903" s="22">
        <f t="shared" ca="1" si="436"/>
        <v>6.9164531881046143</v>
      </c>
      <c r="J903" s="22">
        <f t="shared" ca="1" si="437"/>
        <v>12.875696372785484</v>
      </c>
      <c r="K903" s="46">
        <f t="shared" ca="1" si="438"/>
        <v>2.4536236667275317</v>
      </c>
      <c r="L903" s="47">
        <f t="shared" ca="1" si="431"/>
        <v>107.78176406457112</v>
      </c>
      <c r="M903" s="48">
        <f t="shared" ca="1" si="412"/>
        <v>922</v>
      </c>
      <c r="AI903" s="47">
        <f t="shared" ca="1" si="432"/>
        <v>31.501254381671643</v>
      </c>
      <c r="AJ903" s="48">
        <f t="shared" ca="1" si="413"/>
        <v>306</v>
      </c>
      <c r="AK903" s="47">
        <f t="shared" ca="1" si="439"/>
        <v>98.526282910517111</v>
      </c>
      <c r="AL903" s="48">
        <f t="shared" ca="1" si="414"/>
        <v>946</v>
      </c>
      <c r="AM903" s="47">
        <f t="shared" ca="1" si="415"/>
        <v>100.86531087646651</v>
      </c>
      <c r="AN903" s="48">
        <f t="shared" ca="1" si="416"/>
        <v>949</v>
      </c>
      <c r="AO903" s="47">
        <f t="shared" ca="1" si="440"/>
        <v>94.906067691785637</v>
      </c>
      <c r="AP903" s="48">
        <f t="shared" ca="1" si="418"/>
        <v>930</v>
      </c>
      <c r="AQ903" s="47">
        <f t="shared" ca="1" si="433"/>
        <v>105.32814039784358</v>
      </c>
      <c r="AR903" s="48">
        <f t="shared" ca="1" si="419"/>
        <v>951</v>
      </c>
      <c r="AU903" s="47">
        <f t="shared" ca="1" si="420"/>
        <v>76.280509682899478</v>
      </c>
      <c r="AV903" s="48">
        <f t="shared" ca="1" si="434"/>
        <v>988</v>
      </c>
      <c r="AW903" s="47">
        <f t="shared" ca="1" si="421"/>
        <v>9.2554811540540136</v>
      </c>
      <c r="AX903" s="48">
        <f t="shared" ca="1" si="422"/>
        <v>585</v>
      </c>
      <c r="AY903" s="47">
        <f t="shared" ca="1" si="423"/>
        <v>6.9164531881046143</v>
      </c>
      <c r="AZ903" s="48">
        <f t="shared" ca="1" si="424"/>
        <v>481</v>
      </c>
      <c r="BA903" s="47">
        <f t="shared" ca="1" si="425"/>
        <v>12.875696372785484</v>
      </c>
      <c r="BB903" s="48">
        <f t="shared" ca="1" si="426"/>
        <v>703</v>
      </c>
      <c r="BC903" s="47">
        <f t="shared" ca="1" si="427"/>
        <v>2.4536236667275317</v>
      </c>
      <c r="BD903" s="48">
        <f t="shared" ca="1" si="428"/>
        <v>139</v>
      </c>
    </row>
    <row r="904" spans="1:56" hidden="1" outlineLevel="1" x14ac:dyDescent="0.25">
      <c r="A904" s="13">
        <v>888</v>
      </c>
      <c r="B904" s="45">
        <f t="shared" ca="1" si="429"/>
        <v>0.76322211243134253</v>
      </c>
      <c r="C904" s="22">
        <f t="shared" ca="1" si="441"/>
        <v>0.67719979595009594</v>
      </c>
      <c r="D904" s="22">
        <f t="shared" ca="1" si="441"/>
        <v>0.75896221290296384</v>
      </c>
      <c r="E904" s="22">
        <f t="shared" ca="1" si="441"/>
        <v>0.61934804191144377</v>
      </c>
      <c r="F904" s="46">
        <f t="shared" ca="1" si="441"/>
        <v>0.35110881139331251</v>
      </c>
      <c r="G904" s="22">
        <f t="shared" ca="1" si="430"/>
        <v>15.130394346328936</v>
      </c>
      <c r="H904" s="22">
        <f t="shared" ca="1" si="435"/>
        <v>11.703438814604754</v>
      </c>
      <c r="I904" s="22">
        <f t="shared" ca="1" si="436"/>
        <v>14.923963191101938</v>
      </c>
      <c r="J904" s="22">
        <f t="shared" ca="1" si="437"/>
        <v>10.011845681610771</v>
      </c>
      <c r="K904" s="46">
        <f t="shared" ca="1" si="438"/>
        <v>5.0413372395604652</v>
      </c>
      <c r="L904" s="47">
        <f t="shared" ca="1" si="431"/>
        <v>56.810979273206861</v>
      </c>
      <c r="M904" s="48">
        <f t="shared" ca="1" si="412"/>
        <v>560</v>
      </c>
      <c r="AI904" s="47">
        <f t="shared" ca="1" si="432"/>
        <v>41.680584926877927</v>
      </c>
      <c r="AJ904" s="48">
        <f t="shared" ca="1" si="413"/>
        <v>506</v>
      </c>
      <c r="AK904" s="47">
        <f t="shared" ca="1" si="439"/>
        <v>45.107540458602109</v>
      </c>
      <c r="AL904" s="48">
        <f t="shared" ca="1" si="414"/>
        <v>567</v>
      </c>
      <c r="AM904" s="47">
        <f t="shared" ca="1" si="415"/>
        <v>41.887016082104921</v>
      </c>
      <c r="AN904" s="48">
        <f t="shared" ca="1" si="416"/>
        <v>508</v>
      </c>
      <c r="AO904" s="47">
        <f t="shared" ca="1" si="440"/>
        <v>46.799133591596089</v>
      </c>
      <c r="AP904" s="48">
        <f t="shared" ca="1" si="418"/>
        <v>602</v>
      </c>
      <c r="AQ904" s="47">
        <f t="shared" ca="1" si="433"/>
        <v>51.769642033646399</v>
      </c>
      <c r="AR904" s="48">
        <f t="shared" ca="1" si="419"/>
        <v>657</v>
      </c>
      <c r="AU904" s="47">
        <f t="shared" ca="1" si="420"/>
        <v>15.130394346328936</v>
      </c>
      <c r="AV904" s="48">
        <f t="shared" ca="1" si="434"/>
        <v>765</v>
      </c>
      <c r="AW904" s="47">
        <f t="shared" ca="1" si="421"/>
        <v>11.703438814604754</v>
      </c>
      <c r="AX904" s="48">
        <f t="shared" ca="1" si="422"/>
        <v>683</v>
      </c>
      <c r="AY904" s="47">
        <f t="shared" ca="1" si="423"/>
        <v>14.923963191101938</v>
      </c>
      <c r="AZ904" s="48">
        <f t="shared" ca="1" si="424"/>
        <v>770</v>
      </c>
      <c r="BA904" s="47">
        <f t="shared" ca="1" si="425"/>
        <v>10.011845681610771</v>
      </c>
      <c r="BB904" s="48">
        <f t="shared" ca="1" si="426"/>
        <v>608</v>
      </c>
      <c r="BC904" s="47">
        <f t="shared" ca="1" si="427"/>
        <v>5.0413372395604652</v>
      </c>
      <c r="BD904" s="48">
        <f t="shared" ca="1" si="428"/>
        <v>357</v>
      </c>
    </row>
    <row r="905" spans="1:56" hidden="1" outlineLevel="1" x14ac:dyDescent="0.25">
      <c r="A905" s="13">
        <v>889</v>
      </c>
      <c r="B905" s="45">
        <f t="shared" ca="1" si="429"/>
        <v>0.13058164001457828</v>
      </c>
      <c r="C905" s="22">
        <f t="shared" ca="1" si="441"/>
        <v>0.59744329040442146</v>
      </c>
      <c r="D905" s="22">
        <f t="shared" ca="1" si="441"/>
        <v>8.6797305624187748E-2</v>
      </c>
      <c r="E905" s="22">
        <f t="shared" ca="1" si="441"/>
        <v>0.82797218283814178</v>
      </c>
      <c r="F905" s="46">
        <f t="shared" ca="1" si="441"/>
        <v>0.22056769546631838</v>
      </c>
      <c r="G905" s="22">
        <f t="shared" ca="1" si="430"/>
        <v>2.4021258357257853</v>
      </c>
      <c r="H905" s="22">
        <f t="shared" ca="1" si="435"/>
        <v>9.4568076547259228</v>
      </c>
      <c r="I905" s="22">
        <f t="shared" ca="1" si="436"/>
        <v>1.895070462735581</v>
      </c>
      <c r="J905" s="22">
        <f t="shared" ca="1" si="437"/>
        <v>19.033151166210011</v>
      </c>
      <c r="K905" s="46">
        <f t="shared" ca="1" si="438"/>
        <v>3.4202808001718816</v>
      </c>
      <c r="L905" s="47">
        <f t="shared" ca="1" si="431"/>
        <v>36.207435919569178</v>
      </c>
      <c r="M905" s="48">
        <f t="shared" ca="1" si="412"/>
        <v>216</v>
      </c>
      <c r="AI905" s="47">
        <f t="shared" ca="1" si="432"/>
        <v>33.805310083843395</v>
      </c>
      <c r="AJ905" s="48">
        <f t="shared" ca="1" si="413"/>
        <v>360</v>
      </c>
      <c r="AK905" s="47">
        <f t="shared" ca="1" si="439"/>
        <v>26.750628264843257</v>
      </c>
      <c r="AL905" s="48">
        <f t="shared" ca="1" si="414"/>
        <v>207</v>
      </c>
      <c r="AM905" s="47">
        <f t="shared" ca="1" si="415"/>
        <v>34.312365456833597</v>
      </c>
      <c r="AN905" s="48">
        <f t="shared" ca="1" si="416"/>
        <v>372</v>
      </c>
      <c r="AO905" s="47">
        <f t="shared" ca="1" si="440"/>
        <v>17.174284753359167</v>
      </c>
      <c r="AP905" s="48">
        <f t="shared" ca="1" si="418"/>
        <v>54</v>
      </c>
      <c r="AQ905" s="47">
        <f t="shared" ca="1" si="433"/>
        <v>32.787155119397298</v>
      </c>
      <c r="AR905" s="48">
        <f t="shared" ca="1" si="419"/>
        <v>344</v>
      </c>
      <c r="AU905" s="47">
        <f t="shared" ca="1" si="420"/>
        <v>2.4021258357257853</v>
      </c>
      <c r="AV905" s="48">
        <f t="shared" ca="1" si="434"/>
        <v>131</v>
      </c>
      <c r="AW905" s="47">
        <f t="shared" ca="1" si="421"/>
        <v>9.4568076547259228</v>
      </c>
      <c r="AX905" s="48">
        <f t="shared" ca="1" si="422"/>
        <v>601</v>
      </c>
      <c r="AY905" s="47">
        <f t="shared" ca="1" si="423"/>
        <v>1.895070462735581</v>
      </c>
      <c r="AZ905" s="48">
        <f t="shared" ca="1" si="424"/>
        <v>68</v>
      </c>
      <c r="BA905" s="47">
        <f t="shared" ca="1" si="425"/>
        <v>19.033151166210011</v>
      </c>
      <c r="BB905" s="48">
        <f t="shared" ca="1" si="426"/>
        <v>830</v>
      </c>
      <c r="BC905" s="47">
        <f t="shared" ca="1" si="427"/>
        <v>3.4202808001718816</v>
      </c>
      <c r="BD905" s="48">
        <f t="shared" ca="1" si="428"/>
        <v>228</v>
      </c>
    </row>
    <row r="906" spans="1:56" hidden="1" outlineLevel="1" x14ac:dyDescent="0.25">
      <c r="A906" s="13">
        <v>890</v>
      </c>
      <c r="B906" s="45">
        <f t="shared" ca="1" si="429"/>
        <v>0.92703213279898455</v>
      </c>
      <c r="C906" s="22">
        <f t="shared" ca="1" si="441"/>
        <v>0.35291779685768487</v>
      </c>
      <c r="D906" s="22">
        <f t="shared" ca="1" si="441"/>
        <v>0.10775470261908326</v>
      </c>
      <c r="E906" s="22">
        <f t="shared" ca="1" si="441"/>
        <v>0.8688388135108952</v>
      </c>
      <c r="F906" s="46">
        <f t="shared" ca="1" si="441"/>
        <v>0.61563431043047656</v>
      </c>
      <c r="G906" s="22">
        <f t="shared" ca="1" si="430"/>
        <v>31.627852242843826</v>
      </c>
      <c r="H906" s="22">
        <f t="shared" ca="1" si="435"/>
        <v>5.0659674476644989</v>
      </c>
      <c r="I906" s="22">
        <f t="shared" ca="1" si="436"/>
        <v>2.1413628505001912</v>
      </c>
      <c r="J906" s="22">
        <f t="shared" ca="1" si="437"/>
        <v>22.667199610503626</v>
      </c>
      <c r="K906" s="46">
        <f t="shared" ca="1" si="438"/>
        <v>9.914860691296207</v>
      </c>
      <c r="L906" s="47">
        <f t="shared" ca="1" si="431"/>
        <v>71.417242842808363</v>
      </c>
      <c r="M906" s="48">
        <f t="shared" ca="1" si="412"/>
        <v>738</v>
      </c>
      <c r="AI906" s="47">
        <f t="shared" ca="1" si="432"/>
        <v>39.789390599964534</v>
      </c>
      <c r="AJ906" s="48">
        <f t="shared" ca="1" si="413"/>
        <v>475</v>
      </c>
      <c r="AK906" s="47">
        <f t="shared" ca="1" si="439"/>
        <v>66.351275395143858</v>
      </c>
      <c r="AL906" s="48">
        <f t="shared" ca="1" si="414"/>
        <v>806</v>
      </c>
      <c r="AM906" s="47">
        <f t="shared" ca="1" si="415"/>
        <v>69.275879992308177</v>
      </c>
      <c r="AN906" s="48">
        <f t="shared" ca="1" si="416"/>
        <v>829</v>
      </c>
      <c r="AO906" s="47">
        <f t="shared" ca="1" si="440"/>
        <v>48.750043232304733</v>
      </c>
      <c r="AP906" s="48">
        <f t="shared" ca="1" si="418"/>
        <v>630</v>
      </c>
      <c r="AQ906" s="47">
        <f t="shared" ca="1" si="433"/>
        <v>61.502382151512158</v>
      </c>
      <c r="AR906" s="48">
        <f t="shared" ca="1" si="419"/>
        <v>765</v>
      </c>
      <c r="AU906" s="47">
        <f t="shared" ca="1" si="420"/>
        <v>31.627852242843826</v>
      </c>
      <c r="AV906" s="48">
        <f t="shared" ca="1" si="434"/>
        <v>919</v>
      </c>
      <c r="AW906" s="47">
        <f t="shared" ca="1" si="421"/>
        <v>5.0659674476644989</v>
      </c>
      <c r="AX906" s="48">
        <f t="shared" ca="1" si="422"/>
        <v>351</v>
      </c>
      <c r="AY906" s="47">
        <f t="shared" ca="1" si="423"/>
        <v>2.1413628505001912</v>
      </c>
      <c r="AZ906" s="48">
        <f t="shared" ca="1" si="424"/>
        <v>80</v>
      </c>
      <c r="BA906" s="47">
        <f t="shared" ca="1" si="425"/>
        <v>22.667199610503626</v>
      </c>
      <c r="BB906" s="48">
        <f t="shared" ca="1" si="426"/>
        <v>860</v>
      </c>
      <c r="BC906" s="47">
        <f t="shared" ca="1" si="427"/>
        <v>9.914860691296207</v>
      </c>
      <c r="BD906" s="48">
        <f t="shared" ca="1" si="428"/>
        <v>611</v>
      </c>
    </row>
    <row r="907" spans="1:56" hidden="1" outlineLevel="1" x14ac:dyDescent="0.25">
      <c r="A907" s="13">
        <v>891</v>
      </c>
      <c r="B907" s="45">
        <f t="shared" ca="1" si="429"/>
        <v>0.29026301494960349</v>
      </c>
      <c r="C907" s="22">
        <f t="shared" ca="1" si="441"/>
        <v>0.17073002726656872</v>
      </c>
      <c r="D907" s="22">
        <f t="shared" ca="1" si="441"/>
        <v>0.472536179543117</v>
      </c>
      <c r="E907" s="22">
        <f t="shared" ca="1" si="441"/>
        <v>0.88786682584722088</v>
      </c>
      <c r="F907" s="46">
        <f t="shared" ca="1" si="441"/>
        <v>0.68245024277190669</v>
      </c>
      <c r="G907" s="22">
        <f t="shared" ca="1" si="430"/>
        <v>4.2519745865186378</v>
      </c>
      <c r="H907" s="22">
        <f t="shared" ca="1" si="435"/>
        <v>2.8539832793868767</v>
      </c>
      <c r="I907" s="22">
        <f t="shared" ca="1" si="436"/>
        <v>6.8971200848439898</v>
      </c>
      <c r="J907" s="22">
        <f t="shared" ca="1" si="437"/>
        <v>24.909806446615569</v>
      </c>
      <c r="K907" s="46">
        <f t="shared" ca="1" si="438"/>
        <v>11.876498771602071</v>
      </c>
      <c r="L907" s="47">
        <f t="shared" ca="1" si="431"/>
        <v>50.789383168967149</v>
      </c>
      <c r="M907" s="48">
        <f t="shared" ca="1" si="412"/>
        <v>460</v>
      </c>
      <c r="AI907" s="47">
        <f t="shared" ca="1" si="432"/>
        <v>46.537408582448514</v>
      </c>
      <c r="AJ907" s="48">
        <f t="shared" ca="1" si="413"/>
        <v>590</v>
      </c>
      <c r="AK907" s="47">
        <f t="shared" ca="1" si="439"/>
        <v>47.935399889580275</v>
      </c>
      <c r="AL907" s="48">
        <f t="shared" ca="1" si="414"/>
        <v>611</v>
      </c>
      <c r="AM907" s="47">
        <f t="shared" ca="1" si="415"/>
        <v>43.892263084123158</v>
      </c>
      <c r="AN907" s="48">
        <f t="shared" ca="1" si="416"/>
        <v>541</v>
      </c>
      <c r="AO907" s="47">
        <f t="shared" ca="1" si="440"/>
        <v>25.87957672235158</v>
      </c>
      <c r="AP907" s="48">
        <f t="shared" ca="1" si="418"/>
        <v>201</v>
      </c>
      <c r="AQ907" s="47">
        <f t="shared" ca="1" si="433"/>
        <v>38.912884397365076</v>
      </c>
      <c r="AR907" s="48">
        <f t="shared" ca="1" si="419"/>
        <v>458</v>
      </c>
      <c r="AU907" s="47">
        <f t="shared" ca="1" si="420"/>
        <v>4.2519745865186378</v>
      </c>
      <c r="AV907" s="48">
        <f t="shared" ca="1" si="434"/>
        <v>277</v>
      </c>
      <c r="AW907" s="47">
        <f t="shared" ca="1" si="421"/>
        <v>2.8539832793868767</v>
      </c>
      <c r="AX907" s="48">
        <f t="shared" ca="1" si="422"/>
        <v>164</v>
      </c>
      <c r="AY907" s="47">
        <f t="shared" ca="1" si="423"/>
        <v>6.8971200848439898</v>
      </c>
      <c r="AZ907" s="48">
        <f t="shared" ca="1" si="424"/>
        <v>478</v>
      </c>
      <c r="BA907" s="47">
        <f t="shared" ca="1" si="425"/>
        <v>24.909806446615569</v>
      </c>
      <c r="BB907" s="48">
        <f t="shared" ca="1" si="426"/>
        <v>879</v>
      </c>
      <c r="BC907" s="47">
        <f t="shared" ca="1" si="427"/>
        <v>11.876498771602071</v>
      </c>
      <c r="BD907" s="48">
        <f t="shared" ca="1" si="428"/>
        <v>677</v>
      </c>
    </row>
    <row r="908" spans="1:56" hidden="1" outlineLevel="1" x14ac:dyDescent="0.25">
      <c r="A908" s="13">
        <v>892</v>
      </c>
      <c r="B908" s="45">
        <f t="shared" ca="1" si="429"/>
        <v>0.3534349702632742</v>
      </c>
      <c r="C908" s="22">
        <f t="shared" ca="1" si="441"/>
        <v>0.2313453873388871</v>
      </c>
      <c r="D908" s="22">
        <f t="shared" ca="1" si="441"/>
        <v>0.23443828319888604</v>
      </c>
      <c r="E908" s="22">
        <f t="shared" ca="1" si="441"/>
        <v>0.11802399021067667</v>
      </c>
      <c r="F908" s="46">
        <f t="shared" ca="1" si="441"/>
        <v>0.95159541198052189</v>
      </c>
      <c r="G908" s="22">
        <f t="shared" ca="1" si="430"/>
        <v>5.0730227277922815</v>
      </c>
      <c r="H908" s="22">
        <f t="shared" ca="1" si="435"/>
        <v>3.5451365349539894</v>
      </c>
      <c r="I908" s="22">
        <f t="shared" ca="1" si="436"/>
        <v>3.5811781435478545</v>
      </c>
      <c r="J908" s="22">
        <f t="shared" ca="1" si="437"/>
        <v>2.2593501369059359</v>
      </c>
      <c r="K908" s="46">
        <f t="shared" ca="1" si="438"/>
        <v>38.881693719282403</v>
      </c>
      <c r="L908" s="47">
        <f t="shared" ca="1" si="431"/>
        <v>53.340381262482467</v>
      </c>
      <c r="M908" s="48">
        <f t="shared" ca="1" si="412"/>
        <v>518</v>
      </c>
      <c r="AI908" s="47">
        <f t="shared" ca="1" si="432"/>
        <v>48.267358534690189</v>
      </c>
      <c r="AJ908" s="48">
        <f t="shared" ca="1" si="413"/>
        <v>620</v>
      </c>
      <c r="AK908" s="47">
        <f t="shared" ca="1" si="439"/>
        <v>49.795244727528477</v>
      </c>
      <c r="AL908" s="48">
        <f t="shared" ca="1" si="414"/>
        <v>640</v>
      </c>
      <c r="AM908" s="47">
        <f t="shared" ca="1" si="415"/>
        <v>49.759203118934614</v>
      </c>
      <c r="AN908" s="48">
        <f t="shared" ca="1" si="416"/>
        <v>632</v>
      </c>
      <c r="AO908" s="47">
        <f t="shared" ca="1" si="440"/>
        <v>51.08103112557653</v>
      </c>
      <c r="AP908" s="48">
        <f t="shared" ca="1" si="418"/>
        <v>658</v>
      </c>
      <c r="AQ908" s="47">
        <f t="shared" ca="1" si="433"/>
        <v>14.458687543200064</v>
      </c>
      <c r="AR908" s="48">
        <f t="shared" ca="1" si="419"/>
        <v>24</v>
      </c>
      <c r="AU908" s="47">
        <f t="shared" ca="1" si="420"/>
        <v>5.0730227277922815</v>
      </c>
      <c r="AV908" s="48">
        <f t="shared" ca="1" si="434"/>
        <v>340</v>
      </c>
      <c r="AW908" s="47">
        <f t="shared" ca="1" si="421"/>
        <v>3.5451365349539894</v>
      </c>
      <c r="AX908" s="48">
        <f t="shared" ca="1" si="422"/>
        <v>217</v>
      </c>
      <c r="AY908" s="47">
        <f t="shared" ca="1" si="423"/>
        <v>3.5811781435478545</v>
      </c>
      <c r="AZ908" s="48">
        <f t="shared" ca="1" si="424"/>
        <v>216</v>
      </c>
      <c r="BA908" s="47">
        <f t="shared" ca="1" si="425"/>
        <v>2.2593501369059359</v>
      </c>
      <c r="BB908" s="48">
        <f t="shared" ca="1" si="426"/>
        <v>114</v>
      </c>
      <c r="BC908" s="47">
        <f t="shared" ca="1" si="427"/>
        <v>38.881693719282403</v>
      </c>
      <c r="BD908" s="48">
        <f t="shared" ca="1" si="428"/>
        <v>961</v>
      </c>
    </row>
    <row r="909" spans="1:56" hidden="1" outlineLevel="1" x14ac:dyDescent="0.25">
      <c r="A909" s="13">
        <v>893</v>
      </c>
      <c r="B909" s="45">
        <f t="shared" ca="1" si="429"/>
        <v>0.23140162743028714</v>
      </c>
      <c r="C909" s="22">
        <f t="shared" ca="1" si="441"/>
        <v>3.9781716444374338E-2</v>
      </c>
      <c r="D909" s="22">
        <f t="shared" ca="1" si="441"/>
        <v>0.5062200641477238</v>
      </c>
      <c r="E909" s="22">
        <f t="shared" ca="1" si="441"/>
        <v>0.86820184602328077</v>
      </c>
      <c r="F909" s="46">
        <f t="shared" ca="1" si="441"/>
        <v>5.6126337131961468E-2</v>
      </c>
      <c r="G909" s="22">
        <f t="shared" ca="1" si="430"/>
        <v>3.5457910263306434</v>
      </c>
      <c r="H909" s="22">
        <f t="shared" ca="1" si="435"/>
        <v>1.27989139963871</v>
      </c>
      <c r="I909" s="22">
        <f t="shared" ca="1" si="436"/>
        <v>7.5051692795840168</v>
      </c>
      <c r="J909" s="22">
        <f t="shared" ca="1" si="437"/>
        <v>22.599580974683171</v>
      </c>
      <c r="K909" s="46">
        <f t="shared" ca="1" si="438"/>
        <v>1.5096096474443657</v>
      </c>
      <c r="L909" s="47">
        <f t="shared" ca="1" si="431"/>
        <v>36.440042327680906</v>
      </c>
      <c r="M909" s="48">
        <f t="shared" ca="1" si="412"/>
        <v>223</v>
      </c>
      <c r="AI909" s="47">
        <f t="shared" ca="1" si="432"/>
        <v>32.894251301350266</v>
      </c>
      <c r="AJ909" s="48">
        <f t="shared" ca="1" si="413"/>
        <v>336</v>
      </c>
      <c r="AK909" s="47">
        <f t="shared" ca="1" si="439"/>
        <v>35.160150928042199</v>
      </c>
      <c r="AL909" s="48">
        <f t="shared" ca="1" si="414"/>
        <v>382</v>
      </c>
      <c r="AM909" s="47">
        <f t="shared" ca="1" si="415"/>
        <v>28.93487304809689</v>
      </c>
      <c r="AN909" s="48">
        <f t="shared" ca="1" si="416"/>
        <v>236</v>
      </c>
      <c r="AO909" s="47">
        <f t="shared" ca="1" si="440"/>
        <v>13.840461352997735</v>
      </c>
      <c r="AP909" s="48">
        <f t="shared" ca="1" si="418"/>
        <v>28</v>
      </c>
      <c r="AQ909" s="47">
        <f t="shared" ca="1" si="433"/>
        <v>34.930432680236542</v>
      </c>
      <c r="AR909" s="48">
        <f t="shared" ca="1" si="419"/>
        <v>382</v>
      </c>
      <c r="AU909" s="47">
        <f t="shared" ca="1" si="420"/>
        <v>3.5457910263306434</v>
      </c>
      <c r="AV909" s="48">
        <f t="shared" ca="1" si="434"/>
        <v>217</v>
      </c>
      <c r="AW909" s="47">
        <f t="shared" ca="1" si="421"/>
        <v>1.27989139963871</v>
      </c>
      <c r="AX909" s="48">
        <f t="shared" ca="1" si="422"/>
        <v>43</v>
      </c>
      <c r="AY909" s="47">
        <f t="shared" ca="1" si="423"/>
        <v>7.5051692795840168</v>
      </c>
      <c r="AZ909" s="48">
        <f t="shared" ca="1" si="424"/>
        <v>518</v>
      </c>
      <c r="BA909" s="47">
        <f t="shared" ca="1" si="425"/>
        <v>22.599580974683171</v>
      </c>
      <c r="BB909" s="48">
        <f t="shared" ca="1" si="426"/>
        <v>859</v>
      </c>
      <c r="BC909" s="47">
        <f t="shared" ca="1" si="427"/>
        <v>1.5096096474443657</v>
      </c>
      <c r="BD909" s="48">
        <f t="shared" ca="1" si="428"/>
        <v>62</v>
      </c>
    </row>
    <row r="910" spans="1:56" hidden="1" outlineLevel="1" x14ac:dyDescent="0.25">
      <c r="A910" s="13">
        <v>894</v>
      </c>
      <c r="B910" s="45">
        <f t="shared" ca="1" si="429"/>
        <v>0.31467139519542497</v>
      </c>
      <c r="C910" s="22">
        <f t="shared" ca="1" si="441"/>
        <v>0.28104679932157206</v>
      </c>
      <c r="D910" s="22">
        <f t="shared" ca="1" si="441"/>
        <v>0.70135904179926245</v>
      </c>
      <c r="E910" s="22">
        <f t="shared" ca="1" si="441"/>
        <v>0.13991578816871764</v>
      </c>
      <c r="F910" s="46">
        <f t="shared" ca="1" si="441"/>
        <v>0.38580348136555842</v>
      </c>
      <c r="G910" s="22">
        <f t="shared" ca="1" si="430"/>
        <v>4.5601153326021517</v>
      </c>
      <c r="H910" s="22">
        <f t="shared" ca="1" si="435"/>
        <v>4.1382185283917989</v>
      </c>
      <c r="I910" s="22">
        <f t="shared" ca="1" si="436"/>
        <v>12.5323497247856</v>
      </c>
      <c r="J910" s="22">
        <f t="shared" ca="1" si="437"/>
        <v>2.5075400984524396</v>
      </c>
      <c r="K910" s="46">
        <f t="shared" ca="1" si="438"/>
        <v>5.5274491687553571</v>
      </c>
      <c r="L910" s="47">
        <f t="shared" ca="1" si="431"/>
        <v>29.265672852987347</v>
      </c>
      <c r="M910" s="48">
        <f t="shared" ca="1" si="412"/>
        <v>99</v>
      </c>
      <c r="AI910" s="47">
        <f t="shared" ca="1" si="432"/>
        <v>24.705557520385195</v>
      </c>
      <c r="AJ910" s="48">
        <f t="shared" ca="1" si="413"/>
        <v>166</v>
      </c>
      <c r="AK910" s="47">
        <f t="shared" ca="1" si="439"/>
        <v>25.127454324595547</v>
      </c>
      <c r="AL910" s="48">
        <f t="shared" ca="1" si="414"/>
        <v>170</v>
      </c>
      <c r="AM910" s="47">
        <f t="shared" ca="1" si="415"/>
        <v>16.733323128201746</v>
      </c>
      <c r="AN910" s="48">
        <f t="shared" ca="1" si="416"/>
        <v>53</v>
      </c>
      <c r="AO910" s="47">
        <f t="shared" ca="1" si="440"/>
        <v>26.758132754534905</v>
      </c>
      <c r="AP910" s="48">
        <f t="shared" ca="1" si="418"/>
        <v>212</v>
      </c>
      <c r="AQ910" s="47">
        <f t="shared" ca="1" si="433"/>
        <v>23.73822368423199</v>
      </c>
      <c r="AR910" s="48">
        <f t="shared" ca="1" si="419"/>
        <v>165</v>
      </c>
      <c r="AU910" s="47">
        <f t="shared" ca="1" si="420"/>
        <v>4.5601153326021517</v>
      </c>
      <c r="AV910" s="48">
        <f t="shared" ca="1" si="434"/>
        <v>299</v>
      </c>
      <c r="AW910" s="47">
        <f t="shared" ca="1" si="421"/>
        <v>4.1382185283917989</v>
      </c>
      <c r="AX910" s="48">
        <f t="shared" ca="1" si="422"/>
        <v>277</v>
      </c>
      <c r="AY910" s="47">
        <f t="shared" ca="1" si="423"/>
        <v>12.5323497247856</v>
      </c>
      <c r="AZ910" s="48">
        <f t="shared" ca="1" si="424"/>
        <v>714</v>
      </c>
      <c r="BA910" s="47">
        <f t="shared" ca="1" si="425"/>
        <v>2.5075400984524396</v>
      </c>
      <c r="BB910" s="48">
        <f t="shared" ca="1" si="426"/>
        <v>131</v>
      </c>
      <c r="BC910" s="47">
        <f t="shared" ca="1" si="427"/>
        <v>5.5274491687553571</v>
      </c>
      <c r="BD910" s="48">
        <f t="shared" ca="1" si="428"/>
        <v>389</v>
      </c>
    </row>
    <row r="911" spans="1:56" hidden="1" outlineLevel="1" x14ac:dyDescent="0.25">
      <c r="A911" s="13">
        <v>895</v>
      </c>
      <c r="B911" s="45">
        <f t="shared" ca="1" si="429"/>
        <v>0.35834835768583861</v>
      </c>
      <c r="C911" s="22">
        <f t="shared" ca="1" si="441"/>
        <v>0.42157785371926904</v>
      </c>
      <c r="D911" s="22">
        <f t="shared" ca="1" si="441"/>
        <v>0.70430465488574545</v>
      </c>
      <c r="E911" s="22">
        <f t="shared" ca="1" si="441"/>
        <v>0.96297378805826306</v>
      </c>
      <c r="F911" s="46">
        <f t="shared" ca="1" si="441"/>
        <v>0.3164391510464214</v>
      </c>
      <c r="G911" s="22">
        <f t="shared" ca="1" si="430"/>
        <v>5.1403590372370713</v>
      </c>
      <c r="H911" s="22">
        <f t="shared" ca="1" si="435"/>
        <v>6.0626161472890878</v>
      </c>
      <c r="I911" s="22">
        <f t="shared" ca="1" si="436"/>
        <v>12.639436805342399</v>
      </c>
      <c r="J911" s="22">
        <f t="shared" ca="1" si="437"/>
        <v>44.092483619255816</v>
      </c>
      <c r="K911" s="46">
        <f t="shared" ca="1" si="438"/>
        <v>4.5828471367214236</v>
      </c>
      <c r="L911" s="47">
        <f t="shared" ca="1" si="431"/>
        <v>72.517742745845794</v>
      </c>
      <c r="M911" s="48">
        <f t="shared" ca="1" si="412"/>
        <v>751</v>
      </c>
      <c r="AI911" s="47">
        <f t="shared" ca="1" si="432"/>
        <v>67.377383708608718</v>
      </c>
      <c r="AJ911" s="48">
        <f t="shared" ca="1" si="413"/>
        <v>831</v>
      </c>
      <c r="AK911" s="47">
        <f t="shared" ca="1" si="439"/>
        <v>66.455126598556703</v>
      </c>
      <c r="AL911" s="48">
        <f t="shared" ca="1" si="414"/>
        <v>807</v>
      </c>
      <c r="AM911" s="47">
        <f t="shared" ca="1" si="415"/>
        <v>59.878305940503395</v>
      </c>
      <c r="AN911" s="48">
        <f t="shared" ca="1" si="416"/>
        <v>753</v>
      </c>
      <c r="AO911" s="47">
        <f t="shared" ca="1" si="440"/>
        <v>28.425259126589978</v>
      </c>
      <c r="AP911" s="48">
        <f t="shared" ca="1" si="418"/>
        <v>248</v>
      </c>
      <c r="AQ911" s="47">
        <f t="shared" ca="1" si="433"/>
        <v>67.934895609124368</v>
      </c>
      <c r="AR911" s="48">
        <f t="shared" ca="1" si="419"/>
        <v>819</v>
      </c>
      <c r="AU911" s="47">
        <f t="shared" ca="1" si="420"/>
        <v>5.1403590372370713</v>
      </c>
      <c r="AV911" s="48">
        <f t="shared" ca="1" si="434"/>
        <v>351</v>
      </c>
      <c r="AW911" s="47">
        <f t="shared" ca="1" si="421"/>
        <v>6.0626161472890878</v>
      </c>
      <c r="AX911" s="48">
        <f t="shared" ca="1" si="422"/>
        <v>431</v>
      </c>
      <c r="AY911" s="47">
        <f t="shared" ca="1" si="423"/>
        <v>12.639436805342399</v>
      </c>
      <c r="AZ911" s="48">
        <f t="shared" ca="1" si="424"/>
        <v>720</v>
      </c>
      <c r="BA911" s="47">
        <f t="shared" ca="1" si="425"/>
        <v>44.092483619255816</v>
      </c>
      <c r="BB911" s="48">
        <f t="shared" ca="1" si="426"/>
        <v>965</v>
      </c>
      <c r="BC911" s="47">
        <f t="shared" ca="1" si="427"/>
        <v>4.5828471367214236</v>
      </c>
      <c r="BD911" s="48">
        <f t="shared" ca="1" si="428"/>
        <v>326</v>
      </c>
    </row>
    <row r="912" spans="1:56" hidden="1" outlineLevel="1" x14ac:dyDescent="0.25">
      <c r="A912" s="13">
        <v>896</v>
      </c>
      <c r="B912" s="45">
        <f t="shared" ca="1" si="429"/>
        <v>0.24941196026856161</v>
      </c>
      <c r="C912" s="22">
        <f t="shared" ca="1" si="441"/>
        <v>2.5154182443830275E-2</v>
      </c>
      <c r="D912" s="22">
        <f t="shared" ca="1" si="441"/>
        <v>4.9683881586991552E-3</v>
      </c>
      <c r="E912" s="22">
        <f t="shared" ca="1" si="441"/>
        <v>0.75100198747085856</v>
      </c>
      <c r="F912" s="46">
        <f t="shared" ca="1" si="441"/>
        <v>0.8413396849528153</v>
      </c>
      <c r="G912" s="22">
        <f t="shared" ca="1" si="430"/>
        <v>3.7571421851280187</v>
      </c>
      <c r="H912" s="22">
        <f t="shared" ca="1" si="435"/>
        <v>1.0435906305293619</v>
      </c>
      <c r="I912" s="22">
        <f t="shared" ca="1" si="436"/>
        <v>0.56100712070370451</v>
      </c>
      <c r="J912" s="22">
        <f t="shared" ca="1" si="437"/>
        <v>14.550803748350152</v>
      </c>
      <c r="K912" s="46">
        <f t="shared" ca="1" si="438"/>
        <v>20.085116818231374</v>
      </c>
      <c r="L912" s="47">
        <f t="shared" ca="1" si="431"/>
        <v>39.997660502942608</v>
      </c>
      <c r="M912" s="48">
        <f t="shared" ca="1" si="412"/>
        <v>297</v>
      </c>
      <c r="AI912" s="47">
        <f t="shared" ca="1" si="432"/>
        <v>36.24051831781459</v>
      </c>
      <c r="AJ912" s="48">
        <f t="shared" ca="1" si="413"/>
        <v>411</v>
      </c>
      <c r="AK912" s="47">
        <f t="shared" ca="1" si="439"/>
        <v>38.95406987241325</v>
      </c>
      <c r="AL912" s="48">
        <f t="shared" ca="1" si="414"/>
        <v>467</v>
      </c>
      <c r="AM912" s="47">
        <f t="shared" ca="1" si="415"/>
        <v>39.436653382238902</v>
      </c>
      <c r="AN912" s="48">
        <f t="shared" ca="1" si="416"/>
        <v>458</v>
      </c>
      <c r="AO912" s="47">
        <f t="shared" ca="1" si="440"/>
        <v>25.446856754592456</v>
      </c>
      <c r="AP912" s="48">
        <f t="shared" ca="1" si="418"/>
        <v>191</v>
      </c>
      <c r="AQ912" s="47">
        <f t="shared" ca="1" si="433"/>
        <v>19.912543684711235</v>
      </c>
      <c r="AR912" s="48">
        <f t="shared" ca="1" si="419"/>
        <v>95</v>
      </c>
      <c r="AU912" s="47">
        <f t="shared" ca="1" si="420"/>
        <v>3.7571421851280187</v>
      </c>
      <c r="AV912" s="48">
        <f t="shared" ca="1" si="434"/>
        <v>242</v>
      </c>
      <c r="AW912" s="47">
        <f t="shared" ca="1" si="421"/>
        <v>1.0435906305293619</v>
      </c>
      <c r="AX912" s="48">
        <f t="shared" ca="1" si="422"/>
        <v>29</v>
      </c>
      <c r="AY912" s="47">
        <f t="shared" ca="1" si="423"/>
        <v>0.56100712070370451</v>
      </c>
      <c r="AZ912" s="48">
        <f t="shared" ca="1" si="424"/>
        <v>6</v>
      </c>
      <c r="BA912" s="47">
        <f t="shared" ca="1" si="425"/>
        <v>14.550803748350152</v>
      </c>
      <c r="BB912" s="48">
        <f t="shared" ca="1" si="426"/>
        <v>754</v>
      </c>
      <c r="BC912" s="47">
        <f t="shared" ca="1" si="427"/>
        <v>20.085116818231374</v>
      </c>
      <c r="BD912" s="48">
        <f t="shared" ca="1" si="428"/>
        <v>839</v>
      </c>
    </row>
    <row r="913" spans="1:56" hidden="1" outlineLevel="1" x14ac:dyDescent="0.25">
      <c r="A913" s="13">
        <v>897</v>
      </c>
      <c r="B913" s="45">
        <f t="shared" ca="1" si="429"/>
        <v>0.42932471582618925</v>
      </c>
      <c r="C913" s="22">
        <f t="shared" ref="C913:F913" ca="1" si="442">RAND()</f>
        <v>0.29197647303027474</v>
      </c>
      <c r="D913" s="22">
        <f t="shared" ca="1" si="442"/>
        <v>0.21814264338581668</v>
      </c>
      <c r="E913" s="22">
        <f t="shared" ca="1" si="442"/>
        <v>0.39561285267678226</v>
      </c>
      <c r="F913" s="46">
        <f t="shared" ca="1" si="442"/>
        <v>0.80682949166024076</v>
      </c>
      <c r="G913" s="22">
        <f t="shared" ca="1" si="430"/>
        <v>6.1836354159811986</v>
      </c>
      <c r="H913" s="22">
        <f t="shared" ca="1" si="435"/>
        <v>4.2732733861944867</v>
      </c>
      <c r="I913" s="22">
        <f t="shared" ca="1" si="436"/>
        <v>3.3923355345402073</v>
      </c>
      <c r="J913" s="22">
        <f t="shared" ca="1" si="437"/>
        <v>5.6705192720457225</v>
      </c>
      <c r="K913" s="46">
        <f t="shared" ca="1" si="438"/>
        <v>17.571389826221278</v>
      </c>
      <c r="L913" s="47">
        <f t="shared" ca="1" si="431"/>
        <v>37.091153434982893</v>
      </c>
      <c r="M913" s="48">
        <f t="shared" ref="M913:M976" ca="1" si="443">RANK(L913,$L$17:$L$1016,1)</f>
        <v>235</v>
      </c>
      <c r="AI913" s="47">
        <f t="shared" ca="1" si="432"/>
        <v>30.907518019001692</v>
      </c>
      <c r="AJ913" s="48">
        <f t="shared" ref="AJ913:AJ976" ca="1" si="444">RANK(AI913,AI$17:AI$1016,1)</f>
        <v>289</v>
      </c>
      <c r="AK913" s="47">
        <f t="shared" ca="1" si="439"/>
        <v>32.817880048788403</v>
      </c>
      <c r="AL913" s="48">
        <f t="shared" ref="AL913:AL976" ca="1" si="445">RANK(AK913,AK$17:AK$1016,1)</f>
        <v>329</v>
      </c>
      <c r="AM913" s="47">
        <f t="shared" ref="AM913:AM976" ca="1" si="446">SUM($G913:$K913)-I913</f>
        <v>33.698817900442684</v>
      </c>
      <c r="AN913" s="48">
        <f t="shared" ref="AN913:AN976" ca="1" si="447">RANK(AM913,AM$17:AM$1016,1)</f>
        <v>360</v>
      </c>
      <c r="AO913" s="47">
        <f t="shared" ref="AO913:AO976" ca="1" si="448">SUM($G913:$K913)-J913</f>
        <v>31.420634162937169</v>
      </c>
      <c r="AP913" s="48">
        <f t="shared" ref="AP913:AP976" ca="1" si="449">RANK(AO913,AO$17:AO$1016,1)</f>
        <v>327</v>
      </c>
      <c r="AQ913" s="47">
        <f t="shared" ca="1" si="433"/>
        <v>19.519763608761615</v>
      </c>
      <c r="AR913" s="48">
        <f t="shared" ref="AR913:AR976" ca="1" si="450">RANK(AQ913,AQ$17:AQ$1016,1)</f>
        <v>89</v>
      </c>
      <c r="AU913" s="47">
        <f t="shared" ref="AU913:AU976" ca="1" si="451">G913</f>
        <v>6.1836354159811986</v>
      </c>
      <c r="AV913" s="48">
        <f t="shared" ca="1" si="434"/>
        <v>431</v>
      </c>
      <c r="AW913" s="47">
        <f t="shared" ref="AW913:AW976" ca="1" si="452">H913</f>
        <v>4.2732733861944867</v>
      </c>
      <c r="AX913" s="48">
        <f t="shared" ref="AX913:AX976" ca="1" si="453">RANK(AW913,AW$17:AW$1016,1)</f>
        <v>283</v>
      </c>
      <c r="AY913" s="47">
        <f t="shared" ref="AY913:AY976" ca="1" si="454">I913</f>
        <v>3.3923355345402073</v>
      </c>
      <c r="AZ913" s="48">
        <f t="shared" ref="AZ913:AZ976" ca="1" si="455">RANK(AY913,AY$17:AY$1016,1)</f>
        <v>195</v>
      </c>
      <c r="BA913" s="47">
        <f t="shared" ref="BA913:BA976" ca="1" si="456">J913</f>
        <v>5.6705192720457225</v>
      </c>
      <c r="BB913" s="48">
        <f t="shared" ref="BB913:BB976" ca="1" si="457">RANK(BA913,BA$17:BA$1016,1)</f>
        <v>390</v>
      </c>
      <c r="BC913" s="47">
        <f t="shared" ref="BC913:BC976" ca="1" si="458">K913</f>
        <v>17.571389826221278</v>
      </c>
      <c r="BD913" s="48">
        <f t="shared" ref="BD913:BD976" ca="1" si="459">RANK(BC913,BC$17:BC$1016,1)</f>
        <v>803</v>
      </c>
    </row>
    <row r="914" spans="1:56" hidden="1" outlineLevel="1" x14ac:dyDescent="0.25">
      <c r="A914" s="13">
        <v>898</v>
      </c>
      <c r="B914" s="45">
        <f t="shared" ref="B914:F977" ca="1" si="460">RAND()</f>
        <v>0.99053947260821407</v>
      </c>
      <c r="C914" s="22">
        <f t="shared" ca="1" si="460"/>
        <v>0.60867522239319405</v>
      </c>
      <c r="D914" s="22">
        <f t="shared" ca="1" si="460"/>
        <v>0.5706702122571341</v>
      </c>
      <c r="E914" s="22">
        <f t="shared" ca="1" si="460"/>
        <v>0.67792014798480904</v>
      </c>
      <c r="F914" s="46">
        <f t="shared" ca="1" si="460"/>
        <v>0.80391610811324699</v>
      </c>
      <c r="G914" s="22">
        <f t="shared" ref="G914:G977" ca="1" si="461">LOGINV(B914,G$5,G$6)</f>
        <v>77.252764108713947</v>
      </c>
      <c r="H914" s="22">
        <f t="shared" ca="1" si="435"/>
        <v>9.736365213979683</v>
      </c>
      <c r="I914" s="22">
        <f t="shared" ca="1" si="436"/>
        <v>8.8293440898932705</v>
      </c>
      <c r="J914" s="22">
        <f t="shared" ca="1" si="437"/>
        <v>11.726962753270703</v>
      </c>
      <c r="K914" s="46">
        <f t="shared" ca="1" si="438"/>
        <v>17.386476504015803</v>
      </c>
      <c r="L914" s="47">
        <f t="shared" ref="L914:L977" ca="1" si="462">SUM(G914:K914)</f>
        <v>124.9319126698734</v>
      </c>
      <c r="M914" s="48">
        <f t="shared" ca="1" si="443"/>
        <v>955</v>
      </c>
      <c r="AI914" s="47">
        <f t="shared" ref="AI914:AI977" ca="1" si="463">SUM($G914:$K914)-G914</f>
        <v>47.679148561159451</v>
      </c>
      <c r="AJ914" s="48">
        <f t="shared" ca="1" si="444"/>
        <v>610</v>
      </c>
      <c r="AK914" s="47">
        <f t="shared" ca="1" si="439"/>
        <v>115.19554745589372</v>
      </c>
      <c r="AL914" s="48">
        <f t="shared" ca="1" si="445"/>
        <v>966</v>
      </c>
      <c r="AM914" s="47">
        <f t="shared" ca="1" si="446"/>
        <v>116.10256857998013</v>
      </c>
      <c r="AN914" s="48">
        <f t="shared" ca="1" si="447"/>
        <v>963</v>
      </c>
      <c r="AO914" s="47">
        <f t="shared" ca="1" si="448"/>
        <v>113.2049499166027</v>
      </c>
      <c r="AP914" s="48">
        <f t="shared" ca="1" si="449"/>
        <v>962</v>
      </c>
      <c r="AQ914" s="47">
        <f t="shared" ref="AQ914:AQ945" ca="1" si="464">SUM($G914:$K914)-K914</f>
        <v>107.54543616585759</v>
      </c>
      <c r="AR914" s="48">
        <f t="shared" ca="1" si="450"/>
        <v>955</v>
      </c>
      <c r="AU914" s="47">
        <f t="shared" ca="1" si="451"/>
        <v>77.252764108713947</v>
      </c>
      <c r="AV914" s="48">
        <f t="shared" ca="1" si="434"/>
        <v>989</v>
      </c>
      <c r="AW914" s="47">
        <f t="shared" ca="1" si="452"/>
        <v>9.736365213979683</v>
      </c>
      <c r="AX914" s="48">
        <f t="shared" ca="1" si="453"/>
        <v>613</v>
      </c>
      <c r="AY914" s="47">
        <f t="shared" ca="1" si="454"/>
        <v>8.8293440898932705</v>
      </c>
      <c r="AZ914" s="48">
        <f t="shared" ca="1" si="455"/>
        <v>581</v>
      </c>
      <c r="BA914" s="47">
        <f t="shared" ca="1" si="456"/>
        <v>11.726962753270703</v>
      </c>
      <c r="BB914" s="48">
        <f t="shared" ca="1" si="457"/>
        <v>661</v>
      </c>
      <c r="BC914" s="47">
        <f t="shared" ca="1" si="458"/>
        <v>17.386476504015803</v>
      </c>
      <c r="BD914" s="48">
        <f t="shared" ca="1" si="459"/>
        <v>802</v>
      </c>
    </row>
    <row r="915" spans="1:56" hidden="1" outlineLevel="1" x14ac:dyDescent="0.25">
      <c r="A915" s="13">
        <v>899</v>
      </c>
      <c r="B915" s="45">
        <f t="shared" ca="1" si="460"/>
        <v>0.5101648690823789</v>
      </c>
      <c r="C915" s="22">
        <f t="shared" ca="1" si="460"/>
        <v>0.62265100548860208</v>
      </c>
      <c r="D915" s="22">
        <f t="shared" ca="1" si="460"/>
        <v>0.76255397126327285</v>
      </c>
      <c r="E915" s="22">
        <f t="shared" ca="1" si="460"/>
        <v>0.39781195769361211</v>
      </c>
      <c r="F915" s="46">
        <f t="shared" ca="1" si="460"/>
        <v>0.4830048885772249</v>
      </c>
      <c r="G915" s="22">
        <f t="shared" ca="1" si="461"/>
        <v>7.579765828162996</v>
      </c>
      <c r="H915" s="22">
        <f t="shared" ca="1" si="435"/>
        <v>10.099144796983852</v>
      </c>
      <c r="I915" s="22">
        <f t="shared" ca="1" si="436"/>
        <v>15.097694656875026</v>
      </c>
      <c r="J915" s="22">
        <f t="shared" ca="1" si="437"/>
        <v>5.7029599065574779</v>
      </c>
      <c r="K915" s="46">
        <f t="shared" ca="1" si="438"/>
        <v>7.080798471471601</v>
      </c>
      <c r="L915" s="47">
        <f t="shared" ca="1" si="462"/>
        <v>45.56036366005096</v>
      </c>
      <c r="M915" s="48">
        <f t="shared" ca="1" si="443"/>
        <v>383</v>
      </c>
      <c r="AI915" s="47">
        <f t="shared" ca="1" si="463"/>
        <v>37.980597831887962</v>
      </c>
      <c r="AJ915" s="48">
        <f t="shared" ca="1" si="444"/>
        <v>443</v>
      </c>
      <c r="AK915" s="47">
        <f t="shared" ca="1" si="439"/>
        <v>35.46121886306711</v>
      </c>
      <c r="AL915" s="48">
        <f t="shared" ca="1" si="445"/>
        <v>387</v>
      </c>
      <c r="AM915" s="47">
        <f t="shared" ca="1" si="446"/>
        <v>30.462669003175932</v>
      </c>
      <c r="AN915" s="48">
        <f t="shared" ca="1" si="447"/>
        <v>287</v>
      </c>
      <c r="AO915" s="47">
        <f t="shared" ca="1" si="448"/>
        <v>39.857403753493486</v>
      </c>
      <c r="AP915" s="48">
        <f t="shared" ca="1" si="449"/>
        <v>492</v>
      </c>
      <c r="AQ915" s="47">
        <f t="shared" ca="1" si="464"/>
        <v>38.479565188579357</v>
      </c>
      <c r="AR915" s="48">
        <f t="shared" ca="1" si="450"/>
        <v>450</v>
      </c>
      <c r="AU915" s="47">
        <f t="shared" ca="1" si="451"/>
        <v>7.579765828162996</v>
      </c>
      <c r="AV915" s="48">
        <f t="shared" ca="1" si="434"/>
        <v>509</v>
      </c>
      <c r="AW915" s="47">
        <f t="shared" ca="1" si="452"/>
        <v>10.099144796983852</v>
      </c>
      <c r="AX915" s="48">
        <f t="shared" ca="1" si="453"/>
        <v>628</v>
      </c>
      <c r="AY915" s="47">
        <f t="shared" ca="1" si="454"/>
        <v>15.097694656875026</v>
      </c>
      <c r="AZ915" s="48">
        <f t="shared" ca="1" si="455"/>
        <v>773</v>
      </c>
      <c r="BA915" s="47">
        <f t="shared" ca="1" si="456"/>
        <v>5.7029599065574779</v>
      </c>
      <c r="BB915" s="48">
        <f t="shared" ca="1" si="457"/>
        <v>391</v>
      </c>
      <c r="BC915" s="47">
        <f t="shared" ca="1" si="458"/>
        <v>7.080798471471601</v>
      </c>
      <c r="BD915" s="48">
        <f t="shared" ca="1" si="459"/>
        <v>489</v>
      </c>
    </row>
    <row r="916" spans="1:56" hidden="1" outlineLevel="1" x14ac:dyDescent="0.25">
      <c r="A916" s="13">
        <v>900</v>
      </c>
      <c r="B916" s="45">
        <f t="shared" ca="1" si="460"/>
        <v>0.15466957756865507</v>
      </c>
      <c r="C916" s="22">
        <f t="shared" ca="1" si="460"/>
        <v>0.65238554568458607</v>
      </c>
      <c r="D916" s="22">
        <f t="shared" ca="1" si="460"/>
        <v>0.84911810043323288</v>
      </c>
      <c r="E916" s="22">
        <f t="shared" ca="1" si="460"/>
        <v>0.51159748049101539</v>
      </c>
      <c r="F916" s="46">
        <f t="shared" ca="1" si="460"/>
        <v>0.83586075751883615</v>
      </c>
      <c r="G916" s="22">
        <f t="shared" ca="1" si="461"/>
        <v>2.6735049747909834</v>
      </c>
      <c r="H916" s="22">
        <f t="shared" ca="1" si="435"/>
        <v>10.932816904801522</v>
      </c>
      <c r="I916" s="22">
        <f t="shared" ca="1" si="436"/>
        <v>20.75232681182186</v>
      </c>
      <c r="J916" s="22">
        <f t="shared" ca="1" si="437"/>
        <v>7.6070440620852686</v>
      </c>
      <c r="K916" s="46">
        <f t="shared" ca="1" si="438"/>
        <v>19.64037295267136</v>
      </c>
      <c r="L916" s="47">
        <f t="shared" ca="1" si="462"/>
        <v>61.606065706170995</v>
      </c>
      <c r="M916" s="48">
        <f t="shared" ca="1" si="443"/>
        <v>615</v>
      </c>
      <c r="AI916" s="47">
        <f t="shared" ca="1" si="463"/>
        <v>58.932560731380008</v>
      </c>
      <c r="AJ916" s="48">
        <f t="shared" ca="1" si="444"/>
        <v>742</v>
      </c>
      <c r="AK916" s="47">
        <f t="shared" ca="1" si="439"/>
        <v>50.673248801369475</v>
      </c>
      <c r="AL916" s="48">
        <f t="shared" ca="1" si="445"/>
        <v>654</v>
      </c>
      <c r="AM916" s="47">
        <f t="shared" ca="1" si="446"/>
        <v>40.853738894349135</v>
      </c>
      <c r="AN916" s="48">
        <f t="shared" ca="1" si="447"/>
        <v>489</v>
      </c>
      <c r="AO916" s="47">
        <f t="shared" ca="1" si="448"/>
        <v>53.99902164408573</v>
      </c>
      <c r="AP916" s="48">
        <f t="shared" ca="1" si="449"/>
        <v>693</v>
      </c>
      <c r="AQ916" s="47">
        <f t="shared" ca="1" si="464"/>
        <v>41.965692753499638</v>
      </c>
      <c r="AR916" s="48">
        <f t="shared" ca="1" si="450"/>
        <v>511</v>
      </c>
      <c r="AU916" s="47">
        <f t="shared" ca="1" si="451"/>
        <v>2.6735049747909834</v>
      </c>
      <c r="AV916" s="48">
        <f t="shared" ca="1" si="434"/>
        <v>151</v>
      </c>
      <c r="AW916" s="47">
        <f t="shared" ca="1" si="452"/>
        <v>10.932816904801522</v>
      </c>
      <c r="AX916" s="48">
        <f t="shared" ca="1" si="453"/>
        <v>657</v>
      </c>
      <c r="AY916" s="47">
        <f t="shared" ca="1" si="454"/>
        <v>20.75232681182186</v>
      </c>
      <c r="AZ916" s="48">
        <f t="shared" ca="1" si="455"/>
        <v>860</v>
      </c>
      <c r="BA916" s="47">
        <f t="shared" ca="1" si="456"/>
        <v>7.6070440620852686</v>
      </c>
      <c r="BB916" s="48">
        <f t="shared" ca="1" si="457"/>
        <v>497</v>
      </c>
      <c r="BC916" s="47">
        <f t="shared" ca="1" si="458"/>
        <v>19.64037295267136</v>
      </c>
      <c r="BD916" s="48">
        <f t="shared" ca="1" si="459"/>
        <v>830</v>
      </c>
    </row>
    <row r="917" spans="1:56" hidden="1" outlineLevel="1" x14ac:dyDescent="0.25">
      <c r="A917" s="13">
        <v>901</v>
      </c>
      <c r="B917" s="45">
        <f t="shared" ca="1" si="460"/>
        <v>0.12162707721645805</v>
      </c>
      <c r="C917" s="22">
        <f t="shared" ca="1" si="460"/>
        <v>0.26587827237866135</v>
      </c>
      <c r="D917" s="22">
        <f t="shared" ca="1" si="460"/>
        <v>0.82029546445700963</v>
      </c>
      <c r="E917" s="22">
        <f t="shared" ca="1" si="460"/>
        <v>0.36336095518496681</v>
      </c>
      <c r="F917" s="46">
        <f t="shared" ca="1" si="460"/>
        <v>0.26529979079686927</v>
      </c>
      <c r="G917" s="22">
        <f t="shared" ca="1" si="461"/>
        <v>2.3004584161623276</v>
      </c>
      <c r="H917" s="22">
        <f t="shared" ca="1" si="435"/>
        <v>3.9537841183457876</v>
      </c>
      <c r="I917" s="22">
        <f t="shared" ca="1" si="436"/>
        <v>18.476352598770479</v>
      </c>
      <c r="J917" s="22">
        <f t="shared" ca="1" si="437"/>
        <v>5.209639072337132</v>
      </c>
      <c r="K917" s="46">
        <f t="shared" ca="1" si="438"/>
        <v>3.9468152695270162</v>
      </c>
      <c r="L917" s="47">
        <f t="shared" ca="1" si="462"/>
        <v>33.887049475142746</v>
      </c>
      <c r="M917" s="48">
        <f t="shared" ca="1" si="443"/>
        <v>171</v>
      </c>
      <c r="AI917" s="47">
        <f t="shared" ca="1" si="463"/>
        <v>31.586591058980417</v>
      </c>
      <c r="AJ917" s="48">
        <f t="shared" ca="1" si="444"/>
        <v>309</v>
      </c>
      <c r="AK917" s="47">
        <f t="shared" ca="1" si="439"/>
        <v>29.933265356796959</v>
      </c>
      <c r="AL917" s="48">
        <f t="shared" ca="1" si="445"/>
        <v>263</v>
      </c>
      <c r="AM917" s="47">
        <f t="shared" ca="1" si="446"/>
        <v>15.410696876372267</v>
      </c>
      <c r="AN917" s="48">
        <f t="shared" ca="1" si="447"/>
        <v>37</v>
      </c>
      <c r="AO917" s="47">
        <f t="shared" ca="1" si="448"/>
        <v>28.677410402805613</v>
      </c>
      <c r="AP917" s="48">
        <f t="shared" ca="1" si="449"/>
        <v>258</v>
      </c>
      <c r="AQ917" s="47">
        <f t="shared" ca="1" si="464"/>
        <v>29.940234205615731</v>
      </c>
      <c r="AR917" s="48">
        <f t="shared" ca="1" si="450"/>
        <v>292</v>
      </c>
      <c r="AU917" s="47">
        <f t="shared" ca="1" si="451"/>
        <v>2.3004584161623276</v>
      </c>
      <c r="AV917" s="48">
        <f t="shared" ca="1" si="434"/>
        <v>120</v>
      </c>
      <c r="AW917" s="47">
        <f t="shared" ca="1" si="452"/>
        <v>3.9537841183457876</v>
      </c>
      <c r="AX917" s="48">
        <f t="shared" ca="1" si="453"/>
        <v>264</v>
      </c>
      <c r="AY917" s="47">
        <f t="shared" ca="1" si="454"/>
        <v>18.476352598770479</v>
      </c>
      <c r="AZ917" s="48">
        <f t="shared" ca="1" si="455"/>
        <v>828</v>
      </c>
      <c r="BA917" s="47">
        <f t="shared" ca="1" si="456"/>
        <v>5.209639072337132</v>
      </c>
      <c r="BB917" s="48">
        <f t="shared" ca="1" si="457"/>
        <v>356</v>
      </c>
      <c r="BC917" s="47">
        <f t="shared" ca="1" si="458"/>
        <v>3.9468152695270162</v>
      </c>
      <c r="BD917" s="48">
        <f t="shared" ca="1" si="459"/>
        <v>275</v>
      </c>
    </row>
    <row r="918" spans="1:56" hidden="1" outlineLevel="1" x14ac:dyDescent="0.25">
      <c r="A918" s="13">
        <v>902</v>
      </c>
      <c r="B918" s="45">
        <f t="shared" ca="1" si="460"/>
        <v>0.65333909108515054</v>
      </c>
      <c r="C918" s="22">
        <f t="shared" ca="1" si="460"/>
        <v>0.94639891912417407</v>
      </c>
      <c r="D918" s="22">
        <f t="shared" ca="1" si="460"/>
        <v>0.15473065423818055</v>
      </c>
      <c r="E918" s="22">
        <f t="shared" ca="1" si="460"/>
        <v>0.88376699976648021</v>
      </c>
      <c r="F918" s="46">
        <f t="shared" ca="1" si="460"/>
        <v>0.30683881227628995</v>
      </c>
      <c r="G918" s="22">
        <f t="shared" ca="1" si="461"/>
        <v>10.96108345045158</v>
      </c>
      <c r="H918" s="22">
        <f t="shared" ca="1" si="435"/>
        <v>36.999228320084839</v>
      </c>
      <c r="I918" s="22">
        <f t="shared" ca="1" si="436"/>
        <v>2.6741911989286269</v>
      </c>
      <c r="J918" s="22">
        <f t="shared" ca="1" si="437"/>
        <v>24.386521808522069</v>
      </c>
      <c r="K918" s="46">
        <f t="shared" ca="1" si="438"/>
        <v>4.4600907780096524</v>
      </c>
      <c r="L918" s="47">
        <f t="shared" ca="1" si="462"/>
        <v>79.48111555599678</v>
      </c>
      <c r="M918" s="48">
        <f t="shared" ca="1" si="443"/>
        <v>798</v>
      </c>
      <c r="AI918" s="47">
        <f t="shared" ca="1" si="463"/>
        <v>68.520032105545198</v>
      </c>
      <c r="AJ918" s="48">
        <f t="shared" ca="1" si="444"/>
        <v>837</v>
      </c>
      <c r="AK918" s="47">
        <f t="shared" ca="1" si="439"/>
        <v>42.481887235911941</v>
      </c>
      <c r="AL918" s="48">
        <f t="shared" ca="1" si="445"/>
        <v>528</v>
      </c>
      <c r="AM918" s="47">
        <f t="shared" ca="1" si="446"/>
        <v>76.806924357068155</v>
      </c>
      <c r="AN918" s="48">
        <f t="shared" ca="1" si="447"/>
        <v>870</v>
      </c>
      <c r="AO918" s="47">
        <f t="shared" ca="1" si="448"/>
        <v>55.094593747474711</v>
      </c>
      <c r="AP918" s="48">
        <f t="shared" ca="1" si="449"/>
        <v>703</v>
      </c>
      <c r="AQ918" s="47">
        <f t="shared" ca="1" si="464"/>
        <v>75.021024777987122</v>
      </c>
      <c r="AR918" s="48">
        <f t="shared" ca="1" si="450"/>
        <v>856</v>
      </c>
      <c r="AU918" s="47">
        <f t="shared" ca="1" si="451"/>
        <v>10.96108345045158</v>
      </c>
      <c r="AV918" s="48">
        <f t="shared" ref="AV918:AV981" ca="1" si="465">RANK(AU918,$AU$17:$AU$1016,1)</f>
        <v>660</v>
      </c>
      <c r="AW918" s="47">
        <f t="shared" ca="1" si="452"/>
        <v>36.999228320084839</v>
      </c>
      <c r="AX918" s="48">
        <f t="shared" ca="1" si="453"/>
        <v>953</v>
      </c>
      <c r="AY918" s="47">
        <f t="shared" ca="1" si="454"/>
        <v>2.6741911989286269</v>
      </c>
      <c r="AZ918" s="48">
        <f t="shared" ca="1" si="455"/>
        <v>127</v>
      </c>
      <c r="BA918" s="47">
        <f t="shared" ca="1" si="456"/>
        <v>24.386521808522069</v>
      </c>
      <c r="BB918" s="48">
        <f t="shared" ca="1" si="457"/>
        <v>874</v>
      </c>
      <c r="BC918" s="47">
        <f t="shared" ca="1" si="458"/>
        <v>4.4600907780096524</v>
      </c>
      <c r="BD918" s="48">
        <f t="shared" ca="1" si="459"/>
        <v>313</v>
      </c>
    </row>
    <row r="919" spans="1:56" hidden="1" outlineLevel="1" x14ac:dyDescent="0.25">
      <c r="A919" s="13">
        <v>903</v>
      </c>
      <c r="B919" s="45">
        <f t="shared" ca="1" si="460"/>
        <v>2.908375433373811E-2</v>
      </c>
      <c r="C919" s="22">
        <f t="shared" ca="1" si="460"/>
        <v>0.39615061691951536</v>
      </c>
      <c r="D919" s="22">
        <f t="shared" ca="1" si="460"/>
        <v>0.78591379914756099</v>
      </c>
      <c r="E919" s="22">
        <f t="shared" ca="1" si="460"/>
        <v>2.0004840376428246E-2</v>
      </c>
      <c r="F919" s="46">
        <f t="shared" ca="1" si="460"/>
        <v>6.499882945908475E-2</v>
      </c>
      <c r="G919" s="22">
        <f t="shared" ca="1" si="461"/>
        <v>1.1113401343900671</v>
      </c>
      <c r="H919" s="22">
        <f t="shared" ca="1" si="435"/>
        <v>5.6784396260785135</v>
      </c>
      <c r="I919" s="22">
        <f t="shared" ca="1" si="436"/>
        <v>16.318883520023068</v>
      </c>
      <c r="J919" s="22">
        <f t="shared" ca="1" si="437"/>
        <v>0.94776476038341728</v>
      </c>
      <c r="K919" s="46">
        <f t="shared" ca="1" si="438"/>
        <v>1.6256193481512173</v>
      </c>
      <c r="L919" s="47">
        <f t="shared" ca="1" si="462"/>
        <v>25.682047389026284</v>
      </c>
      <c r="M919" s="48">
        <f t="shared" ca="1" si="443"/>
        <v>67</v>
      </c>
      <c r="AI919" s="47">
        <f t="shared" ca="1" si="463"/>
        <v>24.570707254636218</v>
      </c>
      <c r="AJ919" s="48">
        <f t="shared" ca="1" si="444"/>
        <v>165</v>
      </c>
      <c r="AK919" s="47">
        <f t="shared" ca="1" si="439"/>
        <v>20.00360776294777</v>
      </c>
      <c r="AL919" s="48">
        <f t="shared" ca="1" si="445"/>
        <v>84</v>
      </c>
      <c r="AM919" s="47">
        <f t="shared" ca="1" si="446"/>
        <v>9.3631638690032162</v>
      </c>
      <c r="AN919" s="48">
        <f t="shared" ca="1" si="447"/>
        <v>2</v>
      </c>
      <c r="AO919" s="47">
        <f t="shared" ca="1" si="448"/>
        <v>24.734282628642866</v>
      </c>
      <c r="AP919" s="48">
        <f t="shared" ca="1" si="449"/>
        <v>175</v>
      </c>
      <c r="AQ919" s="47">
        <f t="shared" ca="1" si="464"/>
        <v>24.056428040875065</v>
      </c>
      <c r="AR919" s="48">
        <f t="shared" ca="1" si="450"/>
        <v>171</v>
      </c>
      <c r="AU919" s="47">
        <f t="shared" ca="1" si="451"/>
        <v>1.1113401343900671</v>
      </c>
      <c r="AV919" s="48">
        <f t="shared" ca="1" si="465"/>
        <v>35</v>
      </c>
      <c r="AW919" s="47">
        <f t="shared" ca="1" si="452"/>
        <v>5.6784396260785135</v>
      </c>
      <c r="AX919" s="48">
        <f t="shared" ca="1" si="453"/>
        <v>395</v>
      </c>
      <c r="AY919" s="47">
        <f t="shared" ca="1" si="454"/>
        <v>16.318883520023068</v>
      </c>
      <c r="AZ919" s="48">
        <f t="shared" ca="1" si="455"/>
        <v>796</v>
      </c>
      <c r="BA919" s="47">
        <f t="shared" ca="1" si="456"/>
        <v>0.94776476038341728</v>
      </c>
      <c r="BB919" s="48">
        <f t="shared" ca="1" si="457"/>
        <v>22</v>
      </c>
      <c r="BC919" s="47">
        <f t="shared" ca="1" si="458"/>
        <v>1.6256193481512173</v>
      </c>
      <c r="BD919" s="48">
        <f t="shared" ca="1" si="459"/>
        <v>73</v>
      </c>
    </row>
    <row r="920" spans="1:56" hidden="1" outlineLevel="1" x14ac:dyDescent="0.25">
      <c r="A920" s="13">
        <v>904</v>
      </c>
      <c r="B920" s="45">
        <f t="shared" ca="1" si="460"/>
        <v>0.3736851957197358</v>
      </c>
      <c r="C920" s="22">
        <f t="shared" ca="1" si="460"/>
        <v>0.96911013330234197</v>
      </c>
      <c r="D920" s="22">
        <f t="shared" ca="1" si="460"/>
        <v>0.4075165221216388</v>
      </c>
      <c r="E920" s="22">
        <f t="shared" ca="1" si="460"/>
        <v>0.154683151066066</v>
      </c>
      <c r="F920" s="46">
        <f t="shared" ca="1" si="460"/>
        <v>6.4866969060358048E-2</v>
      </c>
      <c r="G920" s="22">
        <f t="shared" ca="1" si="461"/>
        <v>5.3542538539703308</v>
      </c>
      <c r="H920" s="22">
        <f t="shared" ca="1" si="435"/>
        <v>47.840535320691295</v>
      </c>
      <c r="I920" s="22">
        <f t="shared" ca="1" si="436"/>
        <v>5.8477788939035031</v>
      </c>
      <c r="J920" s="22">
        <f t="shared" ca="1" si="437"/>
        <v>2.6736574794539245</v>
      </c>
      <c r="K920" s="46">
        <f t="shared" ca="1" si="438"/>
        <v>1.6239282978486766</v>
      </c>
      <c r="L920" s="47">
        <f t="shared" ca="1" si="462"/>
        <v>63.340153845867725</v>
      </c>
      <c r="M920" s="48">
        <f t="shared" ca="1" si="443"/>
        <v>640</v>
      </c>
      <c r="AI920" s="47">
        <f t="shared" ca="1" si="463"/>
        <v>57.985899991897398</v>
      </c>
      <c r="AJ920" s="48">
        <f t="shared" ca="1" si="444"/>
        <v>729</v>
      </c>
      <c r="AK920" s="47">
        <f t="shared" ca="1" si="439"/>
        <v>15.49961852517643</v>
      </c>
      <c r="AL920" s="48">
        <f t="shared" ca="1" si="445"/>
        <v>37</v>
      </c>
      <c r="AM920" s="47">
        <f t="shared" ca="1" si="446"/>
        <v>57.492374951964223</v>
      </c>
      <c r="AN920" s="48">
        <f t="shared" ca="1" si="447"/>
        <v>720</v>
      </c>
      <c r="AO920" s="47">
        <f t="shared" ca="1" si="448"/>
        <v>60.666496366413803</v>
      </c>
      <c r="AP920" s="48">
        <f t="shared" ca="1" si="449"/>
        <v>764</v>
      </c>
      <c r="AQ920" s="47">
        <f t="shared" ca="1" si="464"/>
        <v>61.716225548019047</v>
      </c>
      <c r="AR920" s="48">
        <f t="shared" ca="1" si="450"/>
        <v>768</v>
      </c>
      <c r="AU920" s="47">
        <f t="shared" ca="1" si="451"/>
        <v>5.3542538539703308</v>
      </c>
      <c r="AV920" s="48">
        <f t="shared" ca="1" si="465"/>
        <v>365</v>
      </c>
      <c r="AW920" s="47">
        <f t="shared" ca="1" si="452"/>
        <v>47.840535320691295</v>
      </c>
      <c r="AX920" s="48">
        <f t="shared" ca="1" si="453"/>
        <v>970</v>
      </c>
      <c r="AY920" s="47">
        <f t="shared" ca="1" si="454"/>
        <v>5.8477788939035031</v>
      </c>
      <c r="AZ920" s="48">
        <f t="shared" ca="1" si="455"/>
        <v>406</v>
      </c>
      <c r="BA920" s="47">
        <f t="shared" ca="1" si="456"/>
        <v>2.6736574794539245</v>
      </c>
      <c r="BB920" s="48">
        <f t="shared" ca="1" si="457"/>
        <v>149</v>
      </c>
      <c r="BC920" s="47">
        <f t="shared" ca="1" si="458"/>
        <v>1.6239282978486766</v>
      </c>
      <c r="BD920" s="48">
        <f t="shared" ca="1" si="459"/>
        <v>72</v>
      </c>
    </row>
    <row r="921" spans="1:56" hidden="1" outlineLevel="1" x14ac:dyDescent="0.25">
      <c r="A921" s="13">
        <v>905</v>
      </c>
      <c r="B921" s="45">
        <f t="shared" ca="1" si="460"/>
        <v>0.11149514123321447</v>
      </c>
      <c r="C921" s="22">
        <f t="shared" ca="1" si="460"/>
        <v>0.28349370259156637</v>
      </c>
      <c r="D921" s="22">
        <f t="shared" ca="1" si="460"/>
        <v>0.68201468302044188</v>
      </c>
      <c r="E921" s="22">
        <f t="shared" ca="1" si="460"/>
        <v>0.31862086222769037</v>
      </c>
      <c r="F921" s="46">
        <f t="shared" ca="1" si="460"/>
        <v>0.14518406921455074</v>
      </c>
      <c r="G921" s="22">
        <f t="shared" ca="1" si="461"/>
        <v>2.1844952914831688</v>
      </c>
      <c r="H921" s="22">
        <f t="shared" ca="1" si="435"/>
        <v>4.1682908436298938</v>
      </c>
      <c r="I921" s="22">
        <f t="shared" ca="1" si="436"/>
        <v>11.861999755459316</v>
      </c>
      <c r="J921" s="22">
        <f t="shared" ca="1" si="437"/>
        <v>4.610983514386815</v>
      </c>
      <c r="K921" s="46">
        <f t="shared" ca="1" si="438"/>
        <v>2.5668658288555046</v>
      </c>
      <c r="L921" s="47">
        <f t="shared" ca="1" si="462"/>
        <v>25.392635233814701</v>
      </c>
      <c r="M921" s="48">
        <f t="shared" ca="1" si="443"/>
        <v>65</v>
      </c>
      <c r="AI921" s="47">
        <f t="shared" ca="1" si="463"/>
        <v>23.208139942331531</v>
      </c>
      <c r="AJ921" s="48">
        <f t="shared" ca="1" si="444"/>
        <v>140</v>
      </c>
      <c r="AK921" s="47">
        <f t="shared" ca="1" si="439"/>
        <v>21.224344390184807</v>
      </c>
      <c r="AL921" s="48">
        <f t="shared" ca="1" si="445"/>
        <v>106</v>
      </c>
      <c r="AM921" s="47">
        <f t="shared" ca="1" si="446"/>
        <v>13.530635478355386</v>
      </c>
      <c r="AN921" s="48">
        <f t="shared" ca="1" si="447"/>
        <v>24</v>
      </c>
      <c r="AO921" s="47">
        <f t="shared" ca="1" si="448"/>
        <v>20.781651719427884</v>
      </c>
      <c r="AP921" s="48">
        <f t="shared" ca="1" si="449"/>
        <v>101</v>
      </c>
      <c r="AQ921" s="47">
        <f t="shared" ca="1" si="464"/>
        <v>22.825769404959196</v>
      </c>
      <c r="AR921" s="48">
        <f t="shared" ca="1" si="450"/>
        <v>147</v>
      </c>
      <c r="AU921" s="47">
        <f t="shared" ca="1" si="451"/>
        <v>2.1844952914831688</v>
      </c>
      <c r="AV921" s="48">
        <f t="shared" ca="1" si="465"/>
        <v>109</v>
      </c>
      <c r="AW921" s="47">
        <f t="shared" ca="1" si="452"/>
        <v>4.1682908436298938</v>
      </c>
      <c r="AX921" s="48">
        <f t="shared" ca="1" si="453"/>
        <v>279</v>
      </c>
      <c r="AY921" s="47">
        <f t="shared" ca="1" si="454"/>
        <v>11.861999755459316</v>
      </c>
      <c r="AZ921" s="48">
        <f t="shared" ca="1" si="455"/>
        <v>690</v>
      </c>
      <c r="BA921" s="47">
        <f t="shared" ca="1" si="456"/>
        <v>4.610983514386815</v>
      </c>
      <c r="BB921" s="48">
        <f t="shared" ca="1" si="457"/>
        <v>299</v>
      </c>
      <c r="BC921" s="47">
        <f t="shared" ca="1" si="458"/>
        <v>2.5668658288555046</v>
      </c>
      <c r="BD921" s="48">
        <f t="shared" ca="1" si="459"/>
        <v>147</v>
      </c>
    </row>
    <row r="922" spans="1:56" hidden="1" outlineLevel="1" x14ac:dyDescent="0.25">
      <c r="A922" s="13">
        <v>906</v>
      </c>
      <c r="B922" s="45">
        <f t="shared" ca="1" si="460"/>
        <v>0.85161825209211039</v>
      </c>
      <c r="C922" s="22">
        <f t="shared" ca="1" si="460"/>
        <v>0.25889367384758544</v>
      </c>
      <c r="D922" s="22">
        <f t="shared" ca="1" si="460"/>
        <v>0.75487173936907725</v>
      </c>
      <c r="E922" s="22">
        <f t="shared" ca="1" si="460"/>
        <v>0.51966851479097631</v>
      </c>
      <c r="F922" s="46">
        <f t="shared" ca="1" si="460"/>
        <v>0.89104003246270658</v>
      </c>
      <c r="G922" s="22">
        <f t="shared" ca="1" si="461"/>
        <v>20.976422898225675</v>
      </c>
      <c r="H922" s="22">
        <f t="shared" ca="1" si="435"/>
        <v>3.8699442379732831</v>
      </c>
      <c r="I922" s="22">
        <f t="shared" ca="1" si="436"/>
        <v>14.730215816025211</v>
      </c>
      <c r="J922" s="22">
        <f t="shared" ca="1" si="437"/>
        <v>7.7626334973809508</v>
      </c>
      <c r="K922" s="46">
        <f t="shared" ca="1" si="438"/>
        <v>25.332243634386263</v>
      </c>
      <c r="L922" s="47">
        <f t="shared" ca="1" si="462"/>
        <v>72.671460083991391</v>
      </c>
      <c r="M922" s="48">
        <f t="shared" ca="1" si="443"/>
        <v>753</v>
      </c>
      <c r="AI922" s="47">
        <f t="shared" ca="1" si="463"/>
        <v>51.695037185765713</v>
      </c>
      <c r="AJ922" s="48">
        <f t="shared" ca="1" si="444"/>
        <v>659</v>
      </c>
      <c r="AK922" s="47">
        <f t="shared" ca="1" si="439"/>
        <v>68.801515846018106</v>
      </c>
      <c r="AL922" s="48">
        <f t="shared" ca="1" si="445"/>
        <v>826</v>
      </c>
      <c r="AM922" s="47">
        <f t="shared" ca="1" si="446"/>
        <v>57.941244267966184</v>
      </c>
      <c r="AN922" s="48">
        <f t="shared" ca="1" si="447"/>
        <v>728</v>
      </c>
      <c r="AO922" s="47">
        <f t="shared" ca="1" si="448"/>
        <v>64.908826586610445</v>
      </c>
      <c r="AP922" s="48">
        <f t="shared" ca="1" si="449"/>
        <v>805</v>
      </c>
      <c r="AQ922" s="47">
        <f t="shared" ca="1" si="464"/>
        <v>47.339216449605132</v>
      </c>
      <c r="AR922" s="48">
        <f t="shared" ca="1" si="450"/>
        <v>595</v>
      </c>
      <c r="AU922" s="47">
        <f t="shared" ca="1" si="451"/>
        <v>20.976422898225675</v>
      </c>
      <c r="AV922" s="48">
        <f t="shared" ca="1" si="465"/>
        <v>846</v>
      </c>
      <c r="AW922" s="47">
        <f t="shared" ca="1" si="452"/>
        <v>3.8699442379732831</v>
      </c>
      <c r="AX922" s="48">
        <f t="shared" ca="1" si="453"/>
        <v>251</v>
      </c>
      <c r="AY922" s="47">
        <f t="shared" ca="1" si="454"/>
        <v>14.730215816025211</v>
      </c>
      <c r="AZ922" s="48">
        <f t="shared" ca="1" si="455"/>
        <v>766</v>
      </c>
      <c r="BA922" s="47">
        <f t="shared" ca="1" si="456"/>
        <v>7.7626334973809508</v>
      </c>
      <c r="BB922" s="48">
        <f t="shared" ca="1" si="457"/>
        <v>504</v>
      </c>
      <c r="BC922" s="47">
        <f t="shared" ca="1" si="458"/>
        <v>25.332243634386263</v>
      </c>
      <c r="BD922" s="48">
        <f t="shared" ca="1" si="459"/>
        <v>890</v>
      </c>
    </row>
    <row r="923" spans="1:56" hidden="1" outlineLevel="1" x14ac:dyDescent="0.25">
      <c r="A923" s="13">
        <v>907</v>
      </c>
      <c r="B923" s="45">
        <f t="shared" ca="1" si="460"/>
        <v>0.21147822270563876</v>
      </c>
      <c r="C923" s="22">
        <f t="shared" ca="1" si="460"/>
        <v>0.85146762367004836</v>
      </c>
      <c r="D923" s="22">
        <f t="shared" ca="1" si="460"/>
        <v>1.1529916486047287E-2</v>
      </c>
      <c r="E923" s="22">
        <f t="shared" ca="1" si="460"/>
        <v>0.70396365163838437</v>
      </c>
      <c r="F923" s="46">
        <f t="shared" ca="1" si="460"/>
        <v>0.75640532850153963</v>
      </c>
      <c r="G923" s="22">
        <f t="shared" ca="1" si="461"/>
        <v>3.315794721174353</v>
      </c>
      <c r="H923" s="22">
        <f t="shared" ca="1" si="435"/>
        <v>20.962781970883636</v>
      </c>
      <c r="I923" s="22">
        <f t="shared" ca="1" si="436"/>
        <v>0.76151766636216123</v>
      </c>
      <c r="J923" s="22">
        <f t="shared" ca="1" si="437"/>
        <v>12.626968028007983</v>
      </c>
      <c r="K923" s="46">
        <f t="shared" ca="1" si="438"/>
        <v>14.802352603375923</v>
      </c>
      <c r="L923" s="47">
        <f t="shared" ca="1" si="462"/>
        <v>52.469414989804051</v>
      </c>
      <c r="M923" s="48">
        <f t="shared" ca="1" si="443"/>
        <v>501</v>
      </c>
      <c r="AI923" s="47">
        <f t="shared" ca="1" si="463"/>
        <v>49.153620268629695</v>
      </c>
      <c r="AJ923" s="48">
        <f t="shared" ca="1" si="444"/>
        <v>628</v>
      </c>
      <c r="AK923" s="47">
        <f t="shared" ca="1" si="439"/>
        <v>31.506633018920414</v>
      </c>
      <c r="AL923" s="48">
        <f t="shared" ca="1" si="445"/>
        <v>306</v>
      </c>
      <c r="AM923" s="47">
        <f t="shared" ca="1" si="446"/>
        <v>51.707897323441891</v>
      </c>
      <c r="AN923" s="48">
        <f t="shared" ca="1" si="447"/>
        <v>663</v>
      </c>
      <c r="AO923" s="47">
        <f t="shared" ca="1" si="448"/>
        <v>39.842446961796071</v>
      </c>
      <c r="AP923" s="48">
        <f t="shared" ca="1" si="449"/>
        <v>490</v>
      </c>
      <c r="AQ923" s="47">
        <f t="shared" ca="1" si="464"/>
        <v>37.667062386428128</v>
      </c>
      <c r="AR923" s="48">
        <f t="shared" ca="1" si="450"/>
        <v>433</v>
      </c>
      <c r="AU923" s="47">
        <f t="shared" ca="1" si="451"/>
        <v>3.315794721174353</v>
      </c>
      <c r="AV923" s="48">
        <f t="shared" ca="1" si="465"/>
        <v>197</v>
      </c>
      <c r="AW923" s="47">
        <f t="shared" ca="1" si="452"/>
        <v>20.962781970883636</v>
      </c>
      <c r="AX923" s="48">
        <f t="shared" ca="1" si="453"/>
        <v>848</v>
      </c>
      <c r="AY923" s="47">
        <f t="shared" ca="1" si="454"/>
        <v>0.76151766636216123</v>
      </c>
      <c r="AZ923" s="48">
        <f t="shared" ca="1" si="455"/>
        <v>13</v>
      </c>
      <c r="BA923" s="47">
        <f t="shared" ca="1" si="456"/>
        <v>12.626968028007983</v>
      </c>
      <c r="BB923" s="48">
        <f t="shared" ca="1" si="457"/>
        <v>693</v>
      </c>
      <c r="BC923" s="47">
        <f t="shared" ca="1" si="458"/>
        <v>14.802352603375923</v>
      </c>
      <c r="BD923" s="48">
        <f t="shared" ca="1" si="459"/>
        <v>749</v>
      </c>
    </row>
    <row r="924" spans="1:56" hidden="1" outlineLevel="1" x14ac:dyDescent="0.25">
      <c r="A924" s="13">
        <v>908</v>
      </c>
      <c r="B924" s="45">
        <f t="shared" ca="1" si="460"/>
        <v>0.89385436955863184</v>
      </c>
      <c r="C924" s="22">
        <f t="shared" ca="1" si="460"/>
        <v>0.5667127056795449</v>
      </c>
      <c r="D924" s="22">
        <f t="shared" ca="1" si="460"/>
        <v>0.18104714279694445</v>
      </c>
      <c r="E924" s="22">
        <f t="shared" ca="1" si="460"/>
        <v>0.82352170760775045</v>
      </c>
      <c r="F924" s="46">
        <f t="shared" ca="1" si="460"/>
        <v>3.1401361031874186E-3</v>
      </c>
      <c r="G924" s="22">
        <f t="shared" ca="1" si="461"/>
        <v>25.720537234598734</v>
      </c>
      <c r="H924" s="22">
        <f t="shared" ca="1" si="435"/>
        <v>8.7408815345196409</v>
      </c>
      <c r="I924" s="22">
        <f t="shared" ca="1" si="436"/>
        <v>2.9701673175504206</v>
      </c>
      <c r="J924" s="22">
        <f t="shared" ca="1" si="437"/>
        <v>18.706475792501088</v>
      </c>
      <c r="K924" s="46">
        <f t="shared" ca="1" si="438"/>
        <v>0.4805722943571149</v>
      </c>
      <c r="L924" s="47">
        <f t="shared" ca="1" si="462"/>
        <v>56.618634173526999</v>
      </c>
      <c r="M924" s="48">
        <f t="shared" ca="1" si="443"/>
        <v>558</v>
      </c>
      <c r="AI924" s="47">
        <f t="shared" ca="1" si="463"/>
        <v>30.898096938928266</v>
      </c>
      <c r="AJ924" s="48">
        <f t="shared" ca="1" si="444"/>
        <v>288</v>
      </c>
      <c r="AK924" s="47">
        <f t="shared" ca="1" si="439"/>
        <v>47.877752639007355</v>
      </c>
      <c r="AL924" s="48">
        <f t="shared" ca="1" si="445"/>
        <v>608</v>
      </c>
      <c r="AM924" s="47">
        <f t="shared" ca="1" si="446"/>
        <v>53.648466855976579</v>
      </c>
      <c r="AN924" s="48">
        <f t="shared" ca="1" si="447"/>
        <v>684</v>
      </c>
      <c r="AO924" s="47">
        <f t="shared" ca="1" si="448"/>
        <v>37.912158381025911</v>
      </c>
      <c r="AP924" s="48">
        <f t="shared" ca="1" si="449"/>
        <v>456</v>
      </c>
      <c r="AQ924" s="47">
        <f t="shared" ca="1" si="464"/>
        <v>56.138061879169882</v>
      </c>
      <c r="AR924" s="48">
        <f t="shared" ca="1" si="450"/>
        <v>713</v>
      </c>
      <c r="AU924" s="47">
        <f t="shared" ca="1" si="451"/>
        <v>25.720537234598734</v>
      </c>
      <c r="AV924" s="48">
        <f t="shared" ca="1" si="465"/>
        <v>889</v>
      </c>
      <c r="AW924" s="47">
        <f t="shared" ca="1" si="452"/>
        <v>8.7408815345196409</v>
      </c>
      <c r="AX924" s="48">
        <f t="shared" ca="1" si="453"/>
        <v>568</v>
      </c>
      <c r="AY924" s="47">
        <f t="shared" ca="1" si="454"/>
        <v>2.9701673175504206</v>
      </c>
      <c r="AZ924" s="48">
        <f t="shared" ca="1" si="455"/>
        <v>156</v>
      </c>
      <c r="BA924" s="47">
        <f t="shared" ca="1" si="456"/>
        <v>18.706475792501088</v>
      </c>
      <c r="BB924" s="48">
        <f t="shared" ca="1" si="457"/>
        <v>825</v>
      </c>
      <c r="BC924" s="47">
        <f t="shared" ca="1" si="458"/>
        <v>0.4805722943571149</v>
      </c>
      <c r="BD924" s="48">
        <f t="shared" ca="1" si="459"/>
        <v>1</v>
      </c>
    </row>
    <row r="925" spans="1:56" hidden="1" outlineLevel="1" x14ac:dyDescent="0.25">
      <c r="A925" s="13">
        <v>909</v>
      </c>
      <c r="B925" s="45">
        <f t="shared" ca="1" si="460"/>
        <v>0.72591192050535458</v>
      </c>
      <c r="C925" s="22">
        <f t="shared" ca="1" si="460"/>
        <v>0.26465340517199232</v>
      </c>
      <c r="D925" s="22">
        <f t="shared" ca="1" si="460"/>
        <v>0.69497420435403245</v>
      </c>
      <c r="E925" s="22">
        <f t="shared" ca="1" si="460"/>
        <v>0.60942302017302463</v>
      </c>
      <c r="F925" s="46">
        <f t="shared" ca="1" si="460"/>
        <v>0.84205453314941481</v>
      </c>
      <c r="G925" s="22">
        <f t="shared" ca="1" si="461"/>
        <v>13.470408948986334</v>
      </c>
      <c r="H925" s="22">
        <f t="shared" ca="1" si="435"/>
        <v>3.939033818283145</v>
      </c>
      <c r="I925" s="22">
        <f t="shared" ca="1" si="436"/>
        <v>12.304927786049989</v>
      </c>
      <c r="J925" s="22">
        <f t="shared" ca="1" si="437"/>
        <v>9.755346974035076</v>
      </c>
      <c r="K925" s="46">
        <f t="shared" ca="1" si="438"/>
        <v>20.14462844178334</v>
      </c>
      <c r="L925" s="47">
        <f t="shared" ca="1" si="462"/>
        <v>59.614345969137887</v>
      </c>
      <c r="M925" s="48">
        <f t="shared" ca="1" si="443"/>
        <v>592</v>
      </c>
      <c r="AI925" s="47">
        <f t="shared" ca="1" si="463"/>
        <v>46.143937020151554</v>
      </c>
      <c r="AJ925" s="48">
        <f t="shared" ca="1" si="444"/>
        <v>584</v>
      </c>
      <c r="AK925" s="47">
        <f t="shared" ca="1" si="439"/>
        <v>55.675312150854744</v>
      </c>
      <c r="AL925" s="48">
        <f t="shared" ca="1" si="445"/>
        <v>719</v>
      </c>
      <c r="AM925" s="47">
        <f t="shared" ca="1" si="446"/>
        <v>47.309418183087899</v>
      </c>
      <c r="AN925" s="48">
        <f t="shared" ca="1" si="447"/>
        <v>598</v>
      </c>
      <c r="AO925" s="47">
        <f t="shared" ca="1" si="448"/>
        <v>49.858998995102809</v>
      </c>
      <c r="AP925" s="48">
        <f t="shared" ca="1" si="449"/>
        <v>647</v>
      </c>
      <c r="AQ925" s="47">
        <f t="shared" ca="1" si="464"/>
        <v>39.469717527354547</v>
      </c>
      <c r="AR925" s="48">
        <f t="shared" ca="1" si="450"/>
        <v>470</v>
      </c>
      <c r="AU925" s="47">
        <f t="shared" ca="1" si="451"/>
        <v>13.470408948986334</v>
      </c>
      <c r="AV925" s="48">
        <f t="shared" ca="1" si="465"/>
        <v>729</v>
      </c>
      <c r="AW925" s="47">
        <f t="shared" ca="1" si="452"/>
        <v>3.939033818283145</v>
      </c>
      <c r="AX925" s="48">
        <f t="shared" ca="1" si="453"/>
        <v>262</v>
      </c>
      <c r="AY925" s="47">
        <f t="shared" ca="1" si="454"/>
        <v>12.304927786049989</v>
      </c>
      <c r="AZ925" s="48">
        <f t="shared" ca="1" si="455"/>
        <v>707</v>
      </c>
      <c r="BA925" s="47">
        <f t="shared" ca="1" si="456"/>
        <v>9.755346974035076</v>
      </c>
      <c r="BB925" s="48">
        <f t="shared" ca="1" si="457"/>
        <v>594</v>
      </c>
      <c r="BC925" s="47">
        <f t="shared" ca="1" si="458"/>
        <v>20.14462844178334</v>
      </c>
      <c r="BD925" s="48">
        <f t="shared" ca="1" si="459"/>
        <v>840</v>
      </c>
    </row>
    <row r="926" spans="1:56" hidden="1" outlineLevel="1" x14ac:dyDescent="0.25">
      <c r="A926" s="13">
        <v>910</v>
      </c>
      <c r="B926" s="45">
        <f t="shared" ca="1" si="460"/>
        <v>0.29414151770475072</v>
      </c>
      <c r="C926" s="22">
        <f t="shared" ca="1" si="460"/>
        <v>0.45656914609227839</v>
      </c>
      <c r="D926" s="22">
        <f t="shared" ca="1" si="460"/>
        <v>0.99303773931612282</v>
      </c>
      <c r="E926" s="22">
        <f t="shared" ca="1" si="460"/>
        <v>0.66801520508970635</v>
      </c>
      <c r="F926" s="46">
        <f t="shared" ca="1" si="460"/>
        <v>0.53540993407899207</v>
      </c>
      <c r="G926" s="22">
        <f t="shared" ca="1" si="461"/>
        <v>4.3002544381337913</v>
      </c>
      <c r="H926" s="22">
        <f t="shared" ca="1" si="435"/>
        <v>6.6254550731132706</v>
      </c>
      <c r="I926" s="22">
        <f t="shared" ca="1" si="436"/>
        <v>86.418749442927108</v>
      </c>
      <c r="J926" s="22">
        <f t="shared" ca="1" si="437"/>
        <v>11.409417687362286</v>
      </c>
      <c r="K926" s="46">
        <f t="shared" ca="1" si="438"/>
        <v>8.0758361318901741</v>
      </c>
      <c r="L926" s="47">
        <f t="shared" ca="1" si="462"/>
        <v>116.82971277342664</v>
      </c>
      <c r="M926" s="48">
        <f t="shared" ca="1" si="443"/>
        <v>943</v>
      </c>
      <c r="AI926" s="47">
        <f t="shared" ca="1" si="463"/>
        <v>112.52945833529284</v>
      </c>
      <c r="AJ926" s="48">
        <f t="shared" ca="1" si="444"/>
        <v>963</v>
      </c>
      <c r="AK926" s="47">
        <f t="shared" ca="1" si="439"/>
        <v>110.20425770031336</v>
      </c>
      <c r="AL926" s="48">
        <f t="shared" ca="1" si="445"/>
        <v>961</v>
      </c>
      <c r="AM926" s="47">
        <f t="shared" ca="1" si="446"/>
        <v>30.410963330499527</v>
      </c>
      <c r="AN926" s="48">
        <f t="shared" ca="1" si="447"/>
        <v>284</v>
      </c>
      <c r="AO926" s="47">
        <f t="shared" ca="1" si="448"/>
        <v>105.42029508606436</v>
      </c>
      <c r="AP926" s="48">
        <f t="shared" ca="1" si="449"/>
        <v>950</v>
      </c>
      <c r="AQ926" s="47">
        <f t="shared" ca="1" si="464"/>
        <v>108.75387664153646</v>
      </c>
      <c r="AR926" s="48">
        <f t="shared" ca="1" si="450"/>
        <v>960</v>
      </c>
      <c r="AU926" s="47">
        <f t="shared" ca="1" si="451"/>
        <v>4.3002544381337913</v>
      </c>
      <c r="AV926" s="48">
        <f t="shared" ca="1" si="465"/>
        <v>283</v>
      </c>
      <c r="AW926" s="47">
        <f t="shared" ca="1" si="452"/>
        <v>6.6254550731132706</v>
      </c>
      <c r="AX926" s="48">
        <f t="shared" ca="1" si="453"/>
        <v>460</v>
      </c>
      <c r="AY926" s="47">
        <f t="shared" ca="1" si="454"/>
        <v>86.418749442927108</v>
      </c>
      <c r="AZ926" s="48">
        <f t="shared" ca="1" si="455"/>
        <v>995</v>
      </c>
      <c r="BA926" s="47">
        <f t="shared" ca="1" si="456"/>
        <v>11.409417687362286</v>
      </c>
      <c r="BB926" s="48">
        <f t="shared" ca="1" si="457"/>
        <v>651</v>
      </c>
      <c r="BC926" s="47">
        <f t="shared" ca="1" si="458"/>
        <v>8.0758361318901741</v>
      </c>
      <c r="BD926" s="48">
        <f t="shared" ca="1" si="459"/>
        <v>538</v>
      </c>
    </row>
    <row r="927" spans="1:56" hidden="1" outlineLevel="1" x14ac:dyDescent="0.25">
      <c r="A927" s="13">
        <v>911</v>
      </c>
      <c r="B927" s="45">
        <f t="shared" ca="1" si="460"/>
        <v>0.84399586341969712</v>
      </c>
      <c r="C927" s="22">
        <f t="shared" ca="1" si="460"/>
        <v>0.3709855189300687</v>
      </c>
      <c r="D927" s="22">
        <f t="shared" ca="1" si="460"/>
        <v>0.97197419680801656</v>
      </c>
      <c r="E927" s="22">
        <f t="shared" ca="1" si="460"/>
        <v>0.29870951735041984</v>
      </c>
      <c r="F927" s="46">
        <f t="shared" ca="1" si="460"/>
        <v>4.7824448136980169E-2</v>
      </c>
      <c r="G927" s="22">
        <f t="shared" ca="1" si="461"/>
        <v>20.308043562732124</v>
      </c>
      <c r="H927" s="22">
        <f t="shared" ca="1" si="435"/>
        <v>5.3161836960336508</v>
      </c>
      <c r="I927" s="22">
        <f t="shared" ca="1" si="436"/>
        <v>49.930607827902989</v>
      </c>
      <c r="J927" s="22">
        <f t="shared" ca="1" si="437"/>
        <v>4.3574381316740505</v>
      </c>
      <c r="K927" s="46">
        <f t="shared" ca="1" si="438"/>
        <v>1.3960907176674491</v>
      </c>
      <c r="L927" s="47">
        <f t="shared" ca="1" si="462"/>
        <v>81.308363936010252</v>
      </c>
      <c r="M927" s="48">
        <f t="shared" ca="1" si="443"/>
        <v>806</v>
      </c>
      <c r="AI927" s="47">
        <f t="shared" ca="1" si="463"/>
        <v>61.000320373278129</v>
      </c>
      <c r="AJ927" s="48">
        <f t="shared" ca="1" si="444"/>
        <v>766</v>
      </c>
      <c r="AK927" s="47">
        <f t="shared" ca="1" si="439"/>
        <v>75.992180239976605</v>
      </c>
      <c r="AL927" s="48">
        <f t="shared" ca="1" si="445"/>
        <v>868</v>
      </c>
      <c r="AM927" s="47">
        <f t="shared" ca="1" si="446"/>
        <v>31.377756108107263</v>
      </c>
      <c r="AN927" s="48">
        <f t="shared" ca="1" si="447"/>
        <v>306</v>
      </c>
      <c r="AO927" s="47">
        <f t="shared" ca="1" si="448"/>
        <v>76.950925804336208</v>
      </c>
      <c r="AP927" s="48">
        <f t="shared" ca="1" si="449"/>
        <v>863</v>
      </c>
      <c r="AQ927" s="47">
        <f t="shared" ca="1" si="464"/>
        <v>79.912273218342804</v>
      </c>
      <c r="AR927" s="48">
        <f t="shared" ca="1" si="450"/>
        <v>879</v>
      </c>
      <c r="AU927" s="47">
        <f t="shared" ca="1" si="451"/>
        <v>20.308043562732124</v>
      </c>
      <c r="AV927" s="48">
        <f t="shared" ca="1" si="465"/>
        <v>836</v>
      </c>
      <c r="AW927" s="47">
        <f t="shared" ca="1" si="452"/>
        <v>5.3161836960336508</v>
      </c>
      <c r="AX927" s="48">
        <f t="shared" ca="1" si="453"/>
        <v>368</v>
      </c>
      <c r="AY927" s="47">
        <f t="shared" ca="1" si="454"/>
        <v>49.930607827902989</v>
      </c>
      <c r="AZ927" s="48">
        <f t="shared" ca="1" si="455"/>
        <v>977</v>
      </c>
      <c r="BA927" s="47">
        <f t="shared" ca="1" si="456"/>
        <v>4.3574381316740505</v>
      </c>
      <c r="BB927" s="48">
        <f t="shared" ca="1" si="457"/>
        <v>278</v>
      </c>
      <c r="BC927" s="47">
        <f t="shared" ca="1" si="458"/>
        <v>1.3960907176674491</v>
      </c>
      <c r="BD927" s="48">
        <f t="shared" ca="1" si="459"/>
        <v>53</v>
      </c>
    </row>
    <row r="928" spans="1:56" hidden="1" outlineLevel="1" x14ac:dyDescent="0.25">
      <c r="A928" s="13">
        <v>912</v>
      </c>
      <c r="B928" s="45">
        <f t="shared" ca="1" si="460"/>
        <v>0.63476931754779919</v>
      </c>
      <c r="C928" s="22">
        <f t="shared" ca="1" si="460"/>
        <v>0.34822236583707389</v>
      </c>
      <c r="D928" s="22">
        <f t="shared" ca="1" si="460"/>
        <v>0.86319784592939242</v>
      </c>
      <c r="E928" s="22">
        <f t="shared" ca="1" si="460"/>
        <v>8.6225595457652737E-2</v>
      </c>
      <c r="F928" s="46">
        <f t="shared" ca="1" si="460"/>
        <v>0.78173332842683652</v>
      </c>
      <c r="G928" s="22">
        <f t="shared" ca="1" si="461"/>
        <v>10.428181258875046</v>
      </c>
      <c r="H928" s="22">
        <f t="shared" ca="1" si="435"/>
        <v>5.0021900720359262</v>
      </c>
      <c r="I928" s="22">
        <f t="shared" ca="1" si="436"/>
        <v>22.082819430393918</v>
      </c>
      <c r="J928" s="22">
        <f t="shared" ca="1" si="437"/>
        <v>1.8882116164159561</v>
      </c>
      <c r="K928" s="46">
        <f t="shared" ca="1" si="438"/>
        <v>16.087788526537686</v>
      </c>
      <c r="L928" s="47">
        <f t="shared" ca="1" si="462"/>
        <v>55.489190904258535</v>
      </c>
      <c r="M928" s="48">
        <f t="shared" ca="1" si="443"/>
        <v>543</v>
      </c>
      <c r="AI928" s="47">
        <f t="shared" ca="1" si="463"/>
        <v>45.061009645383493</v>
      </c>
      <c r="AJ928" s="48">
        <f t="shared" ca="1" si="444"/>
        <v>564</v>
      </c>
      <c r="AK928" s="47">
        <f t="shared" ca="1" si="439"/>
        <v>50.487000832222606</v>
      </c>
      <c r="AL928" s="48">
        <f t="shared" ca="1" si="445"/>
        <v>645</v>
      </c>
      <c r="AM928" s="47">
        <f t="shared" ca="1" si="446"/>
        <v>33.406371473864617</v>
      </c>
      <c r="AN928" s="48">
        <f t="shared" ca="1" si="447"/>
        <v>347</v>
      </c>
      <c r="AO928" s="47">
        <f t="shared" ca="1" si="448"/>
        <v>53.600979287842577</v>
      </c>
      <c r="AP928" s="48">
        <f t="shared" ca="1" si="449"/>
        <v>687</v>
      </c>
      <c r="AQ928" s="47">
        <f t="shared" ca="1" si="464"/>
        <v>39.401402377720849</v>
      </c>
      <c r="AR928" s="48">
        <f t="shared" ca="1" si="450"/>
        <v>468</v>
      </c>
      <c r="AU928" s="47">
        <f t="shared" ca="1" si="451"/>
        <v>10.428181258875046</v>
      </c>
      <c r="AV928" s="48">
        <f t="shared" ca="1" si="465"/>
        <v>636</v>
      </c>
      <c r="AW928" s="47">
        <f t="shared" ca="1" si="452"/>
        <v>5.0021900720359262</v>
      </c>
      <c r="AX928" s="48">
        <f t="shared" ca="1" si="453"/>
        <v>346</v>
      </c>
      <c r="AY928" s="47">
        <f t="shared" ca="1" si="454"/>
        <v>22.082819430393918</v>
      </c>
      <c r="AZ928" s="48">
        <f t="shared" ca="1" si="455"/>
        <v>883</v>
      </c>
      <c r="BA928" s="47">
        <f t="shared" ca="1" si="456"/>
        <v>1.8882116164159561</v>
      </c>
      <c r="BB928" s="48">
        <f t="shared" ca="1" si="457"/>
        <v>77</v>
      </c>
      <c r="BC928" s="47">
        <f t="shared" ca="1" si="458"/>
        <v>16.087788526537686</v>
      </c>
      <c r="BD928" s="48">
        <f t="shared" ca="1" si="459"/>
        <v>776</v>
      </c>
    </row>
    <row r="929" spans="1:56" hidden="1" outlineLevel="1" x14ac:dyDescent="0.25">
      <c r="A929" s="13">
        <v>913</v>
      </c>
      <c r="B929" s="45">
        <f t="shared" ca="1" si="460"/>
        <v>0.17698774567196573</v>
      </c>
      <c r="C929" s="22">
        <f t="shared" ca="1" si="460"/>
        <v>0.8100778368492243</v>
      </c>
      <c r="D929" s="22">
        <f t="shared" ca="1" si="460"/>
        <v>0.46157344150342905</v>
      </c>
      <c r="E929" s="22">
        <f t="shared" ca="1" si="460"/>
        <v>0.24666177372803111</v>
      </c>
      <c r="F929" s="46">
        <f t="shared" ca="1" si="460"/>
        <v>0.5445865960904227</v>
      </c>
      <c r="G929" s="22">
        <f t="shared" ca="1" si="461"/>
        <v>2.9244144955141014</v>
      </c>
      <c r="H929" s="22">
        <f t="shared" ref="H929:H992" ca="1" si="466">LOGINV(C929,H$5,H$6)</f>
        <v>17.781936975439521</v>
      </c>
      <c r="I929" s="22">
        <f t="shared" ref="I929:I992" ca="1" si="467">LOGINV(D929,I$5,I$6)</f>
        <v>6.709533837796787</v>
      </c>
      <c r="J929" s="22">
        <f t="shared" ref="J929:J992" ca="1" si="468">LOGINV(E929,J$5,J$6)</f>
        <v>3.7246307278301951</v>
      </c>
      <c r="K929" s="46">
        <f t="shared" ref="K929:K992" ca="1" si="469">LOGINV(F929,K$5,K$6)</f>
        <v>8.2647188218439158</v>
      </c>
      <c r="L929" s="47">
        <f t="shared" ca="1" si="462"/>
        <v>39.405234858424521</v>
      </c>
      <c r="M929" s="48">
        <f t="shared" ca="1" si="443"/>
        <v>285</v>
      </c>
      <c r="AI929" s="47">
        <f t="shared" ca="1" si="463"/>
        <v>36.480820362910421</v>
      </c>
      <c r="AJ929" s="48">
        <f t="shared" ca="1" si="444"/>
        <v>416</v>
      </c>
      <c r="AK929" s="47">
        <f t="shared" ref="AK929:AK992" ca="1" si="470">SUM($G929:$K929)-H929</f>
        <v>21.623297882985</v>
      </c>
      <c r="AL929" s="48">
        <f t="shared" ca="1" si="445"/>
        <v>114</v>
      </c>
      <c r="AM929" s="47">
        <f t="shared" ca="1" si="446"/>
        <v>32.695701020627737</v>
      </c>
      <c r="AN929" s="48">
        <f t="shared" ca="1" si="447"/>
        <v>333</v>
      </c>
      <c r="AO929" s="47">
        <f t="shared" ca="1" si="448"/>
        <v>35.680604130594325</v>
      </c>
      <c r="AP929" s="48">
        <f t="shared" ca="1" si="449"/>
        <v>406</v>
      </c>
      <c r="AQ929" s="47">
        <f t="shared" ca="1" si="464"/>
        <v>31.140516036580607</v>
      </c>
      <c r="AR929" s="48">
        <f t="shared" ca="1" si="450"/>
        <v>313</v>
      </c>
      <c r="AU929" s="47">
        <f t="shared" ca="1" si="451"/>
        <v>2.9244144955141014</v>
      </c>
      <c r="AV929" s="48">
        <f t="shared" ca="1" si="465"/>
        <v>171</v>
      </c>
      <c r="AW929" s="47">
        <f t="shared" ca="1" si="452"/>
        <v>17.781936975439521</v>
      </c>
      <c r="AX929" s="48">
        <f t="shared" ca="1" si="453"/>
        <v>816</v>
      </c>
      <c r="AY929" s="47">
        <f t="shared" ca="1" si="454"/>
        <v>6.709533837796787</v>
      </c>
      <c r="AZ929" s="48">
        <f t="shared" ca="1" si="455"/>
        <v>463</v>
      </c>
      <c r="BA929" s="47">
        <f t="shared" ca="1" si="456"/>
        <v>3.7246307278301951</v>
      </c>
      <c r="BB929" s="48">
        <f t="shared" ca="1" si="457"/>
        <v>243</v>
      </c>
      <c r="BC929" s="47">
        <f t="shared" ca="1" si="458"/>
        <v>8.2647188218439158</v>
      </c>
      <c r="BD929" s="48">
        <f t="shared" ca="1" si="459"/>
        <v>552</v>
      </c>
    </row>
    <row r="930" spans="1:56" hidden="1" outlineLevel="1" x14ac:dyDescent="0.25">
      <c r="A930" s="13">
        <v>914</v>
      </c>
      <c r="B930" s="45">
        <f t="shared" ca="1" si="460"/>
        <v>9.6333877499195752E-2</v>
      </c>
      <c r="C930" s="22">
        <f t="shared" ca="1" si="460"/>
        <v>0.19120619752218193</v>
      </c>
      <c r="D930" s="22">
        <f t="shared" ca="1" si="460"/>
        <v>0.1372523012611444</v>
      </c>
      <c r="E930" s="22">
        <f t="shared" ca="1" si="460"/>
        <v>0.48852357705963745</v>
      </c>
      <c r="F930" s="46">
        <f t="shared" ca="1" si="460"/>
        <v>0.92724479665176862</v>
      </c>
      <c r="G930" s="22">
        <f t="shared" ca="1" si="461"/>
        <v>2.0082673570692986</v>
      </c>
      <c r="H930" s="22">
        <f t="shared" ca="1" si="466"/>
        <v>3.0849640115974202</v>
      </c>
      <c r="I930" s="22">
        <f t="shared" ca="1" si="467"/>
        <v>2.4775057992500629</v>
      </c>
      <c r="J930" s="22">
        <f t="shared" ca="1" si="468"/>
        <v>7.1794939848020407</v>
      </c>
      <c r="K930" s="46">
        <f t="shared" ca="1" si="469"/>
        <v>31.676467259876702</v>
      </c>
      <c r="L930" s="47">
        <f t="shared" ca="1" si="462"/>
        <v>46.426698412595528</v>
      </c>
      <c r="M930" s="48">
        <f t="shared" ca="1" si="443"/>
        <v>397</v>
      </c>
      <c r="AI930" s="47">
        <f t="shared" ca="1" si="463"/>
        <v>44.418431055526227</v>
      </c>
      <c r="AJ930" s="48">
        <f t="shared" ca="1" si="444"/>
        <v>550</v>
      </c>
      <c r="AK930" s="47">
        <f t="shared" ca="1" si="470"/>
        <v>43.341734400998106</v>
      </c>
      <c r="AL930" s="48">
        <f t="shared" ca="1" si="445"/>
        <v>544</v>
      </c>
      <c r="AM930" s="47">
        <f t="shared" ca="1" si="446"/>
        <v>43.949192613345467</v>
      </c>
      <c r="AN930" s="48">
        <f t="shared" ca="1" si="447"/>
        <v>542</v>
      </c>
      <c r="AO930" s="47">
        <f t="shared" ca="1" si="448"/>
        <v>39.247204427793484</v>
      </c>
      <c r="AP930" s="48">
        <f t="shared" ca="1" si="449"/>
        <v>478</v>
      </c>
      <c r="AQ930" s="47">
        <f t="shared" ca="1" si="464"/>
        <v>14.750231152718825</v>
      </c>
      <c r="AR930" s="48">
        <f t="shared" ca="1" si="450"/>
        <v>27</v>
      </c>
      <c r="AU930" s="47">
        <f t="shared" ca="1" si="451"/>
        <v>2.0082673570692986</v>
      </c>
      <c r="AV930" s="48">
        <f t="shared" ca="1" si="465"/>
        <v>98</v>
      </c>
      <c r="AW930" s="47">
        <f t="shared" ca="1" si="452"/>
        <v>3.0849640115974202</v>
      </c>
      <c r="AX930" s="48">
        <f t="shared" ca="1" si="453"/>
        <v>183</v>
      </c>
      <c r="AY930" s="47">
        <f t="shared" ca="1" si="454"/>
        <v>2.4775057992500629</v>
      </c>
      <c r="AZ930" s="48">
        <f t="shared" ca="1" si="455"/>
        <v>107</v>
      </c>
      <c r="BA930" s="47">
        <f t="shared" ca="1" si="456"/>
        <v>7.1794939848020407</v>
      </c>
      <c r="BB930" s="48">
        <f t="shared" ca="1" si="457"/>
        <v>477</v>
      </c>
      <c r="BC930" s="47">
        <f t="shared" ca="1" si="458"/>
        <v>31.676467259876702</v>
      </c>
      <c r="BD930" s="48">
        <f t="shared" ca="1" si="459"/>
        <v>923</v>
      </c>
    </row>
    <row r="931" spans="1:56" hidden="1" outlineLevel="1" x14ac:dyDescent="0.25">
      <c r="A931" s="13">
        <v>915</v>
      </c>
      <c r="B931" s="45">
        <f t="shared" ca="1" si="460"/>
        <v>0.22549610749596327</v>
      </c>
      <c r="C931" s="22">
        <f t="shared" ca="1" si="460"/>
        <v>0.9695829612291359</v>
      </c>
      <c r="D931" s="22">
        <f t="shared" ca="1" si="460"/>
        <v>0.65417285883123355</v>
      </c>
      <c r="E931" s="22">
        <f t="shared" ca="1" si="460"/>
        <v>0.10786622802833523</v>
      </c>
      <c r="F931" s="46">
        <f t="shared" ca="1" si="460"/>
        <v>0.62835594944047024</v>
      </c>
      <c r="G931" s="22">
        <f t="shared" ca="1" si="461"/>
        <v>3.4772373576755933</v>
      </c>
      <c r="H931" s="22">
        <f t="shared" ca="1" si="466"/>
        <v>48.168220931610854</v>
      </c>
      <c r="I931" s="22">
        <f t="shared" ca="1" si="467"/>
        <v>10.985882920525098</v>
      </c>
      <c r="J931" s="22">
        <f t="shared" ca="1" si="468"/>
        <v>2.1426517887649985</v>
      </c>
      <c r="K931" s="46">
        <f t="shared" ca="1" si="469"/>
        <v>10.25230102987414</v>
      </c>
      <c r="L931" s="47">
        <f t="shared" ca="1" si="462"/>
        <v>75.026294028450678</v>
      </c>
      <c r="M931" s="48">
        <f t="shared" ca="1" si="443"/>
        <v>774</v>
      </c>
      <c r="AI931" s="47">
        <f t="shared" ca="1" si="463"/>
        <v>71.549056670775087</v>
      </c>
      <c r="AJ931" s="48">
        <f t="shared" ca="1" si="444"/>
        <v>855</v>
      </c>
      <c r="AK931" s="47">
        <f t="shared" ca="1" si="470"/>
        <v>26.858073096839824</v>
      </c>
      <c r="AL931" s="48">
        <f t="shared" ca="1" si="445"/>
        <v>209</v>
      </c>
      <c r="AM931" s="47">
        <f t="shared" ca="1" si="446"/>
        <v>64.040411107925578</v>
      </c>
      <c r="AN931" s="48">
        <f t="shared" ca="1" si="447"/>
        <v>793</v>
      </c>
      <c r="AO931" s="47">
        <f t="shared" ca="1" si="448"/>
        <v>72.883642239685685</v>
      </c>
      <c r="AP931" s="48">
        <f t="shared" ca="1" si="449"/>
        <v>853</v>
      </c>
      <c r="AQ931" s="47">
        <f t="shared" ca="1" si="464"/>
        <v>64.773992998576546</v>
      </c>
      <c r="AR931" s="48">
        <f t="shared" ca="1" si="450"/>
        <v>797</v>
      </c>
      <c r="AU931" s="47">
        <f t="shared" ca="1" si="451"/>
        <v>3.4772373576755933</v>
      </c>
      <c r="AV931" s="48">
        <f t="shared" ca="1" si="465"/>
        <v>212</v>
      </c>
      <c r="AW931" s="47">
        <f t="shared" ca="1" si="452"/>
        <v>48.168220931610854</v>
      </c>
      <c r="AX931" s="48">
        <f t="shared" ca="1" si="453"/>
        <v>971</v>
      </c>
      <c r="AY931" s="47">
        <f t="shared" ca="1" si="454"/>
        <v>10.985882920525098</v>
      </c>
      <c r="AZ931" s="48">
        <f t="shared" ca="1" si="455"/>
        <v>660</v>
      </c>
      <c r="BA931" s="47">
        <f t="shared" ca="1" si="456"/>
        <v>2.1426517887649985</v>
      </c>
      <c r="BB931" s="48">
        <f t="shared" ca="1" si="457"/>
        <v>105</v>
      </c>
      <c r="BC931" s="47">
        <f t="shared" ca="1" si="458"/>
        <v>10.25230102987414</v>
      </c>
      <c r="BD931" s="48">
        <f t="shared" ca="1" si="459"/>
        <v>625</v>
      </c>
    </row>
    <row r="932" spans="1:56" hidden="1" outlineLevel="1" x14ac:dyDescent="0.25">
      <c r="A932" s="13">
        <v>916</v>
      </c>
      <c r="B932" s="45">
        <f t="shared" ca="1" si="460"/>
        <v>0.69495519061983635</v>
      </c>
      <c r="C932" s="22">
        <f t="shared" ca="1" si="460"/>
        <v>0.40876360677207912</v>
      </c>
      <c r="D932" s="22">
        <f t="shared" ca="1" si="460"/>
        <v>0.7284717546255759</v>
      </c>
      <c r="E932" s="22">
        <f t="shared" ca="1" si="460"/>
        <v>0.72684519913590651</v>
      </c>
      <c r="F932" s="46">
        <f t="shared" ca="1" si="460"/>
        <v>0.40282267562046248</v>
      </c>
      <c r="G932" s="22">
        <f t="shared" ca="1" si="461"/>
        <v>12.304259905831014</v>
      </c>
      <c r="H932" s="22">
        <f t="shared" ca="1" si="466"/>
        <v>5.8665891966029857</v>
      </c>
      <c r="I932" s="22">
        <f t="shared" ca="1" si="467"/>
        <v>13.574560677235176</v>
      </c>
      <c r="J932" s="22">
        <f t="shared" ca="1" si="468"/>
        <v>13.508232240951893</v>
      </c>
      <c r="K932" s="46">
        <f t="shared" ca="1" si="469"/>
        <v>5.7773919197813441</v>
      </c>
      <c r="L932" s="47">
        <f t="shared" ca="1" si="462"/>
        <v>51.031033940402409</v>
      </c>
      <c r="M932" s="48">
        <f t="shared" ca="1" si="443"/>
        <v>469</v>
      </c>
      <c r="AI932" s="47">
        <f t="shared" ca="1" si="463"/>
        <v>38.726774034571392</v>
      </c>
      <c r="AJ932" s="48">
        <f t="shared" ca="1" si="444"/>
        <v>457</v>
      </c>
      <c r="AK932" s="47">
        <f t="shared" ca="1" si="470"/>
        <v>45.164444743799422</v>
      </c>
      <c r="AL932" s="48">
        <f t="shared" ca="1" si="445"/>
        <v>569</v>
      </c>
      <c r="AM932" s="47">
        <f t="shared" ca="1" si="446"/>
        <v>37.456473263167233</v>
      </c>
      <c r="AN932" s="48">
        <f t="shared" ca="1" si="447"/>
        <v>426</v>
      </c>
      <c r="AO932" s="47">
        <f t="shared" ca="1" si="448"/>
        <v>37.522801699450518</v>
      </c>
      <c r="AP932" s="48">
        <f t="shared" ca="1" si="449"/>
        <v>448</v>
      </c>
      <c r="AQ932" s="47">
        <f t="shared" ca="1" si="464"/>
        <v>45.253642020621065</v>
      </c>
      <c r="AR932" s="48">
        <f t="shared" ca="1" si="450"/>
        <v>564</v>
      </c>
      <c r="AU932" s="47">
        <f t="shared" ca="1" si="451"/>
        <v>12.304259905831014</v>
      </c>
      <c r="AV932" s="48">
        <f t="shared" ca="1" si="465"/>
        <v>710</v>
      </c>
      <c r="AW932" s="47">
        <f t="shared" ca="1" si="452"/>
        <v>5.8665891966029857</v>
      </c>
      <c r="AX932" s="48">
        <f t="shared" ca="1" si="453"/>
        <v>416</v>
      </c>
      <c r="AY932" s="47">
        <f t="shared" ca="1" si="454"/>
        <v>13.574560677235176</v>
      </c>
      <c r="AZ932" s="48">
        <f t="shared" ca="1" si="455"/>
        <v>743</v>
      </c>
      <c r="BA932" s="47">
        <f t="shared" ca="1" si="456"/>
        <v>13.508232240951893</v>
      </c>
      <c r="BB932" s="48">
        <f t="shared" ca="1" si="457"/>
        <v>727</v>
      </c>
      <c r="BC932" s="47">
        <f t="shared" ca="1" si="458"/>
        <v>5.7773919197813441</v>
      </c>
      <c r="BD932" s="48">
        <f t="shared" ca="1" si="459"/>
        <v>412</v>
      </c>
    </row>
    <row r="933" spans="1:56" hidden="1" outlineLevel="1" x14ac:dyDescent="0.25">
      <c r="A933" s="13">
        <v>917</v>
      </c>
      <c r="B933" s="45">
        <f t="shared" ca="1" si="460"/>
        <v>0.68173257984811864</v>
      </c>
      <c r="C933" s="22">
        <f t="shared" ca="1" si="460"/>
        <v>0.36000753931748641</v>
      </c>
      <c r="D933" s="22">
        <f t="shared" ca="1" si="460"/>
        <v>0.47951901577545775</v>
      </c>
      <c r="E933" s="22">
        <f t="shared" ca="1" si="460"/>
        <v>0.22963762435727064</v>
      </c>
      <c r="F933" s="46">
        <f t="shared" ca="1" si="460"/>
        <v>0.10893993857239948</v>
      </c>
      <c r="G933" s="22">
        <f t="shared" ca="1" si="461"/>
        <v>11.852622950822925</v>
      </c>
      <c r="H933" s="22">
        <f t="shared" ca="1" si="466"/>
        <v>5.1632248692455152</v>
      </c>
      <c r="I933" s="22">
        <f t="shared" ca="1" si="467"/>
        <v>7.019129543893726</v>
      </c>
      <c r="J933" s="22">
        <f t="shared" ca="1" si="468"/>
        <v>3.5252777145540768</v>
      </c>
      <c r="K933" s="46">
        <f t="shared" ca="1" si="469"/>
        <v>2.1550516926091356</v>
      </c>
      <c r="L933" s="47">
        <f t="shared" ca="1" si="462"/>
        <v>29.715306771125377</v>
      </c>
      <c r="M933" s="48">
        <f t="shared" ca="1" si="443"/>
        <v>105</v>
      </c>
      <c r="AI933" s="47">
        <f t="shared" ca="1" si="463"/>
        <v>17.86268382030245</v>
      </c>
      <c r="AJ933" s="48">
        <f t="shared" ca="1" si="444"/>
        <v>66</v>
      </c>
      <c r="AK933" s="47">
        <f t="shared" ca="1" si="470"/>
        <v>24.552081901879863</v>
      </c>
      <c r="AL933" s="48">
        <f t="shared" ca="1" si="445"/>
        <v>162</v>
      </c>
      <c r="AM933" s="47">
        <f t="shared" ca="1" si="446"/>
        <v>22.696177227231651</v>
      </c>
      <c r="AN933" s="48">
        <f t="shared" ca="1" si="447"/>
        <v>119</v>
      </c>
      <c r="AO933" s="47">
        <f t="shared" ca="1" si="448"/>
        <v>26.190029056571301</v>
      </c>
      <c r="AP933" s="48">
        <f t="shared" ca="1" si="449"/>
        <v>207</v>
      </c>
      <c r="AQ933" s="47">
        <f t="shared" ca="1" si="464"/>
        <v>27.560255078516242</v>
      </c>
      <c r="AR933" s="48">
        <f t="shared" ca="1" si="450"/>
        <v>246</v>
      </c>
      <c r="AU933" s="47">
        <f t="shared" ca="1" si="451"/>
        <v>11.852622950822925</v>
      </c>
      <c r="AV933" s="48">
        <f t="shared" ca="1" si="465"/>
        <v>694</v>
      </c>
      <c r="AW933" s="47">
        <f t="shared" ca="1" si="452"/>
        <v>5.1632248692455152</v>
      </c>
      <c r="AX933" s="48">
        <f t="shared" ca="1" si="453"/>
        <v>358</v>
      </c>
      <c r="AY933" s="47">
        <f t="shared" ca="1" si="454"/>
        <v>7.019129543893726</v>
      </c>
      <c r="AZ933" s="48">
        <f t="shared" ca="1" si="455"/>
        <v>488</v>
      </c>
      <c r="BA933" s="47">
        <f t="shared" ca="1" si="456"/>
        <v>3.5252777145540768</v>
      </c>
      <c r="BB933" s="48">
        <f t="shared" ca="1" si="457"/>
        <v>224</v>
      </c>
      <c r="BC933" s="47">
        <f t="shared" ca="1" si="458"/>
        <v>2.1550516926091356</v>
      </c>
      <c r="BD933" s="48">
        <f t="shared" ca="1" si="459"/>
        <v>113</v>
      </c>
    </row>
    <row r="934" spans="1:56" hidden="1" outlineLevel="1" x14ac:dyDescent="0.25">
      <c r="A934" s="13">
        <v>918</v>
      </c>
      <c r="B934" s="45">
        <f t="shared" ca="1" si="460"/>
        <v>0.64425824316455371</v>
      </c>
      <c r="C934" s="22">
        <f t="shared" ca="1" si="460"/>
        <v>0.42414792383552036</v>
      </c>
      <c r="D934" s="22">
        <f t="shared" ca="1" si="460"/>
        <v>0.24961265431578705</v>
      </c>
      <c r="E934" s="22">
        <f t="shared" ca="1" si="460"/>
        <v>0.94463150928306949</v>
      </c>
      <c r="F934" s="46">
        <f t="shared" ca="1" si="460"/>
        <v>5.5594433804095233E-2</v>
      </c>
      <c r="G934" s="22">
        <f t="shared" ca="1" si="461"/>
        <v>10.695942022283877</v>
      </c>
      <c r="H934" s="22">
        <f t="shared" ca="1" si="466"/>
        <v>6.102550192105344</v>
      </c>
      <c r="I934" s="22">
        <f t="shared" ca="1" si="467"/>
        <v>3.7595182475760072</v>
      </c>
      <c r="J934" s="22">
        <f t="shared" ca="1" si="468"/>
        <v>36.411670840941959</v>
      </c>
      <c r="K934" s="46">
        <f t="shared" ca="1" si="469"/>
        <v>1.5024961369070966</v>
      </c>
      <c r="L934" s="47">
        <f t="shared" ca="1" si="462"/>
        <v>58.472177439814288</v>
      </c>
      <c r="M934" s="48">
        <f t="shared" ca="1" si="443"/>
        <v>576</v>
      </c>
      <c r="AI934" s="47">
        <f t="shared" ca="1" si="463"/>
        <v>47.776235417530415</v>
      </c>
      <c r="AJ934" s="48">
        <f t="shared" ca="1" si="444"/>
        <v>612</v>
      </c>
      <c r="AK934" s="47">
        <f t="shared" ca="1" si="470"/>
        <v>52.369627247708948</v>
      </c>
      <c r="AL934" s="48">
        <f t="shared" ca="1" si="445"/>
        <v>676</v>
      </c>
      <c r="AM934" s="47">
        <f t="shared" ca="1" si="446"/>
        <v>54.712659192238284</v>
      </c>
      <c r="AN934" s="48">
        <f t="shared" ca="1" si="447"/>
        <v>693</v>
      </c>
      <c r="AO934" s="47">
        <f t="shared" ca="1" si="448"/>
        <v>22.06050659887233</v>
      </c>
      <c r="AP934" s="48">
        <f t="shared" ca="1" si="449"/>
        <v>120</v>
      </c>
      <c r="AQ934" s="47">
        <f t="shared" ca="1" si="464"/>
        <v>56.96968130290719</v>
      </c>
      <c r="AR934" s="48">
        <f t="shared" ca="1" si="450"/>
        <v>720</v>
      </c>
      <c r="AU934" s="47">
        <f t="shared" ca="1" si="451"/>
        <v>10.695942022283877</v>
      </c>
      <c r="AV934" s="48">
        <f t="shared" ca="1" si="465"/>
        <v>648</v>
      </c>
      <c r="AW934" s="47">
        <f t="shared" ca="1" si="452"/>
        <v>6.102550192105344</v>
      </c>
      <c r="AX934" s="48">
        <f t="shared" ca="1" si="453"/>
        <v>435</v>
      </c>
      <c r="AY934" s="47">
        <f t="shared" ca="1" si="454"/>
        <v>3.7595182475760072</v>
      </c>
      <c r="AZ934" s="48">
        <f t="shared" ca="1" si="455"/>
        <v>238</v>
      </c>
      <c r="BA934" s="47">
        <f t="shared" ca="1" si="456"/>
        <v>36.411670840941959</v>
      </c>
      <c r="BB934" s="48">
        <f t="shared" ca="1" si="457"/>
        <v>944</v>
      </c>
      <c r="BC934" s="47">
        <f t="shared" ca="1" si="458"/>
        <v>1.5024961369070966</v>
      </c>
      <c r="BD934" s="48">
        <f t="shared" ca="1" si="459"/>
        <v>61</v>
      </c>
    </row>
    <row r="935" spans="1:56" hidden="1" outlineLevel="1" x14ac:dyDescent="0.25">
      <c r="A935" s="13">
        <v>919</v>
      </c>
      <c r="B935" s="45">
        <f t="shared" ca="1" si="460"/>
        <v>0.39551206395420435</v>
      </c>
      <c r="C935" s="22">
        <f t="shared" ca="1" si="460"/>
        <v>3.3395975829561997E-2</v>
      </c>
      <c r="D935" s="22">
        <f t="shared" ca="1" si="460"/>
        <v>0.66264876038695542</v>
      </c>
      <c r="E935" s="22">
        <f t="shared" ca="1" si="460"/>
        <v>0.2380728449980416</v>
      </c>
      <c r="F935" s="46">
        <f t="shared" ca="1" si="460"/>
        <v>0.19228700727029191</v>
      </c>
      <c r="G935" s="22">
        <f t="shared" ca="1" si="461"/>
        <v>5.6690357301620198</v>
      </c>
      <c r="H935" s="22">
        <f t="shared" ca="1" si="466"/>
        <v>1.1816698751702974</v>
      </c>
      <c r="I935" s="22">
        <f t="shared" ca="1" si="467"/>
        <v>11.242519083197262</v>
      </c>
      <c r="J935" s="22">
        <f t="shared" ca="1" si="468"/>
        <v>3.623660194232714</v>
      </c>
      <c r="K935" s="46">
        <f t="shared" ca="1" si="469"/>
        <v>3.0972064515733013</v>
      </c>
      <c r="L935" s="47">
        <f t="shared" ca="1" si="462"/>
        <v>24.814091334335593</v>
      </c>
      <c r="M935" s="48">
        <f t="shared" ca="1" si="443"/>
        <v>59</v>
      </c>
      <c r="AI935" s="47">
        <f t="shared" ca="1" si="463"/>
        <v>19.145055604173574</v>
      </c>
      <c r="AJ935" s="48">
        <f t="shared" ca="1" si="444"/>
        <v>77</v>
      </c>
      <c r="AK935" s="47">
        <f t="shared" ca="1" si="470"/>
        <v>23.632421459165297</v>
      </c>
      <c r="AL935" s="48">
        <f t="shared" ca="1" si="445"/>
        <v>143</v>
      </c>
      <c r="AM935" s="47">
        <f t="shared" ca="1" si="446"/>
        <v>13.571572251138331</v>
      </c>
      <c r="AN935" s="48">
        <f t="shared" ca="1" si="447"/>
        <v>25</v>
      </c>
      <c r="AO935" s="47">
        <f t="shared" ca="1" si="448"/>
        <v>21.190431140102881</v>
      </c>
      <c r="AP935" s="48">
        <f t="shared" ca="1" si="449"/>
        <v>108</v>
      </c>
      <c r="AQ935" s="47">
        <f t="shared" ca="1" si="464"/>
        <v>21.716884882762294</v>
      </c>
      <c r="AR935" s="48">
        <f t="shared" ca="1" si="450"/>
        <v>126</v>
      </c>
      <c r="AU935" s="47">
        <f t="shared" ca="1" si="451"/>
        <v>5.6690357301620198</v>
      </c>
      <c r="AV935" s="48">
        <f t="shared" ca="1" si="465"/>
        <v>391</v>
      </c>
      <c r="AW935" s="47">
        <f t="shared" ca="1" si="452"/>
        <v>1.1816698751702974</v>
      </c>
      <c r="AX935" s="48">
        <f t="shared" ca="1" si="453"/>
        <v>34</v>
      </c>
      <c r="AY935" s="47">
        <f t="shared" ca="1" si="454"/>
        <v>11.242519083197262</v>
      </c>
      <c r="AZ935" s="48">
        <f t="shared" ca="1" si="455"/>
        <v>677</v>
      </c>
      <c r="BA935" s="47">
        <f t="shared" ca="1" si="456"/>
        <v>3.623660194232714</v>
      </c>
      <c r="BB935" s="48">
        <f t="shared" ca="1" si="457"/>
        <v>229</v>
      </c>
      <c r="BC935" s="47">
        <f t="shared" ca="1" si="458"/>
        <v>3.0972064515733013</v>
      </c>
      <c r="BD935" s="48">
        <f t="shared" ca="1" si="459"/>
        <v>196</v>
      </c>
    </row>
    <row r="936" spans="1:56" hidden="1" outlineLevel="1" x14ac:dyDescent="0.25">
      <c r="A936" s="13">
        <v>920</v>
      </c>
      <c r="B936" s="45">
        <f t="shared" ca="1" si="460"/>
        <v>0.5238574608992691</v>
      </c>
      <c r="C936" s="22">
        <f t="shared" ca="1" si="460"/>
        <v>6.33889618442951E-2</v>
      </c>
      <c r="D936" s="22">
        <f t="shared" ca="1" si="460"/>
        <v>0.60266961100198857</v>
      </c>
      <c r="E936" s="22">
        <f t="shared" ca="1" si="460"/>
        <v>0.56083141109157308</v>
      </c>
      <c r="F936" s="46">
        <f t="shared" ca="1" si="460"/>
        <v>0.34441937759102359</v>
      </c>
      <c r="G936" s="22">
        <f t="shared" ca="1" si="461"/>
        <v>7.8446947486966998</v>
      </c>
      <c r="H936" s="22">
        <f t="shared" ca="1" si="466"/>
        <v>1.6049105282863967</v>
      </c>
      <c r="I936" s="22">
        <f t="shared" ca="1" si="467"/>
        <v>9.585611504622106</v>
      </c>
      <c r="J936" s="22">
        <f t="shared" ca="1" si="468"/>
        <v>8.6113187903089798</v>
      </c>
      <c r="K936" s="46">
        <f t="shared" ca="1" si="469"/>
        <v>4.9508958408474513</v>
      </c>
      <c r="L936" s="47">
        <f t="shared" ca="1" si="462"/>
        <v>32.59743141276163</v>
      </c>
      <c r="M936" s="48">
        <f t="shared" ca="1" si="443"/>
        <v>153</v>
      </c>
      <c r="AI936" s="47">
        <f t="shared" ca="1" si="463"/>
        <v>24.75273666406493</v>
      </c>
      <c r="AJ936" s="48">
        <f t="shared" ca="1" si="444"/>
        <v>167</v>
      </c>
      <c r="AK936" s="47">
        <f t="shared" ca="1" si="470"/>
        <v>30.992520884475233</v>
      </c>
      <c r="AL936" s="48">
        <f t="shared" ca="1" si="445"/>
        <v>288</v>
      </c>
      <c r="AM936" s="47">
        <f t="shared" ca="1" si="446"/>
        <v>23.011819908139522</v>
      </c>
      <c r="AN936" s="48">
        <f t="shared" ca="1" si="447"/>
        <v>125</v>
      </c>
      <c r="AO936" s="47">
        <f t="shared" ca="1" si="448"/>
        <v>23.986112622452652</v>
      </c>
      <c r="AP936" s="48">
        <f t="shared" ca="1" si="449"/>
        <v>158</v>
      </c>
      <c r="AQ936" s="47">
        <f t="shared" ca="1" si="464"/>
        <v>27.646535571914178</v>
      </c>
      <c r="AR936" s="48">
        <f t="shared" ca="1" si="450"/>
        <v>250</v>
      </c>
      <c r="AU936" s="47">
        <f t="shared" ca="1" si="451"/>
        <v>7.8446947486966998</v>
      </c>
      <c r="AV936" s="48">
        <f t="shared" ca="1" si="465"/>
        <v>521</v>
      </c>
      <c r="AW936" s="47">
        <f t="shared" ca="1" si="452"/>
        <v>1.6049105282863967</v>
      </c>
      <c r="AX936" s="48">
        <f t="shared" ca="1" si="453"/>
        <v>70</v>
      </c>
      <c r="AY936" s="47">
        <f t="shared" ca="1" si="454"/>
        <v>9.585611504622106</v>
      </c>
      <c r="AZ936" s="48">
        <f t="shared" ca="1" si="455"/>
        <v>604</v>
      </c>
      <c r="BA936" s="47">
        <f t="shared" ca="1" si="456"/>
        <v>8.6113187903089798</v>
      </c>
      <c r="BB936" s="48">
        <f t="shared" ca="1" si="457"/>
        <v>554</v>
      </c>
      <c r="BC936" s="47">
        <f t="shared" ca="1" si="458"/>
        <v>4.9508958408474513</v>
      </c>
      <c r="BD936" s="48">
        <f t="shared" ca="1" si="459"/>
        <v>351</v>
      </c>
    </row>
    <row r="937" spans="1:56" hidden="1" outlineLevel="1" x14ac:dyDescent="0.25">
      <c r="A937" s="13">
        <v>921</v>
      </c>
      <c r="B937" s="45">
        <f t="shared" ca="1" si="460"/>
        <v>0.378656293647334</v>
      </c>
      <c r="C937" s="22">
        <f t="shared" ca="1" si="460"/>
        <v>0.66563164179830903</v>
      </c>
      <c r="D937" s="22">
        <f t="shared" ca="1" si="460"/>
        <v>0.24466125908336755</v>
      </c>
      <c r="E937" s="22">
        <f t="shared" ca="1" si="460"/>
        <v>0.53511673672344862</v>
      </c>
      <c r="F937" s="46">
        <f t="shared" ca="1" si="460"/>
        <v>7.0783135652616402E-2</v>
      </c>
      <c r="G937" s="22">
        <f t="shared" ca="1" si="461"/>
        <v>5.4248391438524619</v>
      </c>
      <c r="H937" s="22">
        <f t="shared" ca="1" si="466"/>
        <v>11.334854350585459</v>
      </c>
      <c r="I937" s="22">
        <f t="shared" ca="1" si="467"/>
        <v>3.7010376768012216</v>
      </c>
      <c r="J937" s="22">
        <f t="shared" ca="1" si="468"/>
        <v>8.0698798077383831</v>
      </c>
      <c r="K937" s="46">
        <f t="shared" ca="1" si="469"/>
        <v>1.6989606452890416</v>
      </c>
      <c r="L937" s="47">
        <f t="shared" ca="1" si="462"/>
        <v>30.229571624266569</v>
      </c>
      <c r="M937" s="48">
        <f t="shared" ca="1" si="443"/>
        <v>110</v>
      </c>
      <c r="AI937" s="47">
        <f t="shared" ca="1" si="463"/>
        <v>24.804732480414106</v>
      </c>
      <c r="AJ937" s="48">
        <f t="shared" ca="1" si="444"/>
        <v>168</v>
      </c>
      <c r="AK937" s="47">
        <f t="shared" ca="1" si="470"/>
        <v>18.89471727368111</v>
      </c>
      <c r="AL937" s="48">
        <f t="shared" ca="1" si="445"/>
        <v>77</v>
      </c>
      <c r="AM937" s="47">
        <f t="shared" ca="1" si="446"/>
        <v>26.528533947465348</v>
      </c>
      <c r="AN937" s="48">
        <f t="shared" ca="1" si="447"/>
        <v>191</v>
      </c>
      <c r="AO937" s="47">
        <f t="shared" ca="1" si="448"/>
        <v>22.159691816528188</v>
      </c>
      <c r="AP937" s="48">
        <f t="shared" ca="1" si="449"/>
        <v>124</v>
      </c>
      <c r="AQ937" s="47">
        <f t="shared" ca="1" si="464"/>
        <v>28.530610978977528</v>
      </c>
      <c r="AR937" s="48">
        <f t="shared" ca="1" si="450"/>
        <v>270</v>
      </c>
      <c r="AU937" s="47">
        <f t="shared" ca="1" si="451"/>
        <v>5.4248391438524619</v>
      </c>
      <c r="AV937" s="48">
        <f t="shared" ca="1" si="465"/>
        <v>370</v>
      </c>
      <c r="AW937" s="47">
        <f t="shared" ca="1" si="452"/>
        <v>11.334854350585459</v>
      </c>
      <c r="AX937" s="48">
        <f t="shared" ca="1" si="453"/>
        <v>674</v>
      </c>
      <c r="AY937" s="47">
        <f t="shared" ca="1" si="454"/>
        <v>3.7010376768012216</v>
      </c>
      <c r="AZ937" s="48">
        <f t="shared" ca="1" si="455"/>
        <v>235</v>
      </c>
      <c r="BA937" s="47">
        <f t="shared" ca="1" si="456"/>
        <v>8.0698798077383831</v>
      </c>
      <c r="BB937" s="48">
        <f t="shared" ca="1" si="457"/>
        <v>526</v>
      </c>
      <c r="BC937" s="47">
        <f t="shared" ca="1" si="458"/>
        <v>1.6989606452890416</v>
      </c>
      <c r="BD937" s="48">
        <f t="shared" ca="1" si="459"/>
        <v>81</v>
      </c>
    </row>
    <row r="938" spans="1:56" hidden="1" outlineLevel="1" x14ac:dyDescent="0.25">
      <c r="A938" s="13">
        <v>922</v>
      </c>
      <c r="B938" s="45">
        <f t="shared" ca="1" si="460"/>
        <v>0.64314074458548587</v>
      </c>
      <c r="C938" s="22">
        <f t="shared" ca="1" si="460"/>
        <v>0.55091801149056252</v>
      </c>
      <c r="D938" s="22">
        <f t="shared" ca="1" si="460"/>
        <v>3.5307707179534908E-2</v>
      </c>
      <c r="E938" s="22">
        <f t="shared" ca="1" si="460"/>
        <v>0.82707520923386413</v>
      </c>
      <c r="F938" s="46">
        <f t="shared" ca="1" si="460"/>
        <v>0.72108011821046358</v>
      </c>
      <c r="G938" s="22">
        <f t="shared" ca="1" si="461"/>
        <v>10.663925755666883</v>
      </c>
      <c r="H938" s="22">
        <f t="shared" ca="1" si="466"/>
        <v>8.3978946761617568</v>
      </c>
      <c r="I938" s="22">
        <f t="shared" ca="1" si="467"/>
        <v>1.2117399108246656</v>
      </c>
      <c r="J938" s="22">
        <f t="shared" ca="1" si="468"/>
        <v>18.966424343499877</v>
      </c>
      <c r="K938" s="46">
        <f t="shared" ca="1" si="469"/>
        <v>13.277265367351161</v>
      </c>
      <c r="L938" s="47">
        <f t="shared" ca="1" si="462"/>
        <v>52.517250053504341</v>
      </c>
      <c r="M938" s="48">
        <f t="shared" ca="1" si="443"/>
        <v>502</v>
      </c>
      <c r="AI938" s="47">
        <f t="shared" ca="1" si="463"/>
        <v>41.85332429783746</v>
      </c>
      <c r="AJ938" s="48">
        <f t="shared" ca="1" si="444"/>
        <v>513</v>
      </c>
      <c r="AK938" s="47">
        <f t="shared" ca="1" si="470"/>
        <v>44.119355377342586</v>
      </c>
      <c r="AL938" s="48">
        <f t="shared" ca="1" si="445"/>
        <v>555</v>
      </c>
      <c r="AM938" s="47">
        <f t="shared" ca="1" si="446"/>
        <v>51.305510142679672</v>
      </c>
      <c r="AN938" s="48">
        <f t="shared" ca="1" si="447"/>
        <v>659</v>
      </c>
      <c r="AO938" s="47">
        <f t="shared" ca="1" si="448"/>
        <v>33.55082571000446</v>
      </c>
      <c r="AP938" s="48">
        <f t="shared" ca="1" si="449"/>
        <v>369</v>
      </c>
      <c r="AQ938" s="47">
        <f t="shared" ca="1" si="464"/>
        <v>39.239984686153178</v>
      </c>
      <c r="AR938" s="48">
        <f t="shared" ca="1" si="450"/>
        <v>467</v>
      </c>
      <c r="AU938" s="47">
        <f t="shared" ca="1" si="451"/>
        <v>10.663925755666883</v>
      </c>
      <c r="AV938" s="48">
        <f t="shared" ca="1" si="465"/>
        <v>645</v>
      </c>
      <c r="AW938" s="47">
        <f t="shared" ca="1" si="452"/>
        <v>8.3978946761617568</v>
      </c>
      <c r="AX938" s="48">
        <f t="shared" ca="1" si="453"/>
        <v>556</v>
      </c>
      <c r="AY938" s="47">
        <f t="shared" ca="1" si="454"/>
        <v>1.2117399108246656</v>
      </c>
      <c r="AZ938" s="48">
        <f t="shared" ca="1" si="455"/>
        <v>27</v>
      </c>
      <c r="BA938" s="47">
        <f t="shared" ca="1" si="456"/>
        <v>18.966424343499877</v>
      </c>
      <c r="BB938" s="48">
        <f t="shared" ca="1" si="457"/>
        <v>826</v>
      </c>
      <c r="BC938" s="47">
        <f t="shared" ca="1" si="458"/>
        <v>13.277265367351161</v>
      </c>
      <c r="BD938" s="48">
        <f t="shared" ca="1" si="459"/>
        <v>720</v>
      </c>
    </row>
    <row r="939" spans="1:56" hidden="1" outlineLevel="1" x14ac:dyDescent="0.25">
      <c r="A939" s="13">
        <v>923</v>
      </c>
      <c r="B939" s="45">
        <f t="shared" ca="1" si="460"/>
        <v>0.11240378165833087</v>
      </c>
      <c r="C939" s="22">
        <f t="shared" ca="1" si="460"/>
        <v>0.74962327518261718</v>
      </c>
      <c r="D939" s="22">
        <f t="shared" ca="1" si="460"/>
        <v>0.93749265383450231</v>
      </c>
      <c r="E939" s="22">
        <f t="shared" ca="1" si="460"/>
        <v>0.34417358007862975</v>
      </c>
      <c r="F939" s="46">
        <f t="shared" ca="1" si="460"/>
        <v>0.65075148961485463</v>
      </c>
      <c r="G939" s="22">
        <f t="shared" ca="1" si="461"/>
        <v>2.1949443380478892</v>
      </c>
      <c r="H939" s="22">
        <f t="shared" ca="1" si="466"/>
        <v>14.487768206625427</v>
      </c>
      <c r="I939" s="22">
        <f t="shared" ca="1" si="467"/>
        <v>34.262820449788663</v>
      </c>
      <c r="J939" s="22">
        <f t="shared" ca="1" si="468"/>
        <v>4.9475915149502772</v>
      </c>
      <c r="K939" s="46">
        <f t="shared" ca="1" si="469"/>
        <v>10.884612845713875</v>
      </c>
      <c r="L939" s="47">
        <f t="shared" ca="1" si="462"/>
        <v>66.777737355126135</v>
      </c>
      <c r="M939" s="48">
        <f t="shared" ca="1" si="443"/>
        <v>680</v>
      </c>
      <c r="AI939" s="47">
        <f t="shared" ca="1" si="463"/>
        <v>64.582793017078245</v>
      </c>
      <c r="AJ939" s="48">
        <f t="shared" ca="1" si="444"/>
        <v>811</v>
      </c>
      <c r="AK939" s="47">
        <f t="shared" ca="1" si="470"/>
        <v>52.28996914850071</v>
      </c>
      <c r="AL939" s="48">
        <f t="shared" ca="1" si="445"/>
        <v>671</v>
      </c>
      <c r="AM939" s="47">
        <f t="shared" ca="1" si="446"/>
        <v>32.514916905337472</v>
      </c>
      <c r="AN939" s="48">
        <f t="shared" ca="1" si="447"/>
        <v>328</v>
      </c>
      <c r="AO939" s="47">
        <f t="shared" ca="1" si="448"/>
        <v>61.830145840175859</v>
      </c>
      <c r="AP939" s="48">
        <f t="shared" ca="1" si="449"/>
        <v>777</v>
      </c>
      <c r="AQ939" s="47">
        <f t="shared" ca="1" si="464"/>
        <v>55.89312450941226</v>
      </c>
      <c r="AR939" s="48">
        <f t="shared" ca="1" si="450"/>
        <v>708</v>
      </c>
      <c r="AU939" s="47">
        <f t="shared" ca="1" si="451"/>
        <v>2.1949443380478892</v>
      </c>
      <c r="AV939" s="48">
        <f t="shared" ca="1" si="465"/>
        <v>110</v>
      </c>
      <c r="AW939" s="47">
        <f t="shared" ca="1" si="452"/>
        <v>14.487768206625427</v>
      </c>
      <c r="AX939" s="48">
        <f t="shared" ca="1" si="453"/>
        <v>759</v>
      </c>
      <c r="AY939" s="47">
        <f t="shared" ca="1" si="454"/>
        <v>34.262820449788663</v>
      </c>
      <c r="AZ939" s="48">
        <f t="shared" ca="1" si="455"/>
        <v>950</v>
      </c>
      <c r="BA939" s="47">
        <f t="shared" ca="1" si="456"/>
        <v>4.9475915149502772</v>
      </c>
      <c r="BB939" s="48">
        <f t="shared" ca="1" si="457"/>
        <v>330</v>
      </c>
      <c r="BC939" s="47">
        <f t="shared" ca="1" si="458"/>
        <v>10.884612845713875</v>
      </c>
      <c r="BD939" s="48">
        <f t="shared" ca="1" si="459"/>
        <v>641</v>
      </c>
    </row>
    <row r="940" spans="1:56" hidden="1" outlineLevel="1" x14ac:dyDescent="0.25">
      <c r="A940" s="13">
        <v>924</v>
      </c>
      <c r="B940" s="45">
        <f t="shared" ca="1" si="460"/>
        <v>6.1309475250069245E-2</v>
      </c>
      <c r="C940" s="22">
        <f t="shared" ca="1" si="460"/>
        <v>0.89436925364153474</v>
      </c>
      <c r="D940" s="22">
        <f t="shared" ca="1" si="460"/>
        <v>6.2973224322628751E-2</v>
      </c>
      <c r="E940" s="22">
        <f t="shared" ca="1" si="460"/>
        <v>0.10911565547174595</v>
      </c>
      <c r="F940" s="46">
        <f t="shared" ca="1" si="460"/>
        <v>0.96333269627572227</v>
      </c>
      <c r="G940" s="22">
        <f t="shared" ca="1" si="461"/>
        <v>1.5779497440172365</v>
      </c>
      <c r="H940" s="22">
        <f t="shared" ca="1" si="466"/>
        <v>25.793026918162028</v>
      </c>
      <c r="I940" s="22">
        <f t="shared" ca="1" si="467"/>
        <v>1.5995398704414745</v>
      </c>
      <c r="J940" s="22">
        <f t="shared" ca="1" si="468"/>
        <v>2.1570793951106007</v>
      </c>
      <c r="K940" s="46">
        <f t="shared" ca="1" si="469"/>
        <v>44.28927803773886</v>
      </c>
      <c r="L940" s="47">
        <f t="shared" ca="1" si="462"/>
        <v>75.416873965470202</v>
      </c>
      <c r="M940" s="48">
        <f t="shared" ca="1" si="443"/>
        <v>779</v>
      </c>
      <c r="AI940" s="47">
        <f t="shared" ca="1" si="463"/>
        <v>73.83892422145297</v>
      </c>
      <c r="AJ940" s="48">
        <f t="shared" ca="1" si="444"/>
        <v>871</v>
      </c>
      <c r="AK940" s="47">
        <f t="shared" ca="1" si="470"/>
        <v>49.623847047308175</v>
      </c>
      <c r="AL940" s="48">
        <f t="shared" ca="1" si="445"/>
        <v>637</v>
      </c>
      <c r="AM940" s="47">
        <f t="shared" ca="1" si="446"/>
        <v>73.817334095028727</v>
      </c>
      <c r="AN940" s="48">
        <f t="shared" ca="1" si="447"/>
        <v>857</v>
      </c>
      <c r="AO940" s="47">
        <f t="shared" ca="1" si="448"/>
        <v>73.259794570359603</v>
      </c>
      <c r="AP940" s="48">
        <f t="shared" ca="1" si="449"/>
        <v>855</v>
      </c>
      <c r="AQ940" s="47">
        <f t="shared" ca="1" si="464"/>
        <v>31.127595927731342</v>
      </c>
      <c r="AR940" s="48">
        <f t="shared" ca="1" si="450"/>
        <v>311</v>
      </c>
      <c r="AU940" s="47">
        <f t="shared" ca="1" si="451"/>
        <v>1.5779497440172365</v>
      </c>
      <c r="AV940" s="48">
        <f t="shared" ca="1" si="465"/>
        <v>63</v>
      </c>
      <c r="AW940" s="47">
        <f t="shared" ca="1" si="452"/>
        <v>25.793026918162028</v>
      </c>
      <c r="AX940" s="48">
        <f t="shared" ca="1" si="453"/>
        <v>894</v>
      </c>
      <c r="AY940" s="47">
        <f t="shared" ca="1" si="454"/>
        <v>1.5995398704414745</v>
      </c>
      <c r="AZ940" s="48">
        <f t="shared" ca="1" si="455"/>
        <v>44</v>
      </c>
      <c r="BA940" s="47">
        <f t="shared" ca="1" si="456"/>
        <v>2.1570793951106007</v>
      </c>
      <c r="BB940" s="48">
        <f t="shared" ca="1" si="457"/>
        <v>106</v>
      </c>
      <c r="BC940" s="47">
        <f t="shared" ca="1" si="458"/>
        <v>44.28927803773886</v>
      </c>
      <c r="BD940" s="48">
        <f t="shared" ca="1" si="459"/>
        <v>973</v>
      </c>
    </row>
    <row r="941" spans="1:56" hidden="1" outlineLevel="1" x14ac:dyDescent="0.25">
      <c r="A941" s="13">
        <v>925</v>
      </c>
      <c r="B941" s="45">
        <f t="shared" ca="1" si="460"/>
        <v>0.9487743291462748</v>
      </c>
      <c r="C941" s="22">
        <f t="shared" ca="1" si="460"/>
        <v>0.66104173287436863</v>
      </c>
      <c r="D941" s="22">
        <f t="shared" ca="1" si="460"/>
        <v>0.43382001836928619</v>
      </c>
      <c r="E941" s="22">
        <f t="shared" ca="1" si="460"/>
        <v>0.15867199606164428</v>
      </c>
      <c r="F941" s="46">
        <f t="shared" ca="1" si="460"/>
        <v>1.8386112871122018E-2</v>
      </c>
      <c r="G941" s="22">
        <f t="shared" ca="1" si="461"/>
        <v>37.829300580535161</v>
      </c>
      <c r="H941" s="22">
        <f t="shared" ca="1" si="466"/>
        <v>11.193215981172106</v>
      </c>
      <c r="I941" s="22">
        <f t="shared" ca="1" si="467"/>
        <v>6.2547621730756982</v>
      </c>
      <c r="J941" s="22">
        <f t="shared" ca="1" si="468"/>
        <v>2.7184699083533568</v>
      </c>
      <c r="K941" s="46">
        <f t="shared" ca="1" si="469"/>
        <v>0.91550085650097479</v>
      </c>
      <c r="L941" s="47">
        <f t="shared" ca="1" si="462"/>
        <v>58.911249499637293</v>
      </c>
      <c r="M941" s="48">
        <f t="shared" ca="1" si="443"/>
        <v>581</v>
      </c>
      <c r="AI941" s="47">
        <f t="shared" ca="1" si="463"/>
        <v>21.081948919102132</v>
      </c>
      <c r="AJ941" s="48">
        <f t="shared" ca="1" si="444"/>
        <v>102</v>
      </c>
      <c r="AK941" s="47">
        <f t="shared" ca="1" si="470"/>
        <v>47.718033518465191</v>
      </c>
      <c r="AL941" s="48">
        <f t="shared" ca="1" si="445"/>
        <v>606</v>
      </c>
      <c r="AM941" s="47">
        <f t="shared" ca="1" si="446"/>
        <v>52.656487326561596</v>
      </c>
      <c r="AN941" s="48">
        <f t="shared" ca="1" si="447"/>
        <v>671</v>
      </c>
      <c r="AO941" s="47">
        <f t="shared" ca="1" si="448"/>
        <v>56.192779591283937</v>
      </c>
      <c r="AP941" s="48">
        <f t="shared" ca="1" si="449"/>
        <v>717</v>
      </c>
      <c r="AQ941" s="47">
        <f t="shared" ca="1" si="464"/>
        <v>57.995748643136317</v>
      </c>
      <c r="AR941" s="48">
        <f t="shared" ca="1" si="450"/>
        <v>727</v>
      </c>
      <c r="AU941" s="47">
        <f t="shared" ca="1" si="451"/>
        <v>37.829300580535161</v>
      </c>
      <c r="AV941" s="48">
        <f t="shared" ca="1" si="465"/>
        <v>947</v>
      </c>
      <c r="AW941" s="47">
        <f t="shared" ca="1" si="452"/>
        <v>11.193215981172106</v>
      </c>
      <c r="AX941" s="48">
        <f t="shared" ca="1" si="453"/>
        <v>667</v>
      </c>
      <c r="AY941" s="47">
        <f t="shared" ca="1" si="454"/>
        <v>6.2547621730756982</v>
      </c>
      <c r="AZ941" s="48">
        <f t="shared" ca="1" si="455"/>
        <v>430</v>
      </c>
      <c r="BA941" s="47">
        <f t="shared" ca="1" si="456"/>
        <v>2.7184699083533568</v>
      </c>
      <c r="BB941" s="48">
        <f t="shared" ca="1" si="457"/>
        <v>154</v>
      </c>
      <c r="BC941" s="47">
        <f t="shared" ca="1" si="458"/>
        <v>0.91550085650097479</v>
      </c>
      <c r="BD941" s="48">
        <f t="shared" ca="1" si="459"/>
        <v>21</v>
      </c>
    </row>
    <row r="942" spans="1:56" hidden="1" outlineLevel="1" x14ac:dyDescent="0.25">
      <c r="A942" s="13">
        <v>926</v>
      </c>
      <c r="B942" s="45">
        <f t="shared" ca="1" si="460"/>
        <v>0.4480763465337142</v>
      </c>
      <c r="C942" s="22">
        <f t="shared" ca="1" si="460"/>
        <v>0.9074669577687593</v>
      </c>
      <c r="D942" s="22">
        <f t="shared" ca="1" si="460"/>
        <v>3.0760431700464164E-2</v>
      </c>
      <c r="E942" s="22">
        <f t="shared" ca="1" si="460"/>
        <v>0.38373192251118049</v>
      </c>
      <c r="F942" s="46">
        <f t="shared" ca="1" si="460"/>
        <v>0.92220903460693049</v>
      </c>
      <c r="G942" s="22">
        <f t="shared" ca="1" si="461"/>
        <v>6.484904191446792</v>
      </c>
      <c r="H942" s="22">
        <f t="shared" ca="1" si="466"/>
        <v>27.807807993428394</v>
      </c>
      <c r="I942" s="22">
        <f t="shared" ca="1" si="467"/>
        <v>1.1391321540917045</v>
      </c>
      <c r="J942" s="22">
        <f t="shared" ca="1" si="468"/>
        <v>5.4975695002157234</v>
      </c>
      <c r="K942" s="46">
        <f t="shared" ca="1" si="469"/>
        <v>30.572119172320949</v>
      </c>
      <c r="L942" s="47">
        <f t="shared" ca="1" si="462"/>
        <v>71.501533011503568</v>
      </c>
      <c r="M942" s="48">
        <f t="shared" ca="1" si="443"/>
        <v>739</v>
      </c>
      <c r="AI942" s="47">
        <f t="shared" ca="1" si="463"/>
        <v>65.016628820056781</v>
      </c>
      <c r="AJ942" s="48">
        <f t="shared" ca="1" si="444"/>
        <v>817</v>
      </c>
      <c r="AK942" s="47">
        <f t="shared" ca="1" si="470"/>
        <v>43.69372501807517</v>
      </c>
      <c r="AL942" s="48">
        <f t="shared" ca="1" si="445"/>
        <v>549</v>
      </c>
      <c r="AM942" s="47">
        <f t="shared" ca="1" si="446"/>
        <v>70.36240085741187</v>
      </c>
      <c r="AN942" s="48">
        <f t="shared" ca="1" si="447"/>
        <v>839</v>
      </c>
      <c r="AO942" s="47">
        <f t="shared" ca="1" si="448"/>
        <v>66.00396351128785</v>
      </c>
      <c r="AP942" s="48">
        <f t="shared" ca="1" si="449"/>
        <v>815</v>
      </c>
      <c r="AQ942" s="47">
        <f t="shared" ca="1" si="464"/>
        <v>40.929413839182615</v>
      </c>
      <c r="AR942" s="48">
        <f t="shared" ca="1" si="450"/>
        <v>491</v>
      </c>
      <c r="AU942" s="47">
        <f t="shared" ca="1" si="451"/>
        <v>6.484904191446792</v>
      </c>
      <c r="AV942" s="48">
        <f t="shared" ca="1" si="465"/>
        <v>450</v>
      </c>
      <c r="AW942" s="47">
        <f t="shared" ca="1" si="452"/>
        <v>27.807807993428394</v>
      </c>
      <c r="AX942" s="48">
        <f t="shared" ca="1" si="453"/>
        <v>913</v>
      </c>
      <c r="AY942" s="47">
        <f t="shared" ca="1" si="454"/>
        <v>1.1391321540917045</v>
      </c>
      <c r="AZ942" s="48">
        <f t="shared" ca="1" si="455"/>
        <v>26</v>
      </c>
      <c r="BA942" s="47">
        <f t="shared" ca="1" si="456"/>
        <v>5.4975695002157234</v>
      </c>
      <c r="BB942" s="48">
        <f t="shared" ca="1" si="457"/>
        <v>376</v>
      </c>
      <c r="BC942" s="47">
        <f t="shared" ca="1" si="458"/>
        <v>30.572119172320949</v>
      </c>
      <c r="BD942" s="48">
        <f t="shared" ca="1" si="459"/>
        <v>919</v>
      </c>
    </row>
    <row r="943" spans="1:56" hidden="1" outlineLevel="1" x14ac:dyDescent="0.25">
      <c r="A943" s="13">
        <v>927</v>
      </c>
      <c r="B943" s="45">
        <f t="shared" ca="1" si="460"/>
        <v>0.14724248092516357</v>
      </c>
      <c r="C943" s="22">
        <f t="shared" ca="1" si="460"/>
        <v>1.2566765405147451E-2</v>
      </c>
      <c r="D943" s="22">
        <f t="shared" ca="1" si="460"/>
        <v>0.69676714720320543</v>
      </c>
      <c r="E943" s="22">
        <f t="shared" ca="1" si="460"/>
        <v>0.42400206806659801</v>
      </c>
      <c r="F943" s="46">
        <f t="shared" ca="1" si="460"/>
        <v>0.34126107056825827</v>
      </c>
      <c r="G943" s="22">
        <f t="shared" ca="1" si="461"/>
        <v>2.5900222331488569</v>
      </c>
      <c r="H943" s="22">
        <f t="shared" ca="1" si="466"/>
        <v>0.787143922245779</v>
      </c>
      <c r="I943" s="22">
        <f t="shared" ca="1" si="467"/>
        <v>12.368154141982185</v>
      </c>
      <c r="J943" s="22">
        <f t="shared" ca="1" si="468"/>
        <v>6.1002782062726615</v>
      </c>
      <c r="K943" s="46">
        <f t="shared" ca="1" si="469"/>
        <v>4.9085379432276621</v>
      </c>
      <c r="L943" s="47">
        <f t="shared" ca="1" si="462"/>
        <v>26.754136446877148</v>
      </c>
      <c r="M943" s="48">
        <f t="shared" ca="1" si="443"/>
        <v>77</v>
      </c>
      <c r="AI943" s="47">
        <f t="shared" ca="1" si="463"/>
        <v>24.16411421372829</v>
      </c>
      <c r="AJ943" s="48">
        <f t="shared" ca="1" si="444"/>
        <v>155</v>
      </c>
      <c r="AK943" s="47">
        <f t="shared" ca="1" si="470"/>
        <v>25.966992524631369</v>
      </c>
      <c r="AL943" s="48">
        <f t="shared" ca="1" si="445"/>
        <v>187</v>
      </c>
      <c r="AM943" s="47">
        <f t="shared" ca="1" si="446"/>
        <v>14.385982304894963</v>
      </c>
      <c r="AN943" s="48">
        <f t="shared" ca="1" si="447"/>
        <v>30</v>
      </c>
      <c r="AO943" s="47">
        <f t="shared" ca="1" si="448"/>
        <v>20.653858240604485</v>
      </c>
      <c r="AP943" s="48">
        <f t="shared" ca="1" si="449"/>
        <v>97</v>
      </c>
      <c r="AQ943" s="47">
        <f t="shared" ca="1" si="464"/>
        <v>21.845598503649484</v>
      </c>
      <c r="AR943" s="48">
        <f t="shared" ca="1" si="450"/>
        <v>130</v>
      </c>
      <c r="AU943" s="47">
        <f t="shared" ca="1" si="451"/>
        <v>2.5900222331488569</v>
      </c>
      <c r="AV943" s="48">
        <f t="shared" ca="1" si="465"/>
        <v>145</v>
      </c>
      <c r="AW943" s="47">
        <f t="shared" ca="1" si="452"/>
        <v>0.787143922245779</v>
      </c>
      <c r="AX943" s="48">
        <f t="shared" ca="1" si="453"/>
        <v>17</v>
      </c>
      <c r="AY943" s="47">
        <f t="shared" ca="1" si="454"/>
        <v>12.368154141982185</v>
      </c>
      <c r="AZ943" s="48">
        <f t="shared" ca="1" si="455"/>
        <v>708</v>
      </c>
      <c r="BA943" s="47">
        <f t="shared" ca="1" si="456"/>
        <v>6.1002782062726615</v>
      </c>
      <c r="BB943" s="48">
        <f t="shared" ca="1" si="457"/>
        <v>416</v>
      </c>
      <c r="BC943" s="47">
        <f t="shared" ca="1" si="458"/>
        <v>4.9085379432276621</v>
      </c>
      <c r="BD943" s="48">
        <f t="shared" ca="1" si="459"/>
        <v>348</v>
      </c>
    </row>
    <row r="944" spans="1:56" hidden="1" outlineLevel="1" x14ac:dyDescent="0.25">
      <c r="A944" s="13">
        <v>928</v>
      </c>
      <c r="B944" s="45">
        <f t="shared" ca="1" si="460"/>
        <v>0.65534022776380596</v>
      </c>
      <c r="C944" s="22">
        <f t="shared" ca="1" si="460"/>
        <v>0.5148023727976625</v>
      </c>
      <c r="D944" s="22">
        <f t="shared" ca="1" si="460"/>
        <v>0.20786310919240447</v>
      </c>
      <c r="E944" s="22">
        <f t="shared" ca="1" si="460"/>
        <v>0.89643130246764546</v>
      </c>
      <c r="F944" s="46">
        <f t="shared" ca="1" si="460"/>
        <v>0.87334267922144748</v>
      </c>
      <c r="G944" s="22">
        <f t="shared" ca="1" si="461"/>
        <v>11.020736860801909</v>
      </c>
      <c r="H944" s="22">
        <f t="shared" ca="1" si="466"/>
        <v>7.6684350846508043</v>
      </c>
      <c r="I944" s="22">
        <f t="shared" ca="1" si="467"/>
        <v>3.274423591313584</v>
      </c>
      <c r="J944" s="22">
        <f t="shared" ca="1" si="468"/>
        <v>26.088015120433539</v>
      </c>
      <c r="K944" s="46">
        <f t="shared" ca="1" si="469"/>
        <v>23.157886152360625</v>
      </c>
      <c r="L944" s="47">
        <f t="shared" ca="1" si="462"/>
        <v>71.209496809560463</v>
      </c>
      <c r="M944" s="48">
        <f t="shared" ca="1" si="443"/>
        <v>732</v>
      </c>
      <c r="AI944" s="47">
        <f t="shared" ca="1" si="463"/>
        <v>60.188759948758552</v>
      </c>
      <c r="AJ944" s="48">
        <f t="shared" ca="1" si="444"/>
        <v>752</v>
      </c>
      <c r="AK944" s="47">
        <f t="shared" ca="1" si="470"/>
        <v>63.54106172490966</v>
      </c>
      <c r="AL944" s="48">
        <f t="shared" ca="1" si="445"/>
        <v>786</v>
      </c>
      <c r="AM944" s="47">
        <f t="shared" ca="1" si="446"/>
        <v>67.935073218246885</v>
      </c>
      <c r="AN944" s="48">
        <f t="shared" ca="1" si="447"/>
        <v>821</v>
      </c>
      <c r="AO944" s="47">
        <f t="shared" ca="1" si="448"/>
        <v>45.121481689126924</v>
      </c>
      <c r="AP944" s="48">
        <f t="shared" ca="1" si="449"/>
        <v>569</v>
      </c>
      <c r="AQ944" s="47">
        <f t="shared" ca="1" si="464"/>
        <v>48.051610657199838</v>
      </c>
      <c r="AR944" s="48">
        <f t="shared" ca="1" si="450"/>
        <v>606</v>
      </c>
      <c r="AU944" s="47">
        <f t="shared" ca="1" si="451"/>
        <v>11.020736860801909</v>
      </c>
      <c r="AV944" s="48">
        <f t="shared" ca="1" si="465"/>
        <v>662</v>
      </c>
      <c r="AW944" s="47">
        <f t="shared" ca="1" si="452"/>
        <v>7.6684350846508043</v>
      </c>
      <c r="AX944" s="48">
        <f t="shared" ca="1" si="453"/>
        <v>526</v>
      </c>
      <c r="AY944" s="47">
        <f t="shared" ca="1" si="454"/>
        <v>3.274423591313584</v>
      </c>
      <c r="AZ944" s="48">
        <f t="shared" ca="1" si="455"/>
        <v>179</v>
      </c>
      <c r="BA944" s="47">
        <f t="shared" ca="1" si="456"/>
        <v>26.088015120433539</v>
      </c>
      <c r="BB944" s="48">
        <f t="shared" ca="1" si="457"/>
        <v>890</v>
      </c>
      <c r="BC944" s="47">
        <f t="shared" ca="1" si="458"/>
        <v>23.157886152360625</v>
      </c>
      <c r="BD944" s="48">
        <f t="shared" ca="1" si="459"/>
        <v>877</v>
      </c>
    </row>
    <row r="945" spans="1:56" hidden="1" outlineLevel="1" x14ac:dyDescent="0.25">
      <c r="A945" s="13">
        <v>929</v>
      </c>
      <c r="B945" s="45">
        <f t="shared" ca="1" si="460"/>
        <v>0.2898534846623646</v>
      </c>
      <c r="C945" s="22">
        <f t="shared" ca="1" si="460"/>
        <v>0.55514386506351066</v>
      </c>
      <c r="D945" s="22">
        <f t="shared" ca="1" si="460"/>
        <v>0.30141809469054082</v>
      </c>
      <c r="E945" s="22">
        <f t="shared" ca="1" si="460"/>
        <v>0.35155685263394887</v>
      </c>
      <c r="F945" s="46">
        <f t="shared" ca="1" si="460"/>
        <v>0.82801117986302653</v>
      </c>
      <c r="G945" s="22">
        <f t="shared" ca="1" si="461"/>
        <v>4.2468910723456315</v>
      </c>
      <c r="H945" s="22">
        <f t="shared" ca="1" si="466"/>
        <v>8.4881264513420547</v>
      </c>
      <c r="I945" s="22">
        <f t="shared" ca="1" si="467"/>
        <v>4.3915126302008849</v>
      </c>
      <c r="J945" s="22">
        <f t="shared" ca="1" si="468"/>
        <v>5.0474306068674197</v>
      </c>
      <c r="K945" s="46">
        <f t="shared" ca="1" si="469"/>
        <v>19.036062554787478</v>
      </c>
      <c r="L945" s="47">
        <f t="shared" ca="1" si="462"/>
        <v>41.210023315543467</v>
      </c>
      <c r="M945" s="48">
        <f t="shared" ca="1" si="443"/>
        <v>312</v>
      </c>
      <c r="AI945" s="47">
        <f t="shared" ca="1" si="463"/>
        <v>36.963132243197833</v>
      </c>
      <c r="AJ945" s="48">
        <f t="shared" ca="1" si="444"/>
        <v>424</v>
      </c>
      <c r="AK945" s="47">
        <f t="shared" ca="1" si="470"/>
        <v>32.721896864201412</v>
      </c>
      <c r="AL945" s="48">
        <f t="shared" ca="1" si="445"/>
        <v>324</v>
      </c>
      <c r="AM945" s="47">
        <f t="shared" ca="1" si="446"/>
        <v>36.818510685342581</v>
      </c>
      <c r="AN945" s="48">
        <f t="shared" ca="1" si="447"/>
        <v>416</v>
      </c>
      <c r="AO945" s="47">
        <f t="shared" ca="1" si="448"/>
        <v>36.162592708676044</v>
      </c>
      <c r="AP945" s="48">
        <f t="shared" ca="1" si="449"/>
        <v>418</v>
      </c>
      <c r="AQ945" s="47">
        <f t="shared" ca="1" si="464"/>
        <v>22.173960760755989</v>
      </c>
      <c r="AR945" s="48">
        <f t="shared" ca="1" si="450"/>
        <v>137</v>
      </c>
      <c r="AU945" s="47">
        <f t="shared" ca="1" si="451"/>
        <v>4.2468910723456315</v>
      </c>
      <c r="AV945" s="48">
        <f t="shared" ca="1" si="465"/>
        <v>276</v>
      </c>
      <c r="AW945" s="47">
        <f t="shared" ca="1" si="452"/>
        <v>8.4881264513420547</v>
      </c>
      <c r="AX945" s="48">
        <f t="shared" ca="1" si="453"/>
        <v>559</v>
      </c>
      <c r="AY945" s="47">
        <f t="shared" ca="1" si="454"/>
        <v>4.3915126302008849</v>
      </c>
      <c r="AZ945" s="48">
        <f t="shared" ca="1" si="455"/>
        <v>294</v>
      </c>
      <c r="BA945" s="47">
        <f t="shared" ca="1" si="456"/>
        <v>5.0474306068674197</v>
      </c>
      <c r="BB945" s="48">
        <f t="shared" ca="1" si="457"/>
        <v>338</v>
      </c>
      <c r="BC945" s="47">
        <f t="shared" ca="1" si="458"/>
        <v>19.036062554787478</v>
      </c>
      <c r="BD945" s="48">
        <f t="shared" ca="1" si="459"/>
        <v>825</v>
      </c>
    </row>
    <row r="946" spans="1:56" hidden="1" outlineLevel="1" x14ac:dyDescent="0.25">
      <c r="A946" s="13">
        <v>930</v>
      </c>
      <c r="B946" s="45">
        <f t="shared" ca="1" si="460"/>
        <v>0.69820167004106182</v>
      </c>
      <c r="C946" s="22">
        <f t="shared" ca="1" si="460"/>
        <v>0.89696789073630301</v>
      </c>
      <c r="D946" s="22">
        <f t="shared" ca="1" si="460"/>
        <v>0.65633744193413379</v>
      </c>
      <c r="E946" s="22">
        <f t="shared" ca="1" si="460"/>
        <v>0.77739687174068706</v>
      </c>
      <c r="F946" s="46">
        <f t="shared" ca="1" si="460"/>
        <v>0.4335694453471346</v>
      </c>
      <c r="G946" s="22">
        <f t="shared" ca="1" si="461"/>
        <v>12.419096247656338</v>
      </c>
      <c r="H946" s="22">
        <f t="shared" ca="1" si="466"/>
        <v>26.166032292123063</v>
      </c>
      <c r="I946" s="22">
        <f t="shared" ca="1" si="467"/>
        <v>11.050633213778676</v>
      </c>
      <c r="J946" s="22">
        <f t="shared" ca="1" si="468"/>
        <v>15.854149074046386</v>
      </c>
      <c r="K946" s="46">
        <f t="shared" ca="1" si="469"/>
        <v>6.2507797170602668</v>
      </c>
      <c r="L946" s="47">
        <f t="shared" ca="1" si="462"/>
        <v>71.74069054466473</v>
      </c>
      <c r="M946" s="48">
        <f t="shared" ca="1" si="443"/>
        <v>743</v>
      </c>
      <c r="AI946" s="47">
        <f t="shared" ca="1" si="463"/>
        <v>59.321594297008389</v>
      </c>
      <c r="AJ946" s="48">
        <f t="shared" ca="1" si="444"/>
        <v>748</v>
      </c>
      <c r="AK946" s="47">
        <f t="shared" ca="1" si="470"/>
        <v>45.574658252541667</v>
      </c>
      <c r="AL946" s="48">
        <f t="shared" ca="1" si="445"/>
        <v>574</v>
      </c>
      <c r="AM946" s="47">
        <f t="shared" ca="1" si="446"/>
        <v>60.690057330886056</v>
      </c>
      <c r="AN946" s="48">
        <f t="shared" ca="1" si="447"/>
        <v>758</v>
      </c>
      <c r="AO946" s="47">
        <f t="shared" ca="1" si="448"/>
        <v>55.88654147061834</v>
      </c>
      <c r="AP946" s="48">
        <f t="shared" ca="1" si="449"/>
        <v>713</v>
      </c>
      <c r="AQ946" s="47">
        <f t="shared" ref="AQ946:AQ977" ca="1" si="471">SUM($G946:$K946)-K946</f>
        <v>65.489910827604461</v>
      </c>
      <c r="AR946" s="48">
        <f t="shared" ca="1" si="450"/>
        <v>804</v>
      </c>
      <c r="AU946" s="47">
        <f t="shared" ca="1" si="451"/>
        <v>12.419096247656338</v>
      </c>
      <c r="AV946" s="48">
        <f t="shared" ca="1" si="465"/>
        <v>712</v>
      </c>
      <c r="AW946" s="47">
        <f t="shared" ca="1" si="452"/>
        <v>26.166032292123063</v>
      </c>
      <c r="AX946" s="48">
        <f t="shared" ca="1" si="453"/>
        <v>901</v>
      </c>
      <c r="AY946" s="47">
        <f t="shared" ca="1" si="454"/>
        <v>11.050633213778676</v>
      </c>
      <c r="AZ946" s="48">
        <f t="shared" ca="1" si="455"/>
        <v>665</v>
      </c>
      <c r="BA946" s="47">
        <f t="shared" ca="1" si="456"/>
        <v>15.854149074046386</v>
      </c>
      <c r="BB946" s="48">
        <f t="shared" ca="1" si="457"/>
        <v>774</v>
      </c>
      <c r="BC946" s="47">
        <f t="shared" ca="1" si="458"/>
        <v>6.2507797170602668</v>
      </c>
      <c r="BD946" s="48">
        <f t="shared" ca="1" si="459"/>
        <v>443</v>
      </c>
    </row>
    <row r="947" spans="1:56" hidden="1" outlineLevel="1" x14ac:dyDescent="0.25">
      <c r="A947" s="13">
        <v>931</v>
      </c>
      <c r="B947" s="45">
        <f t="shared" ca="1" si="460"/>
        <v>0.8364446484484972</v>
      </c>
      <c r="C947" s="22">
        <f t="shared" ca="1" si="460"/>
        <v>0.73933450331913431</v>
      </c>
      <c r="D947" s="22">
        <f t="shared" ca="1" si="460"/>
        <v>0.9681716672857521</v>
      </c>
      <c r="E947" s="22">
        <f t="shared" ca="1" si="460"/>
        <v>0.34087576745513204</v>
      </c>
      <c r="F947" s="46">
        <f t="shared" ca="1" si="460"/>
        <v>0.72878084215776229</v>
      </c>
      <c r="G947" s="22">
        <f t="shared" ca="1" si="461"/>
        <v>19.686836151199714</v>
      </c>
      <c r="H947" s="22">
        <f t="shared" ca="1" si="466"/>
        <v>14.031363407543246</v>
      </c>
      <c r="I947" s="22">
        <f t="shared" ca="1" si="467"/>
        <v>47.208640037786573</v>
      </c>
      <c r="J947" s="22">
        <f t="shared" ca="1" si="468"/>
        <v>4.9033851968666218</v>
      </c>
      <c r="K947" s="46">
        <f t="shared" ca="1" si="469"/>
        <v>13.587223967880638</v>
      </c>
      <c r="L947" s="47">
        <f t="shared" ca="1" si="462"/>
        <v>99.417448761276788</v>
      </c>
      <c r="M947" s="48">
        <f t="shared" ca="1" si="443"/>
        <v>896</v>
      </c>
      <c r="AI947" s="47">
        <f t="shared" ca="1" si="463"/>
        <v>79.730612610077074</v>
      </c>
      <c r="AJ947" s="48">
        <f t="shared" ca="1" si="444"/>
        <v>891</v>
      </c>
      <c r="AK947" s="47">
        <f t="shared" ca="1" si="470"/>
        <v>85.386085353733534</v>
      </c>
      <c r="AL947" s="48">
        <f t="shared" ca="1" si="445"/>
        <v>905</v>
      </c>
      <c r="AM947" s="47">
        <f t="shared" ca="1" si="446"/>
        <v>52.208808723490215</v>
      </c>
      <c r="AN947" s="48">
        <f t="shared" ca="1" si="447"/>
        <v>669</v>
      </c>
      <c r="AO947" s="47">
        <f t="shared" ca="1" si="448"/>
        <v>94.514063564410165</v>
      </c>
      <c r="AP947" s="48">
        <f t="shared" ca="1" si="449"/>
        <v>928</v>
      </c>
      <c r="AQ947" s="47">
        <f t="shared" ca="1" si="471"/>
        <v>85.830224793396155</v>
      </c>
      <c r="AR947" s="48">
        <f t="shared" ca="1" si="450"/>
        <v>904</v>
      </c>
      <c r="AU947" s="47">
        <f t="shared" ca="1" si="451"/>
        <v>19.686836151199714</v>
      </c>
      <c r="AV947" s="48">
        <f t="shared" ca="1" si="465"/>
        <v>824</v>
      </c>
      <c r="AW947" s="47">
        <f t="shared" ca="1" si="452"/>
        <v>14.031363407543246</v>
      </c>
      <c r="AX947" s="48">
        <f t="shared" ca="1" si="453"/>
        <v>742</v>
      </c>
      <c r="AY947" s="47">
        <f t="shared" ca="1" si="454"/>
        <v>47.208640037786573</v>
      </c>
      <c r="AZ947" s="48">
        <f t="shared" ca="1" si="455"/>
        <v>973</v>
      </c>
      <c r="BA947" s="47">
        <f t="shared" ca="1" si="456"/>
        <v>4.9033851968666218</v>
      </c>
      <c r="BB947" s="48">
        <f t="shared" ca="1" si="457"/>
        <v>326</v>
      </c>
      <c r="BC947" s="47">
        <f t="shared" ca="1" si="458"/>
        <v>13.587223967880638</v>
      </c>
      <c r="BD947" s="48">
        <f t="shared" ca="1" si="459"/>
        <v>728</v>
      </c>
    </row>
    <row r="948" spans="1:56" hidden="1" outlineLevel="1" x14ac:dyDescent="0.25">
      <c r="A948" s="13">
        <v>932</v>
      </c>
      <c r="B948" s="45">
        <f t="shared" ca="1" si="460"/>
        <v>0.59832169408216807</v>
      </c>
      <c r="C948" s="22">
        <f t="shared" ca="1" si="460"/>
        <v>0.29604281062566862</v>
      </c>
      <c r="D948" s="22">
        <f t="shared" ca="1" si="460"/>
        <v>0.9648830709144911</v>
      </c>
      <c r="E948" s="22">
        <f t="shared" ca="1" si="460"/>
        <v>0.59207747561840562</v>
      </c>
      <c r="F948" s="46">
        <f t="shared" ca="1" si="460"/>
        <v>0.40887695231663646</v>
      </c>
      <c r="G948" s="22">
        <f t="shared" ca="1" si="461"/>
        <v>9.4783039338990083</v>
      </c>
      <c r="H948" s="22">
        <f t="shared" ca="1" si="466"/>
        <v>4.324012768159692</v>
      </c>
      <c r="I948" s="22">
        <f t="shared" ca="1" si="467"/>
        <v>45.168479666870908</v>
      </c>
      <c r="J948" s="22">
        <f t="shared" ca="1" si="468"/>
        <v>9.3268028862185339</v>
      </c>
      <c r="K948" s="46">
        <f t="shared" ca="1" si="469"/>
        <v>5.8683011368153544</v>
      </c>
      <c r="L948" s="47">
        <f t="shared" ca="1" si="462"/>
        <v>74.165900391963504</v>
      </c>
      <c r="M948" s="48">
        <f t="shared" ca="1" si="443"/>
        <v>762</v>
      </c>
      <c r="AI948" s="47">
        <f t="shared" ca="1" si="463"/>
        <v>64.68759645806449</v>
      </c>
      <c r="AJ948" s="48">
        <f t="shared" ca="1" si="444"/>
        <v>813</v>
      </c>
      <c r="AK948" s="47">
        <f t="shared" ca="1" si="470"/>
        <v>69.841887623803814</v>
      </c>
      <c r="AL948" s="48">
        <f t="shared" ca="1" si="445"/>
        <v>832</v>
      </c>
      <c r="AM948" s="47">
        <f t="shared" ca="1" si="446"/>
        <v>28.997420725092596</v>
      </c>
      <c r="AN948" s="48">
        <f t="shared" ca="1" si="447"/>
        <v>237</v>
      </c>
      <c r="AO948" s="47">
        <f t="shared" ca="1" si="448"/>
        <v>64.839097505744974</v>
      </c>
      <c r="AP948" s="48">
        <f t="shared" ca="1" si="449"/>
        <v>803</v>
      </c>
      <c r="AQ948" s="47">
        <f t="shared" ca="1" si="471"/>
        <v>68.297599255148157</v>
      </c>
      <c r="AR948" s="48">
        <f t="shared" ca="1" si="450"/>
        <v>820</v>
      </c>
      <c r="AU948" s="47">
        <f t="shared" ca="1" si="451"/>
        <v>9.4783039338990083</v>
      </c>
      <c r="AV948" s="48">
        <f t="shared" ca="1" si="465"/>
        <v>600</v>
      </c>
      <c r="AW948" s="47">
        <f t="shared" ca="1" si="452"/>
        <v>4.324012768159692</v>
      </c>
      <c r="AX948" s="48">
        <f t="shared" ca="1" si="453"/>
        <v>286</v>
      </c>
      <c r="AY948" s="47">
        <f t="shared" ca="1" si="454"/>
        <v>45.168479666870908</v>
      </c>
      <c r="AZ948" s="48">
        <f t="shared" ca="1" si="455"/>
        <v>969</v>
      </c>
      <c r="BA948" s="47">
        <f t="shared" ca="1" si="456"/>
        <v>9.3268028862185339</v>
      </c>
      <c r="BB948" s="48">
        <f t="shared" ca="1" si="457"/>
        <v>576</v>
      </c>
      <c r="BC948" s="47">
        <f t="shared" ca="1" si="458"/>
        <v>5.8683011368153544</v>
      </c>
      <c r="BD948" s="48">
        <f t="shared" ca="1" si="459"/>
        <v>417</v>
      </c>
    </row>
    <row r="949" spans="1:56" hidden="1" outlineLevel="1" x14ac:dyDescent="0.25">
      <c r="A949" s="13">
        <v>933</v>
      </c>
      <c r="B949" s="45">
        <f t="shared" ca="1" si="460"/>
        <v>0.89735365402835132</v>
      </c>
      <c r="C949" s="22">
        <f t="shared" ca="1" si="460"/>
        <v>0.17783257911255557</v>
      </c>
      <c r="D949" s="22">
        <f t="shared" ca="1" si="460"/>
        <v>0.74848719420698862</v>
      </c>
      <c r="E949" s="22">
        <f t="shared" ca="1" si="460"/>
        <v>0.35990654581209647</v>
      </c>
      <c r="F949" s="46">
        <f t="shared" ca="1" si="460"/>
        <v>0.16149401086054105</v>
      </c>
      <c r="G949" s="22">
        <f t="shared" ca="1" si="461"/>
        <v>26.222447607088423</v>
      </c>
      <c r="H949" s="22">
        <f t="shared" ca="1" si="466"/>
        <v>2.9339318289478795</v>
      </c>
      <c r="I949" s="22">
        <f t="shared" ca="1" si="467"/>
        <v>14.436168563817604</v>
      </c>
      <c r="J949" s="22">
        <f t="shared" ca="1" si="468"/>
        <v>5.1618311813852431</v>
      </c>
      <c r="K949" s="46">
        <f t="shared" ca="1" si="469"/>
        <v>2.7501729461428135</v>
      </c>
      <c r="L949" s="47">
        <f t="shared" ca="1" si="462"/>
        <v>51.504552127381963</v>
      </c>
      <c r="M949" s="48">
        <f t="shared" ca="1" si="443"/>
        <v>480</v>
      </c>
      <c r="AI949" s="47">
        <f t="shared" ca="1" si="463"/>
        <v>25.28210452029354</v>
      </c>
      <c r="AJ949" s="48">
        <f t="shared" ca="1" si="444"/>
        <v>178</v>
      </c>
      <c r="AK949" s="47">
        <f t="shared" ca="1" si="470"/>
        <v>48.570620298434086</v>
      </c>
      <c r="AL949" s="48">
        <f t="shared" ca="1" si="445"/>
        <v>622</v>
      </c>
      <c r="AM949" s="47">
        <f t="shared" ca="1" si="446"/>
        <v>37.06838356356436</v>
      </c>
      <c r="AN949" s="48">
        <f t="shared" ca="1" si="447"/>
        <v>417</v>
      </c>
      <c r="AO949" s="47">
        <f t="shared" ca="1" si="448"/>
        <v>46.342720945996717</v>
      </c>
      <c r="AP949" s="48">
        <f t="shared" ca="1" si="449"/>
        <v>595</v>
      </c>
      <c r="AQ949" s="47">
        <f t="shared" ca="1" si="471"/>
        <v>48.754379181239152</v>
      </c>
      <c r="AR949" s="48">
        <f t="shared" ca="1" si="450"/>
        <v>617</v>
      </c>
      <c r="AU949" s="47">
        <f t="shared" ca="1" si="451"/>
        <v>26.222447607088423</v>
      </c>
      <c r="AV949" s="48">
        <f t="shared" ca="1" si="465"/>
        <v>892</v>
      </c>
      <c r="AW949" s="47">
        <f t="shared" ca="1" si="452"/>
        <v>2.9339318289478795</v>
      </c>
      <c r="AX949" s="48">
        <f t="shared" ca="1" si="453"/>
        <v>170</v>
      </c>
      <c r="AY949" s="47">
        <f t="shared" ca="1" si="454"/>
        <v>14.436168563817604</v>
      </c>
      <c r="AZ949" s="48">
        <f t="shared" ca="1" si="455"/>
        <v>760</v>
      </c>
      <c r="BA949" s="47">
        <f t="shared" ca="1" si="456"/>
        <v>5.1618311813852431</v>
      </c>
      <c r="BB949" s="48">
        <f t="shared" ca="1" si="457"/>
        <v>351</v>
      </c>
      <c r="BC949" s="47">
        <f t="shared" ca="1" si="458"/>
        <v>2.7501729461428135</v>
      </c>
      <c r="BD949" s="48">
        <f t="shared" ca="1" si="459"/>
        <v>162</v>
      </c>
    </row>
    <row r="950" spans="1:56" hidden="1" outlineLevel="1" x14ac:dyDescent="0.25">
      <c r="A950" s="13">
        <v>934</v>
      </c>
      <c r="B950" s="45">
        <f t="shared" ca="1" si="460"/>
        <v>0.57542716269982597</v>
      </c>
      <c r="C950" s="22">
        <f t="shared" ca="1" si="460"/>
        <v>0.30823015266771348</v>
      </c>
      <c r="D950" s="22">
        <f t="shared" ca="1" si="460"/>
        <v>0.39445252045794821</v>
      </c>
      <c r="E950" s="22">
        <f t="shared" ca="1" si="460"/>
        <v>0.288300103142627</v>
      </c>
      <c r="F950" s="46">
        <f t="shared" ca="1" si="460"/>
        <v>0.52439820327978293</v>
      </c>
      <c r="G950" s="22">
        <f t="shared" ca="1" si="461"/>
        <v>8.9370771685593606</v>
      </c>
      <c r="H950" s="22">
        <f t="shared" ca="1" si="466"/>
        <v>4.4777769889354877</v>
      </c>
      <c r="I950" s="22">
        <f t="shared" ca="1" si="467"/>
        <v>5.6534572041910485</v>
      </c>
      <c r="J950" s="22">
        <f t="shared" ca="1" si="468"/>
        <v>4.2276335002362417</v>
      </c>
      <c r="K950" s="46">
        <f t="shared" ca="1" si="469"/>
        <v>7.8553544877428925</v>
      </c>
      <c r="L950" s="47">
        <f t="shared" ca="1" si="462"/>
        <v>31.151299349665031</v>
      </c>
      <c r="M950" s="48">
        <f t="shared" ca="1" si="443"/>
        <v>128</v>
      </c>
      <c r="AI950" s="47">
        <f t="shared" ca="1" si="463"/>
        <v>22.214222181105669</v>
      </c>
      <c r="AJ950" s="48">
        <f t="shared" ca="1" si="444"/>
        <v>123</v>
      </c>
      <c r="AK950" s="47">
        <f t="shared" ca="1" si="470"/>
        <v>26.673522360729542</v>
      </c>
      <c r="AL950" s="48">
        <f t="shared" ca="1" si="445"/>
        <v>204</v>
      </c>
      <c r="AM950" s="47">
        <f t="shared" ca="1" si="446"/>
        <v>25.497842145473982</v>
      </c>
      <c r="AN950" s="48">
        <f t="shared" ca="1" si="447"/>
        <v>170</v>
      </c>
      <c r="AO950" s="47">
        <f t="shared" ca="1" si="448"/>
        <v>26.92366584942879</v>
      </c>
      <c r="AP950" s="48">
        <f t="shared" ca="1" si="449"/>
        <v>218</v>
      </c>
      <c r="AQ950" s="47">
        <f t="shared" ca="1" si="471"/>
        <v>23.295944861922138</v>
      </c>
      <c r="AR950" s="48">
        <f t="shared" ca="1" si="450"/>
        <v>155</v>
      </c>
      <c r="AU950" s="47">
        <f t="shared" ca="1" si="451"/>
        <v>8.9370771685593606</v>
      </c>
      <c r="AV950" s="48">
        <f t="shared" ca="1" si="465"/>
        <v>573</v>
      </c>
      <c r="AW950" s="47">
        <f t="shared" ca="1" si="452"/>
        <v>4.4777769889354877</v>
      </c>
      <c r="AX950" s="48">
        <f t="shared" ca="1" si="453"/>
        <v>296</v>
      </c>
      <c r="AY950" s="47">
        <f t="shared" ca="1" si="454"/>
        <v>5.6534572041910485</v>
      </c>
      <c r="AZ950" s="48">
        <f t="shared" ca="1" si="455"/>
        <v>390</v>
      </c>
      <c r="BA950" s="47">
        <f t="shared" ca="1" si="456"/>
        <v>4.2276335002362417</v>
      </c>
      <c r="BB950" s="48">
        <f t="shared" ca="1" si="457"/>
        <v>274</v>
      </c>
      <c r="BC950" s="47">
        <f t="shared" ca="1" si="458"/>
        <v>7.8553544877428925</v>
      </c>
      <c r="BD950" s="48">
        <f t="shared" ca="1" si="459"/>
        <v>531</v>
      </c>
    </row>
    <row r="951" spans="1:56" hidden="1" outlineLevel="1" x14ac:dyDescent="0.25">
      <c r="A951" s="13">
        <v>935</v>
      </c>
      <c r="B951" s="45">
        <f t="shared" ca="1" si="460"/>
        <v>0.47061911496043396</v>
      </c>
      <c r="C951" s="22">
        <f t="shared" ca="1" si="460"/>
        <v>0.54967795802331487</v>
      </c>
      <c r="D951" s="22">
        <f t="shared" ca="1" si="460"/>
        <v>0.1108652503857559</v>
      </c>
      <c r="E951" s="22">
        <f t="shared" ca="1" si="460"/>
        <v>0.55794990168408654</v>
      </c>
      <c r="F951" s="46">
        <f t="shared" ca="1" si="460"/>
        <v>0.77870736786980344</v>
      </c>
      <c r="G951" s="22">
        <f t="shared" ca="1" si="461"/>
        <v>6.8639723975336153</v>
      </c>
      <c r="H951" s="22">
        <f t="shared" ca="1" si="466"/>
        <v>8.3716228126699033</v>
      </c>
      <c r="I951" s="22">
        <f t="shared" ca="1" si="467"/>
        <v>2.1772453667188247</v>
      </c>
      <c r="J951" s="22">
        <f t="shared" ca="1" si="468"/>
        <v>8.5486510590544231</v>
      </c>
      <c r="K951" s="46">
        <f t="shared" ca="1" si="469"/>
        <v>15.924119701889971</v>
      </c>
      <c r="L951" s="47">
        <f t="shared" ca="1" si="462"/>
        <v>41.885611337866735</v>
      </c>
      <c r="M951" s="48">
        <f t="shared" ca="1" si="443"/>
        <v>321</v>
      </c>
      <c r="AI951" s="47">
        <f t="shared" ca="1" si="463"/>
        <v>35.021638940333119</v>
      </c>
      <c r="AJ951" s="48">
        <f t="shared" ca="1" si="444"/>
        <v>387</v>
      </c>
      <c r="AK951" s="47">
        <f t="shared" ca="1" si="470"/>
        <v>33.513988525196829</v>
      </c>
      <c r="AL951" s="48">
        <f t="shared" ca="1" si="445"/>
        <v>350</v>
      </c>
      <c r="AM951" s="47">
        <f t="shared" ca="1" si="446"/>
        <v>39.708365971147913</v>
      </c>
      <c r="AN951" s="48">
        <f t="shared" ca="1" si="447"/>
        <v>465</v>
      </c>
      <c r="AO951" s="47">
        <f t="shared" ca="1" si="448"/>
        <v>33.336960278812313</v>
      </c>
      <c r="AP951" s="48">
        <f t="shared" ca="1" si="449"/>
        <v>363</v>
      </c>
      <c r="AQ951" s="47">
        <f t="shared" ca="1" si="471"/>
        <v>25.961491635976763</v>
      </c>
      <c r="AR951" s="48">
        <f t="shared" ca="1" si="450"/>
        <v>205</v>
      </c>
      <c r="AU951" s="47">
        <f t="shared" ca="1" si="451"/>
        <v>6.8639723975336153</v>
      </c>
      <c r="AV951" s="48">
        <f t="shared" ca="1" si="465"/>
        <v>476</v>
      </c>
      <c r="AW951" s="47">
        <f t="shared" ca="1" si="452"/>
        <v>8.3716228126699033</v>
      </c>
      <c r="AX951" s="48">
        <f t="shared" ca="1" si="453"/>
        <v>551</v>
      </c>
      <c r="AY951" s="47">
        <f t="shared" ca="1" si="454"/>
        <v>2.1772453667188247</v>
      </c>
      <c r="AZ951" s="48">
        <f t="shared" ca="1" si="455"/>
        <v>85</v>
      </c>
      <c r="BA951" s="47">
        <f t="shared" ca="1" si="456"/>
        <v>8.5486510590544231</v>
      </c>
      <c r="BB951" s="48">
        <f t="shared" ca="1" si="457"/>
        <v>551</v>
      </c>
      <c r="BC951" s="47">
        <f t="shared" ca="1" si="458"/>
        <v>15.924119701889971</v>
      </c>
      <c r="BD951" s="48">
        <f t="shared" ca="1" si="459"/>
        <v>773</v>
      </c>
    </row>
    <row r="952" spans="1:56" hidden="1" outlineLevel="1" x14ac:dyDescent="0.25">
      <c r="A952" s="13">
        <v>936</v>
      </c>
      <c r="B952" s="45">
        <f t="shared" ca="1" si="460"/>
        <v>0.43820331762169928</v>
      </c>
      <c r="C952" s="22">
        <f t="shared" ca="1" si="460"/>
        <v>1.1257750202517847E-2</v>
      </c>
      <c r="D952" s="22">
        <f t="shared" ca="1" si="460"/>
        <v>0.86984526225382464</v>
      </c>
      <c r="E952" s="22">
        <f t="shared" ca="1" si="460"/>
        <v>6.6060921682795204E-2</v>
      </c>
      <c r="F952" s="46">
        <f t="shared" ca="1" si="460"/>
        <v>0.1514072396665862</v>
      </c>
      <c r="G952" s="22">
        <f t="shared" ca="1" si="461"/>
        <v>6.3247719003176526</v>
      </c>
      <c r="H952" s="22">
        <f t="shared" ca="1" si="466"/>
        <v>0.75460780670256322</v>
      </c>
      <c r="I952" s="22">
        <f t="shared" ca="1" si="467"/>
        <v>22.774920799020844</v>
      </c>
      <c r="J952" s="22">
        <f t="shared" ca="1" si="468"/>
        <v>1.6392075584038479</v>
      </c>
      <c r="K952" s="46">
        <f t="shared" ca="1" si="469"/>
        <v>2.6368456942027012</v>
      </c>
      <c r="L952" s="47">
        <f t="shared" ca="1" si="462"/>
        <v>34.130353758647608</v>
      </c>
      <c r="M952" s="48">
        <f t="shared" ca="1" si="443"/>
        <v>176</v>
      </c>
      <c r="AI952" s="47">
        <f t="shared" ca="1" si="463"/>
        <v>27.805581858329955</v>
      </c>
      <c r="AJ952" s="48">
        <f t="shared" ca="1" si="444"/>
        <v>230</v>
      </c>
      <c r="AK952" s="47">
        <f t="shared" ca="1" si="470"/>
        <v>33.375745951945042</v>
      </c>
      <c r="AL952" s="48">
        <f t="shared" ca="1" si="445"/>
        <v>347</v>
      </c>
      <c r="AM952" s="47">
        <f t="shared" ca="1" si="446"/>
        <v>11.355432959626764</v>
      </c>
      <c r="AN952" s="48">
        <f t="shared" ca="1" si="447"/>
        <v>15</v>
      </c>
      <c r="AO952" s="47">
        <f t="shared" ca="1" si="448"/>
        <v>32.491146200243762</v>
      </c>
      <c r="AP952" s="48">
        <f t="shared" ca="1" si="449"/>
        <v>351</v>
      </c>
      <c r="AQ952" s="47">
        <f t="shared" ca="1" si="471"/>
        <v>31.493508064444907</v>
      </c>
      <c r="AR952" s="48">
        <f t="shared" ca="1" si="450"/>
        <v>321</v>
      </c>
      <c r="AU952" s="47">
        <f t="shared" ca="1" si="451"/>
        <v>6.3247719003176526</v>
      </c>
      <c r="AV952" s="48">
        <f t="shared" ca="1" si="465"/>
        <v>440</v>
      </c>
      <c r="AW952" s="47">
        <f t="shared" ca="1" si="452"/>
        <v>0.75460780670256322</v>
      </c>
      <c r="AX952" s="48">
        <f t="shared" ca="1" si="453"/>
        <v>15</v>
      </c>
      <c r="AY952" s="47">
        <f t="shared" ca="1" si="454"/>
        <v>22.774920799020844</v>
      </c>
      <c r="AZ952" s="48">
        <f t="shared" ca="1" si="455"/>
        <v>889</v>
      </c>
      <c r="BA952" s="47">
        <f t="shared" ca="1" si="456"/>
        <v>1.6392075584038479</v>
      </c>
      <c r="BB952" s="48">
        <f t="shared" ca="1" si="457"/>
        <v>61</v>
      </c>
      <c r="BC952" s="47">
        <f t="shared" ca="1" si="458"/>
        <v>2.6368456942027012</v>
      </c>
      <c r="BD952" s="48">
        <f t="shared" ca="1" si="459"/>
        <v>152</v>
      </c>
    </row>
    <row r="953" spans="1:56" hidden="1" outlineLevel="1" x14ac:dyDescent="0.25">
      <c r="A953" s="13">
        <v>937</v>
      </c>
      <c r="B953" s="45">
        <f t="shared" ca="1" si="460"/>
        <v>9.1190995603720237E-2</v>
      </c>
      <c r="C953" s="22">
        <f t="shared" ca="1" si="460"/>
        <v>0.78368548663954751</v>
      </c>
      <c r="D953" s="22">
        <f t="shared" ca="1" si="460"/>
        <v>2.7130446101566674E-2</v>
      </c>
      <c r="E953" s="22">
        <f t="shared" ca="1" si="460"/>
        <v>0.97173420947205069</v>
      </c>
      <c r="F953" s="46">
        <f t="shared" ca="1" si="460"/>
        <v>0.9052492197607106</v>
      </c>
      <c r="G953" s="22">
        <f t="shared" ca="1" si="461"/>
        <v>1.9474938605599896</v>
      </c>
      <c r="H953" s="22">
        <f t="shared" ca="1" si="466"/>
        <v>16.194971254852781</v>
      </c>
      <c r="I953" s="22">
        <f t="shared" ca="1" si="467"/>
        <v>1.07815581117723</v>
      </c>
      <c r="J953" s="22">
        <f t="shared" ca="1" si="468"/>
        <v>49.745256432586345</v>
      </c>
      <c r="K953" s="46">
        <f t="shared" ca="1" si="469"/>
        <v>27.441461177251565</v>
      </c>
      <c r="L953" s="47">
        <f t="shared" ca="1" si="462"/>
        <v>96.407338536427915</v>
      </c>
      <c r="M953" s="48">
        <f t="shared" ca="1" si="443"/>
        <v>884</v>
      </c>
      <c r="AI953" s="47">
        <f t="shared" ca="1" si="463"/>
        <v>94.459844675867927</v>
      </c>
      <c r="AJ953" s="48">
        <f t="shared" ca="1" si="444"/>
        <v>939</v>
      </c>
      <c r="AK953" s="47">
        <f t="shared" ca="1" si="470"/>
        <v>80.212367281575126</v>
      </c>
      <c r="AL953" s="48">
        <f t="shared" ca="1" si="445"/>
        <v>887</v>
      </c>
      <c r="AM953" s="47">
        <f t="shared" ca="1" si="446"/>
        <v>95.329182725250689</v>
      </c>
      <c r="AN953" s="48">
        <f t="shared" ca="1" si="447"/>
        <v>932</v>
      </c>
      <c r="AO953" s="47">
        <f t="shared" ca="1" si="448"/>
        <v>46.66208210384157</v>
      </c>
      <c r="AP953" s="48">
        <f t="shared" ca="1" si="449"/>
        <v>599</v>
      </c>
      <c r="AQ953" s="47">
        <f t="shared" ca="1" si="471"/>
        <v>68.965877359176346</v>
      </c>
      <c r="AR953" s="48">
        <f t="shared" ca="1" si="450"/>
        <v>824</v>
      </c>
      <c r="AU953" s="47">
        <f t="shared" ca="1" si="451"/>
        <v>1.9474938605599896</v>
      </c>
      <c r="AV953" s="48">
        <f t="shared" ca="1" si="465"/>
        <v>90</v>
      </c>
      <c r="AW953" s="47">
        <f t="shared" ca="1" si="452"/>
        <v>16.194971254852781</v>
      </c>
      <c r="AX953" s="48">
        <f t="shared" ca="1" si="453"/>
        <v>788</v>
      </c>
      <c r="AY953" s="47">
        <f t="shared" ca="1" si="454"/>
        <v>1.07815581117723</v>
      </c>
      <c r="AZ953" s="48">
        <f t="shared" ca="1" si="455"/>
        <v>22</v>
      </c>
      <c r="BA953" s="47">
        <f t="shared" ca="1" si="456"/>
        <v>49.745256432586345</v>
      </c>
      <c r="BB953" s="48">
        <f t="shared" ca="1" si="457"/>
        <v>974</v>
      </c>
      <c r="BC953" s="47">
        <f t="shared" ca="1" si="458"/>
        <v>27.441461177251565</v>
      </c>
      <c r="BD953" s="48">
        <f t="shared" ca="1" si="459"/>
        <v>901</v>
      </c>
    </row>
    <row r="954" spans="1:56" hidden="1" outlineLevel="1" x14ac:dyDescent="0.25">
      <c r="A954" s="13">
        <v>938</v>
      </c>
      <c r="B954" s="45">
        <f t="shared" ca="1" si="460"/>
        <v>0.35438289941796142</v>
      </c>
      <c r="C954" s="22">
        <f t="shared" ca="1" si="460"/>
        <v>0.85746713168163113</v>
      </c>
      <c r="D954" s="22">
        <f t="shared" ca="1" si="460"/>
        <v>0.98277801427471978</v>
      </c>
      <c r="E954" s="22">
        <f t="shared" ca="1" si="460"/>
        <v>1.8070315174328111E-2</v>
      </c>
      <c r="F954" s="46">
        <f t="shared" ca="1" si="460"/>
        <v>8.7060697064649251E-2</v>
      </c>
      <c r="G954" s="22">
        <f t="shared" ca="1" si="461"/>
        <v>5.0859702978619366</v>
      </c>
      <c r="H954" s="22">
        <f t="shared" ca="1" si="466"/>
        <v>21.520559367391648</v>
      </c>
      <c r="I954" s="22">
        <f t="shared" ca="1" si="467"/>
        <v>61.242138103513845</v>
      </c>
      <c r="J954" s="22">
        <f t="shared" ca="1" si="468"/>
        <v>0.90906227819015606</v>
      </c>
      <c r="K954" s="46">
        <f t="shared" ca="1" si="469"/>
        <v>1.8982273698793974</v>
      </c>
      <c r="L954" s="47">
        <f t="shared" ca="1" si="462"/>
        <v>90.655957416836983</v>
      </c>
      <c r="M954" s="48">
        <f t="shared" ca="1" si="443"/>
        <v>853</v>
      </c>
      <c r="AI954" s="47">
        <f t="shared" ca="1" si="463"/>
        <v>85.56998711897505</v>
      </c>
      <c r="AJ954" s="48">
        <f t="shared" ca="1" si="444"/>
        <v>911</v>
      </c>
      <c r="AK954" s="47">
        <f t="shared" ca="1" si="470"/>
        <v>69.135398049445342</v>
      </c>
      <c r="AL954" s="48">
        <f t="shared" ca="1" si="445"/>
        <v>830</v>
      </c>
      <c r="AM954" s="47">
        <f t="shared" ca="1" si="446"/>
        <v>29.413819313323138</v>
      </c>
      <c r="AN954" s="48">
        <f t="shared" ca="1" si="447"/>
        <v>252</v>
      </c>
      <c r="AO954" s="47">
        <f t="shared" ca="1" si="448"/>
        <v>89.746895138646821</v>
      </c>
      <c r="AP954" s="48">
        <f t="shared" ca="1" si="449"/>
        <v>920</v>
      </c>
      <c r="AQ954" s="47">
        <f t="shared" ca="1" si="471"/>
        <v>88.75773004695759</v>
      </c>
      <c r="AR954" s="48">
        <f t="shared" ca="1" si="450"/>
        <v>914</v>
      </c>
      <c r="AU954" s="47">
        <f t="shared" ca="1" si="451"/>
        <v>5.0859702978619366</v>
      </c>
      <c r="AV954" s="48">
        <f t="shared" ca="1" si="465"/>
        <v>341</v>
      </c>
      <c r="AW954" s="47">
        <f t="shared" ca="1" si="452"/>
        <v>21.520559367391648</v>
      </c>
      <c r="AX954" s="48">
        <f t="shared" ca="1" si="453"/>
        <v>854</v>
      </c>
      <c r="AY954" s="47">
        <f t="shared" ca="1" si="454"/>
        <v>61.242138103513845</v>
      </c>
      <c r="AZ954" s="48">
        <f t="shared" ca="1" si="455"/>
        <v>986</v>
      </c>
      <c r="BA954" s="47">
        <f t="shared" ca="1" si="456"/>
        <v>0.90906227819015606</v>
      </c>
      <c r="BB954" s="48">
        <f t="shared" ca="1" si="457"/>
        <v>19</v>
      </c>
      <c r="BC954" s="47">
        <f t="shared" ca="1" si="458"/>
        <v>1.8982273698793974</v>
      </c>
      <c r="BD954" s="48">
        <f t="shared" ca="1" si="459"/>
        <v>94</v>
      </c>
    </row>
    <row r="955" spans="1:56" hidden="1" outlineLevel="1" x14ac:dyDescent="0.25">
      <c r="A955" s="13">
        <v>939</v>
      </c>
      <c r="B955" s="45">
        <f t="shared" ca="1" si="460"/>
        <v>0.60825031925650563</v>
      </c>
      <c r="C955" s="22">
        <f t="shared" ca="1" si="460"/>
        <v>0.62061057960747945</v>
      </c>
      <c r="D955" s="22">
        <f t="shared" ca="1" si="460"/>
        <v>0.21098734857655843</v>
      </c>
      <c r="E955" s="22">
        <f t="shared" ca="1" si="460"/>
        <v>0.44435593990959765</v>
      </c>
      <c r="F955" s="46">
        <f t="shared" ca="1" si="460"/>
        <v>0.82687460886122577</v>
      </c>
      <c r="G955" s="22">
        <f t="shared" ca="1" si="461"/>
        <v>9.7256006626690503</v>
      </c>
      <c r="H955" s="22">
        <f t="shared" ca="1" si="466"/>
        <v>10.045098276451812</v>
      </c>
      <c r="I955" s="22">
        <f t="shared" ca="1" si="467"/>
        <v>3.31017128331038</v>
      </c>
      <c r="J955" s="22">
        <f t="shared" ca="1" si="468"/>
        <v>6.4241586572544458</v>
      </c>
      <c r="K955" s="46">
        <f t="shared" ca="1" si="469"/>
        <v>18.951563636317978</v>
      </c>
      <c r="L955" s="47">
        <f t="shared" ca="1" si="462"/>
        <v>48.456592516003667</v>
      </c>
      <c r="M955" s="48">
        <f t="shared" ca="1" si="443"/>
        <v>417</v>
      </c>
      <c r="AI955" s="47">
        <f t="shared" ca="1" si="463"/>
        <v>38.730991853334615</v>
      </c>
      <c r="AJ955" s="48">
        <f t="shared" ca="1" si="444"/>
        <v>458</v>
      </c>
      <c r="AK955" s="47">
        <f t="shared" ca="1" si="470"/>
        <v>38.411494239551857</v>
      </c>
      <c r="AL955" s="48">
        <f t="shared" ca="1" si="445"/>
        <v>455</v>
      </c>
      <c r="AM955" s="47">
        <f t="shared" ca="1" si="446"/>
        <v>45.146421232693285</v>
      </c>
      <c r="AN955" s="48">
        <f t="shared" ca="1" si="447"/>
        <v>562</v>
      </c>
      <c r="AO955" s="47">
        <f t="shared" ca="1" si="448"/>
        <v>42.032433858749222</v>
      </c>
      <c r="AP955" s="48">
        <f t="shared" ca="1" si="449"/>
        <v>514</v>
      </c>
      <c r="AQ955" s="47">
        <f t="shared" ca="1" si="471"/>
        <v>29.505028879685689</v>
      </c>
      <c r="AR955" s="48">
        <f t="shared" ca="1" si="450"/>
        <v>282</v>
      </c>
      <c r="AU955" s="47">
        <f t="shared" ca="1" si="451"/>
        <v>9.7256006626690503</v>
      </c>
      <c r="AV955" s="48">
        <f t="shared" ca="1" si="465"/>
        <v>609</v>
      </c>
      <c r="AW955" s="47">
        <f t="shared" ca="1" si="452"/>
        <v>10.045098276451812</v>
      </c>
      <c r="AX955" s="48">
        <f t="shared" ca="1" si="453"/>
        <v>626</v>
      </c>
      <c r="AY955" s="47">
        <f t="shared" ca="1" si="454"/>
        <v>3.31017128331038</v>
      </c>
      <c r="AZ955" s="48">
        <f t="shared" ca="1" si="455"/>
        <v>185</v>
      </c>
      <c r="BA955" s="47">
        <f t="shared" ca="1" si="456"/>
        <v>6.4241586572544458</v>
      </c>
      <c r="BB955" s="48">
        <f t="shared" ca="1" si="457"/>
        <v>434</v>
      </c>
      <c r="BC955" s="47">
        <f t="shared" ca="1" si="458"/>
        <v>18.951563636317978</v>
      </c>
      <c r="BD955" s="48">
        <f t="shared" ca="1" si="459"/>
        <v>822</v>
      </c>
    </row>
    <row r="956" spans="1:56" hidden="1" outlineLevel="1" x14ac:dyDescent="0.25">
      <c r="A956" s="13">
        <v>940</v>
      </c>
      <c r="B956" s="45">
        <f t="shared" ca="1" si="460"/>
        <v>0.24736888480873709</v>
      </c>
      <c r="C956" s="22">
        <f t="shared" ca="1" si="460"/>
        <v>0.33604735590797918</v>
      </c>
      <c r="D956" s="22">
        <f t="shared" ca="1" si="460"/>
        <v>0.73135076350485062</v>
      </c>
      <c r="E956" s="22">
        <f t="shared" ca="1" si="460"/>
        <v>5.9086695305782033E-2</v>
      </c>
      <c r="F956" s="46">
        <f t="shared" ca="1" si="460"/>
        <v>0.51144812564227249</v>
      </c>
      <c r="G956" s="22">
        <f t="shared" ca="1" si="461"/>
        <v>3.7329812742908004</v>
      </c>
      <c r="H956" s="22">
        <f t="shared" ca="1" si="466"/>
        <v>4.8390823673477392</v>
      </c>
      <c r="I956" s="22">
        <f t="shared" ca="1" si="467"/>
        <v>13.693254730765938</v>
      </c>
      <c r="J956" s="22">
        <f t="shared" ca="1" si="468"/>
        <v>1.5488509901533556</v>
      </c>
      <c r="K956" s="46">
        <f t="shared" ca="1" si="469"/>
        <v>7.6041955040368858</v>
      </c>
      <c r="L956" s="47">
        <f t="shared" ca="1" si="462"/>
        <v>31.418364866594722</v>
      </c>
      <c r="M956" s="48">
        <f t="shared" ca="1" si="443"/>
        <v>133</v>
      </c>
      <c r="AI956" s="47">
        <f t="shared" ca="1" si="463"/>
        <v>27.685383592303921</v>
      </c>
      <c r="AJ956" s="48">
        <f t="shared" ca="1" si="444"/>
        <v>228</v>
      </c>
      <c r="AK956" s="47">
        <f t="shared" ca="1" si="470"/>
        <v>26.579282499246982</v>
      </c>
      <c r="AL956" s="48">
        <f t="shared" ca="1" si="445"/>
        <v>203</v>
      </c>
      <c r="AM956" s="47">
        <f t="shared" ca="1" si="446"/>
        <v>17.725110135828785</v>
      </c>
      <c r="AN956" s="48">
        <f t="shared" ca="1" si="447"/>
        <v>63</v>
      </c>
      <c r="AO956" s="47">
        <f t="shared" ca="1" si="448"/>
        <v>29.869513876441367</v>
      </c>
      <c r="AP956" s="48">
        <f t="shared" ca="1" si="449"/>
        <v>289</v>
      </c>
      <c r="AQ956" s="47">
        <f t="shared" ca="1" si="471"/>
        <v>23.814169362557834</v>
      </c>
      <c r="AR956" s="48">
        <f t="shared" ca="1" si="450"/>
        <v>166</v>
      </c>
      <c r="AU956" s="47">
        <f t="shared" ca="1" si="451"/>
        <v>3.7329812742908004</v>
      </c>
      <c r="AV956" s="48">
        <f t="shared" ca="1" si="465"/>
        <v>238</v>
      </c>
      <c r="AW956" s="47">
        <f t="shared" ca="1" si="452"/>
        <v>4.8390823673477392</v>
      </c>
      <c r="AX956" s="48">
        <f t="shared" ca="1" si="453"/>
        <v>328</v>
      </c>
      <c r="AY956" s="47">
        <f t="shared" ca="1" si="454"/>
        <v>13.693254730765938</v>
      </c>
      <c r="AZ956" s="48">
        <f t="shared" ca="1" si="455"/>
        <v>745</v>
      </c>
      <c r="BA956" s="47">
        <f t="shared" ca="1" si="456"/>
        <v>1.5488509901533556</v>
      </c>
      <c r="BB956" s="48">
        <f t="shared" ca="1" si="457"/>
        <v>57</v>
      </c>
      <c r="BC956" s="47">
        <f t="shared" ca="1" si="458"/>
        <v>7.6041955040368858</v>
      </c>
      <c r="BD956" s="48">
        <f t="shared" ca="1" si="459"/>
        <v>520</v>
      </c>
    </row>
    <row r="957" spans="1:56" hidden="1" outlineLevel="1" x14ac:dyDescent="0.25">
      <c r="A957" s="13">
        <v>941</v>
      </c>
      <c r="B957" s="45">
        <f t="shared" ca="1" si="460"/>
        <v>6.4676851553655879E-2</v>
      </c>
      <c r="C957" s="22">
        <f t="shared" ca="1" si="460"/>
        <v>0.72123556983322368</v>
      </c>
      <c r="D957" s="22">
        <f t="shared" ca="1" si="460"/>
        <v>0.39915129669087301</v>
      </c>
      <c r="E957" s="22">
        <f t="shared" ca="1" si="460"/>
        <v>0.95673964593728855</v>
      </c>
      <c r="F957" s="46">
        <f t="shared" ca="1" si="460"/>
        <v>0.50915199532258448</v>
      </c>
      <c r="G957" s="22">
        <f t="shared" ca="1" si="461"/>
        <v>1.6214885276313609</v>
      </c>
      <c r="H957" s="22">
        <f t="shared" ca="1" si="466"/>
        <v>13.283410542256943</v>
      </c>
      <c r="I957" s="22">
        <f t="shared" ca="1" si="467"/>
        <v>5.7227846836142326</v>
      </c>
      <c r="J957" s="22">
        <f t="shared" ca="1" si="468"/>
        <v>41.019339797722289</v>
      </c>
      <c r="K957" s="46">
        <f t="shared" ca="1" si="469"/>
        <v>7.5605403521656056</v>
      </c>
      <c r="L957" s="47">
        <f t="shared" ca="1" si="462"/>
        <v>69.207563903390437</v>
      </c>
      <c r="M957" s="48">
        <f t="shared" ca="1" si="443"/>
        <v>715</v>
      </c>
      <c r="AI957" s="47">
        <f t="shared" ca="1" si="463"/>
        <v>67.58607537575908</v>
      </c>
      <c r="AJ957" s="48">
        <f t="shared" ca="1" si="444"/>
        <v>832</v>
      </c>
      <c r="AK957" s="47">
        <f t="shared" ca="1" si="470"/>
        <v>55.924153361133492</v>
      </c>
      <c r="AL957" s="48">
        <f t="shared" ca="1" si="445"/>
        <v>721</v>
      </c>
      <c r="AM957" s="47">
        <f t="shared" ca="1" si="446"/>
        <v>63.4847792197762</v>
      </c>
      <c r="AN957" s="48">
        <f t="shared" ca="1" si="447"/>
        <v>785</v>
      </c>
      <c r="AO957" s="47">
        <f t="shared" ca="1" si="448"/>
        <v>28.188224105668148</v>
      </c>
      <c r="AP957" s="48">
        <f t="shared" ca="1" si="449"/>
        <v>241</v>
      </c>
      <c r="AQ957" s="47">
        <f t="shared" ca="1" si="471"/>
        <v>61.647023551224834</v>
      </c>
      <c r="AR957" s="48">
        <f t="shared" ca="1" si="450"/>
        <v>767</v>
      </c>
      <c r="AU957" s="47">
        <f t="shared" ca="1" si="451"/>
        <v>1.6214885276313609</v>
      </c>
      <c r="AV957" s="48">
        <f t="shared" ca="1" si="465"/>
        <v>69</v>
      </c>
      <c r="AW957" s="47">
        <f t="shared" ca="1" si="452"/>
        <v>13.283410542256943</v>
      </c>
      <c r="AX957" s="48">
        <f t="shared" ca="1" si="453"/>
        <v>727</v>
      </c>
      <c r="AY957" s="47">
        <f t="shared" ca="1" si="454"/>
        <v>5.7227846836142326</v>
      </c>
      <c r="AZ957" s="48">
        <f t="shared" ca="1" si="455"/>
        <v>394</v>
      </c>
      <c r="BA957" s="47">
        <f t="shared" ca="1" si="456"/>
        <v>41.019339797722289</v>
      </c>
      <c r="BB957" s="48">
        <f t="shared" ca="1" si="457"/>
        <v>961</v>
      </c>
      <c r="BC957" s="47">
        <f t="shared" ca="1" si="458"/>
        <v>7.5605403521656056</v>
      </c>
      <c r="BD957" s="48">
        <f t="shared" ca="1" si="459"/>
        <v>518</v>
      </c>
    </row>
    <row r="958" spans="1:56" hidden="1" outlineLevel="1" x14ac:dyDescent="0.25">
      <c r="A958" s="13">
        <v>942</v>
      </c>
      <c r="B958" s="45">
        <f t="shared" ca="1" si="460"/>
        <v>0.39975277278868759</v>
      </c>
      <c r="C958" s="22">
        <f t="shared" ca="1" si="460"/>
        <v>0.35563326528329819</v>
      </c>
      <c r="D958" s="22">
        <f t="shared" ca="1" si="460"/>
        <v>0.78980658355486455</v>
      </c>
      <c r="E958" s="22">
        <f t="shared" ca="1" si="460"/>
        <v>0.56062454515276405</v>
      </c>
      <c r="F958" s="46">
        <f t="shared" ca="1" si="460"/>
        <v>0.61423541849879637</v>
      </c>
      <c r="G958" s="22">
        <f t="shared" ca="1" si="461"/>
        <v>5.7317043386338771</v>
      </c>
      <c r="H958" s="22">
        <f t="shared" ca="1" si="466"/>
        <v>5.103080438420335</v>
      </c>
      <c r="I958" s="22">
        <f t="shared" ca="1" si="467"/>
        <v>16.539481033764247</v>
      </c>
      <c r="J958" s="22">
        <f t="shared" ca="1" si="468"/>
        <v>8.6068022529822485</v>
      </c>
      <c r="K958" s="46">
        <f t="shared" ca="1" si="469"/>
        <v>9.8786441152958169</v>
      </c>
      <c r="L958" s="47">
        <f t="shared" ca="1" si="462"/>
        <v>45.859712179096519</v>
      </c>
      <c r="M958" s="48">
        <f t="shared" ca="1" si="443"/>
        <v>387</v>
      </c>
      <c r="AI958" s="47">
        <f t="shared" ca="1" si="463"/>
        <v>40.128007840462644</v>
      </c>
      <c r="AJ958" s="48">
        <f t="shared" ca="1" si="444"/>
        <v>487</v>
      </c>
      <c r="AK958" s="47">
        <f t="shared" ca="1" si="470"/>
        <v>40.756631740676184</v>
      </c>
      <c r="AL958" s="48">
        <f t="shared" ca="1" si="445"/>
        <v>496</v>
      </c>
      <c r="AM958" s="47">
        <f t="shared" ca="1" si="446"/>
        <v>29.320231145332272</v>
      </c>
      <c r="AN958" s="48">
        <f t="shared" ca="1" si="447"/>
        <v>247</v>
      </c>
      <c r="AO958" s="47">
        <f t="shared" ca="1" si="448"/>
        <v>37.25290992611427</v>
      </c>
      <c r="AP958" s="48">
        <f t="shared" ca="1" si="449"/>
        <v>441</v>
      </c>
      <c r="AQ958" s="47">
        <f t="shared" ca="1" si="471"/>
        <v>35.981068063800706</v>
      </c>
      <c r="AR958" s="48">
        <f t="shared" ca="1" si="450"/>
        <v>405</v>
      </c>
      <c r="AU958" s="47">
        <f t="shared" ca="1" si="451"/>
        <v>5.7317043386338771</v>
      </c>
      <c r="AV958" s="48">
        <f t="shared" ca="1" si="465"/>
        <v>396</v>
      </c>
      <c r="AW958" s="47">
        <f t="shared" ca="1" si="452"/>
        <v>5.103080438420335</v>
      </c>
      <c r="AX958" s="48">
        <f t="shared" ca="1" si="453"/>
        <v>355</v>
      </c>
      <c r="AY958" s="47">
        <f t="shared" ca="1" si="454"/>
        <v>16.539481033764247</v>
      </c>
      <c r="AZ958" s="48">
        <f t="shared" ca="1" si="455"/>
        <v>798</v>
      </c>
      <c r="BA958" s="47">
        <f t="shared" ca="1" si="456"/>
        <v>8.6068022529822485</v>
      </c>
      <c r="BB958" s="48">
        <f t="shared" ca="1" si="457"/>
        <v>553</v>
      </c>
      <c r="BC958" s="47">
        <f t="shared" ca="1" si="458"/>
        <v>9.8786441152958169</v>
      </c>
      <c r="BD958" s="48">
        <f t="shared" ca="1" si="459"/>
        <v>609</v>
      </c>
    </row>
    <row r="959" spans="1:56" hidden="1" outlineLevel="1" x14ac:dyDescent="0.25">
      <c r="A959" s="13">
        <v>943</v>
      </c>
      <c r="B959" s="45">
        <f t="shared" ca="1" si="460"/>
        <v>0.90530183610819315</v>
      </c>
      <c r="C959" s="22">
        <f t="shared" ca="1" si="460"/>
        <v>6.6610024440494131E-2</v>
      </c>
      <c r="D959" s="22">
        <f t="shared" ca="1" si="460"/>
        <v>0.13973907889982384</v>
      </c>
      <c r="E959" s="22">
        <f t="shared" ca="1" si="460"/>
        <v>0.34767204698431031</v>
      </c>
      <c r="F959" s="46">
        <f t="shared" ca="1" si="460"/>
        <v>0.71211353459144322</v>
      </c>
      <c r="G959" s="22">
        <f t="shared" ca="1" si="461"/>
        <v>27.450023487617987</v>
      </c>
      <c r="H959" s="22">
        <f t="shared" ca="1" si="466"/>
        <v>1.6462103098564795</v>
      </c>
      <c r="I959" s="22">
        <f t="shared" ca="1" si="467"/>
        <v>2.505548420821448</v>
      </c>
      <c r="J959" s="22">
        <f t="shared" ca="1" si="468"/>
        <v>4.9947476095588756</v>
      </c>
      <c r="K959" s="46">
        <f t="shared" ca="1" si="469"/>
        <v>12.930253107171954</v>
      </c>
      <c r="L959" s="47">
        <f t="shared" ca="1" si="462"/>
        <v>49.526782935026745</v>
      </c>
      <c r="M959" s="48">
        <f t="shared" ca="1" si="443"/>
        <v>438</v>
      </c>
      <c r="AI959" s="47">
        <f t="shared" ca="1" si="463"/>
        <v>22.076759447408758</v>
      </c>
      <c r="AJ959" s="48">
        <f t="shared" ca="1" si="444"/>
        <v>118</v>
      </c>
      <c r="AK959" s="47">
        <f t="shared" ca="1" si="470"/>
        <v>47.880572625170267</v>
      </c>
      <c r="AL959" s="48">
        <f t="shared" ca="1" si="445"/>
        <v>609</v>
      </c>
      <c r="AM959" s="47">
        <f t="shared" ca="1" si="446"/>
        <v>47.021234514205297</v>
      </c>
      <c r="AN959" s="48">
        <f t="shared" ca="1" si="447"/>
        <v>589</v>
      </c>
      <c r="AO959" s="47">
        <f t="shared" ca="1" si="448"/>
        <v>44.532035325467866</v>
      </c>
      <c r="AP959" s="48">
        <f t="shared" ca="1" si="449"/>
        <v>559</v>
      </c>
      <c r="AQ959" s="47">
        <f t="shared" ca="1" si="471"/>
        <v>36.596529827854795</v>
      </c>
      <c r="AR959" s="48">
        <f t="shared" ca="1" si="450"/>
        <v>419</v>
      </c>
      <c r="AU959" s="47">
        <f t="shared" ca="1" si="451"/>
        <v>27.450023487617987</v>
      </c>
      <c r="AV959" s="48">
        <f t="shared" ca="1" si="465"/>
        <v>898</v>
      </c>
      <c r="AW959" s="47">
        <f t="shared" ca="1" si="452"/>
        <v>1.6462103098564795</v>
      </c>
      <c r="AX959" s="48">
        <f t="shared" ca="1" si="453"/>
        <v>77</v>
      </c>
      <c r="AY959" s="47">
        <f t="shared" ca="1" si="454"/>
        <v>2.505548420821448</v>
      </c>
      <c r="AZ959" s="48">
        <f t="shared" ca="1" si="455"/>
        <v>110</v>
      </c>
      <c r="BA959" s="47">
        <f t="shared" ca="1" si="456"/>
        <v>4.9947476095588756</v>
      </c>
      <c r="BB959" s="48">
        <f t="shared" ca="1" si="457"/>
        <v>335</v>
      </c>
      <c r="BC959" s="47">
        <f t="shared" ca="1" si="458"/>
        <v>12.930253107171954</v>
      </c>
      <c r="BD959" s="48">
        <f t="shared" ca="1" si="459"/>
        <v>709</v>
      </c>
    </row>
    <row r="960" spans="1:56" hidden="1" outlineLevel="1" x14ac:dyDescent="0.25">
      <c r="A960" s="13">
        <v>944</v>
      </c>
      <c r="B960" s="45">
        <f t="shared" ca="1" si="460"/>
        <v>0.52109336009818474</v>
      </c>
      <c r="C960" s="22">
        <f t="shared" ca="1" si="460"/>
        <v>0.27859973550497952</v>
      </c>
      <c r="D960" s="22">
        <f t="shared" ca="1" si="460"/>
        <v>0.23202053390922162</v>
      </c>
      <c r="E960" s="22">
        <f t="shared" ca="1" si="460"/>
        <v>0.65897645934073157</v>
      </c>
      <c r="F960" s="46">
        <f t="shared" ca="1" si="460"/>
        <v>0.83471242960853587</v>
      </c>
      <c r="G960" s="22">
        <f t="shared" ca="1" si="461"/>
        <v>7.7904441382151468</v>
      </c>
      <c r="H960" s="22">
        <f t="shared" ca="1" si="466"/>
        <v>4.1082358106447128</v>
      </c>
      <c r="I960" s="22">
        <f t="shared" ca="1" si="467"/>
        <v>3.5529956460521044</v>
      </c>
      <c r="J960" s="22">
        <f t="shared" ca="1" si="468"/>
        <v>11.130302085282949</v>
      </c>
      <c r="K960" s="46">
        <f t="shared" ca="1" si="469"/>
        <v>19.549624133486539</v>
      </c>
      <c r="L960" s="47">
        <f t="shared" ca="1" si="462"/>
        <v>46.131601813681456</v>
      </c>
      <c r="M960" s="48">
        <f t="shared" ca="1" si="443"/>
        <v>391</v>
      </c>
      <c r="AI960" s="47">
        <f t="shared" ca="1" si="463"/>
        <v>38.341157675466306</v>
      </c>
      <c r="AJ960" s="48">
        <f t="shared" ca="1" si="444"/>
        <v>451</v>
      </c>
      <c r="AK960" s="47">
        <f t="shared" ca="1" si="470"/>
        <v>42.023366003036742</v>
      </c>
      <c r="AL960" s="48">
        <f t="shared" ca="1" si="445"/>
        <v>521</v>
      </c>
      <c r="AM960" s="47">
        <f t="shared" ca="1" si="446"/>
        <v>42.578606167629353</v>
      </c>
      <c r="AN960" s="48">
        <f t="shared" ca="1" si="447"/>
        <v>522</v>
      </c>
      <c r="AO960" s="47">
        <f t="shared" ca="1" si="448"/>
        <v>35.001299728398507</v>
      </c>
      <c r="AP960" s="48">
        <f t="shared" ca="1" si="449"/>
        <v>397</v>
      </c>
      <c r="AQ960" s="47">
        <f t="shared" ca="1" si="471"/>
        <v>26.581977680194917</v>
      </c>
      <c r="AR960" s="48">
        <f t="shared" ca="1" si="450"/>
        <v>222</v>
      </c>
      <c r="AU960" s="47">
        <f t="shared" ca="1" si="451"/>
        <v>7.7904441382151468</v>
      </c>
      <c r="AV960" s="48">
        <f t="shared" ca="1" si="465"/>
        <v>516</v>
      </c>
      <c r="AW960" s="47">
        <f t="shared" ca="1" si="452"/>
        <v>4.1082358106447128</v>
      </c>
      <c r="AX960" s="48">
        <f t="shared" ca="1" si="453"/>
        <v>275</v>
      </c>
      <c r="AY960" s="47">
        <f t="shared" ca="1" si="454"/>
        <v>3.5529956460521044</v>
      </c>
      <c r="AZ960" s="48">
        <f t="shared" ca="1" si="455"/>
        <v>215</v>
      </c>
      <c r="BA960" s="47">
        <f t="shared" ca="1" si="456"/>
        <v>11.130302085282949</v>
      </c>
      <c r="BB960" s="48">
        <f t="shared" ca="1" si="457"/>
        <v>638</v>
      </c>
      <c r="BC960" s="47">
        <f t="shared" ca="1" si="458"/>
        <v>19.549624133486539</v>
      </c>
      <c r="BD960" s="48">
        <f t="shared" ca="1" si="459"/>
        <v>829</v>
      </c>
    </row>
    <row r="961" spans="1:56" hidden="1" outlineLevel="1" x14ac:dyDescent="0.25">
      <c r="A961" s="13">
        <v>945</v>
      </c>
      <c r="B961" s="45">
        <f t="shared" ca="1" si="460"/>
        <v>0.85810643756264648</v>
      </c>
      <c r="C961" s="22">
        <f t="shared" ca="1" si="460"/>
        <v>0.8174023653142044</v>
      </c>
      <c r="D961" s="22">
        <f t="shared" ca="1" si="460"/>
        <v>0.62332894178153575</v>
      </c>
      <c r="E961" s="22">
        <f t="shared" ca="1" si="460"/>
        <v>0.88990985291996549</v>
      </c>
      <c r="F961" s="46">
        <f t="shared" ref="C961:F976" ca="1" si="472">RAND()</f>
        <v>0.26324250331751653</v>
      </c>
      <c r="G961" s="22">
        <f t="shared" ca="1" si="461"/>
        <v>21.581805830560608</v>
      </c>
      <c r="H961" s="22">
        <f t="shared" ca="1" si="466"/>
        <v>18.274561136072514</v>
      </c>
      <c r="I961" s="22">
        <f t="shared" ca="1" si="467"/>
        <v>10.117186248341312</v>
      </c>
      <c r="J961" s="22">
        <f t="shared" ca="1" si="468"/>
        <v>25.17997021843701</v>
      </c>
      <c r="K961" s="46">
        <f t="shared" ca="1" si="469"/>
        <v>3.9220685662767494</v>
      </c>
      <c r="L961" s="47">
        <f t="shared" ca="1" si="462"/>
        <v>79.075591999688186</v>
      </c>
      <c r="M961" s="48">
        <f t="shared" ca="1" si="443"/>
        <v>796</v>
      </c>
      <c r="AI961" s="47">
        <f t="shared" ca="1" si="463"/>
        <v>57.493786169127574</v>
      </c>
      <c r="AJ961" s="48">
        <f t="shared" ca="1" si="444"/>
        <v>727</v>
      </c>
      <c r="AK961" s="47">
        <f t="shared" ca="1" si="470"/>
        <v>60.801030863615672</v>
      </c>
      <c r="AL961" s="48">
        <f t="shared" ca="1" si="445"/>
        <v>767</v>
      </c>
      <c r="AM961" s="47">
        <f t="shared" ca="1" si="446"/>
        <v>68.958405751346874</v>
      </c>
      <c r="AN961" s="48">
        <f t="shared" ca="1" si="447"/>
        <v>827</v>
      </c>
      <c r="AO961" s="47">
        <f t="shared" ca="1" si="448"/>
        <v>53.89562178125118</v>
      </c>
      <c r="AP961" s="48">
        <f t="shared" ca="1" si="449"/>
        <v>688</v>
      </c>
      <c r="AQ961" s="47">
        <f t="shared" ca="1" si="471"/>
        <v>75.153523433411436</v>
      </c>
      <c r="AR961" s="48">
        <f t="shared" ca="1" si="450"/>
        <v>857</v>
      </c>
      <c r="AU961" s="47">
        <f t="shared" ca="1" si="451"/>
        <v>21.581805830560608</v>
      </c>
      <c r="AV961" s="48">
        <f t="shared" ca="1" si="465"/>
        <v>850</v>
      </c>
      <c r="AW961" s="47">
        <f t="shared" ca="1" si="452"/>
        <v>18.274561136072514</v>
      </c>
      <c r="AX961" s="48">
        <f t="shared" ca="1" si="453"/>
        <v>822</v>
      </c>
      <c r="AY961" s="47">
        <f t="shared" ca="1" si="454"/>
        <v>10.117186248341312</v>
      </c>
      <c r="AZ961" s="48">
        <f t="shared" ca="1" si="455"/>
        <v>622</v>
      </c>
      <c r="BA961" s="47">
        <f t="shared" ca="1" si="456"/>
        <v>25.17997021843701</v>
      </c>
      <c r="BB961" s="48">
        <f t="shared" ca="1" si="457"/>
        <v>883</v>
      </c>
      <c r="BC961" s="47">
        <f t="shared" ca="1" si="458"/>
        <v>3.9220685662767494</v>
      </c>
      <c r="BD961" s="48">
        <f t="shared" ca="1" si="459"/>
        <v>270</v>
      </c>
    </row>
    <row r="962" spans="1:56" hidden="1" outlineLevel="1" x14ac:dyDescent="0.25">
      <c r="A962" s="13">
        <v>946</v>
      </c>
      <c r="B962" s="45">
        <f t="shared" ca="1" si="460"/>
        <v>3.3289234090100317E-3</v>
      </c>
      <c r="C962" s="22">
        <f t="shared" ca="1" si="472"/>
        <v>0.33956915284397893</v>
      </c>
      <c r="D962" s="22">
        <f t="shared" ca="1" si="472"/>
        <v>0.7008248866469774</v>
      </c>
      <c r="E962" s="22">
        <f t="shared" ca="1" si="472"/>
        <v>0.72338315761815608</v>
      </c>
      <c r="F962" s="46">
        <f t="shared" ca="1" si="472"/>
        <v>0.92660021534482195</v>
      </c>
      <c r="G962" s="22">
        <f t="shared" ca="1" si="461"/>
        <v>0.48993108293213772</v>
      </c>
      <c r="H962" s="22">
        <f t="shared" ca="1" si="466"/>
        <v>4.8859352730301779</v>
      </c>
      <c r="I962" s="22">
        <f t="shared" ca="1" si="467"/>
        <v>12.51307942771545</v>
      </c>
      <c r="J962" s="22">
        <f t="shared" ca="1" si="468"/>
        <v>13.368771549762501</v>
      </c>
      <c r="K962" s="46">
        <f t="shared" ca="1" si="469"/>
        <v>31.529676830786869</v>
      </c>
      <c r="L962" s="47">
        <f t="shared" ca="1" si="462"/>
        <v>62.787394164227138</v>
      </c>
      <c r="M962" s="48">
        <f t="shared" ca="1" si="443"/>
        <v>630</v>
      </c>
      <c r="AI962" s="47">
        <f t="shared" ca="1" si="463"/>
        <v>62.297463081295</v>
      </c>
      <c r="AJ962" s="48">
        <f t="shared" ca="1" si="444"/>
        <v>785</v>
      </c>
      <c r="AK962" s="47">
        <f t="shared" ca="1" si="470"/>
        <v>57.90145889119696</v>
      </c>
      <c r="AL962" s="48">
        <f t="shared" ca="1" si="445"/>
        <v>741</v>
      </c>
      <c r="AM962" s="47">
        <f t="shared" ca="1" si="446"/>
        <v>50.274314736511684</v>
      </c>
      <c r="AN962" s="48">
        <f t="shared" ca="1" si="447"/>
        <v>644</v>
      </c>
      <c r="AO962" s="47">
        <f t="shared" ca="1" si="448"/>
        <v>49.418622614464638</v>
      </c>
      <c r="AP962" s="48">
        <f t="shared" ca="1" si="449"/>
        <v>641</v>
      </c>
      <c r="AQ962" s="47">
        <f t="shared" ca="1" si="471"/>
        <v>31.257717333440269</v>
      </c>
      <c r="AR962" s="48">
        <f t="shared" ca="1" si="450"/>
        <v>316</v>
      </c>
      <c r="AU962" s="47">
        <f t="shared" ca="1" si="451"/>
        <v>0.48993108293213772</v>
      </c>
      <c r="AV962" s="48">
        <f t="shared" ca="1" si="465"/>
        <v>7</v>
      </c>
      <c r="AW962" s="47">
        <f t="shared" ca="1" si="452"/>
        <v>4.8859352730301779</v>
      </c>
      <c r="AX962" s="48">
        <f t="shared" ca="1" si="453"/>
        <v>334</v>
      </c>
      <c r="AY962" s="47">
        <f t="shared" ca="1" si="454"/>
        <v>12.51307942771545</v>
      </c>
      <c r="AZ962" s="48">
        <f t="shared" ca="1" si="455"/>
        <v>713</v>
      </c>
      <c r="BA962" s="47">
        <f t="shared" ca="1" si="456"/>
        <v>13.368771549762501</v>
      </c>
      <c r="BB962" s="48">
        <f t="shared" ca="1" si="457"/>
        <v>723</v>
      </c>
      <c r="BC962" s="47">
        <f t="shared" ca="1" si="458"/>
        <v>31.529676830786869</v>
      </c>
      <c r="BD962" s="48">
        <f t="shared" ca="1" si="459"/>
        <v>922</v>
      </c>
    </row>
    <row r="963" spans="1:56" hidden="1" outlineLevel="1" x14ac:dyDescent="0.25">
      <c r="A963" s="13">
        <v>947</v>
      </c>
      <c r="B963" s="45">
        <f t="shared" ca="1" si="460"/>
        <v>0.66929011762585022</v>
      </c>
      <c r="C963" s="22">
        <f t="shared" ca="1" si="472"/>
        <v>0.23967883165958082</v>
      </c>
      <c r="D963" s="22">
        <f t="shared" ca="1" si="472"/>
        <v>0.33612416097241005</v>
      </c>
      <c r="E963" s="22">
        <f t="shared" ca="1" si="472"/>
        <v>0.75003169579863971</v>
      </c>
      <c r="F963" s="46">
        <f t="shared" ca="1" si="472"/>
        <v>0.16179384040163669</v>
      </c>
      <c r="G963" s="22">
        <f t="shared" ca="1" si="461"/>
        <v>11.449588761688981</v>
      </c>
      <c r="H963" s="22">
        <f t="shared" ca="1" si="466"/>
        <v>3.6424769937014356</v>
      </c>
      <c r="I963" s="22">
        <f t="shared" ca="1" si="467"/>
        <v>4.8401013660555154</v>
      </c>
      <c r="J963" s="22">
        <f t="shared" ca="1" si="468"/>
        <v>14.506393683853238</v>
      </c>
      <c r="K963" s="46">
        <f t="shared" ca="1" si="469"/>
        <v>2.7535414637997064</v>
      </c>
      <c r="L963" s="47">
        <f t="shared" ca="1" si="462"/>
        <v>37.192102269098875</v>
      </c>
      <c r="M963" s="48">
        <f t="shared" ca="1" si="443"/>
        <v>239</v>
      </c>
      <c r="AI963" s="47">
        <f t="shared" ca="1" si="463"/>
        <v>25.742513507409896</v>
      </c>
      <c r="AJ963" s="48">
        <f t="shared" ca="1" si="444"/>
        <v>188</v>
      </c>
      <c r="AK963" s="47">
        <f t="shared" ca="1" si="470"/>
        <v>33.549625275397439</v>
      </c>
      <c r="AL963" s="48">
        <f t="shared" ca="1" si="445"/>
        <v>351</v>
      </c>
      <c r="AM963" s="47">
        <f t="shared" ca="1" si="446"/>
        <v>32.352000903043361</v>
      </c>
      <c r="AN963" s="48">
        <f t="shared" ca="1" si="447"/>
        <v>324</v>
      </c>
      <c r="AO963" s="47">
        <f t="shared" ca="1" si="448"/>
        <v>22.685708585245635</v>
      </c>
      <c r="AP963" s="48">
        <f t="shared" ca="1" si="449"/>
        <v>136</v>
      </c>
      <c r="AQ963" s="47">
        <f t="shared" ca="1" si="471"/>
        <v>34.438560805299169</v>
      </c>
      <c r="AR963" s="48">
        <f t="shared" ca="1" si="450"/>
        <v>374</v>
      </c>
      <c r="AU963" s="47">
        <f t="shared" ca="1" si="451"/>
        <v>11.449588761688981</v>
      </c>
      <c r="AV963" s="48">
        <f t="shared" ca="1" si="465"/>
        <v>678</v>
      </c>
      <c r="AW963" s="47">
        <f t="shared" ca="1" si="452"/>
        <v>3.6424769937014356</v>
      </c>
      <c r="AX963" s="48">
        <f t="shared" ca="1" si="453"/>
        <v>231</v>
      </c>
      <c r="AY963" s="47">
        <f t="shared" ca="1" si="454"/>
        <v>4.8401013660555154</v>
      </c>
      <c r="AZ963" s="48">
        <f t="shared" ca="1" si="455"/>
        <v>335</v>
      </c>
      <c r="BA963" s="47">
        <f t="shared" ca="1" si="456"/>
        <v>14.506393683853238</v>
      </c>
      <c r="BB963" s="48">
        <f t="shared" ca="1" si="457"/>
        <v>753</v>
      </c>
      <c r="BC963" s="47">
        <f t="shared" ca="1" si="458"/>
        <v>2.7535414637997064</v>
      </c>
      <c r="BD963" s="48">
        <f t="shared" ca="1" si="459"/>
        <v>164</v>
      </c>
    </row>
    <row r="964" spans="1:56" hidden="1" outlineLevel="1" x14ac:dyDescent="0.25">
      <c r="A964" s="13">
        <v>948</v>
      </c>
      <c r="B964" s="45">
        <f t="shared" ca="1" si="460"/>
        <v>0.13569855116908391</v>
      </c>
      <c r="C964" s="22">
        <f t="shared" ca="1" si="472"/>
        <v>0.71626814456432475</v>
      </c>
      <c r="D964" s="22">
        <f t="shared" ca="1" si="472"/>
        <v>0.62694045772189788</v>
      </c>
      <c r="E964" s="22">
        <f t="shared" ca="1" si="472"/>
        <v>0.79236421445372285</v>
      </c>
      <c r="F964" s="46">
        <f t="shared" ca="1" si="472"/>
        <v>0.25114616566399228</v>
      </c>
      <c r="G964" s="22">
        <f t="shared" ca="1" si="461"/>
        <v>2.4599699307974583</v>
      </c>
      <c r="H964" s="22">
        <f t="shared" ca="1" si="466"/>
        <v>13.08924368128233</v>
      </c>
      <c r="I964" s="22">
        <f t="shared" ca="1" si="467"/>
        <v>10.214015727379744</v>
      </c>
      <c r="J964" s="22">
        <f t="shared" ca="1" si="468"/>
        <v>16.687366548759766</v>
      </c>
      <c r="K964" s="46">
        <f t="shared" ca="1" si="469"/>
        <v>3.7776899788139997</v>
      </c>
      <c r="L964" s="47">
        <f t="shared" ca="1" si="462"/>
        <v>46.2282858670333</v>
      </c>
      <c r="M964" s="48">
        <f t="shared" ca="1" si="443"/>
        <v>392</v>
      </c>
      <c r="AI964" s="47">
        <f t="shared" ca="1" si="463"/>
        <v>43.768315936235844</v>
      </c>
      <c r="AJ964" s="48">
        <f t="shared" ca="1" si="444"/>
        <v>538</v>
      </c>
      <c r="AK964" s="47">
        <f t="shared" ca="1" si="470"/>
        <v>33.139042185750966</v>
      </c>
      <c r="AL964" s="48">
        <f t="shared" ca="1" si="445"/>
        <v>337</v>
      </c>
      <c r="AM964" s="47">
        <f t="shared" ca="1" si="446"/>
        <v>36.014270139653554</v>
      </c>
      <c r="AN964" s="48">
        <f t="shared" ca="1" si="447"/>
        <v>406</v>
      </c>
      <c r="AO964" s="47">
        <f t="shared" ca="1" si="448"/>
        <v>29.540919318273534</v>
      </c>
      <c r="AP964" s="48">
        <f t="shared" ca="1" si="449"/>
        <v>277</v>
      </c>
      <c r="AQ964" s="47">
        <f t="shared" ca="1" si="471"/>
        <v>42.450595888219297</v>
      </c>
      <c r="AR964" s="48">
        <f t="shared" ca="1" si="450"/>
        <v>515</v>
      </c>
      <c r="AU964" s="47">
        <f t="shared" ca="1" si="451"/>
        <v>2.4599699307974583</v>
      </c>
      <c r="AV964" s="48">
        <f t="shared" ca="1" si="465"/>
        <v>135</v>
      </c>
      <c r="AW964" s="47">
        <f t="shared" ca="1" si="452"/>
        <v>13.08924368128233</v>
      </c>
      <c r="AX964" s="48">
        <f t="shared" ca="1" si="453"/>
        <v>724</v>
      </c>
      <c r="AY964" s="47">
        <f t="shared" ca="1" si="454"/>
        <v>10.214015727379744</v>
      </c>
      <c r="AZ964" s="48">
        <f t="shared" ca="1" si="455"/>
        <v>629</v>
      </c>
      <c r="BA964" s="47">
        <f t="shared" ca="1" si="456"/>
        <v>16.687366548759766</v>
      </c>
      <c r="BB964" s="48">
        <f t="shared" ca="1" si="457"/>
        <v>794</v>
      </c>
      <c r="BC964" s="47">
        <f t="shared" ca="1" si="458"/>
        <v>3.7776899788139997</v>
      </c>
      <c r="BD964" s="48">
        <f t="shared" ca="1" si="459"/>
        <v>257</v>
      </c>
    </row>
    <row r="965" spans="1:56" hidden="1" outlineLevel="1" x14ac:dyDescent="0.25">
      <c r="A965" s="13">
        <v>949</v>
      </c>
      <c r="B965" s="45">
        <f t="shared" ca="1" si="460"/>
        <v>0.12501969621530651</v>
      </c>
      <c r="C965" s="22">
        <f t="shared" ca="1" si="472"/>
        <v>0.40460819628849609</v>
      </c>
      <c r="D965" s="22">
        <f t="shared" ca="1" si="472"/>
        <v>0.59312526263748311</v>
      </c>
      <c r="E965" s="22">
        <f t="shared" ca="1" si="472"/>
        <v>0.97520622380654787</v>
      </c>
      <c r="F965" s="46">
        <f t="shared" ca="1" si="472"/>
        <v>0.29251230286810703</v>
      </c>
      <c r="G965" s="22">
        <f t="shared" ca="1" si="461"/>
        <v>2.3390533473118174</v>
      </c>
      <c r="H965" s="22">
        <f t="shared" ca="1" si="466"/>
        <v>5.8040905732068735</v>
      </c>
      <c r="I965" s="22">
        <f t="shared" ca="1" si="467"/>
        <v>9.3520142829432817</v>
      </c>
      <c r="J965" s="22">
        <f t="shared" ca="1" si="468"/>
        <v>52.641498633211015</v>
      </c>
      <c r="K965" s="46">
        <f t="shared" ca="1" si="469"/>
        <v>4.2799437677609866</v>
      </c>
      <c r="L965" s="47">
        <f t="shared" ca="1" si="462"/>
        <v>74.416600604433967</v>
      </c>
      <c r="M965" s="48">
        <f t="shared" ca="1" si="443"/>
        <v>769</v>
      </c>
      <c r="AI965" s="47">
        <f t="shared" ca="1" si="463"/>
        <v>72.077547257122148</v>
      </c>
      <c r="AJ965" s="48">
        <f t="shared" ca="1" si="444"/>
        <v>858</v>
      </c>
      <c r="AK965" s="47">
        <f t="shared" ca="1" si="470"/>
        <v>68.612510031227089</v>
      </c>
      <c r="AL965" s="48">
        <f t="shared" ca="1" si="445"/>
        <v>825</v>
      </c>
      <c r="AM965" s="47">
        <f t="shared" ca="1" si="446"/>
        <v>65.06458632149068</v>
      </c>
      <c r="AN965" s="48">
        <f t="shared" ca="1" si="447"/>
        <v>801</v>
      </c>
      <c r="AO965" s="47">
        <f t="shared" ca="1" si="448"/>
        <v>21.775101971222952</v>
      </c>
      <c r="AP965" s="48">
        <f t="shared" ca="1" si="449"/>
        <v>116</v>
      </c>
      <c r="AQ965" s="47">
        <f t="shared" ca="1" si="471"/>
        <v>70.136656836672984</v>
      </c>
      <c r="AR965" s="48">
        <f t="shared" ca="1" si="450"/>
        <v>831</v>
      </c>
      <c r="AU965" s="47">
        <f t="shared" ca="1" si="451"/>
        <v>2.3390533473118174</v>
      </c>
      <c r="AV965" s="48">
        <f t="shared" ca="1" si="465"/>
        <v>128</v>
      </c>
      <c r="AW965" s="47">
        <f t="shared" ca="1" si="452"/>
        <v>5.8040905732068735</v>
      </c>
      <c r="AX965" s="48">
        <f t="shared" ca="1" si="453"/>
        <v>409</v>
      </c>
      <c r="AY965" s="47">
        <f t="shared" ca="1" si="454"/>
        <v>9.3520142829432817</v>
      </c>
      <c r="AZ965" s="48">
        <f t="shared" ca="1" si="455"/>
        <v>599</v>
      </c>
      <c r="BA965" s="47">
        <f t="shared" ca="1" si="456"/>
        <v>52.641498633211015</v>
      </c>
      <c r="BB965" s="48">
        <f t="shared" ca="1" si="457"/>
        <v>979</v>
      </c>
      <c r="BC965" s="47">
        <f t="shared" ca="1" si="458"/>
        <v>4.2799437677609866</v>
      </c>
      <c r="BD965" s="48">
        <f t="shared" ca="1" si="459"/>
        <v>299</v>
      </c>
    </row>
    <row r="966" spans="1:56" hidden="1" outlineLevel="1" x14ac:dyDescent="0.25">
      <c r="A966" s="13">
        <v>950</v>
      </c>
      <c r="B966" s="45">
        <f t="shared" ca="1" si="460"/>
        <v>6.6247193761031609E-2</v>
      </c>
      <c r="C966" s="22">
        <f t="shared" ca="1" si="472"/>
        <v>0.86988966763135533</v>
      </c>
      <c r="D966" s="22">
        <f t="shared" ca="1" si="472"/>
        <v>0.1069183345427861</v>
      </c>
      <c r="E966" s="22">
        <f t="shared" ca="1" si="472"/>
        <v>0.32950427245314517</v>
      </c>
      <c r="F966" s="46">
        <f t="shared" ca="1" si="472"/>
        <v>0.28882284613341269</v>
      </c>
      <c r="G966" s="22">
        <f t="shared" ca="1" si="461"/>
        <v>1.6415847877681797</v>
      </c>
      <c r="H966" s="22">
        <f t="shared" ca="1" si="466"/>
        <v>22.779698607310181</v>
      </c>
      <c r="I966" s="22">
        <f t="shared" ca="1" si="467"/>
        <v>2.1316907081050398</v>
      </c>
      <c r="J966" s="22">
        <f t="shared" ca="1" si="468"/>
        <v>4.7527223055222123</v>
      </c>
      <c r="K966" s="46">
        <f t="shared" ca="1" si="469"/>
        <v>4.2341097114479265</v>
      </c>
      <c r="L966" s="47">
        <f t="shared" ca="1" si="462"/>
        <v>35.539806120153543</v>
      </c>
      <c r="M966" s="48">
        <f t="shared" ca="1" si="443"/>
        <v>202</v>
      </c>
      <c r="AI966" s="47">
        <f t="shared" ca="1" si="463"/>
        <v>33.898221332385361</v>
      </c>
      <c r="AJ966" s="48">
        <f t="shared" ca="1" si="444"/>
        <v>365</v>
      </c>
      <c r="AK966" s="47">
        <f t="shared" ca="1" si="470"/>
        <v>12.760107512843362</v>
      </c>
      <c r="AL966" s="48">
        <f t="shared" ca="1" si="445"/>
        <v>16</v>
      </c>
      <c r="AM966" s="47">
        <f t="shared" ca="1" si="446"/>
        <v>33.408115412048502</v>
      </c>
      <c r="AN966" s="48">
        <f t="shared" ca="1" si="447"/>
        <v>348</v>
      </c>
      <c r="AO966" s="47">
        <f t="shared" ca="1" si="448"/>
        <v>30.78708381463133</v>
      </c>
      <c r="AP966" s="48">
        <f t="shared" ca="1" si="449"/>
        <v>315</v>
      </c>
      <c r="AQ966" s="47">
        <f t="shared" ca="1" si="471"/>
        <v>31.305696408705614</v>
      </c>
      <c r="AR966" s="48">
        <f t="shared" ca="1" si="450"/>
        <v>318</v>
      </c>
      <c r="AU966" s="47">
        <f t="shared" ca="1" si="451"/>
        <v>1.6415847877681797</v>
      </c>
      <c r="AV966" s="48">
        <f t="shared" ca="1" si="465"/>
        <v>72</v>
      </c>
      <c r="AW966" s="47">
        <f t="shared" ca="1" si="452"/>
        <v>22.779698607310181</v>
      </c>
      <c r="AX966" s="48">
        <f t="shared" ca="1" si="453"/>
        <v>871</v>
      </c>
      <c r="AY966" s="47">
        <f t="shared" ca="1" si="454"/>
        <v>2.1316907081050398</v>
      </c>
      <c r="AZ966" s="48">
        <f t="shared" ca="1" si="455"/>
        <v>78</v>
      </c>
      <c r="BA966" s="47">
        <f t="shared" ca="1" si="456"/>
        <v>4.7527223055222123</v>
      </c>
      <c r="BB966" s="48">
        <f t="shared" ca="1" si="457"/>
        <v>310</v>
      </c>
      <c r="BC966" s="47">
        <f t="shared" ca="1" si="458"/>
        <v>4.2341097114479265</v>
      </c>
      <c r="BD966" s="48">
        <f t="shared" ca="1" si="459"/>
        <v>296</v>
      </c>
    </row>
    <row r="967" spans="1:56" hidden="1" outlineLevel="1" x14ac:dyDescent="0.25">
      <c r="A967" s="13">
        <v>951</v>
      </c>
      <c r="B967" s="45">
        <f t="shared" ca="1" si="460"/>
        <v>0.29989665860321091</v>
      </c>
      <c r="C967" s="22">
        <f t="shared" ca="1" si="472"/>
        <v>0.23925280614719158</v>
      </c>
      <c r="D967" s="22">
        <f t="shared" ca="1" si="472"/>
        <v>0.89759477830756285</v>
      </c>
      <c r="E967" s="22">
        <f t="shared" ca="1" si="472"/>
        <v>0.1543518594906057</v>
      </c>
      <c r="F967" s="46">
        <f t="shared" ca="1" si="472"/>
        <v>0.90903017883758075</v>
      </c>
      <c r="G967" s="22">
        <f t="shared" ca="1" si="461"/>
        <v>4.372357089981465</v>
      </c>
      <c r="H967" s="22">
        <f t="shared" ca="1" si="466"/>
        <v>3.6374826393141717</v>
      </c>
      <c r="I967" s="22">
        <f t="shared" ca="1" si="467"/>
        <v>26.257850682459271</v>
      </c>
      <c r="J967" s="22">
        <f t="shared" ca="1" si="468"/>
        <v>2.6699352195678565</v>
      </c>
      <c r="K967" s="46">
        <f t="shared" ca="1" si="469"/>
        <v>28.072954288855165</v>
      </c>
      <c r="L967" s="47">
        <f t="shared" ca="1" si="462"/>
        <v>65.010579920177918</v>
      </c>
      <c r="M967" s="48">
        <f t="shared" ca="1" si="443"/>
        <v>658</v>
      </c>
      <c r="AI967" s="47">
        <f t="shared" ca="1" si="463"/>
        <v>60.638222830196455</v>
      </c>
      <c r="AJ967" s="48">
        <f t="shared" ca="1" si="444"/>
        <v>758</v>
      </c>
      <c r="AK967" s="47">
        <f t="shared" ca="1" si="470"/>
        <v>61.373097280863746</v>
      </c>
      <c r="AL967" s="48">
        <f t="shared" ca="1" si="445"/>
        <v>771</v>
      </c>
      <c r="AM967" s="47">
        <f t="shared" ca="1" si="446"/>
        <v>38.752729237718647</v>
      </c>
      <c r="AN967" s="48">
        <f t="shared" ca="1" si="447"/>
        <v>446</v>
      </c>
      <c r="AO967" s="47">
        <f t="shared" ca="1" si="448"/>
        <v>62.340644700610063</v>
      </c>
      <c r="AP967" s="48">
        <f t="shared" ca="1" si="449"/>
        <v>780</v>
      </c>
      <c r="AQ967" s="47">
        <f t="shared" ca="1" si="471"/>
        <v>36.937625631322753</v>
      </c>
      <c r="AR967" s="48">
        <f t="shared" ca="1" si="450"/>
        <v>425</v>
      </c>
      <c r="AU967" s="47">
        <f t="shared" ca="1" si="451"/>
        <v>4.372357089981465</v>
      </c>
      <c r="AV967" s="48">
        <f t="shared" ca="1" si="465"/>
        <v>289</v>
      </c>
      <c r="AW967" s="47">
        <f t="shared" ca="1" si="452"/>
        <v>3.6374826393141717</v>
      </c>
      <c r="AX967" s="48">
        <f t="shared" ca="1" si="453"/>
        <v>230</v>
      </c>
      <c r="AY967" s="47">
        <f t="shared" ca="1" si="454"/>
        <v>26.257850682459271</v>
      </c>
      <c r="AZ967" s="48">
        <f t="shared" ca="1" si="455"/>
        <v>912</v>
      </c>
      <c r="BA967" s="47">
        <f t="shared" ca="1" si="456"/>
        <v>2.6699352195678565</v>
      </c>
      <c r="BB967" s="48">
        <f t="shared" ca="1" si="457"/>
        <v>147</v>
      </c>
      <c r="BC967" s="47">
        <f t="shared" ca="1" si="458"/>
        <v>28.072954288855165</v>
      </c>
      <c r="BD967" s="48">
        <f t="shared" ca="1" si="459"/>
        <v>905</v>
      </c>
    </row>
    <row r="968" spans="1:56" hidden="1" outlineLevel="1" x14ac:dyDescent="0.25">
      <c r="A968" s="13">
        <v>952</v>
      </c>
      <c r="B968" s="45">
        <f t="shared" ca="1" si="460"/>
        <v>0.85698359324844942</v>
      </c>
      <c r="C968" s="22">
        <f t="shared" ca="1" si="472"/>
        <v>0.27791848748553294</v>
      </c>
      <c r="D968" s="22">
        <f t="shared" ca="1" si="472"/>
        <v>0.30942733547081158</v>
      </c>
      <c r="E968" s="22">
        <f t="shared" ca="1" si="472"/>
        <v>0.41982543531992411</v>
      </c>
      <c r="F968" s="46">
        <f t="shared" ca="1" si="472"/>
        <v>5.0030713599502619E-2</v>
      </c>
      <c r="G968" s="22">
        <f t="shared" ca="1" si="461"/>
        <v>21.474473993548756</v>
      </c>
      <c r="H968" s="22">
        <f t="shared" ca="1" si="466"/>
        <v>4.0999048962939728</v>
      </c>
      <c r="I968" s="22">
        <f t="shared" ca="1" si="467"/>
        <v>4.4930230925742993</v>
      </c>
      <c r="J968" s="22">
        <f t="shared" ca="1" si="468"/>
        <v>6.0355073719292252</v>
      </c>
      <c r="K968" s="46">
        <f t="shared" ca="1" si="469"/>
        <v>1.4268141592843164</v>
      </c>
      <c r="L968" s="47">
        <f t="shared" ca="1" si="462"/>
        <v>37.529723513630572</v>
      </c>
      <c r="M968" s="48">
        <f t="shared" ca="1" si="443"/>
        <v>248</v>
      </c>
      <c r="AI968" s="47">
        <f t="shared" ca="1" si="463"/>
        <v>16.055249520081816</v>
      </c>
      <c r="AJ968" s="48">
        <f t="shared" ca="1" si="444"/>
        <v>47</v>
      </c>
      <c r="AK968" s="47">
        <f t="shared" ca="1" si="470"/>
        <v>33.429818617336601</v>
      </c>
      <c r="AL968" s="48">
        <f t="shared" ca="1" si="445"/>
        <v>348</v>
      </c>
      <c r="AM968" s="47">
        <f t="shared" ca="1" si="446"/>
        <v>33.036700421056274</v>
      </c>
      <c r="AN968" s="48">
        <f t="shared" ca="1" si="447"/>
        <v>340</v>
      </c>
      <c r="AO968" s="47">
        <f t="shared" ca="1" si="448"/>
        <v>31.494216141701347</v>
      </c>
      <c r="AP968" s="48">
        <f t="shared" ca="1" si="449"/>
        <v>330</v>
      </c>
      <c r="AQ968" s="47">
        <f t="shared" ca="1" si="471"/>
        <v>36.102909354346252</v>
      </c>
      <c r="AR968" s="48">
        <f t="shared" ca="1" si="450"/>
        <v>407</v>
      </c>
      <c r="AU968" s="47">
        <f t="shared" ca="1" si="451"/>
        <v>21.474473993548756</v>
      </c>
      <c r="AV968" s="48">
        <f t="shared" ca="1" si="465"/>
        <v>849</v>
      </c>
      <c r="AW968" s="47">
        <f t="shared" ca="1" si="452"/>
        <v>4.0999048962939728</v>
      </c>
      <c r="AX968" s="48">
        <f t="shared" ca="1" si="453"/>
        <v>273</v>
      </c>
      <c r="AY968" s="47">
        <f t="shared" ca="1" si="454"/>
        <v>4.4930230925742993</v>
      </c>
      <c r="AZ968" s="48">
        <f t="shared" ca="1" si="455"/>
        <v>300</v>
      </c>
      <c r="BA968" s="47">
        <f t="shared" ca="1" si="456"/>
        <v>6.0355073719292252</v>
      </c>
      <c r="BB968" s="48">
        <f t="shared" ca="1" si="457"/>
        <v>409</v>
      </c>
      <c r="BC968" s="47">
        <f t="shared" ca="1" si="458"/>
        <v>1.4268141592843164</v>
      </c>
      <c r="BD968" s="48">
        <f t="shared" ca="1" si="459"/>
        <v>56</v>
      </c>
    </row>
    <row r="969" spans="1:56" hidden="1" outlineLevel="1" x14ac:dyDescent="0.25">
      <c r="A969" s="13">
        <v>953</v>
      </c>
      <c r="B969" s="45">
        <f t="shared" ca="1" si="460"/>
        <v>0.45273195395424759</v>
      </c>
      <c r="C969" s="22">
        <f t="shared" ca="1" si="472"/>
        <v>0.37570033402832104</v>
      </c>
      <c r="D969" s="22">
        <f t="shared" ca="1" si="472"/>
        <v>0.22057670155635978</v>
      </c>
      <c r="E969" s="22">
        <f t="shared" ca="1" si="472"/>
        <v>0.13167433683000429</v>
      </c>
      <c r="F969" s="46">
        <f t="shared" ca="1" si="472"/>
        <v>0.11319784912757713</v>
      </c>
      <c r="G969" s="22">
        <f t="shared" ca="1" si="461"/>
        <v>6.5616230653027596</v>
      </c>
      <c r="H969" s="22">
        <f t="shared" ca="1" si="466"/>
        <v>5.3827908738963295</v>
      </c>
      <c r="I969" s="22">
        <f t="shared" ca="1" si="467"/>
        <v>3.4203846794346968</v>
      </c>
      <c r="J969" s="22">
        <f t="shared" ca="1" si="468"/>
        <v>2.4144914323045006</v>
      </c>
      <c r="K969" s="46">
        <f t="shared" ca="1" si="469"/>
        <v>2.2040671239005851</v>
      </c>
      <c r="L969" s="47">
        <f t="shared" ca="1" si="462"/>
        <v>19.983357174838872</v>
      </c>
      <c r="M969" s="48">
        <f t="shared" ca="1" si="443"/>
        <v>23</v>
      </c>
      <c r="AI969" s="47">
        <f t="shared" ca="1" si="463"/>
        <v>13.421734109536112</v>
      </c>
      <c r="AJ969" s="48">
        <f t="shared" ca="1" si="444"/>
        <v>19</v>
      </c>
      <c r="AK969" s="47">
        <f t="shared" ca="1" si="470"/>
        <v>14.600566300942543</v>
      </c>
      <c r="AL969" s="48">
        <f t="shared" ca="1" si="445"/>
        <v>31</v>
      </c>
      <c r="AM969" s="47">
        <f t="shared" ca="1" si="446"/>
        <v>16.562972495404175</v>
      </c>
      <c r="AN969" s="48">
        <f t="shared" ca="1" si="447"/>
        <v>51</v>
      </c>
      <c r="AO969" s="47">
        <f t="shared" ca="1" si="448"/>
        <v>17.568865742534371</v>
      </c>
      <c r="AP969" s="48">
        <f t="shared" ca="1" si="449"/>
        <v>59</v>
      </c>
      <c r="AQ969" s="47">
        <f t="shared" ca="1" si="471"/>
        <v>17.779290050938286</v>
      </c>
      <c r="AR969" s="48">
        <f t="shared" ca="1" si="450"/>
        <v>53</v>
      </c>
      <c r="AU969" s="47">
        <f t="shared" ca="1" si="451"/>
        <v>6.5616230653027596</v>
      </c>
      <c r="AV969" s="48">
        <f t="shared" ca="1" si="465"/>
        <v>452</v>
      </c>
      <c r="AW969" s="47">
        <f t="shared" ca="1" si="452"/>
        <v>5.3827908738963295</v>
      </c>
      <c r="AX969" s="48">
        <f t="shared" ca="1" si="453"/>
        <v>373</v>
      </c>
      <c r="AY969" s="47">
        <f t="shared" ca="1" si="454"/>
        <v>3.4203846794346968</v>
      </c>
      <c r="AZ969" s="48">
        <f t="shared" ca="1" si="455"/>
        <v>198</v>
      </c>
      <c r="BA969" s="47">
        <f t="shared" ca="1" si="456"/>
        <v>2.4144914323045006</v>
      </c>
      <c r="BB969" s="48">
        <f t="shared" ca="1" si="457"/>
        <v>125</v>
      </c>
      <c r="BC969" s="47">
        <f t="shared" ca="1" si="458"/>
        <v>2.2040671239005851</v>
      </c>
      <c r="BD969" s="48">
        <f t="shared" ca="1" si="459"/>
        <v>118</v>
      </c>
    </row>
    <row r="970" spans="1:56" hidden="1" outlineLevel="1" x14ac:dyDescent="0.25">
      <c r="A970" s="13">
        <v>954</v>
      </c>
      <c r="B970" s="45">
        <f t="shared" ca="1" si="460"/>
        <v>0.5937939164133097</v>
      </c>
      <c r="C970" s="22">
        <f t="shared" ca="1" si="472"/>
        <v>6.9647373942084867E-2</v>
      </c>
      <c r="D970" s="22">
        <f t="shared" ca="1" si="472"/>
        <v>0.58313372218073323</v>
      </c>
      <c r="E970" s="22">
        <f t="shared" ca="1" si="472"/>
        <v>0.81439150462609611</v>
      </c>
      <c r="F970" s="46">
        <f t="shared" ca="1" si="472"/>
        <v>0.27134496046773426</v>
      </c>
      <c r="G970" s="22">
        <f t="shared" ca="1" si="461"/>
        <v>9.3681471492651252</v>
      </c>
      <c r="H970" s="22">
        <f t="shared" ca="1" si="466"/>
        <v>1.684683275708839</v>
      </c>
      <c r="I970" s="22">
        <f t="shared" ca="1" si="467"/>
        <v>9.1149586300979575</v>
      </c>
      <c r="J970" s="22">
        <f t="shared" ca="1" si="468"/>
        <v>18.068969544074953</v>
      </c>
      <c r="K970" s="46">
        <f t="shared" ca="1" si="469"/>
        <v>4.0198703049317839</v>
      </c>
      <c r="L970" s="47">
        <f t="shared" ca="1" si="462"/>
        <v>42.25662890407866</v>
      </c>
      <c r="M970" s="48">
        <f t="shared" ca="1" si="443"/>
        <v>327</v>
      </c>
      <c r="AI970" s="47">
        <f t="shared" ca="1" si="463"/>
        <v>32.888481754813533</v>
      </c>
      <c r="AJ970" s="48">
        <f t="shared" ca="1" si="444"/>
        <v>335</v>
      </c>
      <c r="AK970" s="47">
        <f t="shared" ca="1" si="470"/>
        <v>40.571945628369818</v>
      </c>
      <c r="AL970" s="48">
        <f t="shared" ca="1" si="445"/>
        <v>494</v>
      </c>
      <c r="AM970" s="47">
        <f t="shared" ca="1" si="446"/>
        <v>33.141670273980701</v>
      </c>
      <c r="AN970" s="48">
        <f t="shared" ca="1" si="447"/>
        <v>343</v>
      </c>
      <c r="AO970" s="47">
        <f t="shared" ca="1" si="448"/>
        <v>24.187659360003707</v>
      </c>
      <c r="AP970" s="48">
        <f t="shared" ca="1" si="449"/>
        <v>162</v>
      </c>
      <c r="AQ970" s="47">
        <f t="shared" ca="1" si="471"/>
        <v>38.236758599146874</v>
      </c>
      <c r="AR970" s="48">
        <f t="shared" ca="1" si="450"/>
        <v>446</v>
      </c>
      <c r="AU970" s="47">
        <f t="shared" ca="1" si="451"/>
        <v>9.3681471492651252</v>
      </c>
      <c r="AV970" s="48">
        <f t="shared" ca="1" si="465"/>
        <v>592</v>
      </c>
      <c r="AW970" s="47">
        <f t="shared" ca="1" si="452"/>
        <v>1.684683275708839</v>
      </c>
      <c r="AX970" s="48">
        <f t="shared" ca="1" si="453"/>
        <v>81</v>
      </c>
      <c r="AY970" s="47">
        <f t="shared" ca="1" si="454"/>
        <v>9.1149586300979575</v>
      </c>
      <c r="AZ970" s="48">
        <f t="shared" ca="1" si="455"/>
        <v>587</v>
      </c>
      <c r="BA970" s="47">
        <f t="shared" ca="1" si="456"/>
        <v>18.068969544074953</v>
      </c>
      <c r="BB970" s="48">
        <f t="shared" ca="1" si="457"/>
        <v>817</v>
      </c>
      <c r="BC970" s="47">
        <f t="shared" ca="1" si="458"/>
        <v>4.0198703049317839</v>
      </c>
      <c r="BD970" s="48">
        <f t="shared" ca="1" si="459"/>
        <v>281</v>
      </c>
    </row>
    <row r="971" spans="1:56" hidden="1" outlineLevel="1" x14ac:dyDescent="0.25">
      <c r="A971" s="13">
        <v>955</v>
      </c>
      <c r="B971" s="45">
        <f t="shared" ca="1" si="460"/>
        <v>0.77921329668884487</v>
      </c>
      <c r="C971" s="22">
        <f t="shared" ca="1" si="472"/>
        <v>0.7748879360633123</v>
      </c>
      <c r="D971" s="22">
        <f t="shared" ca="1" si="472"/>
        <v>0.89748013237183855</v>
      </c>
      <c r="E971" s="22">
        <f t="shared" ca="1" si="472"/>
        <v>0.9545812960977248</v>
      </c>
      <c r="F971" s="46">
        <f t="shared" ca="1" si="472"/>
        <v>0.72491795764584843</v>
      </c>
      <c r="G971" s="22">
        <f t="shared" ca="1" si="461"/>
        <v>15.951278639499602</v>
      </c>
      <c r="H971" s="22">
        <f t="shared" ca="1" si="466"/>
        <v>15.721692139293557</v>
      </c>
      <c r="I971" s="22">
        <f t="shared" ca="1" si="467"/>
        <v>26.241004286167126</v>
      </c>
      <c r="J971" s="22">
        <f t="shared" ca="1" si="468"/>
        <v>40.084784824896893</v>
      </c>
      <c r="K971" s="46">
        <f t="shared" ca="1" si="469"/>
        <v>13.430312334988429</v>
      </c>
      <c r="L971" s="47">
        <f t="shared" ca="1" si="462"/>
        <v>111.42907222484561</v>
      </c>
      <c r="M971" s="48">
        <f t="shared" ca="1" si="443"/>
        <v>934</v>
      </c>
      <c r="AI971" s="47">
        <f t="shared" ca="1" si="463"/>
        <v>95.477793585346006</v>
      </c>
      <c r="AJ971" s="48">
        <f t="shared" ca="1" si="444"/>
        <v>941</v>
      </c>
      <c r="AK971" s="47">
        <f t="shared" ca="1" si="470"/>
        <v>95.70738008555206</v>
      </c>
      <c r="AL971" s="48">
        <f t="shared" ca="1" si="445"/>
        <v>939</v>
      </c>
      <c r="AM971" s="47">
        <f t="shared" ca="1" si="446"/>
        <v>85.188067938678486</v>
      </c>
      <c r="AN971" s="48">
        <f t="shared" ca="1" si="447"/>
        <v>906</v>
      </c>
      <c r="AO971" s="47">
        <f t="shared" ca="1" si="448"/>
        <v>71.344287399948712</v>
      </c>
      <c r="AP971" s="48">
        <f t="shared" ca="1" si="449"/>
        <v>845</v>
      </c>
      <c r="AQ971" s="47">
        <f t="shared" ca="1" si="471"/>
        <v>97.998759889857183</v>
      </c>
      <c r="AR971" s="48">
        <f t="shared" ca="1" si="450"/>
        <v>938</v>
      </c>
      <c r="AU971" s="47">
        <f t="shared" ca="1" si="451"/>
        <v>15.951278639499602</v>
      </c>
      <c r="AV971" s="48">
        <f t="shared" ca="1" si="465"/>
        <v>781</v>
      </c>
      <c r="AW971" s="47">
        <f t="shared" ca="1" si="452"/>
        <v>15.721692139293557</v>
      </c>
      <c r="AX971" s="48">
        <f t="shared" ca="1" si="453"/>
        <v>782</v>
      </c>
      <c r="AY971" s="47">
        <f t="shared" ca="1" si="454"/>
        <v>26.241004286167126</v>
      </c>
      <c r="AZ971" s="48">
        <f t="shared" ca="1" si="455"/>
        <v>911</v>
      </c>
      <c r="BA971" s="47">
        <f t="shared" ca="1" si="456"/>
        <v>40.084784824896893</v>
      </c>
      <c r="BB971" s="48">
        <f t="shared" ca="1" si="457"/>
        <v>957</v>
      </c>
      <c r="BC971" s="47">
        <f t="shared" ca="1" si="458"/>
        <v>13.430312334988429</v>
      </c>
      <c r="BD971" s="48">
        <f t="shared" ca="1" si="459"/>
        <v>723</v>
      </c>
    </row>
    <row r="972" spans="1:56" hidden="1" outlineLevel="1" x14ac:dyDescent="0.25">
      <c r="A972" s="13">
        <v>956</v>
      </c>
      <c r="B972" s="45">
        <f t="shared" ca="1" si="460"/>
        <v>0.6356274570500412</v>
      </c>
      <c r="C972" s="22">
        <f t="shared" ca="1" si="472"/>
        <v>5.54608728368573E-2</v>
      </c>
      <c r="D972" s="22">
        <f t="shared" ca="1" si="472"/>
        <v>0.91039449061288091</v>
      </c>
      <c r="E972" s="22">
        <f t="shared" ca="1" si="472"/>
        <v>0.72263146078022755</v>
      </c>
      <c r="F972" s="46">
        <f t="shared" ca="1" si="472"/>
        <v>0.96090970868429182</v>
      </c>
      <c r="G972" s="22">
        <f t="shared" ca="1" si="461"/>
        <v>10.452020717895882</v>
      </c>
      <c r="H972" s="22">
        <f t="shared" ca="1" si="466"/>
        <v>1.5007068030418522</v>
      </c>
      <c r="I972" s="22">
        <f t="shared" ca="1" si="467"/>
        <v>28.309240489619675</v>
      </c>
      <c r="J972" s="22">
        <f t="shared" ca="1" si="468"/>
        <v>13.338794596094694</v>
      </c>
      <c r="K972" s="46">
        <f t="shared" ca="1" si="469"/>
        <v>43.006089447994057</v>
      </c>
      <c r="L972" s="47">
        <f t="shared" ca="1" si="462"/>
        <v>96.606852054646168</v>
      </c>
      <c r="M972" s="48">
        <f t="shared" ca="1" si="443"/>
        <v>886</v>
      </c>
      <c r="AI972" s="47">
        <f t="shared" ca="1" si="463"/>
        <v>86.154831336750291</v>
      </c>
      <c r="AJ972" s="48">
        <f t="shared" ca="1" si="444"/>
        <v>912</v>
      </c>
      <c r="AK972" s="47">
        <f t="shared" ca="1" si="470"/>
        <v>95.106145251604318</v>
      </c>
      <c r="AL972" s="48">
        <f t="shared" ca="1" si="445"/>
        <v>938</v>
      </c>
      <c r="AM972" s="47">
        <f t="shared" ca="1" si="446"/>
        <v>68.2976115650265</v>
      </c>
      <c r="AN972" s="48">
        <f t="shared" ca="1" si="447"/>
        <v>822</v>
      </c>
      <c r="AO972" s="47">
        <f t="shared" ca="1" si="448"/>
        <v>83.268057458551482</v>
      </c>
      <c r="AP972" s="48">
        <f t="shared" ca="1" si="449"/>
        <v>891</v>
      </c>
      <c r="AQ972" s="47">
        <f t="shared" ca="1" si="471"/>
        <v>53.600762606652111</v>
      </c>
      <c r="AR972" s="48">
        <f t="shared" ca="1" si="450"/>
        <v>685</v>
      </c>
      <c r="AU972" s="47">
        <f t="shared" ca="1" si="451"/>
        <v>10.452020717895882</v>
      </c>
      <c r="AV972" s="48">
        <f t="shared" ca="1" si="465"/>
        <v>637</v>
      </c>
      <c r="AW972" s="47">
        <f t="shared" ca="1" si="452"/>
        <v>1.5007068030418522</v>
      </c>
      <c r="AX972" s="48">
        <f t="shared" ca="1" si="453"/>
        <v>61</v>
      </c>
      <c r="AY972" s="47">
        <f t="shared" ca="1" si="454"/>
        <v>28.309240489619675</v>
      </c>
      <c r="AZ972" s="48">
        <f t="shared" ca="1" si="455"/>
        <v>919</v>
      </c>
      <c r="BA972" s="47">
        <f t="shared" ca="1" si="456"/>
        <v>13.338794596094694</v>
      </c>
      <c r="BB972" s="48">
        <f t="shared" ca="1" si="457"/>
        <v>722</v>
      </c>
      <c r="BC972" s="47">
        <f t="shared" ca="1" si="458"/>
        <v>43.006089447994057</v>
      </c>
      <c r="BD972" s="48">
        <f t="shared" ca="1" si="459"/>
        <v>970</v>
      </c>
    </row>
    <row r="973" spans="1:56" hidden="1" outlineLevel="1" x14ac:dyDescent="0.25">
      <c r="A973" s="13">
        <v>957</v>
      </c>
      <c r="B973" s="45">
        <f t="shared" ca="1" si="460"/>
        <v>0.75160456832762468</v>
      </c>
      <c r="C973" s="22">
        <f t="shared" ca="1" si="472"/>
        <v>0.42795578588268501</v>
      </c>
      <c r="D973" s="22">
        <f t="shared" ca="1" si="472"/>
        <v>0.47610839063117205</v>
      </c>
      <c r="E973" s="22">
        <f t="shared" ca="1" si="472"/>
        <v>0.35738787764697866</v>
      </c>
      <c r="F973" s="46">
        <f t="shared" ca="1" si="472"/>
        <v>0.31373572151491902</v>
      </c>
      <c r="G973" s="22">
        <f t="shared" ca="1" si="461"/>
        <v>14.578498675858865</v>
      </c>
      <c r="H973" s="22">
        <f t="shared" ca="1" si="466"/>
        <v>6.1621085375112878</v>
      </c>
      <c r="I973" s="22">
        <f t="shared" ca="1" si="467"/>
        <v>6.9592852405766248</v>
      </c>
      <c r="J973" s="22">
        <f t="shared" ca="1" si="468"/>
        <v>5.1271518512757019</v>
      </c>
      <c r="K973" s="46">
        <f t="shared" ca="1" si="469"/>
        <v>4.5481070841900255</v>
      </c>
      <c r="L973" s="47">
        <f t="shared" ca="1" si="462"/>
        <v>37.375151389412508</v>
      </c>
      <c r="M973" s="48">
        <f t="shared" ca="1" si="443"/>
        <v>243</v>
      </c>
      <c r="AI973" s="47">
        <f t="shared" ca="1" si="463"/>
        <v>22.796652713553641</v>
      </c>
      <c r="AJ973" s="48">
        <f t="shared" ca="1" si="444"/>
        <v>132</v>
      </c>
      <c r="AK973" s="47">
        <f t="shared" ca="1" si="470"/>
        <v>31.213042851901221</v>
      </c>
      <c r="AL973" s="48">
        <f t="shared" ca="1" si="445"/>
        <v>294</v>
      </c>
      <c r="AM973" s="47">
        <f t="shared" ca="1" si="446"/>
        <v>30.415866148835882</v>
      </c>
      <c r="AN973" s="48">
        <f t="shared" ca="1" si="447"/>
        <v>285</v>
      </c>
      <c r="AO973" s="47">
        <f t="shared" ca="1" si="448"/>
        <v>32.24799953813681</v>
      </c>
      <c r="AP973" s="48">
        <f t="shared" ca="1" si="449"/>
        <v>348</v>
      </c>
      <c r="AQ973" s="47">
        <f t="shared" ca="1" si="471"/>
        <v>32.827044305222486</v>
      </c>
      <c r="AR973" s="48">
        <f t="shared" ca="1" si="450"/>
        <v>346</v>
      </c>
      <c r="AU973" s="47">
        <f t="shared" ca="1" si="451"/>
        <v>14.578498675858865</v>
      </c>
      <c r="AV973" s="48">
        <f t="shared" ca="1" si="465"/>
        <v>757</v>
      </c>
      <c r="AW973" s="47">
        <f t="shared" ca="1" si="452"/>
        <v>6.1621085375112878</v>
      </c>
      <c r="AX973" s="48">
        <f t="shared" ca="1" si="453"/>
        <v>439</v>
      </c>
      <c r="AY973" s="47">
        <f t="shared" ca="1" si="454"/>
        <v>6.9592852405766248</v>
      </c>
      <c r="AZ973" s="48">
        <f t="shared" ca="1" si="455"/>
        <v>485</v>
      </c>
      <c r="BA973" s="47">
        <f t="shared" ca="1" si="456"/>
        <v>5.1271518512757019</v>
      </c>
      <c r="BB973" s="48">
        <f t="shared" ca="1" si="457"/>
        <v>348</v>
      </c>
      <c r="BC973" s="47">
        <f t="shared" ca="1" si="458"/>
        <v>4.5481070841900255</v>
      </c>
      <c r="BD973" s="48">
        <f t="shared" ca="1" si="459"/>
        <v>320</v>
      </c>
    </row>
    <row r="974" spans="1:56" hidden="1" outlineLevel="1" x14ac:dyDescent="0.25">
      <c r="A974" s="13">
        <v>958</v>
      </c>
      <c r="B974" s="45">
        <f t="shared" ca="1" si="460"/>
        <v>0.39050172603312006</v>
      </c>
      <c r="C974" s="22">
        <f t="shared" ca="1" si="472"/>
        <v>5.4841155509411488E-2</v>
      </c>
      <c r="D974" s="22">
        <f t="shared" ca="1" si="472"/>
        <v>0.22869160584442938</v>
      </c>
      <c r="E974" s="22">
        <f t="shared" ca="1" si="472"/>
        <v>0.76399879134012938</v>
      </c>
      <c r="F974" s="46">
        <f t="shared" ca="1" si="472"/>
        <v>0.78377170400472185</v>
      </c>
      <c r="G974" s="22">
        <f t="shared" ca="1" si="461"/>
        <v>5.5956437727949799</v>
      </c>
      <c r="H974" s="22">
        <f t="shared" ca="1" si="466"/>
        <v>1.4923876793184985</v>
      </c>
      <c r="I974" s="22">
        <f t="shared" ca="1" si="467"/>
        <v>3.5142894173302768</v>
      </c>
      <c r="J974" s="22">
        <f t="shared" ca="1" si="468"/>
        <v>15.168559117875235</v>
      </c>
      <c r="K974" s="46">
        <f t="shared" ca="1" si="469"/>
        <v>16.199734340588911</v>
      </c>
      <c r="L974" s="47">
        <f t="shared" ca="1" si="462"/>
        <v>41.970614327907903</v>
      </c>
      <c r="M974" s="48">
        <f t="shared" ca="1" si="443"/>
        <v>322</v>
      </c>
      <c r="AI974" s="47">
        <f t="shared" ca="1" si="463"/>
        <v>36.374970555112924</v>
      </c>
      <c r="AJ974" s="48">
        <f t="shared" ca="1" si="444"/>
        <v>415</v>
      </c>
      <c r="AK974" s="47">
        <f t="shared" ca="1" si="470"/>
        <v>40.478226648589406</v>
      </c>
      <c r="AL974" s="48">
        <f t="shared" ca="1" si="445"/>
        <v>493</v>
      </c>
      <c r="AM974" s="47">
        <f t="shared" ca="1" si="446"/>
        <v>38.456324910577628</v>
      </c>
      <c r="AN974" s="48">
        <f t="shared" ca="1" si="447"/>
        <v>441</v>
      </c>
      <c r="AO974" s="47">
        <f t="shared" ca="1" si="448"/>
        <v>26.80205521003267</v>
      </c>
      <c r="AP974" s="48">
        <f t="shared" ca="1" si="449"/>
        <v>215</v>
      </c>
      <c r="AQ974" s="47">
        <f t="shared" ca="1" si="471"/>
        <v>25.770879987318992</v>
      </c>
      <c r="AR974" s="48">
        <f t="shared" ca="1" si="450"/>
        <v>202</v>
      </c>
      <c r="AU974" s="47">
        <f t="shared" ca="1" si="451"/>
        <v>5.5956437727949799</v>
      </c>
      <c r="AV974" s="48">
        <f t="shared" ca="1" si="465"/>
        <v>381</v>
      </c>
      <c r="AW974" s="47">
        <f t="shared" ca="1" si="452"/>
        <v>1.4923876793184985</v>
      </c>
      <c r="AX974" s="48">
        <f t="shared" ca="1" si="453"/>
        <v>60</v>
      </c>
      <c r="AY974" s="47">
        <f t="shared" ca="1" si="454"/>
        <v>3.5142894173302768</v>
      </c>
      <c r="AZ974" s="48">
        <f t="shared" ca="1" si="455"/>
        <v>212</v>
      </c>
      <c r="BA974" s="47">
        <f t="shared" ca="1" si="456"/>
        <v>15.168559117875235</v>
      </c>
      <c r="BB974" s="48">
        <f t="shared" ca="1" si="457"/>
        <v>764</v>
      </c>
      <c r="BC974" s="47">
        <f t="shared" ca="1" si="458"/>
        <v>16.199734340588911</v>
      </c>
      <c r="BD974" s="48">
        <f t="shared" ca="1" si="459"/>
        <v>780</v>
      </c>
    </row>
    <row r="975" spans="1:56" hidden="1" outlineLevel="1" x14ac:dyDescent="0.25">
      <c r="A975" s="13">
        <v>959</v>
      </c>
      <c r="B975" s="45">
        <f t="shared" ca="1" si="460"/>
        <v>0.91463571326133941</v>
      </c>
      <c r="C975" s="22">
        <f t="shared" ca="1" si="472"/>
        <v>0.44555719358122892</v>
      </c>
      <c r="D975" s="22">
        <f t="shared" ca="1" si="472"/>
        <v>0.86008308958055935</v>
      </c>
      <c r="E975" s="22">
        <f t="shared" ca="1" si="472"/>
        <v>0.64014331445279904</v>
      </c>
      <c r="F975" s="46">
        <f t="shared" ca="1" si="472"/>
        <v>0.83775685855956261</v>
      </c>
      <c r="G975" s="22">
        <f t="shared" ca="1" si="461"/>
        <v>29.074645823034967</v>
      </c>
      <c r="H975" s="22">
        <f t="shared" ca="1" si="466"/>
        <v>6.4437183313976201</v>
      </c>
      <c r="I975" s="22">
        <f t="shared" ca="1" si="467"/>
        <v>21.773480179709761</v>
      </c>
      <c r="J975" s="22">
        <f t="shared" ca="1" si="468"/>
        <v>10.578693094454071</v>
      </c>
      <c r="K975" s="46">
        <f t="shared" ca="1" si="469"/>
        <v>19.792054156896029</v>
      </c>
      <c r="L975" s="47">
        <f t="shared" ca="1" si="462"/>
        <v>87.66259158549245</v>
      </c>
      <c r="M975" s="48">
        <f t="shared" ca="1" si="443"/>
        <v>836</v>
      </c>
      <c r="AI975" s="47">
        <f t="shared" ca="1" si="463"/>
        <v>58.58794576245748</v>
      </c>
      <c r="AJ975" s="48">
        <f t="shared" ca="1" si="444"/>
        <v>737</v>
      </c>
      <c r="AK975" s="47">
        <f t="shared" ca="1" si="470"/>
        <v>81.218873254094831</v>
      </c>
      <c r="AL975" s="48">
        <f t="shared" ca="1" si="445"/>
        <v>891</v>
      </c>
      <c r="AM975" s="47">
        <f t="shared" ca="1" si="446"/>
        <v>65.889111405782685</v>
      </c>
      <c r="AN975" s="48">
        <f t="shared" ca="1" si="447"/>
        <v>805</v>
      </c>
      <c r="AO975" s="47">
        <f t="shared" ca="1" si="448"/>
        <v>77.083898491038383</v>
      </c>
      <c r="AP975" s="48">
        <f t="shared" ca="1" si="449"/>
        <v>866</v>
      </c>
      <c r="AQ975" s="47">
        <f t="shared" ca="1" si="471"/>
        <v>67.870537428596421</v>
      </c>
      <c r="AR975" s="48">
        <f t="shared" ca="1" si="450"/>
        <v>818</v>
      </c>
      <c r="AU975" s="47">
        <f t="shared" ca="1" si="451"/>
        <v>29.074645823034967</v>
      </c>
      <c r="AV975" s="48">
        <f t="shared" ca="1" si="465"/>
        <v>909</v>
      </c>
      <c r="AW975" s="47">
        <f t="shared" ca="1" si="452"/>
        <v>6.4437183313976201</v>
      </c>
      <c r="AX975" s="48">
        <f t="shared" ca="1" si="453"/>
        <v>448</v>
      </c>
      <c r="AY975" s="47">
        <f t="shared" ca="1" si="454"/>
        <v>21.773480179709761</v>
      </c>
      <c r="AZ975" s="48">
        <f t="shared" ca="1" si="455"/>
        <v>879</v>
      </c>
      <c r="BA975" s="47">
        <f t="shared" ca="1" si="456"/>
        <v>10.578693094454071</v>
      </c>
      <c r="BB975" s="48">
        <f t="shared" ca="1" si="457"/>
        <v>629</v>
      </c>
      <c r="BC975" s="47">
        <f t="shared" ca="1" si="458"/>
        <v>19.792054156896029</v>
      </c>
      <c r="BD975" s="48">
        <f t="shared" ca="1" si="459"/>
        <v>835</v>
      </c>
    </row>
    <row r="976" spans="1:56" hidden="1" outlineLevel="1" x14ac:dyDescent="0.25">
      <c r="A976" s="13">
        <v>960</v>
      </c>
      <c r="B976" s="45">
        <f t="shared" ca="1" si="460"/>
        <v>0.40856716350716249</v>
      </c>
      <c r="C976" s="22">
        <f t="shared" ca="1" si="472"/>
        <v>0.32897555847524873</v>
      </c>
      <c r="D976" s="22">
        <f t="shared" ca="1" si="472"/>
        <v>0.14676256369697904</v>
      </c>
      <c r="E976" s="22">
        <f t="shared" ca="1" si="472"/>
        <v>0.32955038792389102</v>
      </c>
      <c r="F976" s="46">
        <f t="shared" ca="1" si="472"/>
        <v>0.17612550974950947</v>
      </c>
      <c r="G976" s="22">
        <f t="shared" ca="1" si="461"/>
        <v>5.8636230809459304</v>
      </c>
      <c r="H976" s="22">
        <f t="shared" ca="1" si="466"/>
        <v>4.7457822781337011</v>
      </c>
      <c r="I976" s="22">
        <f t="shared" ca="1" si="467"/>
        <v>2.5846243001960829</v>
      </c>
      <c r="J976" s="22">
        <f t="shared" ca="1" si="468"/>
        <v>4.7533278967862662</v>
      </c>
      <c r="K976" s="46">
        <f t="shared" ca="1" si="469"/>
        <v>2.9147034503833202</v>
      </c>
      <c r="L976" s="47">
        <f t="shared" ca="1" si="462"/>
        <v>20.862061006445302</v>
      </c>
      <c r="M976" s="48">
        <f t="shared" ca="1" si="443"/>
        <v>29</v>
      </c>
      <c r="AI976" s="47">
        <f t="shared" ca="1" si="463"/>
        <v>14.99843792549937</v>
      </c>
      <c r="AJ976" s="48">
        <f t="shared" ca="1" si="444"/>
        <v>35</v>
      </c>
      <c r="AK976" s="47">
        <f t="shared" ca="1" si="470"/>
        <v>16.116278728311599</v>
      </c>
      <c r="AL976" s="48">
        <f t="shared" ca="1" si="445"/>
        <v>43</v>
      </c>
      <c r="AM976" s="47">
        <f t="shared" ca="1" si="446"/>
        <v>18.277436706249219</v>
      </c>
      <c r="AN976" s="48">
        <f t="shared" ca="1" si="447"/>
        <v>70</v>
      </c>
      <c r="AO976" s="47">
        <f t="shared" ca="1" si="448"/>
        <v>16.108733109659035</v>
      </c>
      <c r="AP976" s="48">
        <f t="shared" ca="1" si="449"/>
        <v>44</v>
      </c>
      <c r="AQ976" s="47">
        <f t="shared" ca="1" si="471"/>
        <v>17.947357556061981</v>
      </c>
      <c r="AR976" s="48">
        <f t="shared" ca="1" si="450"/>
        <v>58</v>
      </c>
      <c r="AU976" s="47">
        <f t="shared" ca="1" si="451"/>
        <v>5.8636230809459304</v>
      </c>
      <c r="AV976" s="48">
        <f t="shared" ca="1" si="465"/>
        <v>407</v>
      </c>
      <c r="AW976" s="47">
        <f t="shared" ca="1" si="452"/>
        <v>4.7457822781337011</v>
      </c>
      <c r="AX976" s="48">
        <f t="shared" ca="1" si="453"/>
        <v>323</v>
      </c>
      <c r="AY976" s="47">
        <f t="shared" ca="1" si="454"/>
        <v>2.5846243001960829</v>
      </c>
      <c r="AZ976" s="48">
        <f t="shared" ca="1" si="455"/>
        <v>119</v>
      </c>
      <c r="BA976" s="47">
        <f t="shared" ca="1" si="456"/>
        <v>4.7533278967862662</v>
      </c>
      <c r="BB976" s="48">
        <f t="shared" ca="1" si="457"/>
        <v>311</v>
      </c>
      <c r="BC976" s="47">
        <f t="shared" ca="1" si="458"/>
        <v>2.9147034503833202</v>
      </c>
      <c r="BD976" s="48">
        <f t="shared" ca="1" si="459"/>
        <v>179</v>
      </c>
    </row>
    <row r="977" spans="1:56" hidden="1" outlineLevel="1" x14ac:dyDescent="0.25">
      <c r="A977" s="13">
        <v>961</v>
      </c>
      <c r="B977" s="45">
        <f t="shared" ca="1" si="460"/>
        <v>0.3010374449247899</v>
      </c>
      <c r="C977" s="22">
        <f t="shared" ref="C977:F977" ca="1" si="473">RAND()</f>
        <v>0.40145032938656866</v>
      </c>
      <c r="D977" s="22">
        <f t="shared" ca="1" si="473"/>
        <v>0.33105281924283037</v>
      </c>
      <c r="E977" s="22">
        <f t="shared" ca="1" si="473"/>
        <v>0.9850238771855202</v>
      </c>
      <c r="F977" s="46">
        <f t="shared" ca="1" si="473"/>
        <v>0.98336971981251675</v>
      </c>
      <c r="G977" s="22">
        <f t="shared" ca="1" si="461"/>
        <v>4.3867163313449842</v>
      </c>
      <c r="H977" s="22">
        <f t="shared" ca="1" si="466"/>
        <v>5.7569344552187554</v>
      </c>
      <c r="I977" s="22">
        <f t="shared" ca="1" si="467"/>
        <v>4.773081567165657</v>
      </c>
      <c r="J977" s="22">
        <f t="shared" ca="1" si="468"/>
        <v>64.762148600442842</v>
      </c>
      <c r="K977" s="46">
        <f t="shared" ca="1" si="469"/>
        <v>62.111046764073258</v>
      </c>
      <c r="L977" s="47">
        <f t="shared" ca="1" si="462"/>
        <v>141.78992771824551</v>
      </c>
      <c r="M977" s="48">
        <f t="shared" ref="M977:M1016" ca="1" si="474">RANK(L977,$L$17:$L$1016,1)</f>
        <v>973</v>
      </c>
      <c r="AI977" s="47">
        <f t="shared" ca="1" si="463"/>
        <v>137.40321138690052</v>
      </c>
      <c r="AJ977" s="48">
        <f t="shared" ref="AJ977:AJ1016" ca="1" si="475">RANK(AI977,AI$17:AI$1016,1)</f>
        <v>985</v>
      </c>
      <c r="AK977" s="47">
        <f t="shared" ca="1" si="470"/>
        <v>136.03299326302675</v>
      </c>
      <c r="AL977" s="48">
        <f t="shared" ref="AL977:AL1016" ca="1" si="476">RANK(AK977,AK$17:AK$1016,1)</f>
        <v>981</v>
      </c>
      <c r="AM977" s="47">
        <f t="shared" ref="AM977:AM1016" ca="1" si="477">SUM($G977:$K977)-I977</f>
        <v>137.01684615107985</v>
      </c>
      <c r="AN977" s="48">
        <f t="shared" ref="AN977:AN1016" ca="1" si="478">RANK(AM977,AM$17:AM$1016,1)</f>
        <v>978</v>
      </c>
      <c r="AO977" s="47">
        <f t="shared" ref="AO977:AO1016" ca="1" si="479">SUM($G977:$K977)-J977</f>
        <v>77.027779117802666</v>
      </c>
      <c r="AP977" s="48">
        <f t="shared" ref="AP977:AP1016" ca="1" si="480">RANK(AO977,AO$17:AO$1016,1)</f>
        <v>865</v>
      </c>
      <c r="AQ977" s="47">
        <f t="shared" ca="1" si="471"/>
        <v>79.678880954172257</v>
      </c>
      <c r="AR977" s="48">
        <f t="shared" ref="AR977:AR1016" ca="1" si="481">RANK(AQ977,AQ$17:AQ$1016,1)</f>
        <v>878</v>
      </c>
      <c r="AU977" s="47">
        <f t="shared" ref="AU977:AU1016" ca="1" si="482">G977</f>
        <v>4.3867163313449842</v>
      </c>
      <c r="AV977" s="48">
        <f t="shared" ca="1" si="465"/>
        <v>292</v>
      </c>
      <c r="AW977" s="47">
        <f t="shared" ref="AW977:AW1016" ca="1" si="483">H977</f>
        <v>5.7569344552187554</v>
      </c>
      <c r="AX977" s="48">
        <f t="shared" ref="AX977:AX1016" ca="1" si="484">RANK(AW977,AW$17:AW$1016,1)</f>
        <v>402</v>
      </c>
      <c r="AY977" s="47">
        <f t="shared" ref="AY977:AY1016" ca="1" si="485">I977</f>
        <v>4.773081567165657</v>
      </c>
      <c r="AZ977" s="48">
        <f t="shared" ref="AZ977:AZ1016" ca="1" si="486">RANK(AY977,AY$17:AY$1016,1)</f>
        <v>330</v>
      </c>
      <c r="BA977" s="47">
        <f t="shared" ref="BA977:BA1016" ca="1" si="487">J977</f>
        <v>64.762148600442842</v>
      </c>
      <c r="BB977" s="48">
        <f t="shared" ref="BB977:BB1016" ca="1" si="488">RANK(BA977,BA$17:BA$1016,1)</f>
        <v>988</v>
      </c>
      <c r="BC977" s="47">
        <f t="shared" ref="BC977:BC1016" ca="1" si="489">K977</f>
        <v>62.111046764073258</v>
      </c>
      <c r="BD977" s="48">
        <f t="shared" ref="BD977:BD1016" ca="1" si="490">RANK(BC977,BC$17:BC$1016,1)</f>
        <v>984</v>
      </c>
    </row>
    <row r="978" spans="1:56" hidden="1" outlineLevel="1" x14ac:dyDescent="0.25">
      <c r="A978" s="13">
        <v>962</v>
      </c>
      <c r="B978" s="45">
        <f t="shared" ref="B978:F1016" ca="1" si="491">RAND()</f>
        <v>0.66964931575332221</v>
      </c>
      <c r="C978" s="22">
        <f t="shared" ca="1" si="491"/>
        <v>0.59771227028610863</v>
      </c>
      <c r="D978" s="22">
        <f t="shared" ca="1" si="491"/>
        <v>0.68079403387628201</v>
      </c>
      <c r="E978" s="22">
        <f t="shared" ca="1" si="491"/>
        <v>0.54740692631759658</v>
      </c>
      <c r="F978" s="46">
        <f t="shared" ca="1" si="491"/>
        <v>0.63909224198470538</v>
      </c>
      <c r="G978" s="22">
        <f t="shared" ref="G978:G1016" ca="1" si="492">LOGINV(B978,G$5,G$6)</f>
        <v>11.460943394296217</v>
      </c>
      <c r="H978" s="22">
        <f t="shared" ca="1" si="466"/>
        <v>9.4633836581585804</v>
      </c>
      <c r="I978" s="22">
        <f t="shared" ca="1" si="467"/>
        <v>11.821505105129019</v>
      </c>
      <c r="J978" s="22">
        <f t="shared" ca="1" si="468"/>
        <v>8.3237477270763147</v>
      </c>
      <c r="K978" s="46">
        <f t="shared" ca="1" si="469"/>
        <v>10.54902510393344</v>
      </c>
      <c r="L978" s="47">
        <f t="shared" ref="L978:L1016" ca="1" si="493">SUM(G978:K978)</f>
        <v>51.618604988593574</v>
      </c>
      <c r="M978" s="48">
        <f t="shared" ca="1" si="474"/>
        <v>483</v>
      </c>
      <c r="AI978" s="47">
        <f t="shared" ref="AI978:AI1016" ca="1" si="494">SUM($G978:$K978)-G978</f>
        <v>40.157661594297359</v>
      </c>
      <c r="AJ978" s="48">
        <f t="shared" ca="1" si="475"/>
        <v>488</v>
      </c>
      <c r="AK978" s="47">
        <f t="shared" ca="1" si="470"/>
        <v>42.155221330434998</v>
      </c>
      <c r="AL978" s="48">
        <f t="shared" ca="1" si="476"/>
        <v>523</v>
      </c>
      <c r="AM978" s="47">
        <f t="shared" ca="1" si="477"/>
        <v>39.797099883464554</v>
      </c>
      <c r="AN978" s="48">
        <f t="shared" ca="1" si="478"/>
        <v>468</v>
      </c>
      <c r="AO978" s="47">
        <f t="shared" ca="1" si="479"/>
        <v>43.294857261517258</v>
      </c>
      <c r="AP978" s="48">
        <f t="shared" ca="1" si="480"/>
        <v>543</v>
      </c>
      <c r="AQ978" s="47">
        <f t="shared" ref="AQ978:AQ1009" ca="1" si="495">SUM($G978:$K978)-K978</f>
        <v>41.069579884660136</v>
      </c>
      <c r="AR978" s="48">
        <f t="shared" ca="1" si="481"/>
        <v>494</v>
      </c>
      <c r="AU978" s="47">
        <f t="shared" ca="1" si="482"/>
        <v>11.460943394296217</v>
      </c>
      <c r="AV978" s="48">
        <f t="shared" ca="1" si="465"/>
        <v>679</v>
      </c>
      <c r="AW978" s="47">
        <f t="shared" ca="1" si="483"/>
        <v>9.4633836581585804</v>
      </c>
      <c r="AX978" s="48">
        <f t="shared" ca="1" si="484"/>
        <v>603</v>
      </c>
      <c r="AY978" s="47">
        <f t="shared" ca="1" si="485"/>
        <v>11.821505105129019</v>
      </c>
      <c r="AZ978" s="48">
        <f t="shared" ca="1" si="486"/>
        <v>688</v>
      </c>
      <c r="BA978" s="47">
        <f t="shared" ca="1" si="487"/>
        <v>8.3237477270763147</v>
      </c>
      <c r="BB978" s="48">
        <f t="shared" ca="1" si="488"/>
        <v>540</v>
      </c>
      <c r="BC978" s="47">
        <f t="shared" ca="1" si="489"/>
        <v>10.54902510393344</v>
      </c>
      <c r="BD978" s="48">
        <f t="shared" ca="1" si="490"/>
        <v>631</v>
      </c>
    </row>
    <row r="979" spans="1:56" hidden="1" outlineLevel="1" x14ac:dyDescent="0.25">
      <c r="A979" s="13">
        <v>963</v>
      </c>
      <c r="B979" s="45">
        <f t="shared" ca="1" si="491"/>
        <v>0.99928076906023866</v>
      </c>
      <c r="C979" s="22">
        <f t="shared" ca="1" si="491"/>
        <v>0.33400525305482742</v>
      </c>
      <c r="D979" s="22">
        <f t="shared" ca="1" si="491"/>
        <v>0.57152941089876774</v>
      </c>
      <c r="E979" s="22">
        <f t="shared" ca="1" si="491"/>
        <v>0.24949376075940832</v>
      </c>
      <c r="F979" s="46">
        <f t="shared" ca="1" si="491"/>
        <v>0.96142541300620588</v>
      </c>
      <c r="G979" s="22">
        <f t="shared" ca="1" si="492"/>
        <v>178.89877742831229</v>
      </c>
      <c r="H979" s="22">
        <f t="shared" ca="1" si="466"/>
        <v>4.8120343277112747</v>
      </c>
      <c r="I979" s="22">
        <f t="shared" ca="1" si="467"/>
        <v>8.8486886380521828</v>
      </c>
      <c r="J979" s="22">
        <f t="shared" ca="1" si="468"/>
        <v>3.7581105809823088</v>
      </c>
      <c r="K979" s="46">
        <f t="shared" ca="1" si="469"/>
        <v>43.270548934625907</v>
      </c>
      <c r="L979" s="47">
        <f t="shared" ca="1" si="493"/>
        <v>239.58815990968395</v>
      </c>
      <c r="M979" s="48">
        <f t="shared" ca="1" si="474"/>
        <v>1000</v>
      </c>
      <c r="AI979" s="47">
        <f t="shared" ca="1" si="494"/>
        <v>60.689382481371666</v>
      </c>
      <c r="AJ979" s="48">
        <f t="shared" ca="1" si="475"/>
        <v>760</v>
      </c>
      <c r="AK979" s="47">
        <f t="shared" ca="1" si="470"/>
        <v>234.77612558197268</v>
      </c>
      <c r="AL979" s="48">
        <f t="shared" ca="1" si="476"/>
        <v>1000</v>
      </c>
      <c r="AM979" s="47">
        <f t="shared" ca="1" si="477"/>
        <v>230.73947127163177</v>
      </c>
      <c r="AN979" s="48">
        <f t="shared" ca="1" si="478"/>
        <v>1000</v>
      </c>
      <c r="AO979" s="47">
        <f t="shared" ca="1" si="479"/>
        <v>235.83004932870165</v>
      </c>
      <c r="AP979" s="48">
        <f t="shared" ca="1" si="480"/>
        <v>1000</v>
      </c>
      <c r="AQ979" s="47">
        <f t="shared" ca="1" si="495"/>
        <v>196.31761097505805</v>
      </c>
      <c r="AR979" s="48">
        <f t="shared" ca="1" si="481"/>
        <v>999</v>
      </c>
      <c r="AU979" s="47">
        <f t="shared" ca="1" si="482"/>
        <v>178.89877742831229</v>
      </c>
      <c r="AV979" s="48">
        <f t="shared" ca="1" si="465"/>
        <v>1000</v>
      </c>
      <c r="AW979" s="47">
        <f t="shared" ca="1" si="483"/>
        <v>4.8120343277112747</v>
      </c>
      <c r="AX979" s="48">
        <f t="shared" ca="1" si="484"/>
        <v>326</v>
      </c>
      <c r="AY979" s="47">
        <f t="shared" ca="1" si="485"/>
        <v>8.8486886380521828</v>
      </c>
      <c r="AZ979" s="48">
        <f t="shared" ca="1" si="486"/>
        <v>583</v>
      </c>
      <c r="BA979" s="47">
        <f t="shared" ca="1" si="487"/>
        <v>3.7581105809823088</v>
      </c>
      <c r="BB979" s="48">
        <f t="shared" ca="1" si="488"/>
        <v>247</v>
      </c>
      <c r="BC979" s="47">
        <f t="shared" ca="1" si="489"/>
        <v>43.270548934625907</v>
      </c>
      <c r="BD979" s="48">
        <f t="shared" ca="1" si="490"/>
        <v>971</v>
      </c>
    </row>
    <row r="980" spans="1:56" hidden="1" outlineLevel="1" x14ac:dyDescent="0.25">
      <c r="A980" s="13">
        <v>964</v>
      </c>
      <c r="B980" s="45">
        <f t="shared" ca="1" si="491"/>
        <v>0.3572439071235608</v>
      </c>
      <c r="C980" s="22">
        <f t="shared" ca="1" si="491"/>
        <v>0.36109400660792024</v>
      </c>
      <c r="D980" s="22">
        <f t="shared" ca="1" si="491"/>
        <v>0.23970839688569989</v>
      </c>
      <c r="E980" s="22">
        <f t="shared" ca="1" si="491"/>
        <v>0.21316414985164156</v>
      </c>
      <c r="F980" s="46">
        <f t="shared" ca="1" si="491"/>
        <v>0.8383869134305626</v>
      </c>
      <c r="G980" s="22">
        <f t="shared" ca="1" si="492"/>
        <v>5.1251740287625065</v>
      </c>
      <c r="H980" s="22">
        <f t="shared" ca="1" si="466"/>
        <v>5.1782331669671793</v>
      </c>
      <c r="I980" s="22">
        <f t="shared" ca="1" si="467"/>
        <v>3.6428236651268562</v>
      </c>
      <c r="J980" s="22">
        <f t="shared" ca="1" si="468"/>
        <v>3.335123170682889</v>
      </c>
      <c r="K980" s="46">
        <f t="shared" ca="1" si="469"/>
        <v>19.842971883733249</v>
      </c>
      <c r="L980" s="47">
        <f t="shared" ca="1" si="493"/>
        <v>37.124325915272678</v>
      </c>
      <c r="M980" s="48">
        <f t="shared" ca="1" si="474"/>
        <v>236</v>
      </c>
      <c r="AI980" s="47">
        <f t="shared" ca="1" si="494"/>
        <v>31.99915188651017</v>
      </c>
      <c r="AJ980" s="48">
        <f t="shared" ca="1" si="475"/>
        <v>318</v>
      </c>
      <c r="AK980" s="47">
        <f t="shared" ca="1" si="470"/>
        <v>31.946092748305499</v>
      </c>
      <c r="AL980" s="48">
        <f t="shared" ca="1" si="476"/>
        <v>312</v>
      </c>
      <c r="AM980" s="47">
        <f t="shared" ca="1" si="477"/>
        <v>33.481502250145823</v>
      </c>
      <c r="AN980" s="48">
        <f t="shared" ca="1" si="478"/>
        <v>351</v>
      </c>
      <c r="AO980" s="47">
        <f t="shared" ca="1" si="479"/>
        <v>33.789202744589787</v>
      </c>
      <c r="AP980" s="48">
        <f t="shared" ca="1" si="480"/>
        <v>376</v>
      </c>
      <c r="AQ980" s="47">
        <f t="shared" ca="1" si="495"/>
        <v>17.281354031539429</v>
      </c>
      <c r="AR980" s="48">
        <f t="shared" ca="1" si="481"/>
        <v>46</v>
      </c>
      <c r="AU980" s="47">
        <f t="shared" ca="1" si="482"/>
        <v>5.1251740287625065</v>
      </c>
      <c r="AV980" s="48">
        <f t="shared" ca="1" si="465"/>
        <v>348</v>
      </c>
      <c r="AW980" s="47">
        <f t="shared" ca="1" si="483"/>
        <v>5.1782331669671793</v>
      </c>
      <c r="AX980" s="48">
        <f t="shared" ca="1" si="484"/>
        <v>359</v>
      </c>
      <c r="AY980" s="47">
        <f t="shared" ca="1" si="485"/>
        <v>3.6428236651268562</v>
      </c>
      <c r="AZ980" s="48">
        <f t="shared" ca="1" si="486"/>
        <v>226</v>
      </c>
      <c r="BA980" s="47">
        <f t="shared" ca="1" si="487"/>
        <v>3.335123170682889</v>
      </c>
      <c r="BB980" s="48">
        <f t="shared" ca="1" si="488"/>
        <v>212</v>
      </c>
      <c r="BC980" s="47">
        <f t="shared" ca="1" si="489"/>
        <v>19.842971883733249</v>
      </c>
      <c r="BD980" s="48">
        <f t="shared" ca="1" si="490"/>
        <v>836</v>
      </c>
    </row>
    <row r="981" spans="1:56" hidden="1" outlineLevel="1" x14ac:dyDescent="0.25">
      <c r="A981" s="13">
        <v>965</v>
      </c>
      <c r="B981" s="45">
        <f t="shared" ca="1" si="491"/>
        <v>3.156105508246787E-2</v>
      </c>
      <c r="C981" s="22">
        <f t="shared" ca="1" si="491"/>
        <v>5.7143697730797971E-2</v>
      </c>
      <c r="D981" s="22">
        <f t="shared" ca="1" si="491"/>
        <v>0.2921253320478997</v>
      </c>
      <c r="E981" s="22">
        <f t="shared" ca="1" si="491"/>
        <v>0.84235469432612275</v>
      </c>
      <c r="F981" s="46">
        <f t="shared" ca="1" si="491"/>
        <v>0.94277479218697813</v>
      </c>
      <c r="G981" s="22">
        <f t="shared" ca="1" si="492"/>
        <v>1.1521959068695709</v>
      </c>
      <c r="H981" s="22">
        <f t="shared" ca="1" si="466"/>
        <v>1.5231610486880396</v>
      </c>
      <c r="I981" s="22">
        <f t="shared" ca="1" si="467"/>
        <v>4.2751260136773155</v>
      </c>
      <c r="J981" s="22">
        <f t="shared" ca="1" si="468"/>
        <v>20.169722460204294</v>
      </c>
      <c r="K981" s="46">
        <f t="shared" ca="1" si="469"/>
        <v>35.819829000137887</v>
      </c>
      <c r="L981" s="47">
        <f t="shared" ca="1" si="493"/>
        <v>62.940034429577111</v>
      </c>
      <c r="M981" s="48">
        <f t="shared" ca="1" si="474"/>
        <v>636</v>
      </c>
      <c r="AI981" s="47">
        <f t="shared" ca="1" si="494"/>
        <v>61.787838522707538</v>
      </c>
      <c r="AJ981" s="48">
        <f t="shared" ca="1" si="475"/>
        <v>777</v>
      </c>
      <c r="AK981" s="47">
        <f t="shared" ca="1" si="470"/>
        <v>61.416873380889072</v>
      </c>
      <c r="AL981" s="48">
        <f t="shared" ca="1" si="476"/>
        <v>772</v>
      </c>
      <c r="AM981" s="47">
        <f t="shared" ca="1" si="477"/>
        <v>58.664908415899795</v>
      </c>
      <c r="AN981" s="48">
        <f t="shared" ca="1" si="478"/>
        <v>738</v>
      </c>
      <c r="AO981" s="47">
        <f t="shared" ca="1" si="479"/>
        <v>42.770311969372813</v>
      </c>
      <c r="AP981" s="48">
        <f t="shared" ca="1" si="480"/>
        <v>528</v>
      </c>
      <c r="AQ981" s="47">
        <f t="shared" ca="1" si="495"/>
        <v>27.120205429439224</v>
      </c>
      <c r="AR981" s="48">
        <f t="shared" ca="1" si="481"/>
        <v>233</v>
      </c>
      <c r="AU981" s="47">
        <f t="shared" ca="1" si="482"/>
        <v>1.1521959068695709</v>
      </c>
      <c r="AV981" s="48">
        <f t="shared" ca="1" si="465"/>
        <v>40</v>
      </c>
      <c r="AW981" s="47">
        <f t="shared" ca="1" si="483"/>
        <v>1.5231610486880396</v>
      </c>
      <c r="AX981" s="48">
        <f t="shared" ca="1" si="484"/>
        <v>65</v>
      </c>
      <c r="AY981" s="47">
        <f t="shared" ca="1" si="485"/>
        <v>4.2751260136773155</v>
      </c>
      <c r="AZ981" s="48">
        <f t="shared" ca="1" si="486"/>
        <v>280</v>
      </c>
      <c r="BA981" s="47">
        <f t="shared" ca="1" si="487"/>
        <v>20.169722460204294</v>
      </c>
      <c r="BB981" s="48">
        <f t="shared" ca="1" si="488"/>
        <v>839</v>
      </c>
      <c r="BC981" s="47">
        <f t="shared" ca="1" si="489"/>
        <v>35.819829000137887</v>
      </c>
      <c r="BD981" s="48">
        <f t="shared" ca="1" si="490"/>
        <v>952</v>
      </c>
    </row>
    <row r="982" spans="1:56" hidden="1" outlineLevel="1" x14ac:dyDescent="0.25">
      <c r="A982" s="13">
        <v>966</v>
      </c>
      <c r="B982" s="45">
        <f t="shared" ca="1" si="491"/>
        <v>0.96728070439165992</v>
      </c>
      <c r="C982" s="22">
        <f t="shared" ca="1" si="491"/>
        <v>0.98778654673376542</v>
      </c>
      <c r="D982" s="22">
        <f t="shared" ca="1" si="491"/>
        <v>0.85407824081320549</v>
      </c>
      <c r="E982" s="22">
        <f t="shared" ca="1" si="491"/>
        <v>0.8452747465532201</v>
      </c>
      <c r="F982" s="46">
        <f t="shared" ca="1" si="491"/>
        <v>0.84320856550452206</v>
      </c>
      <c r="G982" s="22">
        <f t="shared" ca="1" si="492"/>
        <v>46.630274155493879</v>
      </c>
      <c r="H982" s="22">
        <f t="shared" ca="1" si="466"/>
        <v>70.129765320820354</v>
      </c>
      <c r="I982" s="22">
        <f t="shared" ca="1" si="467"/>
        <v>21.201799468202093</v>
      </c>
      <c r="J982" s="22">
        <f t="shared" ca="1" si="468"/>
        <v>20.417159765146323</v>
      </c>
      <c r="K982" s="46">
        <f t="shared" ca="1" si="469"/>
        <v>20.241451595111531</v>
      </c>
      <c r="L982" s="47">
        <f t="shared" ca="1" si="493"/>
        <v>178.62045030477418</v>
      </c>
      <c r="M982" s="48">
        <f t="shared" ca="1" si="474"/>
        <v>993</v>
      </c>
      <c r="AI982" s="47">
        <f t="shared" ca="1" si="494"/>
        <v>131.9901761492803</v>
      </c>
      <c r="AJ982" s="48">
        <f t="shared" ca="1" si="475"/>
        <v>982</v>
      </c>
      <c r="AK982" s="47">
        <f t="shared" ca="1" si="470"/>
        <v>108.49068498395383</v>
      </c>
      <c r="AL982" s="48">
        <f t="shared" ca="1" si="476"/>
        <v>956</v>
      </c>
      <c r="AM982" s="47">
        <f t="shared" ca="1" si="477"/>
        <v>157.41865083657208</v>
      </c>
      <c r="AN982" s="48">
        <f t="shared" ca="1" si="478"/>
        <v>992</v>
      </c>
      <c r="AO982" s="47">
        <f t="shared" ca="1" si="479"/>
        <v>158.20329053962786</v>
      </c>
      <c r="AP982" s="48">
        <f t="shared" ca="1" si="480"/>
        <v>990</v>
      </c>
      <c r="AQ982" s="47">
        <f t="shared" ca="1" si="495"/>
        <v>158.37899870966265</v>
      </c>
      <c r="AR982" s="48">
        <f t="shared" ca="1" si="481"/>
        <v>992</v>
      </c>
      <c r="AU982" s="47">
        <f t="shared" ca="1" si="482"/>
        <v>46.630274155493879</v>
      </c>
      <c r="AV982" s="48">
        <f t="shared" ref="AV982:AV1016" ca="1" si="496">RANK(AU982,$AU$17:$AU$1016,1)</f>
        <v>971</v>
      </c>
      <c r="AW982" s="47">
        <f t="shared" ca="1" si="483"/>
        <v>70.129765320820354</v>
      </c>
      <c r="AX982" s="48">
        <f t="shared" ca="1" si="484"/>
        <v>989</v>
      </c>
      <c r="AY982" s="47">
        <f t="shared" ca="1" si="485"/>
        <v>21.201799468202093</v>
      </c>
      <c r="AZ982" s="48">
        <f t="shared" ca="1" si="486"/>
        <v>866</v>
      </c>
      <c r="BA982" s="47">
        <f t="shared" ca="1" si="487"/>
        <v>20.417159765146323</v>
      </c>
      <c r="BB982" s="48">
        <f t="shared" ca="1" si="488"/>
        <v>843</v>
      </c>
      <c r="BC982" s="47">
        <f t="shared" ca="1" si="489"/>
        <v>20.241451595111531</v>
      </c>
      <c r="BD982" s="48">
        <f t="shared" ca="1" si="490"/>
        <v>842</v>
      </c>
    </row>
    <row r="983" spans="1:56" hidden="1" outlineLevel="1" x14ac:dyDescent="0.25">
      <c r="A983" s="13">
        <v>967</v>
      </c>
      <c r="B983" s="45">
        <f t="shared" ca="1" si="491"/>
        <v>0.87721686838651725</v>
      </c>
      <c r="C983" s="22">
        <f t="shared" ca="1" si="491"/>
        <v>0.28174489279329373</v>
      </c>
      <c r="D983" s="22">
        <f t="shared" ca="1" si="491"/>
        <v>0.99070847257030092</v>
      </c>
      <c r="E983" s="22">
        <f t="shared" ca="1" si="491"/>
        <v>0.7273795869157893</v>
      </c>
      <c r="F983" s="46">
        <f t="shared" ca="1" si="491"/>
        <v>0.83628684366209993</v>
      </c>
      <c r="G983" s="22">
        <f t="shared" ca="1" si="492"/>
        <v>23.598567452039813</v>
      </c>
      <c r="H983" s="22">
        <f t="shared" ca="1" si="466"/>
        <v>4.1467886619827095</v>
      </c>
      <c r="I983" s="22">
        <f t="shared" ca="1" si="467"/>
        <v>77.772743259846621</v>
      </c>
      <c r="J983" s="22">
        <f t="shared" ca="1" si="468"/>
        <v>13.529966257104919</v>
      </c>
      <c r="K983" s="46">
        <f t="shared" ca="1" si="469"/>
        <v>19.674257378164292</v>
      </c>
      <c r="L983" s="47">
        <f t="shared" ca="1" si="493"/>
        <v>138.72232300913836</v>
      </c>
      <c r="M983" s="48">
        <f t="shared" ca="1" si="474"/>
        <v>968</v>
      </c>
      <c r="AI983" s="47">
        <f t="shared" ca="1" si="494"/>
        <v>115.12375555709855</v>
      </c>
      <c r="AJ983" s="48">
        <f t="shared" ca="1" si="475"/>
        <v>968</v>
      </c>
      <c r="AK983" s="47">
        <f t="shared" ca="1" si="470"/>
        <v>134.57553434715567</v>
      </c>
      <c r="AL983" s="48">
        <f t="shared" ca="1" si="476"/>
        <v>978</v>
      </c>
      <c r="AM983" s="47">
        <f t="shared" ca="1" si="477"/>
        <v>60.949579749291743</v>
      </c>
      <c r="AN983" s="48">
        <f t="shared" ca="1" si="478"/>
        <v>764</v>
      </c>
      <c r="AO983" s="47">
        <f t="shared" ca="1" si="479"/>
        <v>125.19235675203345</v>
      </c>
      <c r="AP983" s="48">
        <f t="shared" ca="1" si="480"/>
        <v>975</v>
      </c>
      <c r="AQ983" s="47">
        <f t="shared" ca="1" si="495"/>
        <v>119.04806563097407</v>
      </c>
      <c r="AR983" s="48">
        <f t="shared" ca="1" si="481"/>
        <v>974</v>
      </c>
      <c r="AU983" s="47">
        <f t="shared" ca="1" si="482"/>
        <v>23.598567452039813</v>
      </c>
      <c r="AV983" s="48">
        <f t="shared" ca="1" si="496"/>
        <v>871</v>
      </c>
      <c r="AW983" s="47">
        <f t="shared" ca="1" si="483"/>
        <v>4.1467886619827095</v>
      </c>
      <c r="AX983" s="48">
        <f t="shared" ca="1" si="484"/>
        <v>278</v>
      </c>
      <c r="AY983" s="47">
        <f t="shared" ca="1" si="485"/>
        <v>77.772743259846621</v>
      </c>
      <c r="AZ983" s="48">
        <f t="shared" ca="1" si="486"/>
        <v>991</v>
      </c>
      <c r="BA983" s="47">
        <f t="shared" ca="1" si="487"/>
        <v>13.529966257104919</v>
      </c>
      <c r="BB983" s="48">
        <f t="shared" ca="1" si="488"/>
        <v>728</v>
      </c>
      <c r="BC983" s="47">
        <f t="shared" ca="1" si="489"/>
        <v>19.674257378164292</v>
      </c>
      <c r="BD983" s="48">
        <f t="shared" ca="1" si="490"/>
        <v>831</v>
      </c>
    </row>
    <row r="984" spans="1:56" hidden="1" outlineLevel="1" x14ac:dyDescent="0.25">
      <c r="A984" s="13">
        <v>968</v>
      </c>
      <c r="B984" s="45">
        <f t="shared" ca="1" si="491"/>
        <v>0.47981686161442982</v>
      </c>
      <c r="C984" s="22">
        <f t="shared" ca="1" si="491"/>
        <v>0.74048042146542492</v>
      </c>
      <c r="D984" s="22">
        <f t="shared" ca="1" si="491"/>
        <v>0.138792381820383</v>
      </c>
      <c r="E984" s="22">
        <f t="shared" ca="1" si="491"/>
        <v>0.57252307460730534</v>
      </c>
      <c r="F984" s="46">
        <f t="shared" ca="1" si="491"/>
        <v>0.84246552183864887</v>
      </c>
      <c r="G984" s="22">
        <f t="shared" ca="1" si="492"/>
        <v>7.0243787254247758</v>
      </c>
      <c r="H984" s="22">
        <f t="shared" ca="1" si="466"/>
        <v>14.081012023445536</v>
      </c>
      <c r="I984" s="22">
        <f t="shared" ca="1" si="467"/>
        <v>2.4948760337505158</v>
      </c>
      <c r="J984" s="22">
        <f t="shared" ca="1" si="468"/>
        <v>8.8711230377586325</v>
      </c>
      <c r="K984" s="46">
        <f t="shared" ca="1" si="469"/>
        <v>20.17900368280678</v>
      </c>
      <c r="L984" s="47">
        <f t="shared" ca="1" si="493"/>
        <v>52.650393503186237</v>
      </c>
      <c r="M984" s="48">
        <f t="shared" ca="1" si="474"/>
        <v>504</v>
      </c>
      <c r="AI984" s="47">
        <f t="shared" ca="1" si="494"/>
        <v>45.626014777761462</v>
      </c>
      <c r="AJ984" s="48">
        <f t="shared" ca="1" si="475"/>
        <v>575</v>
      </c>
      <c r="AK984" s="47">
        <f t="shared" ca="1" si="470"/>
        <v>38.569381479740699</v>
      </c>
      <c r="AL984" s="48">
        <f t="shared" ca="1" si="476"/>
        <v>459</v>
      </c>
      <c r="AM984" s="47">
        <f t="shared" ca="1" si="477"/>
        <v>50.155517469435722</v>
      </c>
      <c r="AN984" s="48">
        <f t="shared" ca="1" si="478"/>
        <v>641</v>
      </c>
      <c r="AO984" s="47">
        <f t="shared" ca="1" si="479"/>
        <v>43.779270465427601</v>
      </c>
      <c r="AP984" s="48">
        <f t="shared" ca="1" si="480"/>
        <v>548</v>
      </c>
      <c r="AQ984" s="47">
        <f t="shared" ca="1" si="495"/>
        <v>32.471389820379457</v>
      </c>
      <c r="AR984" s="48">
        <f t="shared" ca="1" si="481"/>
        <v>340</v>
      </c>
      <c r="AU984" s="47">
        <f t="shared" ca="1" si="482"/>
        <v>7.0243787254247758</v>
      </c>
      <c r="AV984" s="48">
        <f t="shared" ca="1" si="496"/>
        <v>484</v>
      </c>
      <c r="AW984" s="47">
        <f t="shared" ca="1" si="483"/>
        <v>14.081012023445536</v>
      </c>
      <c r="AX984" s="48">
        <f t="shared" ca="1" si="484"/>
        <v>744</v>
      </c>
      <c r="AY984" s="47">
        <f t="shared" ca="1" si="485"/>
        <v>2.4948760337505158</v>
      </c>
      <c r="AZ984" s="48">
        <f t="shared" ca="1" si="486"/>
        <v>109</v>
      </c>
      <c r="BA984" s="47">
        <f t="shared" ca="1" si="487"/>
        <v>8.8711230377586325</v>
      </c>
      <c r="BB984" s="48">
        <f t="shared" ca="1" si="488"/>
        <v>560</v>
      </c>
      <c r="BC984" s="47">
        <f t="shared" ca="1" si="489"/>
        <v>20.17900368280678</v>
      </c>
      <c r="BD984" s="48">
        <f t="shared" ca="1" si="490"/>
        <v>841</v>
      </c>
    </row>
    <row r="985" spans="1:56" hidden="1" outlineLevel="1" x14ac:dyDescent="0.25">
      <c r="A985" s="13">
        <v>969</v>
      </c>
      <c r="B985" s="45">
        <f t="shared" ca="1" si="491"/>
        <v>0.23447452357009624</v>
      </c>
      <c r="C985" s="22">
        <f t="shared" ca="1" si="491"/>
        <v>0.807478366456018</v>
      </c>
      <c r="D985" s="22">
        <f t="shared" ca="1" si="491"/>
        <v>0.17521400721595493</v>
      </c>
      <c r="E985" s="22">
        <f t="shared" ca="1" si="491"/>
        <v>0.21746217116187239</v>
      </c>
      <c r="F985" s="46">
        <f t="shared" ca="1" si="491"/>
        <v>0.96521983840898518</v>
      </c>
      <c r="G985" s="22">
        <f t="shared" ca="1" si="492"/>
        <v>3.5816010417662216</v>
      </c>
      <c r="H985" s="22">
        <f t="shared" ca="1" si="466"/>
        <v>17.613073963300593</v>
      </c>
      <c r="I985" s="22">
        <f t="shared" ca="1" si="467"/>
        <v>2.90443998530638</v>
      </c>
      <c r="J985" s="22">
        <f t="shared" ca="1" si="468"/>
        <v>3.3845032794838703</v>
      </c>
      <c r="K985" s="46">
        <f t="shared" ca="1" si="469"/>
        <v>45.366007948602011</v>
      </c>
      <c r="L985" s="47">
        <f t="shared" ca="1" si="493"/>
        <v>72.849626218459065</v>
      </c>
      <c r="M985" s="48">
        <f t="shared" ca="1" si="474"/>
        <v>755</v>
      </c>
      <c r="AI985" s="47">
        <f t="shared" ca="1" si="494"/>
        <v>69.268025176692845</v>
      </c>
      <c r="AJ985" s="48">
        <f t="shared" ca="1" si="475"/>
        <v>842</v>
      </c>
      <c r="AK985" s="47">
        <f t="shared" ca="1" si="470"/>
        <v>55.236552255158472</v>
      </c>
      <c r="AL985" s="48">
        <f t="shared" ca="1" si="476"/>
        <v>713</v>
      </c>
      <c r="AM985" s="47">
        <f t="shared" ca="1" si="477"/>
        <v>69.945186233152683</v>
      </c>
      <c r="AN985" s="48">
        <f t="shared" ca="1" si="478"/>
        <v>835</v>
      </c>
      <c r="AO985" s="47">
        <f t="shared" ca="1" si="479"/>
        <v>69.465122938975199</v>
      </c>
      <c r="AP985" s="48">
        <f t="shared" ca="1" si="480"/>
        <v>837</v>
      </c>
      <c r="AQ985" s="47">
        <f t="shared" ca="1" si="495"/>
        <v>27.483618269857054</v>
      </c>
      <c r="AR985" s="48">
        <f t="shared" ca="1" si="481"/>
        <v>243</v>
      </c>
      <c r="AU985" s="47">
        <f t="shared" ca="1" si="482"/>
        <v>3.5816010417662216</v>
      </c>
      <c r="AV985" s="48">
        <f t="shared" ca="1" si="496"/>
        <v>224</v>
      </c>
      <c r="AW985" s="47">
        <f t="shared" ca="1" si="483"/>
        <v>17.613073963300593</v>
      </c>
      <c r="AX985" s="48">
        <f t="shared" ca="1" si="484"/>
        <v>812</v>
      </c>
      <c r="AY985" s="47">
        <f t="shared" ca="1" si="485"/>
        <v>2.90443998530638</v>
      </c>
      <c r="AZ985" s="48">
        <f t="shared" ca="1" si="486"/>
        <v>150</v>
      </c>
      <c r="BA985" s="47">
        <f t="shared" ca="1" si="487"/>
        <v>3.3845032794838703</v>
      </c>
      <c r="BB985" s="48">
        <f t="shared" ca="1" si="488"/>
        <v>216</v>
      </c>
      <c r="BC985" s="47">
        <f t="shared" ca="1" si="489"/>
        <v>45.366007948602011</v>
      </c>
      <c r="BD985" s="48">
        <f t="shared" ca="1" si="490"/>
        <v>975</v>
      </c>
    </row>
    <row r="986" spans="1:56" hidden="1" outlineLevel="1" x14ac:dyDescent="0.25">
      <c r="A986" s="13">
        <v>970</v>
      </c>
      <c r="B986" s="45">
        <f t="shared" ca="1" si="491"/>
        <v>0.56632590918724135</v>
      </c>
      <c r="C986" s="22">
        <f t="shared" ca="1" si="491"/>
        <v>0.64016647014460437</v>
      </c>
      <c r="D986" s="22">
        <f t="shared" ca="1" si="491"/>
        <v>0.74800179504185504</v>
      </c>
      <c r="E986" s="22">
        <f t="shared" ca="1" si="491"/>
        <v>0.82794895157684489</v>
      </c>
      <c r="F986" s="46">
        <f t="shared" ca="1" si="491"/>
        <v>0.57639314985136025</v>
      </c>
      <c r="G986" s="22">
        <f t="shared" ca="1" si="492"/>
        <v>8.7322912416844343</v>
      </c>
      <c r="H986" s="22">
        <f t="shared" ca="1" si="466"/>
        <v>10.579347971075583</v>
      </c>
      <c r="I986" s="22">
        <f t="shared" ca="1" si="467"/>
        <v>14.414215753558507</v>
      </c>
      <c r="J986" s="22">
        <f t="shared" ca="1" si="468"/>
        <v>19.031417209121081</v>
      </c>
      <c r="K986" s="46">
        <f t="shared" ca="1" si="469"/>
        <v>8.9591445577232669</v>
      </c>
      <c r="L986" s="47">
        <f t="shared" ca="1" si="493"/>
        <v>61.716416733162873</v>
      </c>
      <c r="M986" s="48">
        <f t="shared" ca="1" si="474"/>
        <v>618</v>
      </c>
      <c r="AI986" s="47">
        <f t="shared" ca="1" si="494"/>
        <v>52.984125491478437</v>
      </c>
      <c r="AJ986" s="48">
        <f t="shared" ca="1" si="475"/>
        <v>674</v>
      </c>
      <c r="AK986" s="47">
        <f t="shared" ca="1" si="470"/>
        <v>51.137068762087289</v>
      </c>
      <c r="AL986" s="48">
        <f t="shared" ca="1" si="476"/>
        <v>657</v>
      </c>
      <c r="AM986" s="47">
        <f t="shared" ca="1" si="477"/>
        <v>47.302200979604365</v>
      </c>
      <c r="AN986" s="48">
        <f t="shared" ca="1" si="478"/>
        <v>596</v>
      </c>
      <c r="AO986" s="47">
        <f t="shared" ca="1" si="479"/>
        <v>42.684999524041793</v>
      </c>
      <c r="AP986" s="48">
        <f t="shared" ca="1" si="480"/>
        <v>524</v>
      </c>
      <c r="AQ986" s="47">
        <f t="shared" ca="1" si="495"/>
        <v>52.75727217543961</v>
      </c>
      <c r="AR986" s="48">
        <f t="shared" ca="1" si="481"/>
        <v>675</v>
      </c>
      <c r="AU986" s="47">
        <f t="shared" ca="1" si="482"/>
        <v>8.7322912416844343</v>
      </c>
      <c r="AV986" s="48">
        <f t="shared" ca="1" si="496"/>
        <v>562</v>
      </c>
      <c r="AW986" s="47">
        <f t="shared" ca="1" si="483"/>
        <v>10.579347971075583</v>
      </c>
      <c r="AX986" s="48">
        <f t="shared" ca="1" si="484"/>
        <v>645</v>
      </c>
      <c r="AY986" s="47">
        <f t="shared" ca="1" si="485"/>
        <v>14.414215753558507</v>
      </c>
      <c r="AZ986" s="48">
        <f t="shared" ca="1" si="486"/>
        <v>758</v>
      </c>
      <c r="BA986" s="47">
        <f t="shared" ca="1" si="487"/>
        <v>19.031417209121081</v>
      </c>
      <c r="BB986" s="48">
        <f t="shared" ca="1" si="488"/>
        <v>829</v>
      </c>
      <c r="BC986" s="47">
        <f t="shared" ca="1" si="489"/>
        <v>8.9591445577232669</v>
      </c>
      <c r="BD986" s="48">
        <f t="shared" ca="1" si="490"/>
        <v>581</v>
      </c>
    </row>
    <row r="987" spans="1:56" hidden="1" outlineLevel="1" x14ac:dyDescent="0.25">
      <c r="A987" s="13">
        <v>971</v>
      </c>
      <c r="B987" s="45">
        <f t="shared" ca="1" si="491"/>
        <v>0.94954810398041567</v>
      </c>
      <c r="C987" s="22">
        <f t="shared" ca="1" si="491"/>
        <v>1.5336139329381604E-3</v>
      </c>
      <c r="D987" s="22">
        <f t="shared" ca="1" si="491"/>
        <v>0.4094161632968184</v>
      </c>
      <c r="E987" s="22">
        <f t="shared" ca="1" si="491"/>
        <v>0.3540237852733128</v>
      </c>
      <c r="F987" s="46">
        <f t="shared" ca="1" si="491"/>
        <v>0.45197984240683686</v>
      </c>
      <c r="G987" s="22">
        <f t="shared" ca="1" si="492"/>
        <v>38.110420810053753</v>
      </c>
      <c r="H987" s="22">
        <f t="shared" ca="1" si="466"/>
        <v>0.38254124278219531</v>
      </c>
      <c r="I987" s="22">
        <f t="shared" ca="1" si="467"/>
        <v>5.8764505003966505</v>
      </c>
      <c r="J987" s="22">
        <f t="shared" ca="1" si="468"/>
        <v>5.0810628030907568</v>
      </c>
      <c r="K987" s="46">
        <f t="shared" ca="1" si="469"/>
        <v>6.5491755355237711</v>
      </c>
      <c r="L987" s="47">
        <f t="shared" ca="1" si="493"/>
        <v>55.999650891847132</v>
      </c>
      <c r="M987" s="48">
        <f t="shared" ca="1" si="474"/>
        <v>549</v>
      </c>
      <c r="AI987" s="47">
        <f t="shared" ca="1" si="494"/>
        <v>17.889230081793379</v>
      </c>
      <c r="AJ987" s="48">
        <f t="shared" ca="1" si="475"/>
        <v>67</v>
      </c>
      <c r="AK987" s="47">
        <f t="shared" ca="1" si="470"/>
        <v>55.617109649064936</v>
      </c>
      <c r="AL987" s="48">
        <f t="shared" ca="1" si="476"/>
        <v>718</v>
      </c>
      <c r="AM987" s="47">
        <f t="shared" ca="1" si="477"/>
        <v>50.123200391450482</v>
      </c>
      <c r="AN987" s="48">
        <f t="shared" ca="1" si="478"/>
        <v>639</v>
      </c>
      <c r="AO987" s="47">
        <f t="shared" ca="1" si="479"/>
        <v>50.918588088756373</v>
      </c>
      <c r="AP987" s="48">
        <f t="shared" ca="1" si="480"/>
        <v>656</v>
      </c>
      <c r="AQ987" s="47">
        <f t="shared" ca="1" si="495"/>
        <v>49.450475356323359</v>
      </c>
      <c r="AR987" s="48">
        <f t="shared" ca="1" si="481"/>
        <v>631</v>
      </c>
      <c r="AU987" s="47">
        <f t="shared" ca="1" si="482"/>
        <v>38.110420810053753</v>
      </c>
      <c r="AV987" s="48">
        <f t="shared" ca="1" si="496"/>
        <v>949</v>
      </c>
      <c r="AW987" s="47">
        <f t="shared" ca="1" si="483"/>
        <v>0.38254124278219531</v>
      </c>
      <c r="AX987" s="48">
        <f t="shared" ca="1" si="484"/>
        <v>4</v>
      </c>
      <c r="AY987" s="47">
        <f t="shared" ca="1" si="485"/>
        <v>5.8764505003966505</v>
      </c>
      <c r="AZ987" s="48">
        <f t="shared" ca="1" si="486"/>
        <v>410</v>
      </c>
      <c r="BA987" s="47">
        <f t="shared" ca="1" si="487"/>
        <v>5.0810628030907568</v>
      </c>
      <c r="BB987" s="48">
        <f t="shared" ca="1" si="488"/>
        <v>342</v>
      </c>
      <c r="BC987" s="47">
        <f t="shared" ca="1" si="489"/>
        <v>6.5491755355237711</v>
      </c>
      <c r="BD987" s="48">
        <f t="shared" ca="1" si="490"/>
        <v>460</v>
      </c>
    </row>
    <row r="988" spans="1:56" hidden="1" outlineLevel="1" x14ac:dyDescent="0.25">
      <c r="A988" s="13">
        <v>972</v>
      </c>
      <c r="B988" s="45">
        <f t="shared" ca="1" si="491"/>
        <v>0.39716790340964969</v>
      </c>
      <c r="C988" s="22">
        <f t="shared" ca="1" si="491"/>
        <v>0.67995588908516036</v>
      </c>
      <c r="D988" s="22">
        <f t="shared" ca="1" si="491"/>
        <v>0.80240360141993616</v>
      </c>
      <c r="E988" s="22">
        <f t="shared" ca="1" si="491"/>
        <v>0.59299599165962735</v>
      </c>
      <c r="F988" s="46">
        <f t="shared" ca="1" si="491"/>
        <v>2.3921902206443413E-2</v>
      </c>
      <c r="G988" s="22">
        <f t="shared" ca="1" si="492"/>
        <v>5.6934448275687064</v>
      </c>
      <c r="H988" s="22">
        <f t="shared" ca="1" si="466"/>
        <v>11.79381750342082</v>
      </c>
      <c r="I988" s="22">
        <f t="shared" ca="1" si="467"/>
        <v>17.291896251905026</v>
      </c>
      <c r="J988" s="22">
        <f t="shared" ca="1" si="468"/>
        <v>9.3488992748276303</v>
      </c>
      <c r="K988" s="46">
        <f t="shared" ca="1" si="469"/>
        <v>1.0214741603653372</v>
      </c>
      <c r="L988" s="47">
        <f t="shared" ca="1" si="493"/>
        <v>45.14953201808752</v>
      </c>
      <c r="M988" s="48">
        <f t="shared" ca="1" si="474"/>
        <v>378</v>
      </c>
      <c r="AI988" s="47">
        <f t="shared" ca="1" si="494"/>
        <v>39.456087190518815</v>
      </c>
      <c r="AJ988" s="48">
        <f t="shared" ca="1" si="475"/>
        <v>469</v>
      </c>
      <c r="AK988" s="47">
        <f t="shared" ca="1" si="470"/>
        <v>33.355714514666701</v>
      </c>
      <c r="AL988" s="48">
        <f t="shared" ca="1" si="476"/>
        <v>346</v>
      </c>
      <c r="AM988" s="47">
        <f t="shared" ca="1" si="477"/>
        <v>27.857635766182494</v>
      </c>
      <c r="AN988" s="48">
        <f t="shared" ca="1" si="478"/>
        <v>214</v>
      </c>
      <c r="AO988" s="47">
        <f t="shared" ca="1" si="479"/>
        <v>35.800632743259889</v>
      </c>
      <c r="AP988" s="48">
        <f t="shared" ca="1" si="480"/>
        <v>409</v>
      </c>
      <c r="AQ988" s="47">
        <f t="shared" ca="1" si="495"/>
        <v>44.128057857722183</v>
      </c>
      <c r="AR988" s="48">
        <f t="shared" ca="1" si="481"/>
        <v>549</v>
      </c>
      <c r="AU988" s="47">
        <f t="shared" ca="1" si="482"/>
        <v>5.6934448275687064</v>
      </c>
      <c r="AV988" s="48">
        <f t="shared" ca="1" si="496"/>
        <v>394</v>
      </c>
      <c r="AW988" s="47">
        <f t="shared" ca="1" si="483"/>
        <v>11.79381750342082</v>
      </c>
      <c r="AX988" s="48">
        <f t="shared" ca="1" si="484"/>
        <v>688</v>
      </c>
      <c r="AY988" s="47">
        <f t="shared" ca="1" si="485"/>
        <v>17.291896251905026</v>
      </c>
      <c r="AZ988" s="48">
        <f t="shared" ca="1" si="486"/>
        <v>816</v>
      </c>
      <c r="BA988" s="47">
        <f t="shared" ca="1" si="487"/>
        <v>9.3488992748276303</v>
      </c>
      <c r="BB988" s="48">
        <f t="shared" ca="1" si="488"/>
        <v>577</v>
      </c>
      <c r="BC988" s="47">
        <f t="shared" ca="1" si="489"/>
        <v>1.0214741603653372</v>
      </c>
      <c r="BD988" s="48">
        <f t="shared" ca="1" si="490"/>
        <v>27</v>
      </c>
    </row>
    <row r="989" spans="1:56" hidden="1" outlineLevel="1" x14ac:dyDescent="0.25">
      <c r="A989" s="13">
        <v>973</v>
      </c>
      <c r="B989" s="45">
        <f t="shared" ca="1" si="491"/>
        <v>1.0520314739029812E-3</v>
      </c>
      <c r="C989" s="22">
        <f t="shared" ca="1" si="491"/>
        <v>0.5179163393996663</v>
      </c>
      <c r="D989" s="22">
        <f t="shared" ca="1" si="491"/>
        <v>0.1653881791241173</v>
      </c>
      <c r="E989" s="22">
        <f t="shared" ca="1" si="491"/>
        <v>9.496262751498552E-2</v>
      </c>
      <c r="F989" s="46">
        <f t="shared" ca="1" si="491"/>
        <v>4.6157130985446382E-2</v>
      </c>
      <c r="G989" s="22">
        <f t="shared" ca="1" si="492"/>
        <v>0.34125120113140961</v>
      </c>
      <c r="H989" s="22">
        <f t="shared" ca="1" si="466"/>
        <v>7.7285766294566578</v>
      </c>
      <c r="I989" s="22">
        <f t="shared" ca="1" si="467"/>
        <v>2.7939285922173638</v>
      </c>
      <c r="J989" s="22">
        <f t="shared" ca="1" si="468"/>
        <v>1.9921206826240263</v>
      </c>
      <c r="K989" s="46">
        <f t="shared" ca="1" si="469"/>
        <v>1.3725710935955802</v>
      </c>
      <c r="L989" s="47">
        <f t="shared" ca="1" si="493"/>
        <v>14.228448199025038</v>
      </c>
      <c r="M989" s="48">
        <f t="shared" ca="1" si="474"/>
        <v>3</v>
      </c>
      <c r="AI989" s="47">
        <f t="shared" ca="1" si="494"/>
        <v>13.887196997893628</v>
      </c>
      <c r="AJ989" s="48">
        <f t="shared" ca="1" si="475"/>
        <v>25</v>
      </c>
      <c r="AK989" s="47">
        <f t="shared" ca="1" si="470"/>
        <v>6.4998715695683806</v>
      </c>
      <c r="AL989" s="48">
        <f t="shared" ca="1" si="476"/>
        <v>2</v>
      </c>
      <c r="AM989" s="47">
        <f t="shared" ca="1" si="477"/>
        <v>11.434519606807674</v>
      </c>
      <c r="AN989" s="48">
        <f t="shared" ca="1" si="478"/>
        <v>16</v>
      </c>
      <c r="AO989" s="47">
        <f t="shared" ca="1" si="479"/>
        <v>12.236327516401012</v>
      </c>
      <c r="AP989" s="48">
        <f t="shared" ca="1" si="480"/>
        <v>15</v>
      </c>
      <c r="AQ989" s="47">
        <f t="shared" ca="1" si="495"/>
        <v>12.855877105429458</v>
      </c>
      <c r="AR989" s="48">
        <f t="shared" ca="1" si="481"/>
        <v>15</v>
      </c>
      <c r="AU989" s="47">
        <f t="shared" ca="1" si="482"/>
        <v>0.34125120113140961</v>
      </c>
      <c r="AV989" s="48">
        <f t="shared" ca="1" si="496"/>
        <v>3</v>
      </c>
      <c r="AW989" s="47">
        <f t="shared" ca="1" si="483"/>
        <v>7.7285766294566578</v>
      </c>
      <c r="AX989" s="48">
        <f t="shared" ca="1" si="484"/>
        <v>529</v>
      </c>
      <c r="AY989" s="47">
        <f t="shared" ca="1" si="485"/>
        <v>2.7939285922173638</v>
      </c>
      <c r="AZ989" s="48">
        <f t="shared" ca="1" si="486"/>
        <v>141</v>
      </c>
      <c r="BA989" s="47">
        <f t="shared" ca="1" si="487"/>
        <v>1.9921206826240263</v>
      </c>
      <c r="BB989" s="48">
        <f t="shared" ca="1" si="488"/>
        <v>90</v>
      </c>
      <c r="BC989" s="47">
        <f t="shared" ca="1" si="489"/>
        <v>1.3725710935955802</v>
      </c>
      <c r="BD989" s="48">
        <f t="shared" ca="1" si="490"/>
        <v>51</v>
      </c>
    </row>
    <row r="990" spans="1:56" hidden="1" outlineLevel="1" x14ac:dyDescent="0.25">
      <c r="A990" s="13">
        <v>974</v>
      </c>
      <c r="B990" s="45">
        <f t="shared" ca="1" si="491"/>
        <v>0.85940682315063299</v>
      </c>
      <c r="C990" s="22">
        <f t="shared" ca="1" si="491"/>
        <v>0.35450291042374771</v>
      </c>
      <c r="D990" s="22">
        <f t="shared" ca="1" si="491"/>
        <v>0.16339698621631349</v>
      </c>
      <c r="E990" s="22">
        <f t="shared" ca="1" si="491"/>
        <v>0.8185730855407688</v>
      </c>
      <c r="F990" s="46">
        <f t="shared" ca="1" si="491"/>
        <v>0.88647367626148443</v>
      </c>
      <c r="G990" s="22">
        <f t="shared" ca="1" si="492"/>
        <v>21.707506496712835</v>
      </c>
      <c r="H990" s="22">
        <f t="shared" ca="1" si="466"/>
        <v>5.0876109765771007</v>
      </c>
      <c r="I990" s="22">
        <f t="shared" ca="1" si="467"/>
        <v>2.771553470461348</v>
      </c>
      <c r="J990" s="22">
        <f t="shared" ca="1" si="468"/>
        <v>18.355708478818464</v>
      </c>
      <c r="K990" s="46">
        <f t="shared" ca="1" si="469"/>
        <v>24.729231365959301</v>
      </c>
      <c r="L990" s="47">
        <f t="shared" ca="1" si="493"/>
        <v>72.651610788529041</v>
      </c>
      <c r="M990" s="48">
        <f t="shared" ca="1" si="474"/>
        <v>752</v>
      </c>
      <c r="AI990" s="47">
        <f t="shared" ca="1" si="494"/>
        <v>50.944104291816203</v>
      </c>
      <c r="AJ990" s="48">
        <f t="shared" ca="1" si="475"/>
        <v>651</v>
      </c>
      <c r="AK990" s="47">
        <f t="shared" ca="1" si="470"/>
        <v>67.563999811951945</v>
      </c>
      <c r="AL990" s="48">
        <f t="shared" ca="1" si="476"/>
        <v>814</v>
      </c>
      <c r="AM990" s="47">
        <f t="shared" ca="1" si="477"/>
        <v>69.880057318067699</v>
      </c>
      <c r="AN990" s="48">
        <f t="shared" ca="1" si="478"/>
        <v>834</v>
      </c>
      <c r="AO990" s="47">
        <f t="shared" ca="1" si="479"/>
        <v>54.295902309710577</v>
      </c>
      <c r="AP990" s="48">
        <f t="shared" ca="1" si="480"/>
        <v>697</v>
      </c>
      <c r="AQ990" s="47">
        <f t="shared" ca="1" si="495"/>
        <v>47.92237942256974</v>
      </c>
      <c r="AR990" s="48">
        <f t="shared" ca="1" si="481"/>
        <v>601</v>
      </c>
      <c r="AU990" s="47">
        <f t="shared" ca="1" si="482"/>
        <v>21.707506496712835</v>
      </c>
      <c r="AV990" s="48">
        <f t="shared" ca="1" si="496"/>
        <v>852</v>
      </c>
      <c r="AW990" s="47">
        <f t="shared" ca="1" si="483"/>
        <v>5.0876109765771007</v>
      </c>
      <c r="AX990" s="48">
        <f t="shared" ca="1" si="484"/>
        <v>353</v>
      </c>
      <c r="AY990" s="47">
        <f t="shared" ca="1" si="485"/>
        <v>2.771553470461348</v>
      </c>
      <c r="AZ990" s="48">
        <f t="shared" ca="1" si="486"/>
        <v>138</v>
      </c>
      <c r="BA990" s="47">
        <f t="shared" ca="1" si="487"/>
        <v>18.355708478818464</v>
      </c>
      <c r="BB990" s="48">
        <f t="shared" ca="1" si="488"/>
        <v>820</v>
      </c>
      <c r="BC990" s="47">
        <f t="shared" ca="1" si="489"/>
        <v>24.729231365959301</v>
      </c>
      <c r="BD990" s="48">
        <f t="shared" ca="1" si="490"/>
        <v>888</v>
      </c>
    </row>
    <row r="991" spans="1:56" hidden="1" outlineLevel="1" x14ac:dyDescent="0.25">
      <c r="A991" s="13">
        <v>975</v>
      </c>
      <c r="B991" s="45">
        <f t="shared" ca="1" si="491"/>
        <v>0.77252946414975265</v>
      </c>
      <c r="C991" s="22">
        <f t="shared" ca="1" si="491"/>
        <v>0.54065473333436431</v>
      </c>
      <c r="D991" s="22">
        <f t="shared" ca="1" si="491"/>
        <v>0.23577196929884225</v>
      </c>
      <c r="E991" s="22">
        <f t="shared" ca="1" si="491"/>
        <v>0.71762732312325039</v>
      </c>
      <c r="F991" s="46">
        <f t="shared" ca="1" si="491"/>
        <v>0.50877939126993654</v>
      </c>
      <c r="G991" s="22">
        <f t="shared" ca="1" si="492"/>
        <v>15.59893958578078</v>
      </c>
      <c r="H991" s="22">
        <f t="shared" ca="1" si="466"/>
        <v>8.1832004659432869</v>
      </c>
      <c r="I991" s="22">
        <f t="shared" ca="1" si="467"/>
        <v>3.5967503822231057</v>
      </c>
      <c r="J991" s="22">
        <f t="shared" ca="1" si="468"/>
        <v>13.141924003668136</v>
      </c>
      <c r="K991" s="46">
        <f t="shared" ca="1" si="469"/>
        <v>7.5534804740175039</v>
      </c>
      <c r="L991" s="47">
        <f t="shared" ca="1" si="493"/>
        <v>48.074294911632812</v>
      </c>
      <c r="M991" s="48">
        <f t="shared" ca="1" si="474"/>
        <v>413</v>
      </c>
      <c r="AI991" s="47">
        <f t="shared" ca="1" si="494"/>
        <v>32.475355325852036</v>
      </c>
      <c r="AJ991" s="48">
        <f t="shared" ca="1" si="475"/>
        <v>330</v>
      </c>
      <c r="AK991" s="47">
        <f t="shared" ca="1" si="470"/>
        <v>39.891094445689525</v>
      </c>
      <c r="AL991" s="48">
        <f t="shared" ca="1" si="476"/>
        <v>480</v>
      </c>
      <c r="AM991" s="47">
        <f t="shared" ca="1" si="477"/>
        <v>44.477544529409705</v>
      </c>
      <c r="AN991" s="48">
        <f t="shared" ca="1" si="478"/>
        <v>551</v>
      </c>
      <c r="AO991" s="47">
        <f t="shared" ca="1" si="479"/>
        <v>34.932370907964675</v>
      </c>
      <c r="AP991" s="48">
        <f t="shared" ca="1" si="480"/>
        <v>395</v>
      </c>
      <c r="AQ991" s="47">
        <f t="shared" ca="1" si="495"/>
        <v>40.520814437615307</v>
      </c>
      <c r="AR991" s="48">
        <f t="shared" ca="1" si="481"/>
        <v>484</v>
      </c>
      <c r="AU991" s="47">
        <f t="shared" ca="1" si="482"/>
        <v>15.59893958578078</v>
      </c>
      <c r="AV991" s="48">
        <f t="shared" ca="1" si="496"/>
        <v>775</v>
      </c>
      <c r="AW991" s="47">
        <f t="shared" ca="1" si="483"/>
        <v>8.1832004659432869</v>
      </c>
      <c r="AX991" s="48">
        <f t="shared" ca="1" si="484"/>
        <v>543</v>
      </c>
      <c r="AY991" s="47">
        <f t="shared" ca="1" si="485"/>
        <v>3.5967503822231057</v>
      </c>
      <c r="AZ991" s="48">
        <f t="shared" ca="1" si="486"/>
        <v>222</v>
      </c>
      <c r="BA991" s="47">
        <f t="shared" ca="1" si="487"/>
        <v>13.141924003668136</v>
      </c>
      <c r="BB991" s="48">
        <f t="shared" ca="1" si="488"/>
        <v>712</v>
      </c>
      <c r="BC991" s="47">
        <f t="shared" ca="1" si="489"/>
        <v>7.5534804740175039</v>
      </c>
      <c r="BD991" s="48">
        <f t="shared" ca="1" si="490"/>
        <v>517</v>
      </c>
    </row>
    <row r="992" spans="1:56" hidden="1" outlineLevel="1" x14ac:dyDescent="0.25">
      <c r="A992" s="13">
        <v>976</v>
      </c>
      <c r="B992" s="45">
        <f t="shared" ca="1" si="491"/>
        <v>0.3658028514542262</v>
      </c>
      <c r="C992" s="22">
        <f t="shared" ca="1" si="491"/>
        <v>0.87892440690049578</v>
      </c>
      <c r="D992" s="22">
        <f t="shared" ca="1" si="491"/>
        <v>0.73598709030077836</v>
      </c>
      <c r="E992" s="22">
        <f t="shared" ca="1" si="491"/>
        <v>0.19896268716931331</v>
      </c>
      <c r="F992" s="46">
        <f t="shared" ca="1" si="491"/>
        <v>0.20886965174776673</v>
      </c>
      <c r="G992" s="22">
        <f t="shared" ca="1" si="492"/>
        <v>5.2436070373443799</v>
      </c>
      <c r="H992" s="22">
        <f t="shared" ca="1" si="466"/>
        <v>23.798601133196396</v>
      </c>
      <c r="I992" s="22">
        <f t="shared" ca="1" si="467"/>
        <v>13.88796294749331</v>
      </c>
      <c r="J992" s="22">
        <f t="shared" ca="1" si="468"/>
        <v>3.172969106563893</v>
      </c>
      <c r="K992" s="46">
        <f t="shared" ca="1" si="469"/>
        <v>3.2859324026830317</v>
      </c>
      <c r="L992" s="47">
        <f t="shared" ca="1" si="493"/>
        <v>49.389072627281003</v>
      </c>
      <c r="M992" s="48">
        <f t="shared" ca="1" si="474"/>
        <v>436</v>
      </c>
      <c r="AI992" s="47">
        <f t="shared" ca="1" si="494"/>
        <v>44.14546558993662</v>
      </c>
      <c r="AJ992" s="48">
        <f t="shared" ca="1" si="475"/>
        <v>546</v>
      </c>
      <c r="AK992" s="47">
        <f t="shared" ca="1" si="470"/>
        <v>25.590471494084607</v>
      </c>
      <c r="AL992" s="48">
        <f t="shared" ca="1" si="476"/>
        <v>177</v>
      </c>
      <c r="AM992" s="47">
        <f t="shared" ca="1" si="477"/>
        <v>35.501109679787689</v>
      </c>
      <c r="AN992" s="48">
        <f t="shared" ca="1" si="478"/>
        <v>396</v>
      </c>
      <c r="AO992" s="47">
        <f t="shared" ca="1" si="479"/>
        <v>46.216103520717112</v>
      </c>
      <c r="AP992" s="48">
        <f t="shared" ca="1" si="480"/>
        <v>589</v>
      </c>
      <c r="AQ992" s="47">
        <f t="shared" ca="1" si="495"/>
        <v>46.103140224597972</v>
      </c>
      <c r="AR992" s="48">
        <f t="shared" ca="1" si="481"/>
        <v>573</v>
      </c>
      <c r="AU992" s="47">
        <f t="shared" ca="1" si="482"/>
        <v>5.2436070373443799</v>
      </c>
      <c r="AV992" s="48">
        <f t="shared" ca="1" si="496"/>
        <v>358</v>
      </c>
      <c r="AW992" s="47">
        <f t="shared" ca="1" si="483"/>
        <v>23.798601133196396</v>
      </c>
      <c r="AX992" s="48">
        <f t="shared" ca="1" si="484"/>
        <v>877</v>
      </c>
      <c r="AY992" s="47">
        <f t="shared" ca="1" si="485"/>
        <v>13.88796294749331</v>
      </c>
      <c r="AZ992" s="48">
        <f t="shared" ca="1" si="486"/>
        <v>750</v>
      </c>
      <c r="BA992" s="47">
        <f t="shared" ca="1" si="487"/>
        <v>3.172969106563893</v>
      </c>
      <c r="BB992" s="48">
        <f t="shared" ca="1" si="488"/>
        <v>197</v>
      </c>
      <c r="BC992" s="47">
        <f t="shared" ca="1" si="489"/>
        <v>3.2859324026830317</v>
      </c>
      <c r="BD992" s="48">
        <f t="shared" ca="1" si="490"/>
        <v>213</v>
      </c>
    </row>
    <row r="993" spans="1:56" hidden="1" outlineLevel="1" x14ac:dyDescent="0.25">
      <c r="A993" s="13">
        <v>977</v>
      </c>
      <c r="B993" s="45">
        <f t="shared" ca="1" si="491"/>
        <v>0.65968199843993636</v>
      </c>
      <c r="C993" s="22">
        <f t="shared" ca="1" si="491"/>
        <v>0.65237476294492869</v>
      </c>
      <c r="D993" s="22">
        <f t="shared" ca="1" si="491"/>
        <v>0.44288775301440564</v>
      </c>
      <c r="E993" s="22">
        <f t="shared" ca="1" si="491"/>
        <v>0.30607924566095446</v>
      </c>
      <c r="F993" s="46">
        <f t="shared" ca="1" si="491"/>
        <v>4.9552643884431369E-2</v>
      </c>
      <c r="G993" s="22">
        <f t="shared" ca="1" si="492"/>
        <v>11.151738454085489</v>
      </c>
      <c r="H993" s="22">
        <f t="shared" ref="H993:H1016" ca="1" si="497">LOGINV(C993,H$5,H$6)</f>
        <v>10.932497846017085</v>
      </c>
      <c r="I993" s="22">
        <f t="shared" ref="I993:I1016" ca="1" si="498">LOGINV(D993,I$5,I$6)</f>
        <v>6.4003219307819128</v>
      </c>
      <c r="J993" s="22">
        <f t="shared" ref="J993:J1016" ca="1" si="499">LOGINV(E993,J$5,J$6)</f>
        <v>4.4504500879270807</v>
      </c>
      <c r="K993" s="46">
        <f t="shared" ref="K993:K1016" ca="1" si="500">LOGINV(F993,K$5,K$6)</f>
        <v>1.4201936857183555</v>
      </c>
      <c r="L993" s="47">
        <f t="shared" ca="1" si="493"/>
        <v>34.355202004529922</v>
      </c>
      <c r="M993" s="48">
        <f t="shared" ca="1" si="474"/>
        <v>180</v>
      </c>
      <c r="AI993" s="47">
        <f t="shared" ca="1" si="494"/>
        <v>23.203463550444432</v>
      </c>
      <c r="AJ993" s="48">
        <f t="shared" ca="1" si="475"/>
        <v>139</v>
      </c>
      <c r="AK993" s="47">
        <f t="shared" ref="AK993:AK1016" ca="1" si="501">SUM($G993:$K993)-H993</f>
        <v>23.422704158512836</v>
      </c>
      <c r="AL993" s="48">
        <f t="shared" ca="1" si="476"/>
        <v>137</v>
      </c>
      <c r="AM993" s="47">
        <f t="shared" ca="1" si="477"/>
        <v>27.954880073748008</v>
      </c>
      <c r="AN993" s="48">
        <f t="shared" ca="1" si="478"/>
        <v>215</v>
      </c>
      <c r="AO993" s="47">
        <f t="shared" ca="1" si="479"/>
        <v>29.904751916602841</v>
      </c>
      <c r="AP993" s="48">
        <f t="shared" ca="1" si="480"/>
        <v>293</v>
      </c>
      <c r="AQ993" s="47">
        <f t="shared" ca="1" si="495"/>
        <v>32.935008318811569</v>
      </c>
      <c r="AR993" s="48">
        <f t="shared" ca="1" si="481"/>
        <v>349</v>
      </c>
      <c r="AU993" s="47">
        <f t="shared" ca="1" si="482"/>
        <v>11.151738454085489</v>
      </c>
      <c r="AV993" s="48">
        <f t="shared" ca="1" si="496"/>
        <v>665</v>
      </c>
      <c r="AW993" s="47">
        <f t="shared" ca="1" si="483"/>
        <v>10.932497846017085</v>
      </c>
      <c r="AX993" s="48">
        <f t="shared" ca="1" si="484"/>
        <v>656</v>
      </c>
      <c r="AY993" s="47">
        <f t="shared" ca="1" si="485"/>
        <v>6.4003219307819128</v>
      </c>
      <c r="AZ993" s="48">
        <f t="shared" ca="1" si="486"/>
        <v>440</v>
      </c>
      <c r="BA993" s="47">
        <f t="shared" ca="1" si="487"/>
        <v>4.4504500879270807</v>
      </c>
      <c r="BB993" s="48">
        <f t="shared" ca="1" si="488"/>
        <v>286</v>
      </c>
      <c r="BC993" s="47">
        <f t="shared" ca="1" si="489"/>
        <v>1.4201936857183555</v>
      </c>
      <c r="BD993" s="48">
        <f t="shared" ca="1" si="490"/>
        <v>54</v>
      </c>
    </row>
    <row r="994" spans="1:56" hidden="1" outlineLevel="1" x14ac:dyDescent="0.25">
      <c r="A994" s="13">
        <v>978</v>
      </c>
      <c r="B994" s="45">
        <f t="shared" ca="1" si="491"/>
        <v>0.51587429560139364</v>
      </c>
      <c r="C994" s="22">
        <f t="shared" ca="1" si="491"/>
        <v>0.35858520182433717</v>
      </c>
      <c r="D994" s="22">
        <f t="shared" ca="1" si="491"/>
        <v>8.1035447864527321E-2</v>
      </c>
      <c r="E994" s="22">
        <f t="shared" ca="1" si="491"/>
        <v>0.88718638852191389</v>
      </c>
      <c r="F994" s="46">
        <f t="shared" ca="1" si="491"/>
        <v>0.40617583535677981</v>
      </c>
      <c r="G994" s="22">
        <f t="shared" ca="1" si="492"/>
        <v>7.6890824901319217</v>
      </c>
      <c r="H994" s="22">
        <f t="shared" ca="1" si="497"/>
        <v>5.1436191128900397</v>
      </c>
      <c r="I994" s="22">
        <f t="shared" ca="1" si="498"/>
        <v>1.8255102779374388</v>
      </c>
      <c r="J994" s="22">
        <f t="shared" ca="1" si="499"/>
        <v>24.82124754572602</v>
      </c>
      <c r="K994" s="46">
        <f t="shared" ca="1" si="500"/>
        <v>5.8276083170285888</v>
      </c>
      <c r="L994" s="47">
        <f t="shared" ca="1" si="493"/>
        <v>45.307067743714015</v>
      </c>
      <c r="M994" s="48">
        <f t="shared" ca="1" si="474"/>
        <v>381</v>
      </c>
      <c r="AI994" s="47">
        <f t="shared" ca="1" si="494"/>
        <v>37.617985253582091</v>
      </c>
      <c r="AJ994" s="48">
        <f t="shared" ca="1" si="475"/>
        <v>435</v>
      </c>
      <c r="AK994" s="47">
        <f t="shared" ca="1" si="501"/>
        <v>40.163448630823979</v>
      </c>
      <c r="AL994" s="48">
        <f t="shared" ca="1" si="476"/>
        <v>485</v>
      </c>
      <c r="AM994" s="47">
        <f t="shared" ca="1" si="477"/>
        <v>43.481557465776575</v>
      </c>
      <c r="AN994" s="48">
        <f t="shared" ca="1" si="478"/>
        <v>536</v>
      </c>
      <c r="AO994" s="47">
        <f t="shared" ca="1" si="479"/>
        <v>20.485820197987994</v>
      </c>
      <c r="AP994" s="48">
        <f t="shared" ca="1" si="480"/>
        <v>94</v>
      </c>
      <c r="AQ994" s="47">
        <f t="shared" ca="1" si="495"/>
        <v>39.479459426685423</v>
      </c>
      <c r="AR994" s="48">
        <f t="shared" ca="1" si="481"/>
        <v>471</v>
      </c>
      <c r="AU994" s="47">
        <f t="shared" ca="1" si="482"/>
        <v>7.6890824901319217</v>
      </c>
      <c r="AV994" s="48">
        <f t="shared" ca="1" si="496"/>
        <v>512</v>
      </c>
      <c r="AW994" s="47">
        <f t="shared" ca="1" si="483"/>
        <v>5.1436191128900397</v>
      </c>
      <c r="AX994" s="48">
        <f t="shared" ca="1" si="484"/>
        <v>357</v>
      </c>
      <c r="AY994" s="47">
        <f t="shared" ca="1" si="485"/>
        <v>1.8255102779374388</v>
      </c>
      <c r="AZ994" s="48">
        <f t="shared" ca="1" si="486"/>
        <v>61</v>
      </c>
      <c r="BA994" s="47">
        <f t="shared" ca="1" si="487"/>
        <v>24.82124754572602</v>
      </c>
      <c r="BB994" s="48">
        <f t="shared" ca="1" si="488"/>
        <v>877</v>
      </c>
      <c r="BC994" s="47">
        <f t="shared" ca="1" si="489"/>
        <v>5.8276083170285888</v>
      </c>
      <c r="BD994" s="48">
        <f t="shared" ca="1" si="490"/>
        <v>415</v>
      </c>
    </row>
    <row r="995" spans="1:56" hidden="1" outlineLevel="1" x14ac:dyDescent="0.25">
      <c r="A995" s="13">
        <v>979</v>
      </c>
      <c r="B995" s="45">
        <f t="shared" ca="1" si="491"/>
        <v>0.66850852622498103</v>
      </c>
      <c r="C995" s="22">
        <f t="shared" ca="1" si="491"/>
        <v>0.74573140540691396</v>
      </c>
      <c r="D995" s="22">
        <f t="shared" ca="1" si="491"/>
        <v>6.7464188312491902E-2</v>
      </c>
      <c r="E995" s="22">
        <f t="shared" ca="1" si="491"/>
        <v>0.6637766838931255</v>
      </c>
      <c r="F995" s="46">
        <f t="shared" ca="1" si="491"/>
        <v>0.71008212344501653</v>
      </c>
      <c r="G995" s="22">
        <f t="shared" ca="1" si="492"/>
        <v>11.424937644222661</v>
      </c>
      <c r="H995" s="22">
        <f t="shared" ca="1" si="497"/>
        <v>14.312269089794093</v>
      </c>
      <c r="I995" s="22">
        <f t="shared" ca="1" si="498"/>
        <v>1.6570739899003466</v>
      </c>
      <c r="J995" s="22">
        <f t="shared" ca="1" si="499"/>
        <v>11.277307697607558</v>
      </c>
      <c r="K995" s="46">
        <f t="shared" ca="1" si="500"/>
        <v>12.853609273466786</v>
      </c>
      <c r="L995" s="47">
        <f t="shared" ca="1" si="493"/>
        <v>51.525197694991448</v>
      </c>
      <c r="M995" s="48">
        <f t="shared" ca="1" si="474"/>
        <v>481</v>
      </c>
      <c r="AI995" s="47">
        <f t="shared" ca="1" si="494"/>
        <v>40.100260050768789</v>
      </c>
      <c r="AJ995" s="48">
        <f t="shared" ca="1" si="475"/>
        <v>485</v>
      </c>
      <c r="AK995" s="47">
        <f t="shared" ca="1" si="501"/>
        <v>37.212928605197355</v>
      </c>
      <c r="AL995" s="48">
        <f t="shared" ca="1" si="476"/>
        <v>423</v>
      </c>
      <c r="AM995" s="47">
        <f t="shared" ca="1" si="477"/>
        <v>49.868123705091101</v>
      </c>
      <c r="AN995" s="48">
        <f t="shared" ca="1" si="478"/>
        <v>634</v>
      </c>
      <c r="AO995" s="47">
        <f t="shared" ca="1" si="479"/>
        <v>40.247889997383894</v>
      </c>
      <c r="AP995" s="48">
        <f t="shared" ca="1" si="480"/>
        <v>498</v>
      </c>
      <c r="AQ995" s="47">
        <f t="shared" ca="1" si="495"/>
        <v>38.67158842152466</v>
      </c>
      <c r="AR995" s="48">
        <f t="shared" ca="1" si="481"/>
        <v>454</v>
      </c>
      <c r="AU995" s="47">
        <f t="shared" ca="1" si="482"/>
        <v>11.424937644222661</v>
      </c>
      <c r="AV995" s="48">
        <f t="shared" ca="1" si="496"/>
        <v>674</v>
      </c>
      <c r="AW995" s="47">
        <f t="shared" ca="1" si="483"/>
        <v>14.312269089794093</v>
      </c>
      <c r="AX995" s="48">
        <f t="shared" ca="1" si="484"/>
        <v>752</v>
      </c>
      <c r="AY995" s="47">
        <f t="shared" ca="1" si="485"/>
        <v>1.6570739899003466</v>
      </c>
      <c r="AZ995" s="48">
        <f t="shared" ca="1" si="486"/>
        <v>47</v>
      </c>
      <c r="BA995" s="47">
        <f t="shared" ca="1" si="487"/>
        <v>11.277307697607558</v>
      </c>
      <c r="BB995" s="48">
        <f t="shared" ca="1" si="488"/>
        <v>647</v>
      </c>
      <c r="BC995" s="47">
        <f t="shared" ca="1" si="489"/>
        <v>12.853609273466786</v>
      </c>
      <c r="BD995" s="48">
        <f t="shared" ca="1" si="490"/>
        <v>707</v>
      </c>
    </row>
    <row r="996" spans="1:56" hidden="1" outlineLevel="1" x14ac:dyDescent="0.25">
      <c r="A996" s="13">
        <v>980</v>
      </c>
      <c r="B996" s="45">
        <f t="shared" ca="1" si="491"/>
        <v>0.47527648607134387</v>
      </c>
      <c r="C996" s="22">
        <f t="shared" ca="1" si="491"/>
        <v>0.36929476693480723</v>
      </c>
      <c r="D996" s="22">
        <f t="shared" ca="1" si="491"/>
        <v>0.93125055532666023</v>
      </c>
      <c r="E996" s="22">
        <f t="shared" ca="1" si="491"/>
        <v>0.76906755218715395</v>
      </c>
      <c r="F996" s="46">
        <f t="shared" ca="1" si="491"/>
        <v>2.5776854917680558E-2</v>
      </c>
      <c r="G996" s="22">
        <f t="shared" ca="1" si="492"/>
        <v>6.9447613913496458</v>
      </c>
      <c r="H996" s="22">
        <f t="shared" ca="1" si="497"/>
        <v>5.2924339703474121</v>
      </c>
      <c r="I996" s="22">
        <f t="shared" ca="1" si="498"/>
        <v>32.627961996186812</v>
      </c>
      <c r="J996" s="22">
        <f t="shared" ca="1" si="499"/>
        <v>15.421760096667667</v>
      </c>
      <c r="K996" s="46">
        <f t="shared" ca="1" si="500"/>
        <v>1.0545965212713364</v>
      </c>
      <c r="L996" s="47">
        <f t="shared" ca="1" si="493"/>
        <v>61.341513975822878</v>
      </c>
      <c r="M996" s="48">
        <f t="shared" ca="1" si="474"/>
        <v>609</v>
      </c>
      <c r="AI996" s="47">
        <f t="shared" ca="1" si="494"/>
        <v>54.396752584473234</v>
      </c>
      <c r="AJ996" s="48">
        <f t="shared" ca="1" si="475"/>
        <v>684</v>
      </c>
      <c r="AK996" s="47">
        <f t="shared" ca="1" si="501"/>
        <v>56.049080005475467</v>
      </c>
      <c r="AL996" s="48">
        <f t="shared" ca="1" si="476"/>
        <v>725</v>
      </c>
      <c r="AM996" s="47">
        <f t="shared" ca="1" si="477"/>
        <v>28.713551979636065</v>
      </c>
      <c r="AN996" s="48">
        <f t="shared" ca="1" si="478"/>
        <v>227</v>
      </c>
      <c r="AO996" s="47">
        <f t="shared" ca="1" si="479"/>
        <v>45.919753879155209</v>
      </c>
      <c r="AP996" s="48">
        <f t="shared" ca="1" si="480"/>
        <v>586</v>
      </c>
      <c r="AQ996" s="47">
        <f t="shared" ca="1" si="495"/>
        <v>60.286917454551542</v>
      </c>
      <c r="AR996" s="48">
        <f t="shared" ca="1" si="481"/>
        <v>756</v>
      </c>
      <c r="AU996" s="47">
        <f t="shared" ca="1" si="482"/>
        <v>6.9447613913496458</v>
      </c>
      <c r="AV996" s="48">
        <f t="shared" ca="1" si="496"/>
        <v>480</v>
      </c>
      <c r="AW996" s="47">
        <f t="shared" ca="1" si="483"/>
        <v>5.2924339703474121</v>
      </c>
      <c r="AX996" s="48">
        <f t="shared" ca="1" si="484"/>
        <v>367</v>
      </c>
      <c r="AY996" s="47">
        <f t="shared" ca="1" si="485"/>
        <v>32.627961996186812</v>
      </c>
      <c r="AZ996" s="48">
        <f t="shared" ca="1" si="486"/>
        <v>945</v>
      </c>
      <c r="BA996" s="47">
        <f t="shared" ca="1" si="487"/>
        <v>15.421760096667667</v>
      </c>
      <c r="BB996" s="48">
        <f t="shared" ca="1" si="488"/>
        <v>768</v>
      </c>
      <c r="BC996" s="47">
        <f t="shared" ca="1" si="489"/>
        <v>1.0545965212713364</v>
      </c>
      <c r="BD996" s="48">
        <f t="shared" ca="1" si="490"/>
        <v>29</v>
      </c>
    </row>
    <row r="997" spans="1:56" hidden="1" outlineLevel="1" x14ac:dyDescent="0.25">
      <c r="A997" s="13">
        <v>981</v>
      </c>
      <c r="B997" s="45">
        <f t="shared" ca="1" si="491"/>
        <v>0.28307854153952328</v>
      </c>
      <c r="C997" s="22">
        <f t="shared" ca="1" si="491"/>
        <v>4.7004930450578186E-3</v>
      </c>
      <c r="D997" s="22">
        <f t="shared" ca="1" si="491"/>
        <v>0.46684777341671435</v>
      </c>
      <c r="E997" s="22">
        <f t="shared" ca="1" si="491"/>
        <v>0.28494710236775977</v>
      </c>
      <c r="F997" s="46">
        <f t="shared" ca="1" si="491"/>
        <v>3.5164503460581531E-2</v>
      </c>
      <c r="G997" s="22">
        <f t="shared" ca="1" si="492"/>
        <v>4.1631820226505667</v>
      </c>
      <c r="H997" s="22">
        <f t="shared" ca="1" si="497"/>
        <v>0.55039607228773546</v>
      </c>
      <c r="I997" s="22">
        <f t="shared" ca="1" si="498"/>
        <v>6.7991922329535521</v>
      </c>
      <c r="J997" s="22">
        <f t="shared" ca="1" si="499"/>
        <v>4.1861970002134186</v>
      </c>
      <c r="K997" s="46">
        <f t="shared" ca="1" si="500"/>
        <v>1.2095086161051638</v>
      </c>
      <c r="L997" s="47">
        <f t="shared" ca="1" si="493"/>
        <v>16.908475944210437</v>
      </c>
      <c r="M997" s="48">
        <f t="shared" ca="1" si="474"/>
        <v>14</v>
      </c>
      <c r="AI997" s="47">
        <f t="shared" ca="1" si="494"/>
        <v>12.74529392155987</v>
      </c>
      <c r="AJ997" s="48">
        <f t="shared" ca="1" si="475"/>
        <v>14</v>
      </c>
      <c r="AK997" s="47">
        <f t="shared" ca="1" si="501"/>
        <v>16.358079871922701</v>
      </c>
      <c r="AL997" s="48">
        <f t="shared" ca="1" si="476"/>
        <v>47</v>
      </c>
      <c r="AM997" s="47">
        <f t="shared" ca="1" si="477"/>
        <v>10.109283711256886</v>
      </c>
      <c r="AN997" s="48">
        <f t="shared" ca="1" si="478"/>
        <v>7</v>
      </c>
      <c r="AO997" s="47">
        <f t="shared" ca="1" si="479"/>
        <v>12.722278943997019</v>
      </c>
      <c r="AP997" s="48">
        <f t="shared" ca="1" si="480"/>
        <v>21</v>
      </c>
      <c r="AQ997" s="47">
        <f t="shared" ca="1" si="495"/>
        <v>15.698967328105272</v>
      </c>
      <c r="AR997" s="48">
        <f t="shared" ca="1" si="481"/>
        <v>35</v>
      </c>
      <c r="AU997" s="47">
        <f t="shared" ca="1" si="482"/>
        <v>4.1631820226505667</v>
      </c>
      <c r="AV997" s="48">
        <f t="shared" ca="1" si="496"/>
        <v>268</v>
      </c>
      <c r="AW997" s="47">
        <f t="shared" ca="1" si="483"/>
        <v>0.55039607228773546</v>
      </c>
      <c r="AX997" s="48">
        <f t="shared" ca="1" si="484"/>
        <v>7</v>
      </c>
      <c r="AY997" s="47">
        <f t="shared" ca="1" si="485"/>
        <v>6.7991922329535521</v>
      </c>
      <c r="AZ997" s="48">
        <f t="shared" ca="1" si="486"/>
        <v>471</v>
      </c>
      <c r="BA997" s="47">
        <f t="shared" ca="1" si="487"/>
        <v>4.1861970002134186</v>
      </c>
      <c r="BB997" s="48">
        <f t="shared" ca="1" si="488"/>
        <v>271</v>
      </c>
      <c r="BC997" s="47">
        <f t="shared" ca="1" si="489"/>
        <v>1.2095086161051638</v>
      </c>
      <c r="BD997" s="48">
        <f t="shared" ca="1" si="490"/>
        <v>36</v>
      </c>
    </row>
    <row r="998" spans="1:56" hidden="1" outlineLevel="1" x14ac:dyDescent="0.25">
      <c r="A998" s="13">
        <v>982</v>
      </c>
      <c r="B998" s="45">
        <f t="shared" ca="1" si="491"/>
        <v>0.73366967718694198</v>
      </c>
      <c r="C998" s="22">
        <f t="shared" ca="1" si="491"/>
        <v>0.71610793354735258</v>
      </c>
      <c r="D998" s="22">
        <f t="shared" ca="1" si="491"/>
        <v>2.5379889957057866E-3</v>
      </c>
      <c r="E998" s="22">
        <f t="shared" ca="1" si="491"/>
        <v>0.40737070944648468</v>
      </c>
      <c r="F998" s="46">
        <f t="shared" ca="1" si="491"/>
        <v>0.43366943233063493</v>
      </c>
      <c r="G998" s="22">
        <f t="shared" ca="1" si="492"/>
        <v>13.790082298445205</v>
      </c>
      <c r="H998" s="22">
        <f t="shared" ca="1" si="497"/>
        <v>13.083055961468187</v>
      </c>
      <c r="I998" s="22">
        <f t="shared" ca="1" si="498"/>
        <v>0.44835401460404523</v>
      </c>
      <c r="J998" s="22">
        <f t="shared" ca="1" si="499"/>
        <v>5.8455825643674286</v>
      </c>
      <c r="K998" s="46">
        <f t="shared" ca="1" si="500"/>
        <v>6.2523685963455922</v>
      </c>
      <c r="L998" s="47">
        <f t="shared" ca="1" si="493"/>
        <v>39.419443435230455</v>
      </c>
      <c r="M998" s="48">
        <f t="shared" ca="1" si="474"/>
        <v>287</v>
      </c>
      <c r="AI998" s="47">
        <f t="shared" ca="1" si="494"/>
        <v>25.629361136785249</v>
      </c>
      <c r="AJ998" s="48">
        <f t="shared" ca="1" si="475"/>
        <v>186</v>
      </c>
      <c r="AK998" s="47">
        <f t="shared" ca="1" si="501"/>
        <v>26.336387473762269</v>
      </c>
      <c r="AL998" s="48">
        <f t="shared" ca="1" si="476"/>
        <v>197</v>
      </c>
      <c r="AM998" s="47">
        <f t="shared" ca="1" si="477"/>
        <v>38.971089420626413</v>
      </c>
      <c r="AN998" s="48">
        <f t="shared" ca="1" si="478"/>
        <v>451</v>
      </c>
      <c r="AO998" s="47">
        <f t="shared" ca="1" si="479"/>
        <v>33.57386087086303</v>
      </c>
      <c r="AP998" s="48">
        <f t="shared" ca="1" si="480"/>
        <v>370</v>
      </c>
      <c r="AQ998" s="47">
        <f t="shared" ca="1" si="495"/>
        <v>33.167074838884865</v>
      </c>
      <c r="AR998" s="48">
        <f t="shared" ca="1" si="481"/>
        <v>356</v>
      </c>
      <c r="AU998" s="47">
        <f t="shared" ca="1" si="482"/>
        <v>13.790082298445205</v>
      </c>
      <c r="AV998" s="48">
        <f t="shared" ca="1" si="496"/>
        <v>738</v>
      </c>
      <c r="AW998" s="47">
        <f t="shared" ca="1" si="483"/>
        <v>13.083055961468187</v>
      </c>
      <c r="AX998" s="48">
        <f t="shared" ca="1" si="484"/>
        <v>723</v>
      </c>
      <c r="AY998" s="47">
        <f t="shared" ca="1" si="485"/>
        <v>0.44835401460404523</v>
      </c>
      <c r="AZ998" s="48">
        <f t="shared" ca="1" si="486"/>
        <v>3</v>
      </c>
      <c r="BA998" s="47">
        <f t="shared" ca="1" si="487"/>
        <v>5.8455825643674286</v>
      </c>
      <c r="BB998" s="48">
        <f t="shared" ca="1" si="488"/>
        <v>398</v>
      </c>
      <c r="BC998" s="47">
        <f t="shared" ca="1" si="489"/>
        <v>6.2523685963455922</v>
      </c>
      <c r="BD998" s="48">
        <f t="shared" ca="1" si="490"/>
        <v>444</v>
      </c>
    </row>
    <row r="999" spans="1:56" hidden="1" outlineLevel="1" x14ac:dyDescent="0.25">
      <c r="A999" s="13">
        <v>983</v>
      </c>
      <c r="B999" s="45">
        <f t="shared" ca="1" si="491"/>
        <v>0.66399790327442121</v>
      </c>
      <c r="C999" s="22">
        <f t="shared" ca="1" si="491"/>
        <v>0.21924293316166887</v>
      </c>
      <c r="D999" s="22">
        <f t="shared" ca="1" si="491"/>
        <v>0.19770136051657683</v>
      </c>
      <c r="E999" s="22">
        <f t="shared" ca="1" si="491"/>
        <v>0.84169161602506781</v>
      </c>
      <c r="F999" s="46">
        <f t="shared" ca="1" si="491"/>
        <v>0.99419456372571691</v>
      </c>
      <c r="G999" s="22">
        <f t="shared" ca="1" si="492"/>
        <v>11.284148731898119</v>
      </c>
      <c r="H999" s="22">
        <f t="shared" ca="1" si="497"/>
        <v>3.4050083971738894</v>
      </c>
      <c r="I999" s="22">
        <f t="shared" ca="1" si="498"/>
        <v>3.1586339196457494</v>
      </c>
      <c r="J999" s="22">
        <f t="shared" ca="1" si="499"/>
        <v>20.114371293552889</v>
      </c>
      <c r="K999" s="46">
        <f t="shared" ca="1" si="500"/>
        <v>92.181114513917407</v>
      </c>
      <c r="L999" s="47">
        <f t="shared" ca="1" si="493"/>
        <v>130.14327685618804</v>
      </c>
      <c r="M999" s="48">
        <f t="shared" ca="1" si="474"/>
        <v>962</v>
      </c>
      <c r="AI999" s="47">
        <f t="shared" ca="1" si="494"/>
        <v>118.85912812428992</v>
      </c>
      <c r="AJ999" s="48">
        <f t="shared" ca="1" si="475"/>
        <v>971</v>
      </c>
      <c r="AK999" s="47">
        <f t="shared" ca="1" si="501"/>
        <v>126.73826845901415</v>
      </c>
      <c r="AL999" s="48">
        <f t="shared" ca="1" si="476"/>
        <v>976</v>
      </c>
      <c r="AM999" s="47">
        <f t="shared" ca="1" si="477"/>
        <v>126.98464293654229</v>
      </c>
      <c r="AN999" s="48">
        <f t="shared" ca="1" si="478"/>
        <v>971</v>
      </c>
      <c r="AO999" s="47">
        <f t="shared" ca="1" si="479"/>
        <v>110.02890556263515</v>
      </c>
      <c r="AP999" s="48">
        <f t="shared" ca="1" si="480"/>
        <v>957</v>
      </c>
      <c r="AQ999" s="47">
        <f t="shared" ca="1" si="495"/>
        <v>37.962162342270631</v>
      </c>
      <c r="AR999" s="48">
        <f t="shared" ca="1" si="481"/>
        <v>437</v>
      </c>
      <c r="AU999" s="47">
        <f t="shared" ca="1" si="482"/>
        <v>11.284148731898119</v>
      </c>
      <c r="AV999" s="48">
        <f t="shared" ca="1" si="496"/>
        <v>669</v>
      </c>
      <c r="AW999" s="47">
        <f t="shared" ca="1" si="483"/>
        <v>3.4050083971738894</v>
      </c>
      <c r="AX999" s="48">
        <f t="shared" ca="1" si="484"/>
        <v>207</v>
      </c>
      <c r="AY999" s="47">
        <f t="shared" ca="1" si="485"/>
        <v>3.1586339196457494</v>
      </c>
      <c r="AZ999" s="48">
        <f t="shared" ca="1" si="486"/>
        <v>165</v>
      </c>
      <c r="BA999" s="47">
        <f t="shared" ca="1" si="487"/>
        <v>20.114371293552889</v>
      </c>
      <c r="BB999" s="48">
        <f t="shared" ca="1" si="488"/>
        <v>838</v>
      </c>
      <c r="BC999" s="47">
        <f t="shared" ca="1" si="489"/>
        <v>92.181114513917407</v>
      </c>
      <c r="BD999" s="48">
        <f t="shared" ca="1" si="490"/>
        <v>995</v>
      </c>
    </row>
    <row r="1000" spans="1:56" hidden="1" outlineLevel="1" x14ac:dyDescent="0.25">
      <c r="A1000" s="13">
        <v>984</v>
      </c>
      <c r="B1000" s="45">
        <f t="shared" ca="1" si="491"/>
        <v>0.64412884709893081</v>
      </c>
      <c r="C1000" s="22">
        <f t="shared" ca="1" si="491"/>
        <v>0.75684831259539032</v>
      </c>
      <c r="D1000" s="22">
        <f t="shared" ca="1" si="491"/>
        <v>0.85007134845195242</v>
      </c>
      <c r="E1000" s="22">
        <f t="shared" ca="1" si="491"/>
        <v>0.14198783439656115</v>
      </c>
      <c r="F1000" s="46">
        <f t="shared" ca="1" si="491"/>
        <v>0.50841770482939652</v>
      </c>
      <c r="G1000" s="22">
        <f t="shared" ca="1" si="492"/>
        <v>10.692228103292861</v>
      </c>
      <c r="H1000" s="22">
        <f t="shared" ca="1" si="497"/>
        <v>14.823301079343365</v>
      </c>
      <c r="I1000" s="22">
        <f t="shared" ca="1" si="498"/>
        <v>20.837191564866661</v>
      </c>
      <c r="J1000" s="22">
        <f t="shared" ca="1" si="499"/>
        <v>2.5308848241245254</v>
      </c>
      <c r="K1000" s="46">
        <f t="shared" ca="1" si="500"/>
        <v>7.5466339004532852</v>
      </c>
      <c r="L1000" s="47">
        <f t="shared" ca="1" si="493"/>
        <v>56.4302394720807</v>
      </c>
      <c r="M1000" s="48">
        <f t="shared" ca="1" si="474"/>
        <v>557</v>
      </c>
      <c r="AI1000" s="47">
        <f t="shared" ca="1" si="494"/>
        <v>45.738011368787838</v>
      </c>
      <c r="AJ1000" s="48">
        <f t="shared" ca="1" si="475"/>
        <v>576</v>
      </c>
      <c r="AK1000" s="47">
        <f t="shared" ca="1" si="501"/>
        <v>41.606938392737334</v>
      </c>
      <c r="AL1000" s="48">
        <f t="shared" ca="1" si="476"/>
        <v>513</v>
      </c>
      <c r="AM1000" s="47">
        <f t="shared" ca="1" si="477"/>
        <v>35.593047907214043</v>
      </c>
      <c r="AN1000" s="48">
        <f t="shared" ca="1" si="478"/>
        <v>399</v>
      </c>
      <c r="AO1000" s="47">
        <f t="shared" ca="1" si="479"/>
        <v>53.899354647956173</v>
      </c>
      <c r="AP1000" s="48">
        <f t="shared" ca="1" si="480"/>
        <v>690</v>
      </c>
      <c r="AQ1000" s="47">
        <f t="shared" ca="1" si="495"/>
        <v>48.883605571627413</v>
      </c>
      <c r="AR1000" s="48">
        <f t="shared" ca="1" si="481"/>
        <v>621</v>
      </c>
      <c r="AU1000" s="47">
        <f t="shared" ca="1" si="482"/>
        <v>10.692228103292861</v>
      </c>
      <c r="AV1000" s="48">
        <f t="shared" ca="1" si="496"/>
        <v>647</v>
      </c>
      <c r="AW1000" s="47">
        <f t="shared" ca="1" si="483"/>
        <v>14.823301079343365</v>
      </c>
      <c r="AX1000" s="48">
        <f t="shared" ca="1" si="484"/>
        <v>765</v>
      </c>
      <c r="AY1000" s="47">
        <f t="shared" ca="1" si="485"/>
        <v>20.837191564866661</v>
      </c>
      <c r="AZ1000" s="48">
        <f t="shared" ca="1" si="486"/>
        <v>861</v>
      </c>
      <c r="BA1000" s="47">
        <f t="shared" ca="1" si="487"/>
        <v>2.5308848241245254</v>
      </c>
      <c r="BB1000" s="48">
        <f t="shared" ca="1" si="488"/>
        <v>134</v>
      </c>
      <c r="BC1000" s="47">
        <f t="shared" ca="1" si="489"/>
        <v>7.5466339004532852</v>
      </c>
      <c r="BD1000" s="48">
        <f t="shared" ca="1" si="490"/>
        <v>516</v>
      </c>
    </row>
    <row r="1001" spans="1:56" hidden="1" outlineLevel="1" x14ac:dyDescent="0.25">
      <c r="A1001" s="13">
        <v>985</v>
      </c>
      <c r="B1001" s="45">
        <f t="shared" ca="1" si="491"/>
        <v>0.938500005102053</v>
      </c>
      <c r="C1001" s="22">
        <f t="shared" ca="1" si="491"/>
        <v>0.60274935756477033</v>
      </c>
      <c r="D1001" s="22">
        <f t="shared" ca="1" si="491"/>
        <v>0.79868507736910799</v>
      </c>
      <c r="E1001" s="22">
        <f t="shared" ca="1" si="491"/>
        <v>0.77605490123626231</v>
      </c>
      <c r="F1001" s="46">
        <f t="shared" ca="1" si="491"/>
        <v>0.2107219623777411</v>
      </c>
      <c r="G1001" s="22">
        <f t="shared" ca="1" si="492"/>
        <v>34.546386626423718</v>
      </c>
      <c r="H1001" s="22">
        <f t="shared" ca="1" si="497"/>
        <v>9.5875938860010557</v>
      </c>
      <c r="I1001" s="22">
        <f t="shared" ca="1" si="498"/>
        <v>17.063363573650758</v>
      </c>
      <c r="J1001" s="22">
        <f t="shared" ca="1" si="499"/>
        <v>15.7830578707027</v>
      </c>
      <c r="K1001" s="46">
        <f t="shared" ca="1" si="500"/>
        <v>3.3071318121881488</v>
      </c>
      <c r="L1001" s="47">
        <f t="shared" ca="1" si="493"/>
        <v>80.287533768966384</v>
      </c>
      <c r="M1001" s="48">
        <f t="shared" ca="1" si="474"/>
        <v>800</v>
      </c>
      <c r="AI1001" s="47">
        <f t="shared" ca="1" si="494"/>
        <v>45.741147142542665</v>
      </c>
      <c r="AJ1001" s="48">
        <f t="shared" ca="1" si="475"/>
        <v>577</v>
      </c>
      <c r="AK1001" s="47">
        <f t="shared" ca="1" si="501"/>
        <v>70.699939882965325</v>
      </c>
      <c r="AL1001" s="48">
        <f t="shared" ca="1" si="476"/>
        <v>840</v>
      </c>
      <c r="AM1001" s="47">
        <f t="shared" ca="1" si="477"/>
        <v>63.224170195315622</v>
      </c>
      <c r="AN1001" s="48">
        <f t="shared" ca="1" si="478"/>
        <v>783</v>
      </c>
      <c r="AO1001" s="47">
        <f t="shared" ca="1" si="479"/>
        <v>64.504475898263678</v>
      </c>
      <c r="AP1001" s="48">
        <f t="shared" ca="1" si="480"/>
        <v>799</v>
      </c>
      <c r="AQ1001" s="47">
        <f t="shared" ca="1" si="495"/>
        <v>76.980401956778238</v>
      </c>
      <c r="AR1001" s="48">
        <f t="shared" ca="1" si="481"/>
        <v>869</v>
      </c>
      <c r="AU1001" s="47">
        <f t="shared" ca="1" si="482"/>
        <v>34.546386626423718</v>
      </c>
      <c r="AV1001" s="48">
        <f t="shared" ca="1" si="496"/>
        <v>932</v>
      </c>
      <c r="AW1001" s="47">
        <f t="shared" ca="1" si="483"/>
        <v>9.5875938860010557</v>
      </c>
      <c r="AX1001" s="48">
        <f t="shared" ca="1" si="484"/>
        <v>607</v>
      </c>
      <c r="AY1001" s="47">
        <f t="shared" ca="1" si="485"/>
        <v>17.063363573650758</v>
      </c>
      <c r="AZ1001" s="48">
        <f t="shared" ca="1" si="486"/>
        <v>809</v>
      </c>
      <c r="BA1001" s="47">
        <f t="shared" ca="1" si="487"/>
        <v>15.7830578707027</v>
      </c>
      <c r="BB1001" s="48">
        <f t="shared" ca="1" si="488"/>
        <v>771</v>
      </c>
      <c r="BC1001" s="47">
        <f t="shared" ca="1" si="489"/>
        <v>3.3071318121881488</v>
      </c>
      <c r="BD1001" s="48">
        <f t="shared" ca="1" si="490"/>
        <v>218</v>
      </c>
    </row>
    <row r="1002" spans="1:56" hidden="1" outlineLevel="1" x14ac:dyDescent="0.25">
      <c r="A1002" s="13">
        <v>986</v>
      </c>
      <c r="B1002" s="45">
        <f t="shared" ca="1" si="491"/>
        <v>0.32445904808929882</v>
      </c>
      <c r="C1002" s="22">
        <f t="shared" ca="1" si="491"/>
        <v>0.76686412638446111</v>
      </c>
      <c r="D1002" s="22">
        <f t="shared" ca="1" si="491"/>
        <v>0.49408855117487815</v>
      </c>
      <c r="E1002" s="22">
        <f t="shared" ca="1" si="491"/>
        <v>0.46226210414315871</v>
      </c>
      <c r="F1002" s="46">
        <f t="shared" ca="1" si="491"/>
        <v>0.27278977489204503</v>
      </c>
      <c r="G1002" s="22">
        <f t="shared" ca="1" si="492"/>
        <v>4.6867261778701703</v>
      </c>
      <c r="H1002" s="22">
        <f t="shared" ca="1" si="497"/>
        <v>15.310801202732888</v>
      </c>
      <c r="I1002" s="22">
        <f t="shared" ca="1" si="498"/>
        <v>7.2803697659021402</v>
      </c>
      <c r="J1002" s="22">
        <f t="shared" ca="1" si="499"/>
        <v>6.7211791250204369</v>
      </c>
      <c r="K1002" s="46">
        <f t="shared" ca="1" si="500"/>
        <v>4.0374073024002577</v>
      </c>
      <c r="L1002" s="47">
        <f t="shared" ca="1" si="493"/>
        <v>38.036483573925892</v>
      </c>
      <c r="M1002" s="48">
        <f t="shared" ca="1" si="474"/>
        <v>256</v>
      </c>
      <c r="AI1002" s="47">
        <f t="shared" ca="1" si="494"/>
        <v>33.349757396055722</v>
      </c>
      <c r="AJ1002" s="48">
        <f t="shared" ca="1" si="475"/>
        <v>347</v>
      </c>
      <c r="AK1002" s="47">
        <f t="shared" ca="1" si="501"/>
        <v>22.725682371193002</v>
      </c>
      <c r="AL1002" s="48">
        <f t="shared" ca="1" si="476"/>
        <v>130</v>
      </c>
      <c r="AM1002" s="47">
        <f t="shared" ca="1" si="477"/>
        <v>30.756113808023752</v>
      </c>
      <c r="AN1002" s="48">
        <f t="shared" ca="1" si="478"/>
        <v>293</v>
      </c>
      <c r="AO1002" s="47">
        <f t="shared" ca="1" si="479"/>
        <v>31.315304448905454</v>
      </c>
      <c r="AP1002" s="48">
        <f t="shared" ca="1" si="480"/>
        <v>326</v>
      </c>
      <c r="AQ1002" s="47">
        <f t="shared" ca="1" si="495"/>
        <v>33.999076271525638</v>
      </c>
      <c r="AR1002" s="48">
        <f t="shared" ca="1" si="481"/>
        <v>366</v>
      </c>
      <c r="AU1002" s="47">
        <f t="shared" ca="1" si="482"/>
        <v>4.6867261778701703</v>
      </c>
      <c r="AV1002" s="48">
        <f t="shared" ca="1" si="496"/>
        <v>307</v>
      </c>
      <c r="AW1002" s="47">
        <f t="shared" ca="1" si="483"/>
        <v>15.310801202732888</v>
      </c>
      <c r="AX1002" s="48">
        <f t="shared" ca="1" si="484"/>
        <v>773</v>
      </c>
      <c r="AY1002" s="47">
        <f t="shared" ca="1" si="485"/>
        <v>7.2803697659021402</v>
      </c>
      <c r="AZ1002" s="48">
        <f t="shared" ca="1" si="486"/>
        <v>502</v>
      </c>
      <c r="BA1002" s="47">
        <f t="shared" ca="1" si="487"/>
        <v>6.7211791250204369</v>
      </c>
      <c r="BB1002" s="48">
        <f t="shared" ca="1" si="488"/>
        <v>448</v>
      </c>
      <c r="BC1002" s="47">
        <f t="shared" ca="1" si="489"/>
        <v>4.0374073024002577</v>
      </c>
      <c r="BD1002" s="48">
        <f t="shared" ca="1" si="490"/>
        <v>285</v>
      </c>
    </row>
    <row r="1003" spans="1:56" hidden="1" outlineLevel="1" x14ac:dyDescent="0.25">
      <c r="A1003" s="13">
        <v>987</v>
      </c>
      <c r="B1003" s="45">
        <f t="shared" ca="1" si="491"/>
        <v>0.77753843125411848</v>
      </c>
      <c r="C1003" s="22">
        <f t="shared" ca="1" si="491"/>
        <v>0.82365855695698642</v>
      </c>
      <c r="D1003" s="22">
        <f t="shared" ca="1" si="491"/>
        <v>0.33476226022862665</v>
      </c>
      <c r="E1003" s="22">
        <f t="shared" ca="1" si="491"/>
        <v>2.0386214764358201E-2</v>
      </c>
      <c r="F1003" s="46">
        <f t="shared" ca="1" si="491"/>
        <v>0.60393421374480372</v>
      </c>
      <c r="G1003" s="22">
        <f t="shared" ca="1" si="492"/>
        <v>15.86168112343316</v>
      </c>
      <c r="H1003" s="22">
        <f t="shared" ca="1" si="497"/>
        <v>18.716359055029539</v>
      </c>
      <c r="I1003" s="22">
        <f t="shared" ca="1" si="498"/>
        <v>4.8220508868164202</v>
      </c>
      <c r="J1003" s="22">
        <f t="shared" ca="1" si="499"/>
        <v>0.95519783251052615</v>
      </c>
      <c r="K1003" s="46">
        <f t="shared" ca="1" si="500"/>
        <v>9.6171086700147708</v>
      </c>
      <c r="L1003" s="47">
        <f t="shared" ca="1" si="493"/>
        <v>49.972397567804421</v>
      </c>
      <c r="M1003" s="48">
        <f t="shared" ca="1" si="474"/>
        <v>447</v>
      </c>
      <c r="AI1003" s="47">
        <f t="shared" ca="1" si="494"/>
        <v>34.110716444371263</v>
      </c>
      <c r="AJ1003" s="48">
        <f t="shared" ca="1" si="475"/>
        <v>370</v>
      </c>
      <c r="AK1003" s="47">
        <f t="shared" ca="1" si="501"/>
        <v>31.256038512774882</v>
      </c>
      <c r="AL1003" s="48">
        <f t="shared" ca="1" si="476"/>
        <v>297</v>
      </c>
      <c r="AM1003" s="47">
        <f t="shared" ca="1" si="477"/>
        <v>45.150346680988001</v>
      </c>
      <c r="AN1003" s="48">
        <f t="shared" ca="1" si="478"/>
        <v>563</v>
      </c>
      <c r="AO1003" s="47">
        <f t="shared" ca="1" si="479"/>
        <v>49.017199735293893</v>
      </c>
      <c r="AP1003" s="48">
        <f t="shared" ca="1" si="480"/>
        <v>634</v>
      </c>
      <c r="AQ1003" s="47">
        <f t="shared" ca="1" si="495"/>
        <v>40.355288897789649</v>
      </c>
      <c r="AR1003" s="48">
        <f t="shared" ca="1" si="481"/>
        <v>483</v>
      </c>
      <c r="AU1003" s="47">
        <f t="shared" ca="1" si="482"/>
        <v>15.86168112343316</v>
      </c>
      <c r="AV1003" s="48">
        <f t="shared" ca="1" si="496"/>
        <v>777</v>
      </c>
      <c r="AW1003" s="47">
        <f t="shared" ca="1" si="483"/>
        <v>18.716359055029539</v>
      </c>
      <c r="AX1003" s="48">
        <f t="shared" ca="1" si="484"/>
        <v>827</v>
      </c>
      <c r="AY1003" s="47">
        <f t="shared" ca="1" si="485"/>
        <v>4.8220508868164202</v>
      </c>
      <c r="AZ1003" s="48">
        <f t="shared" ca="1" si="486"/>
        <v>334</v>
      </c>
      <c r="BA1003" s="47">
        <f t="shared" ca="1" si="487"/>
        <v>0.95519783251052615</v>
      </c>
      <c r="BB1003" s="48">
        <f t="shared" ca="1" si="488"/>
        <v>23</v>
      </c>
      <c r="BC1003" s="47">
        <f t="shared" ca="1" si="489"/>
        <v>9.6171086700147708</v>
      </c>
      <c r="BD1003" s="48">
        <f t="shared" ca="1" si="490"/>
        <v>602</v>
      </c>
    </row>
    <row r="1004" spans="1:56" hidden="1" outlineLevel="1" x14ac:dyDescent="0.25">
      <c r="A1004" s="13">
        <v>988</v>
      </c>
      <c r="B1004" s="45">
        <f t="shared" ca="1" si="491"/>
        <v>0.7795401891847008</v>
      </c>
      <c r="C1004" s="22">
        <f t="shared" ca="1" si="491"/>
        <v>0.9218125910060555</v>
      </c>
      <c r="D1004" s="22">
        <f t="shared" ca="1" si="491"/>
        <v>0.82519590768724327</v>
      </c>
      <c r="E1004" s="22">
        <f t="shared" ca="1" si="491"/>
        <v>0.63665092378442401</v>
      </c>
      <c r="F1004" s="46">
        <f t="shared" ca="1" si="491"/>
        <v>0.11923247184902264</v>
      </c>
      <c r="G1004" s="22">
        <f t="shared" ca="1" si="492"/>
        <v>15.968870286280589</v>
      </c>
      <c r="H1004" s="22">
        <f t="shared" ca="1" si="497"/>
        <v>30.489119022239365</v>
      </c>
      <c r="I1004" s="22">
        <f t="shared" ca="1" si="498"/>
        <v>18.828083440994661</v>
      </c>
      <c r="J1004" s="22">
        <f t="shared" ca="1" si="499"/>
        <v>10.480549115756345</v>
      </c>
      <c r="K1004" s="46">
        <f t="shared" ca="1" si="500"/>
        <v>2.273152556587235</v>
      </c>
      <c r="L1004" s="47">
        <f t="shared" ca="1" si="493"/>
        <v>78.039774421858198</v>
      </c>
      <c r="M1004" s="48">
        <f t="shared" ca="1" si="474"/>
        <v>788</v>
      </c>
      <c r="AI1004" s="47">
        <f t="shared" ca="1" si="494"/>
        <v>62.070904135577607</v>
      </c>
      <c r="AJ1004" s="48">
        <f t="shared" ca="1" si="475"/>
        <v>781</v>
      </c>
      <c r="AK1004" s="47">
        <f t="shared" ca="1" si="501"/>
        <v>47.550655399618833</v>
      </c>
      <c r="AL1004" s="48">
        <f t="shared" ca="1" si="476"/>
        <v>605</v>
      </c>
      <c r="AM1004" s="47">
        <f t="shared" ca="1" si="477"/>
        <v>59.211690980863537</v>
      </c>
      <c r="AN1004" s="48">
        <f t="shared" ca="1" si="478"/>
        <v>747</v>
      </c>
      <c r="AO1004" s="47">
        <f t="shared" ca="1" si="479"/>
        <v>67.559225306101851</v>
      </c>
      <c r="AP1004" s="48">
        <f t="shared" ca="1" si="480"/>
        <v>822</v>
      </c>
      <c r="AQ1004" s="47">
        <f t="shared" ca="1" si="495"/>
        <v>75.766621865270963</v>
      </c>
      <c r="AR1004" s="48">
        <f t="shared" ca="1" si="481"/>
        <v>861</v>
      </c>
      <c r="AU1004" s="47">
        <f t="shared" ca="1" si="482"/>
        <v>15.968870286280589</v>
      </c>
      <c r="AV1004" s="48">
        <f t="shared" ca="1" si="496"/>
        <v>782</v>
      </c>
      <c r="AW1004" s="47">
        <f t="shared" ca="1" si="483"/>
        <v>30.489119022239365</v>
      </c>
      <c r="AX1004" s="48">
        <f t="shared" ca="1" si="484"/>
        <v>929</v>
      </c>
      <c r="AY1004" s="47">
        <f t="shared" ca="1" si="485"/>
        <v>18.828083440994661</v>
      </c>
      <c r="AZ1004" s="48">
        <f t="shared" ca="1" si="486"/>
        <v>831</v>
      </c>
      <c r="BA1004" s="47">
        <f t="shared" ca="1" si="487"/>
        <v>10.480549115756345</v>
      </c>
      <c r="BB1004" s="48">
        <f t="shared" ca="1" si="488"/>
        <v>625</v>
      </c>
      <c r="BC1004" s="47">
        <f t="shared" ca="1" si="489"/>
        <v>2.273152556587235</v>
      </c>
      <c r="BD1004" s="48">
        <f t="shared" ca="1" si="490"/>
        <v>123</v>
      </c>
    </row>
    <row r="1005" spans="1:56" hidden="1" outlineLevel="1" x14ac:dyDescent="0.25">
      <c r="A1005" s="13">
        <v>989</v>
      </c>
      <c r="B1005" s="45">
        <f t="shared" ca="1" si="491"/>
        <v>3.7051955530300607E-2</v>
      </c>
      <c r="C1005" s="22">
        <f t="shared" ca="1" si="491"/>
        <v>0.39161768676027342</v>
      </c>
      <c r="D1005" s="22">
        <f t="shared" ca="1" si="491"/>
        <v>0.74816491905725835</v>
      </c>
      <c r="E1005" s="22">
        <f t="shared" ca="1" si="491"/>
        <v>0.56410734586341538</v>
      </c>
      <c r="F1005" s="46">
        <f t="shared" ca="1" si="491"/>
        <v>0.16065808039026641</v>
      </c>
      <c r="G1005" s="22">
        <f t="shared" ca="1" si="492"/>
        <v>1.2386582486817461</v>
      </c>
      <c r="H1005" s="22">
        <f t="shared" ca="1" si="497"/>
        <v>5.6119303084957188</v>
      </c>
      <c r="I1005" s="22">
        <f t="shared" ca="1" si="498"/>
        <v>14.421587030905362</v>
      </c>
      <c r="J1005" s="22">
        <f t="shared" ca="1" si="499"/>
        <v>8.6832092182188525</v>
      </c>
      <c r="K1005" s="46">
        <f t="shared" ca="1" si="500"/>
        <v>2.7407816931119755</v>
      </c>
      <c r="L1005" s="47">
        <f t="shared" ca="1" si="493"/>
        <v>32.696166499413657</v>
      </c>
      <c r="M1005" s="48">
        <f t="shared" ca="1" si="474"/>
        <v>156</v>
      </c>
      <c r="AI1005" s="47">
        <f t="shared" ca="1" si="494"/>
        <v>31.457508250731912</v>
      </c>
      <c r="AJ1005" s="48">
        <f t="shared" ca="1" si="475"/>
        <v>305</v>
      </c>
      <c r="AK1005" s="47">
        <f t="shared" ca="1" si="501"/>
        <v>27.084236190917938</v>
      </c>
      <c r="AL1005" s="48">
        <f t="shared" ca="1" si="476"/>
        <v>211</v>
      </c>
      <c r="AM1005" s="47">
        <f t="shared" ca="1" si="477"/>
        <v>18.274579468508293</v>
      </c>
      <c r="AN1005" s="48">
        <f t="shared" ca="1" si="478"/>
        <v>69</v>
      </c>
      <c r="AO1005" s="47">
        <f t="shared" ca="1" si="479"/>
        <v>24.012957281194804</v>
      </c>
      <c r="AP1005" s="48">
        <f t="shared" ca="1" si="480"/>
        <v>160</v>
      </c>
      <c r="AQ1005" s="47">
        <f t="shared" ca="1" si="495"/>
        <v>29.95538480630168</v>
      </c>
      <c r="AR1005" s="48">
        <f t="shared" ca="1" si="481"/>
        <v>293</v>
      </c>
      <c r="AU1005" s="47">
        <f t="shared" ca="1" si="482"/>
        <v>1.2386582486817461</v>
      </c>
      <c r="AV1005" s="48">
        <f t="shared" ca="1" si="496"/>
        <v>43</v>
      </c>
      <c r="AW1005" s="47">
        <f t="shared" ca="1" si="483"/>
        <v>5.6119303084957188</v>
      </c>
      <c r="AX1005" s="48">
        <f t="shared" ca="1" si="484"/>
        <v>389</v>
      </c>
      <c r="AY1005" s="47">
        <f t="shared" ca="1" si="485"/>
        <v>14.421587030905362</v>
      </c>
      <c r="AZ1005" s="48">
        <f t="shared" ca="1" si="486"/>
        <v>759</v>
      </c>
      <c r="BA1005" s="47">
        <f t="shared" ca="1" si="487"/>
        <v>8.6832092182188525</v>
      </c>
      <c r="BB1005" s="48">
        <f t="shared" ca="1" si="488"/>
        <v>557</v>
      </c>
      <c r="BC1005" s="47">
        <f t="shared" ca="1" si="489"/>
        <v>2.7407816931119755</v>
      </c>
      <c r="BD1005" s="48">
        <f t="shared" ca="1" si="490"/>
        <v>161</v>
      </c>
    </row>
    <row r="1006" spans="1:56" hidden="1" outlineLevel="1" x14ac:dyDescent="0.25">
      <c r="A1006" s="13">
        <v>990</v>
      </c>
      <c r="B1006" s="45">
        <f t="shared" ca="1" si="491"/>
        <v>0.78918565430734766</v>
      </c>
      <c r="C1006" s="22">
        <f t="shared" ca="1" si="491"/>
        <v>0.20684818527901372</v>
      </c>
      <c r="D1006" s="22">
        <f t="shared" ca="1" si="491"/>
        <v>0.65392230699939502</v>
      </c>
      <c r="E1006" s="22">
        <f t="shared" ca="1" si="491"/>
        <v>0.34871980524956114</v>
      </c>
      <c r="F1006" s="46">
        <f t="shared" ca="1" si="491"/>
        <v>0.52033743763028661</v>
      </c>
      <c r="G1006" s="22">
        <f t="shared" ca="1" si="492"/>
        <v>16.503935098059319</v>
      </c>
      <c r="H1006" s="22">
        <f t="shared" ca="1" si="497"/>
        <v>3.2628265659126496</v>
      </c>
      <c r="I1006" s="22">
        <f t="shared" ca="1" si="498"/>
        <v>10.978422319142998</v>
      </c>
      <c r="J1006" s="22">
        <f t="shared" ca="1" si="499"/>
        <v>5.0089232135801822</v>
      </c>
      <c r="K1006" s="46">
        <f t="shared" ca="1" si="500"/>
        <v>7.775676754993599</v>
      </c>
      <c r="L1006" s="47">
        <f t="shared" ca="1" si="493"/>
        <v>43.529783951688749</v>
      </c>
      <c r="M1006" s="48">
        <f t="shared" ca="1" si="474"/>
        <v>351</v>
      </c>
      <c r="AI1006" s="47">
        <f t="shared" ca="1" si="494"/>
        <v>27.02584885362943</v>
      </c>
      <c r="AJ1006" s="48">
        <f t="shared" ca="1" si="475"/>
        <v>212</v>
      </c>
      <c r="AK1006" s="47">
        <f t="shared" ca="1" si="501"/>
        <v>40.266957385776102</v>
      </c>
      <c r="AL1006" s="48">
        <f t="shared" ca="1" si="476"/>
        <v>488</v>
      </c>
      <c r="AM1006" s="47">
        <f t="shared" ca="1" si="477"/>
        <v>32.551361632545749</v>
      </c>
      <c r="AN1006" s="48">
        <f t="shared" ca="1" si="478"/>
        <v>329</v>
      </c>
      <c r="AO1006" s="47">
        <f t="shared" ca="1" si="479"/>
        <v>38.520860738108567</v>
      </c>
      <c r="AP1006" s="48">
        <f t="shared" ca="1" si="480"/>
        <v>467</v>
      </c>
      <c r="AQ1006" s="47">
        <f t="shared" ca="1" si="495"/>
        <v>35.754107196695152</v>
      </c>
      <c r="AR1006" s="48">
        <f t="shared" ca="1" si="481"/>
        <v>399</v>
      </c>
      <c r="AU1006" s="47">
        <f t="shared" ca="1" si="482"/>
        <v>16.503935098059319</v>
      </c>
      <c r="AV1006" s="48">
        <f t="shared" ca="1" si="496"/>
        <v>788</v>
      </c>
      <c r="AW1006" s="47">
        <f t="shared" ca="1" si="483"/>
        <v>3.2628265659126496</v>
      </c>
      <c r="AX1006" s="48">
        <f t="shared" ca="1" si="484"/>
        <v>192</v>
      </c>
      <c r="AY1006" s="47">
        <f t="shared" ca="1" si="485"/>
        <v>10.978422319142998</v>
      </c>
      <c r="AZ1006" s="48">
        <f t="shared" ca="1" si="486"/>
        <v>659</v>
      </c>
      <c r="BA1006" s="47">
        <f t="shared" ca="1" si="487"/>
        <v>5.0089232135801822</v>
      </c>
      <c r="BB1006" s="48">
        <f t="shared" ca="1" si="488"/>
        <v>336</v>
      </c>
      <c r="BC1006" s="47">
        <f t="shared" ca="1" si="489"/>
        <v>7.775676754993599</v>
      </c>
      <c r="BD1006" s="48">
        <f t="shared" ca="1" si="490"/>
        <v>526</v>
      </c>
    </row>
    <row r="1007" spans="1:56" hidden="1" outlineLevel="1" x14ac:dyDescent="0.25">
      <c r="A1007" s="13">
        <v>991</v>
      </c>
      <c r="B1007" s="45">
        <f t="shared" ca="1" si="491"/>
        <v>0.67506138406257787</v>
      </c>
      <c r="C1007" s="22">
        <f t="shared" ca="1" si="491"/>
        <v>0.57671602441310699</v>
      </c>
      <c r="D1007" s="22">
        <f t="shared" ca="1" si="491"/>
        <v>0.78889070960029672</v>
      </c>
      <c r="E1007" s="22">
        <f t="shared" ca="1" si="491"/>
        <v>0.33288367439941524</v>
      </c>
      <c r="F1007" s="46">
        <f t="shared" ca="1" si="491"/>
        <v>0.88461252300622129</v>
      </c>
      <c r="G1007" s="22">
        <f t="shared" ca="1" si="492"/>
        <v>11.634010505998578</v>
      </c>
      <c r="H1007" s="22">
        <f t="shared" ca="1" si="497"/>
        <v>8.9665349109385399</v>
      </c>
      <c r="I1007" s="22">
        <f t="shared" ca="1" si="498"/>
        <v>16.487098830987502</v>
      </c>
      <c r="J1007" s="22">
        <f t="shared" ca="1" si="499"/>
        <v>4.7972156869539795</v>
      </c>
      <c r="K1007" s="46">
        <f t="shared" ca="1" si="500"/>
        <v>24.492452150906995</v>
      </c>
      <c r="L1007" s="47">
        <f t="shared" ca="1" si="493"/>
        <v>66.37731208578559</v>
      </c>
      <c r="M1007" s="48">
        <f t="shared" ca="1" si="474"/>
        <v>672</v>
      </c>
      <c r="AI1007" s="47">
        <f t="shared" ca="1" si="494"/>
        <v>54.743301579787015</v>
      </c>
      <c r="AJ1007" s="48">
        <f t="shared" ca="1" si="475"/>
        <v>688</v>
      </c>
      <c r="AK1007" s="47">
        <f t="shared" ca="1" si="501"/>
        <v>57.410777174847048</v>
      </c>
      <c r="AL1007" s="48">
        <f t="shared" ca="1" si="476"/>
        <v>738</v>
      </c>
      <c r="AM1007" s="47">
        <f t="shared" ca="1" si="477"/>
        <v>49.890213254798084</v>
      </c>
      <c r="AN1007" s="48">
        <f t="shared" ca="1" si="478"/>
        <v>635</v>
      </c>
      <c r="AO1007" s="47">
        <f t="shared" ca="1" si="479"/>
        <v>61.580096398831614</v>
      </c>
      <c r="AP1007" s="48">
        <f t="shared" ca="1" si="480"/>
        <v>774</v>
      </c>
      <c r="AQ1007" s="47">
        <f t="shared" ca="1" si="495"/>
        <v>41.884859934878591</v>
      </c>
      <c r="AR1007" s="48">
        <f t="shared" ca="1" si="481"/>
        <v>510</v>
      </c>
      <c r="AU1007" s="47">
        <f t="shared" ca="1" si="482"/>
        <v>11.634010505998578</v>
      </c>
      <c r="AV1007" s="48">
        <f t="shared" ca="1" si="496"/>
        <v>688</v>
      </c>
      <c r="AW1007" s="47">
        <f t="shared" ca="1" si="483"/>
        <v>8.9665349109385399</v>
      </c>
      <c r="AX1007" s="48">
        <f t="shared" ca="1" si="484"/>
        <v>575</v>
      </c>
      <c r="AY1007" s="47">
        <f t="shared" ca="1" si="485"/>
        <v>16.487098830987502</v>
      </c>
      <c r="AZ1007" s="48">
        <f t="shared" ca="1" si="486"/>
        <v>797</v>
      </c>
      <c r="BA1007" s="47">
        <f t="shared" ca="1" si="487"/>
        <v>4.7972156869539795</v>
      </c>
      <c r="BB1007" s="48">
        <f t="shared" ca="1" si="488"/>
        <v>316</v>
      </c>
      <c r="BC1007" s="47">
        <f t="shared" ca="1" si="489"/>
        <v>24.492452150906995</v>
      </c>
      <c r="BD1007" s="48">
        <f t="shared" ca="1" si="490"/>
        <v>887</v>
      </c>
    </row>
    <row r="1008" spans="1:56" hidden="1" outlineLevel="1" x14ac:dyDescent="0.25">
      <c r="A1008" s="13">
        <v>992</v>
      </c>
      <c r="B1008" s="45">
        <f t="shared" ca="1" si="491"/>
        <v>0.48426921774557929</v>
      </c>
      <c r="C1008" s="22">
        <f t="shared" ca="1" si="491"/>
        <v>0.45308382552040405</v>
      </c>
      <c r="D1008" s="22">
        <f t="shared" ca="1" si="491"/>
        <v>0.31839650913614848</v>
      </c>
      <c r="E1008" s="22">
        <f t="shared" ca="1" si="491"/>
        <v>5.3565117318170374E-2</v>
      </c>
      <c r="F1008" s="46">
        <f t="shared" ca="1" si="491"/>
        <v>0.17207833315061949</v>
      </c>
      <c r="G1008" s="22">
        <f t="shared" ca="1" si="492"/>
        <v>7.1032935215864956</v>
      </c>
      <c r="H1008" s="22">
        <f t="shared" ca="1" si="497"/>
        <v>6.5674537312250347</v>
      </c>
      <c r="I1008" s="22">
        <f t="shared" ca="1" si="498"/>
        <v>4.6080859706350132</v>
      </c>
      <c r="J1008" s="22">
        <f t="shared" ca="1" si="499"/>
        <v>1.475169512113526</v>
      </c>
      <c r="K1008" s="46">
        <f t="shared" ca="1" si="500"/>
        <v>2.8691500659838258</v>
      </c>
      <c r="L1008" s="47">
        <f t="shared" ca="1" si="493"/>
        <v>22.623152801543895</v>
      </c>
      <c r="M1008" s="48">
        <f t="shared" ca="1" si="474"/>
        <v>39</v>
      </c>
      <c r="AI1008" s="47">
        <f t="shared" ca="1" si="494"/>
        <v>15.5198592799574</v>
      </c>
      <c r="AJ1008" s="48">
        <f t="shared" ca="1" si="475"/>
        <v>41</v>
      </c>
      <c r="AK1008" s="47">
        <f t="shared" ca="1" si="501"/>
        <v>16.055699070318859</v>
      </c>
      <c r="AL1008" s="48">
        <f t="shared" ca="1" si="476"/>
        <v>42</v>
      </c>
      <c r="AM1008" s="47">
        <f t="shared" ca="1" si="477"/>
        <v>18.015066830908882</v>
      </c>
      <c r="AN1008" s="48">
        <f t="shared" ca="1" si="478"/>
        <v>68</v>
      </c>
      <c r="AO1008" s="47">
        <f t="shared" ca="1" si="479"/>
        <v>21.147983289430371</v>
      </c>
      <c r="AP1008" s="48">
        <f t="shared" ca="1" si="480"/>
        <v>107</v>
      </c>
      <c r="AQ1008" s="47">
        <f t="shared" ca="1" si="495"/>
        <v>19.754002735560071</v>
      </c>
      <c r="AR1008" s="48">
        <f t="shared" ca="1" si="481"/>
        <v>94</v>
      </c>
      <c r="AU1008" s="47">
        <f t="shared" ca="1" si="482"/>
        <v>7.1032935215864956</v>
      </c>
      <c r="AV1008" s="48">
        <f t="shared" ca="1" si="496"/>
        <v>487</v>
      </c>
      <c r="AW1008" s="47">
        <f t="shared" ca="1" si="483"/>
        <v>6.5674537312250347</v>
      </c>
      <c r="AX1008" s="48">
        <f t="shared" ca="1" si="484"/>
        <v>457</v>
      </c>
      <c r="AY1008" s="47">
        <f t="shared" ca="1" si="485"/>
        <v>4.6080859706350132</v>
      </c>
      <c r="AZ1008" s="48">
        <f t="shared" ca="1" si="486"/>
        <v>314</v>
      </c>
      <c r="BA1008" s="47">
        <f t="shared" ca="1" si="487"/>
        <v>1.475169512113526</v>
      </c>
      <c r="BB1008" s="48">
        <f t="shared" ca="1" si="488"/>
        <v>54</v>
      </c>
      <c r="BC1008" s="47">
        <f t="shared" ca="1" si="489"/>
        <v>2.8691500659838258</v>
      </c>
      <c r="BD1008" s="48">
        <f t="shared" ca="1" si="490"/>
        <v>173</v>
      </c>
    </row>
    <row r="1009" spans="1:56" hidden="1" outlineLevel="1" x14ac:dyDescent="0.25">
      <c r="A1009" s="13">
        <v>993</v>
      </c>
      <c r="B1009" s="45">
        <f t="shared" ca="1" si="491"/>
        <v>0.34326735862694213</v>
      </c>
      <c r="C1009" s="22">
        <f t="shared" ca="1" si="491"/>
        <v>0.33675126419995138</v>
      </c>
      <c r="D1009" s="22">
        <f t="shared" ca="1" si="491"/>
        <v>0.63385774399484995</v>
      </c>
      <c r="E1009" s="22">
        <f t="shared" ca="1" si="491"/>
        <v>0.59303605068661802</v>
      </c>
      <c r="F1009" s="46">
        <f t="shared" ca="1" si="491"/>
        <v>0.13798370814357819</v>
      </c>
      <c r="G1009" s="22">
        <f t="shared" ca="1" si="492"/>
        <v>4.9354203240220018</v>
      </c>
      <c r="H1009" s="22">
        <f t="shared" ca="1" si="497"/>
        <v>4.8484259920535662</v>
      </c>
      <c r="I1009" s="22">
        <f t="shared" ca="1" si="498"/>
        <v>10.402937385131796</v>
      </c>
      <c r="J1009" s="22">
        <f t="shared" ca="1" si="499"/>
        <v>9.3498644293878552</v>
      </c>
      <c r="K1009" s="46">
        <f t="shared" ca="1" si="500"/>
        <v>2.4857565303082949</v>
      </c>
      <c r="L1009" s="47">
        <f t="shared" ca="1" si="493"/>
        <v>32.022404660903511</v>
      </c>
      <c r="M1009" s="48">
        <f t="shared" ca="1" si="474"/>
        <v>141</v>
      </c>
      <c r="AI1009" s="47">
        <f t="shared" ca="1" si="494"/>
        <v>27.08698433688151</v>
      </c>
      <c r="AJ1009" s="48">
        <f t="shared" ca="1" si="475"/>
        <v>213</v>
      </c>
      <c r="AK1009" s="47">
        <f t="shared" ca="1" si="501"/>
        <v>27.173978668849944</v>
      </c>
      <c r="AL1009" s="48">
        <f t="shared" ca="1" si="476"/>
        <v>215</v>
      </c>
      <c r="AM1009" s="47">
        <f t="shared" ca="1" si="477"/>
        <v>21.619467275771715</v>
      </c>
      <c r="AN1009" s="48">
        <f t="shared" ca="1" si="478"/>
        <v>107</v>
      </c>
      <c r="AO1009" s="47">
        <f t="shared" ca="1" si="479"/>
        <v>22.672540231515654</v>
      </c>
      <c r="AP1009" s="48">
        <f t="shared" ca="1" si="480"/>
        <v>135</v>
      </c>
      <c r="AQ1009" s="47">
        <f t="shared" ca="1" si="495"/>
        <v>29.536648130595218</v>
      </c>
      <c r="AR1009" s="48">
        <f t="shared" ca="1" si="481"/>
        <v>285</v>
      </c>
      <c r="AU1009" s="47">
        <f t="shared" ca="1" si="482"/>
        <v>4.9354203240220018</v>
      </c>
      <c r="AV1009" s="48">
        <f t="shared" ca="1" si="496"/>
        <v>327</v>
      </c>
      <c r="AW1009" s="47">
        <f t="shared" ca="1" si="483"/>
        <v>4.8484259920535662</v>
      </c>
      <c r="AX1009" s="48">
        <f t="shared" ca="1" si="484"/>
        <v>330</v>
      </c>
      <c r="AY1009" s="47">
        <f t="shared" ca="1" si="485"/>
        <v>10.402937385131796</v>
      </c>
      <c r="AZ1009" s="48">
        <f t="shared" ca="1" si="486"/>
        <v>636</v>
      </c>
      <c r="BA1009" s="47">
        <f t="shared" ca="1" si="487"/>
        <v>9.3498644293878552</v>
      </c>
      <c r="BB1009" s="48">
        <f t="shared" ca="1" si="488"/>
        <v>578</v>
      </c>
      <c r="BC1009" s="47">
        <f t="shared" ca="1" si="489"/>
        <v>2.4857565303082949</v>
      </c>
      <c r="BD1009" s="48">
        <f t="shared" ca="1" si="490"/>
        <v>141</v>
      </c>
    </row>
    <row r="1010" spans="1:56" hidden="1" outlineLevel="1" x14ac:dyDescent="0.25">
      <c r="A1010" s="13">
        <v>994</v>
      </c>
      <c r="B1010" s="45">
        <f t="shared" ca="1" si="491"/>
        <v>0.60648041193727587</v>
      </c>
      <c r="C1010" s="22">
        <f t="shared" ca="1" si="491"/>
        <v>0.39318298070668822</v>
      </c>
      <c r="D1010" s="22">
        <f t="shared" ca="1" si="491"/>
        <v>0.92832061376955144</v>
      </c>
      <c r="E1010" s="22">
        <f t="shared" ca="1" si="491"/>
        <v>0.68749075759481215</v>
      </c>
      <c r="F1010" s="46">
        <f t="shared" ca="1" si="491"/>
        <v>0.9328709808079042</v>
      </c>
      <c r="G1010" s="22">
        <f t="shared" ca="1" si="492"/>
        <v>9.6809243237581253</v>
      </c>
      <c r="H1010" s="22">
        <f t="shared" ca="1" si="497"/>
        <v>5.6348323919776231</v>
      </c>
      <c r="I1010" s="22">
        <f t="shared" ca="1" si="498"/>
        <v>31.925243344777865</v>
      </c>
      <c r="J1010" s="22">
        <f t="shared" ca="1" si="499"/>
        <v>12.046212613325341</v>
      </c>
      <c r="K1010" s="46">
        <f t="shared" ca="1" si="500"/>
        <v>33.033423213925516</v>
      </c>
      <c r="L1010" s="47">
        <f t="shared" ca="1" si="493"/>
        <v>92.320635887764467</v>
      </c>
      <c r="M1010" s="48">
        <f t="shared" ca="1" si="474"/>
        <v>867</v>
      </c>
      <c r="AI1010" s="47">
        <f t="shared" ca="1" si="494"/>
        <v>82.639711564006348</v>
      </c>
      <c r="AJ1010" s="48">
        <f t="shared" ca="1" si="475"/>
        <v>901</v>
      </c>
      <c r="AK1010" s="47">
        <f t="shared" ca="1" si="501"/>
        <v>86.685803495786843</v>
      </c>
      <c r="AL1010" s="48">
        <f t="shared" ca="1" si="476"/>
        <v>912</v>
      </c>
      <c r="AM1010" s="47">
        <f t="shared" ca="1" si="477"/>
        <v>60.395392542986599</v>
      </c>
      <c r="AN1010" s="48">
        <f t="shared" ca="1" si="478"/>
        <v>757</v>
      </c>
      <c r="AO1010" s="47">
        <f t="shared" ca="1" si="479"/>
        <v>80.27442327443913</v>
      </c>
      <c r="AP1010" s="48">
        <f t="shared" ca="1" si="480"/>
        <v>877</v>
      </c>
      <c r="AQ1010" s="47">
        <f t="shared" ref="AQ1010:AQ1016" ca="1" si="502">SUM($G1010:$K1010)-K1010</f>
        <v>59.287212673838951</v>
      </c>
      <c r="AR1010" s="48">
        <f t="shared" ca="1" si="481"/>
        <v>745</v>
      </c>
      <c r="AU1010" s="47">
        <f t="shared" ca="1" si="482"/>
        <v>9.6809243237581253</v>
      </c>
      <c r="AV1010" s="48">
        <f t="shared" ca="1" si="496"/>
        <v>607</v>
      </c>
      <c r="AW1010" s="47">
        <f t="shared" ca="1" si="483"/>
        <v>5.6348323919776231</v>
      </c>
      <c r="AX1010" s="48">
        <f t="shared" ca="1" si="484"/>
        <v>391</v>
      </c>
      <c r="AY1010" s="47">
        <f t="shared" ca="1" si="485"/>
        <v>31.925243344777865</v>
      </c>
      <c r="AZ1010" s="48">
        <f t="shared" ca="1" si="486"/>
        <v>941</v>
      </c>
      <c r="BA1010" s="47">
        <f t="shared" ca="1" si="487"/>
        <v>12.046212613325341</v>
      </c>
      <c r="BB1010" s="48">
        <f t="shared" ca="1" si="488"/>
        <v>677</v>
      </c>
      <c r="BC1010" s="47">
        <f t="shared" ca="1" si="489"/>
        <v>33.033423213925516</v>
      </c>
      <c r="BD1010" s="48">
        <f t="shared" ca="1" si="490"/>
        <v>933</v>
      </c>
    </row>
    <row r="1011" spans="1:56" hidden="1" outlineLevel="1" x14ac:dyDescent="0.25">
      <c r="A1011" s="13">
        <v>995</v>
      </c>
      <c r="B1011" s="45">
        <f t="shared" ca="1" si="491"/>
        <v>0.75493579616448514</v>
      </c>
      <c r="C1011" s="22">
        <f t="shared" ca="1" si="491"/>
        <v>0.908680489984522</v>
      </c>
      <c r="D1011" s="22">
        <f t="shared" ca="1" si="491"/>
        <v>0.92847257424219498</v>
      </c>
      <c r="E1011" s="22">
        <f t="shared" ca="1" si="491"/>
        <v>0.94832859744413955</v>
      </c>
      <c r="F1011" s="46">
        <f t="shared" ca="1" si="491"/>
        <v>6.9443475035071978E-2</v>
      </c>
      <c r="G1011" s="22">
        <f t="shared" ca="1" si="492"/>
        <v>14.733217003427271</v>
      </c>
      <c r="H1011" s="22">
        <f t="shared" ca="1" si="497"/>
        <v>28.01313080767433</v>
      </c>
      <c r="I1011" s="22">
        <f t="shared" ca="1" si="498"/>
        <v>31.960771882169098</v>
      </c>
      <c r="J1011" s="22">
        <f t="shared" ca="1" si="499"/>
        <v>37.669822604429605</v>
      </c>
      <c r="K1011" s="46">
        <f t="shared" ca="1" si="500"/>
        <v>1.6821140182191836</v>
      </c>
      <c r="L1011" s="47">
        <f t="shared" ca="1" si="493"/>
        <v>114.05905631591949</v>
      </c>
      <c r="M1011" s="48">
        <f t="shared" ca="1" si="474"/>
        <v>938</v>
      </c>
      <c r="AI1011" s="47">
        <f t="shared" ca="1" si="494"/>
        <v>99.325839312492221</v>
      </c>
      <c r="AJ1011" s="48">
        <f t="shared" ca="1" si="475"/>
        <v>946</v>
      </c>
      <c r="AK1011" s="47">
        <f t="shared" ca="1" si="501"/>
        <v>86.045925508245162</v>
      </c>
      <c r="AL1011" s="48">
        <f t="shared" ca="1" si="476"/>
        <v>908</v>
      </c>
      <c r="AM1011" s="47">
        <f t="shared" ca="1" si="477"/>
        <v>82.098284433750393</v>
      </c>
      <c r="AN1011" s="48">
        <f t="shared" ca="1" si="478"/>
        <v>890</v>
      </c>
      <c r="AO1011" s="47">
        <f t="shared" ca="1" si="479"/>
        <v>76.389233711489879</v>
      </c>
      <c r="AP1011" s="48">
        <f t="shared" ca="1" si="480"/>
        <v>862</v>
      </c>
      <c r="AQ1011" s="47">
        <f t="shared" ca="1" si="502"/>
        <v>112.37694229770031</v>
      </c>
      <c r="AR1011" s="48">
        <f t="shared" ca="1" si="481"/>
        <v>965</v>
      </c>
      <c r="AU1011" s="47">
        <f t="shared" ca="1" si="482"/>
        <v>14.733217003427271</v>
      </c>
      <c r="AV1011" s="48">
        <f t="shared" ca="1" si="496"/>
        <v>759</v>
      </c>
      <c r="AW1011" s="47">
        <f t="shared" ca="1" si="483"/>
        <v>28.01313080767433</v>
      </c>
      <c r="AX1011" s="48">
        <f t="shared" ca="1" si="484"/>
        <v>915</v>
      </c>
      <c r="AY1011" s="47">
        <f t="shared" ca="1" si="485"/>
        <v>31.960771882169098</v>
      </c>
      <c r="AZ1011" s="48">
        <f t="shared" ca="1" si="486"/>
        <v>942</v>
      </c>
      <c r="BA1011" s="47">
        <f t="shared" ca="1" si="487"/>
        <v>37.669822604429605</v>
      </c>
      <c r="BB1011" s="48">
        <f t="shared" ca="1" si="488"/>
        <v>949</v>
      </c>
      <c r="BC1011" s="47">
        <f t="shared" ca="1" si="489"/>
        <v>1.6821140182191836</v>
      </c>
      <c r="BD1011" s="48">
        <f t="shared" ca="1" si="490"/>
        <v>79</v>
      </c>
    </row>
    <row r="1012" spans="1:56" hidden="1" outlineLevel="1" x14ac:dyDescent="0.25">
      <c r="A1012" s="13">
        <v>996</v>
      </c>
      <c r="B1012" s="45">
        <f t="shared" ca="1" si="491"/>
        <v>0.8399233823899126</v>
      </c>
      <c r="C1012" s="22">
        <f t="shared" ca="1" si="491"/>
        <v>0.72775991037641319</v>
      </c>
      <c r="D1012" s="22">
        <f t="shared" ca="1" si="491"/>
        <v>0.21326077315113723</v>
      </c>
      <c r="E1012" s="22">
        <f t="shared" ca="1" si="491"/>
        <v>0.68584675269642381</v>
      </c>
      <c r="F1012" s="46">
        <f t="shared" ca="1" si="491"/>
        <v>0.2149118623404368</v>
      </c>
      <c r="G1012" s="22">
        <f t="shared" ca="1" si="492"/>
        <v>19.968240525561544</v>
      </c>
      <c r="H1012" s="22">
        <f t="shared" ca="1" si="497"/>
        <v>13.545468545799858</v>
      </c>
      <c r="I1012" s="22">
        <f t="shared" ca="1" si="498"/>
        <v>3.3362316058392225</v>
      </c>
      <c r="J1012" s="22">
        <f t="shared" ca="1" si="499"/>
        <v>11.990466144934855</v>
      </c>
      <c r="K1012" s="46">
        <f t="shared" ca="1" si="500"/>
        <v>3.3551841818141726</v>
      </c>
      <c r="L1012" s="47">
        <f t="shared" ca="1" si="493"/>
        <v>52.195591003949659</v>
      </c>
      <c r="M1012" s="48">
        <f t="shared" ca="1" si="474"/>
        <v>493</v>
      </c>
      <c r="AI1012" s="47">
        <f t="shared" ca="1" si="494"/>
        <v>32.227350478388118</v>
      </c>
      <c r="AJ1012" s="48">
        <f t="shared" ca="1" si="475"/>
        <v>323</v>
      </c>
      <c r="AK1012" s="47">
        <f t="shared" ca="1" si="501"/>
        <v>38.650122458149802</v>
      </c>
      <c r="AL1012" s="48">
        <f t="shared" ca="1" si="476"/>
        <v>461</v>
      </c>
      <c r="AM1012" s="47">
        <f t="shared" ca="1" si="477"/>
        <v>48.859359398110435</v>
      </c>
      <c r="AN1012" s="48">
        <f t="shared" ca="1" si="478"/>
        <v>622</v>
      </c>
      <c r="AO1012" s="47">
        <f t="shared" ca="1" si="479"/>
        <v>40.205124859014802</v>
      </c>
      <c r="AP1012" s="48">
        <f t="shared" ca="1" si="480"/>
        <v>496</v>
      </c>
      <c r="AQ1012" s="47">
        <f t="shared" ca="1" si="502"/>
        <v>48.840406822135485</v>
      </c>
      <c r="AR1012" s="48">
        <f t="shared" ca="1" si="481"/>
        <v>619</v>
      </c>
      <c r="AU1012" s="47">
        <f t="shared" ca="1" si="482"/>
        <v>19.968240525561544</v>
      </c>
      <c r="AV1012" s="48">
        <f t="shared" ca="1" si="496"/>
        <v>830</v>
      </c>
      <c r="AW1012" s="47">
        <f t="shared" ca="1" si="483"/>
        <v>13.545468545799858</v>
      </c>
      <c r="AX1012" s="48">
        <f t="shared" ca="1" si="484"/>
        <v>732</v>
      </c>
      <c r="AY1012" s="47">
        <f t="shared" ca="1" si="485"/>
        <v>3.3362316058392225</v>
      </c>
      <c r="AZ1012" s="48">
        <f t="shared" ca="1" si="486"/>
        <v>188</v>
      </c>
      <c r="BA1012" s="47">
        <f t="shared" ca="1" si="487"/>
        <v>11.990466144934855</v>
      </c>
      <c r="BB1012" s="48">
        <f t="shared" ca="1" si="488"/>
        <v>676</v>
      </c>
      <c r="BC1012" s="47">
        <f t="shared" ca="1" si="489"/>
        <v>3.3551841818141726</v>
      </c>
      <c r="BD1012" s="48">
        <f t="shared" ca="1" si="490"/>
        <v>224</v>
      </c>
    </row>
    <row r="1013" spans="1:56" hidden="1" outlineLevel="1" x14ac:dyDescent="0.25">
      <c r="A1013" s="13">
        <v>997</v>
      </c>
      <c r="B1013" s="45">
        <f t="shared" ca="1" si="491"/>
        <v>0.13308187438768404</v>
      </c>
      <c r="C1013" s="22">
        <f t="shared" ca="1" si="491"/>
        <v>5.3051269317834437E-2</v>
      </c>
      <c r="D1013" s="22">
        <f t="shared" ca="1" si="491"/>
        <v>0.51703174416397757</v>
      </c>
      <c r="E1013" s="22">
        <f t="shared" ca="1" si="491"/>
        <v>0.91172798579023007</v>
      </c>
      <c r="F1013" s="46">
        <f t="shared" ca="1" si="491"/>
        <v>0.12038944015782493</v>
      </c>
      <c r="G1013" s="22">
        <f t="shared" ca="1" si="492"/>
        <v>2.4304089486797542</v>
      </c>
      <c r="H1013" s="22">
        <f t="shared" ca="1" si="497"/>
        <v>1.4682012955871582</v>
      </c>
      <c r="I1013" s="22">
        <f t="shared" ca="1" si="498"/>
        <v>7.7114422200308654</v>
      </c>
      <c r="J1013" s="22">
        <f t="shared" ca="1" si="499"/>
        <v>28.544743295047141</v>
      </c>
      <c r="K1013" s="46">
        <f t="shared" ca="1" si="500"/>
        <v>2.286352590708288</v>
      </c>
      <c r="L1013" s="47">
        <f t="shared" ca="1" si="493"/>
        <v>42.441148350053211</v>
      </c>
      <c r="M1013" s="48">
        <f t="shared" ca="1" si="474"/>
        <v>328</v>
      </c>
      <c r="AI1013" s="47">
        <f t="shared" ca="1" si="494"/>
        <v>40.010739401373456</v>
      </c>
      <c r="AJ1013" s="48">
        <f t="shared" ca="1" si="475"/>
        <v>483</v>
      </c>
      <c r="AK1013" s="47">
        <f t="shared" ca="1" si="501"/>
        <v>40.972947054466054</v>
      </c>
      <c r="AL1013" s="48">
        <f t="shared" ca="1" si="476"/>
        <v>502</v>
      </c>
      <c r="AM1013" s="47">
        <f t="shared" ca="1" si="477"/>
        <v>34.729706130022343</v>
      </c>
      <c r="AN1013" s="48">
        <f t="shared" ca="1" si="478"/>
        <v>381</v>
      </c>
      <c r="AO1013" s="47">
        <f t="shared" ca="1" si="479"/>
        <v>13.89640505500607</v>
      </c>
      <c r="AP1013" s="48">
        <f t="shared" ca="1" si="480"/>
        <v>30</v>
      </c>
      <c r="AQ1013" s="47">
        <f t="shared" ca="1" si="502"/>
        <v>40.154795759344921</v>
      </c>
      <c r="AR1013" s="48">
        <f t="shared" ca="1" si="481"/>
        <v>479</v>
      </c>
      <c r="AU1013" s="47">
        <f t="shared" ca="1" si="482"/>
        <v>2.4304089486797542</v>
      </c>
      <c r="AV1013" s="48">
        <f t="shared" ca="1" si="496"/>
        <v>133</v>
      </c>
      <c r="AW1013" s="47">
        <f t="shared" ca="1" si="483"/>
        <v>1.4682012955871582</v>
      </c>
      <c r="AX1013" s="48">
        <f t="shared" ca="1" si="484"/>
        <v>56</v>
      </c>
      <c r="AY1013" s="47">
        <f t="shared" ca="1" si="485"/>
        <v>7.7114422200308654</v>
      </c>
      <c r="AZ1013" s="48">
        <f t="shared" ca="1" si="486"/>
        <v>525</v>
      </c>
      <c r="BA1013" s="47">
        <f t="shared" ca="1" si="487"/>
        <v>28.544743295047141</v>
      </c>
      <c r="BB1013" s="48">
        <f t="shared" ca="1" si="488"/>
        <v>905</v>
      </c>
      <c r="BC1013" s="47">
        <f t="shared" ca="1" si="489"/>
        <v>2.286352590708288</v>
      </c>
      <c r="BD1013" s="48">
        <f t="shared" ca="1" si="490"/>
        <v>124</v>
      </c>
    </row>
    <row r="1014" spans="1:56" hidden="1" outlineLevel="1" x14ac:dyDescent="0.25">
      <c r="A1014" s="13">
        <v>998</v>
      </c>
      <c r="B1014" s="45">
        <f t="shared" ca="1" si="491"/>
        <v>0.60805859255327233</v>
      </c>
      <c r="C1014" s="22">
        <f t="shared" ca="1" si="491"/>
        <v>0.25816849292485111</v>
      </c>
      <c r="D1014" s="22">
        <f t="shared" ca="1" si="491"/>
        <v>0.30174874605479818</v>
      </c>
      <c r="E1014" s="22">
        <f t="shared" ca="1" si="491"/>
        <v>0.71380432389791959</v>
      </c>
      <c r="F1014" s="46">
        <f t="shared" ca="1" si="491"/>
        <v>0.41966157847856123</v>
      </c>
      <c r="G1014" s="22">
        <f t="shared" ca="1" si="492"/>
        <v>9.7207484015869081</v>
      </c>
      <c r="H1014" s="22">
        <f t="shared" ca="1" si="497"/>
        <v>3.8612765798352329</v>
      </c>
      <c r="I1014" s="22">
        <f t="shared" ca="1" si="498"/>
        <v>4.39568097470839</v>
      </c>
      <c r="J1014" s="22">
        <f t="shared" ca="1" si="499"/>
        <v>12.994590313486096</v>
      </c>
      <c r="K1014" s="46">
        <f t="shared" ca="1" si="500"/>
        <v>6.0329775728380399</v>
      </c>
      <c r="L1014" s="47">
        <f t="shared" ca="1" si="493"/>
        <v>37.00527384245467</v>
      </c>
      <c r="M1014" s="48">
        <f t="shared" ca="1" si="474"/>
        <v>231</v>
      </c>
      <c r="AI1014" s="47">
        <f t="shared" ca="1" si="494"/>
        <v>27.28452544086776</v>
      </c>
      <c r="AJ1014" s="48">
        <f t="shared" ca="1" si="475"/>
        <v>221</v>
      </c>
      <c r="AK1014" s="47">
        <f t="shared" ca="1" si="501"/>
        <v>33.143997262619436</v>
      </c>
      <c r="AL1014" s="48">
        <f t="shared" ca="1" si="476"/>
        <v>338</v>
      </c>
      <c r="AM1014" s="47">
        <f t="shared" ca="1" si="477"/>
        <v>32.609592867746279</v>
      </c>
      <c r="AN1014" s="48">
        <f t="shared" ca="1" si="478"/>
        <v>331</v>
      </c>
      <c r="AO1014" s="47">
        <f t="shared" ca="1" si="479"/>
        <v>24.010683528968574</v>
      </c>
      <c r="AP1014" s="48">
        <f t="shared" ca="1" si="480"/>
        <v>159</v>
      </c>
      <c r="AQ1014" s="47">
        <f t="shared" ca="1" si="502"/>
        <v>30.972296269616631</v>
      </c>
      <c r="AR1014" s="48">
        <f t="shared" ca="1" si="481"/>
        <v>308</v>
      </c>
      <c r="AU1014" s="47">
        <f t="shared" ca="1" si="482"/>
        <v>9.7207484015869081</v>
      </c>
      <c r="AV1014" s="48">
        <f t="shared" ca="1" si="496"/>
        <v>608</v>
      </c>
      <c r="AW1014" s="47">
        <f t="shared" ca="1" si="483"/>
        <v>3.8612765798352329</v>
      </c>
      <c r="AX1014" s="48">
        <f t="shared" ca="1" si="484"/>
        <v>249</v>
      </c>
      <c r="AY1014" s="47">
        <f t="shared" ca="1" si="485"/>
        <v>4.39568097470839</v>
      </c>
      <c r="AZ1014" s="48">
        <f t="shared" ca="1" si="486"/>
        <v>295</v>
      </c>
      <c r="BA1014" s="47">
        <f t="shared" ca="1" si="487"/>
        <v>12.994590313486096</v>
      </c>
      <c r="BB1014" s="48">
        <f t="shared" ca="1" si="488"/>
        <v>707</v>
      </c>
      <c r="BC1014" s="47">
        <f t="shared" ca="1" si="489"/>
        <v>6.0329775728380399</v>
      </c>
      <c r="BD1014" s="48">
        <f t="shared" ca="1" si="490"/>
        <v>429</v>
      </c>
    </row>
    <row r="1015" spans="1:56" collapsed="1" x14ac:dyDescent="0.25">
      <c r="A1015" s="13">
        <v>999</v>
      </c>
      <c r="B1015" s="45">
        <f t="shared" ca="1" si="491"/>
        <v>0.41882867651276068</v>
      </c>
      <c r="C1015" s="22">
        <f t="shared" ca="1" si="491"/>
        <v>0.34898306648562138</v>
      </c>
      <c r="D1015" s="22">
        <f t="shared" ca="1" si="491"/>
        <v>0.89365482136439511</v>
      </c>
      <c r="E1015" s="22">
        <f t="shared" ca="1" si="491"/>
        <v>5.1214235914461836E-3</v>
      </c>
      <c r="F1015" s="46">
        <f t="shared" ca="1" si="491"/>
        <v>0.74959581467808722</v>
      </c>
      <c r="G1015" s="22">
        <f t="shared" ca="1" si="492"/>
        <v>6.020131388937763</v>
      </c>
      <c r="H1015" s="22">
        <f t="shared" ca="1" si="497"/>
        <v>5.0124888522796587</v>
      </c>
      <c r="I1015" s="22">
        <f t="shared" ca="1" si="498"/>
        <v>25.692566122416853</v>
      </c>
      <c r="J1015" s="22">
        <f t="shared" ca="1" si="499"/>
        <v>0.56692889822591042</v>
      </c>
      <c r="K1015" s="46">
        <f t="shared" ca="1" si="500"/>
        <v>14.486517343097161</v>
      </c>
      <c r="L1015" s="47">
        <f t="shared" ca="1" si="493"/>
        <v>51.778632604957352</v>
      </c>
      <c r="M1015" s="48">
        <f t="shared" ca="1" si="474"/>
        <v>486</v>
      </c>
      <c r="AI1015" s="47">
        <f t="shared" ca="1" si="494"/>
        <v>45.758501216019589</v>
      </c>
      <c r="AJ1015" s="48">
        <f t="shared" ca="1" si="475"/>
        <v>578</v>
      </c>
      <c r="AK1015" s="47">
        <f t="shared" ca="1" si="501"/>
        <v>46.766143752677692</v>
      </c>
      <c r="AL1015" s="48">
        <f t="shared" ca="1" si="476"/>
        <v>591</v>
      </c>
      <c r="AM1015" s="47">
        <f t="shared" ca="1" si="477"/>
        <v>26.086066482540499</v>
      </c>
      <c r="AN1015" s="48">
        <f t="shared" ca="1" si="478"/>
        <v>184</v>
      </c>
      <c r="AO1015" s="47">
        <f t="shared" ca="1" si="479"/>
        <v>51.211703706731441</v>
      </c>
      <c r="AP1015" s="48">
        <f t="shared" ca="1" si="480"/>
        <v>663</v>
      </c>
      <c r="AQ1015" s="47">
        <f t="shared" ca="1" si="502"/>
        <v>37.292115261860189</v>
      </c>
      <c r="AR1015" s="48">
        <f t="shared" ca="1" si="481"/>
        <v>428</v>
      </c>
      <c r="AU1015" s="47">
        <f t="shared" ca="1" si="482"/>
        <v>6.020131388937763</v>
      </c>
      <c r="AV1015" s="48">
        <f t="shared" ca="1" si="496"/>
        <v>422</v>
      </c>
      <c r="AW1015" s="47">
        <f t="shared" ca="1" si="483"/>
        <v>5.0124888522796587</v>
      </c>
      <c r="AX1015" s="48">
        <f t="shared" ca="1" si="484"/>
        <v>347</v>
      </c>
      <c r="AY1015" s="47">
        <f t="shared" ca="1" si="485"/>
        <v>25.692566122416853</v>
      </c>
      <c r="AZ1015" s="48">
        <f t="shared" ca="1" si="486"/>
        <v>908</v>
      </c>
      <c r="BA1015" s="47">
        <f t="shared" ca="1" si="487"/>
        <v>0.56692889822591042</v>
      </c>
      <c r="BB1015" s="48">
        <f t="shared" ca="1" si="488"/>
        <v>5</v>
      </c>
      <c r="BC1015" s="47">
        <f t="shared" ca="1" si="489"/>
        <v>14.486517343097161</v>
      </c>
      <c r="BD1015" s="48">
        <f t="shared" ca="1" si="490"/>
        <v>742</v>
      </c>
    </row>
    <row r="1016" spans="1:56" ht="15.75" thickBot="1" x14ac:dyDescent="0.3">
      <c r="A1016" s="14">
        <v>1000</v>
      </c>
      <c r="B1016" s="49">
        <f t="shared" ca="1" si="491"/>
        <v>0.35075082230138888</v>
      </c>
      <c r="C1016" s="50">
        <f t="shared" ca="1" si="491"/>
        <v>0.93062149851319842</v>
      </c>
      <c r="D1016" s="50">
        <f t="shared" ca="1" si="491"/>
        <v>0.55548352110191779</v>
      </c>
      <c r="E1016" s="50">
        <f t="shared" ca="1" si="491"/>
        <v>0.6997185582414448</v>
      </c>
      <c r="F1016" s="51">
        <f t="shared" ca="1" si="491"/>
        <v>0.46486013243081137</v>
      </c>
      <c r="G1016" s="50">
        <f t="shared" ca="1" si="492"/>
        <v>5.0364718503221377</v>
      </c>
      <c r="H1016" s="50">
        <f t="shared" ca="1" si="497"/>
        <v>32.473868546669024</v>
      </c>
      <c r="I1016" s="50">
        <f t="shared" ca="1" si="498"/>
        <v>8.4954265586451907</v>
      </c>
      <c r="J1016" s="50">
        <f t="shared" ca="1" si="499"/>
        <v>12.473310837947425</v>
      </c>
      <c r="K1016" s="51">
        <f t="shared" ca="1" si="500"/>
        <v>6.7652769897460487</v>
      </c>
      <c r="L1016" s="52">
        <f t="shared" ca="1" si="493"/>
        <v>65.244354783329825</v>
      </c>
      <c r="M1016" s="53">
        <f t="shared" ca="1" si="474"/>
        <v>659</v>
      </c>
      <c r="AI1016" s="52">
        <f t="shared" ca="1" si="494"/>
        <v>60.207882933007689</v>
      </c>
      <c r="AJ1016" s="53">
        <f t="shared" ca="1" si="475"/>
        <v>753</v>
      </c>
      <c r="AK1016" s="52">
        <f t="shared" ca="1" si="501"/>
        <v>32.770486236660801</v>
      </c>
      <c r="AL1016" s="53">
        <f t="shared" ca="1" si="476"/>
        <v>326</v>
      </c>
      <c r="AM1016" s="52">
        <f t="shared" ca="1" si="477"/>
        <v>56.748928224684633</v>
      </c>
      <c r="AN1016" s="53">
        <f t="shared" ca="1" si="478"/>
        <v>715</v>
      </c>
      <c r="AO1016" s="52">
        <f t="shared" ca="1" si="479"/>
        <v>52.771043945382402</v>
      </c>
      <c r="AP1016" s="53">
        <f t="shared" ca="1" si="480"/>
        <v>678</v>
      </c>
      <c r="AQ1016" s="52">
        <f t="shared" ca="1" si="502"/>
        <v>58.479077793583777</v>
      </c>
      <c r="AR1016" s="53">
        <f t="shared" ca="1" si="481"/>
        <v>735</v>
      </c>
      <c r="AU1016" s="52">
        <f t="shared" ca="1" si="482"/>
        <v>5.0364718503221377</v>
      </c>
      <c r="AV1016" s="53">
        <f t="shared" ca="1" si="496"/>
        <v>336</v>
      </c>
      <c r="AW1016" s="52">
        <f t="shared" ca="1" si="483"/>
        <v>32.473868546669024</v>
      </c>
      <c r="AX1016" s="53">
        <f t="shared" ca="1" si="484"/>
        <v>936</v>
      </c>
      <c r="AY1016" s="52">
        <f t="shared" ca="1" si="485"/>
        <v>8.4954265586451907</v>
      </c>
      <c r="AZ1016" s="53">
        <f t="shared" ca="1" si="486"/>
        <v>564</v>
      </c>
      <c r="BA1016" s="52">
        <f t="shared" ca="1" si="487"/>
        <v>12.473310837947425</v>
      </c>
      <c r="BB1016" s="53">
        <f t="shared" ca="1" si="488"/>
        <v>686</v>
      </c>
      <c r="BC1016" s="52">
        <f t="shared" ca="1" si="489"/>
        <v>6.7652769897460487</v>
      </c>
      <c r="BD1016" s="53">
        <f t="shared" ca="1" si="490"/>
        <v>472</v>
      </c>
    </row>
    <row r="1017" spans="1:56" x14ac:dyDescent="0.25">
      <c r="AI1017" s="22"/>
      <c r="AJ1017" s="22"/>
    </row>
    <row r="1018" spans="1:56" x14ac:dyDescent="0.25">
      <c r="AI1018" s="22"/>
      <c r="AJ1018" s="22"/>
    </row>
    <row r="1022" spans="1:56" ht="31.5" x14ac:dyDescent="0.25">
      <c r="E1022" s="138" t="s">
        <v>77</v>
      </c>
      <c r="F1022" s="138"/>
      <c r="G1022" s="138"/>
      <c r="H1022" s="138"/>
      <c r="I1022" s="138"/>
      <c r="J1022" s="138"/>
      <c r="K1022" s="138"/>
      <c r="L1022" s="138"/>
      <c r="M1022" s="138"/>
      <c r="N1022" s="138"/>
      <c r="O1022" s="138"/>
      <c r="P1022" s="138"/>
      <c r="Q1022" s="138"/>
    </row>
    <row r="1026" spans="3:13" ht="15.75" thickBot="1" x14ac:dyDescent="0.3"/>
    <row r="1027" spans="3:13" ht="15.75" thickBot="1" x14ac:dyDescent="0.3">
      <c r="C1027"/>
      <c r="D1027"/>
      <c r="E1027"/>
      <c r="F1027"/>
      <c r="G1027"/>
      <c r="H1027"/>
      <c r="I1027"/>
      <c r="J1027"/>
      <c r="K1027"/>
      <c r="L1027" s="139" t="s">
        <v>72</v>
      </c>
      <c r="M1027" s="140"/>
    </row>
    <row r="1028" spans="3:13" ht="81.599999999999994" customHeight="1" x14ac:dyDescent="0.25">
      <c r="C1028" s="94"/>
      <c r="D1028" s="94" t="s">
        <v>78</v>
      </c>
      <c r="E1028" s="95" t="s">
        <v>59</v>
      </c>
      <c r="F1028" s="95" t="s">
        <v>79</v>
      </c>
      <c r="G1028" s="96"/>
      <c r="H1028" s="94"/>
      <c r="I1028" s="97" t="s">
        <v>70</v>
      </c>
      <c r="J1028" s="95" t="str">
        <f t="shared" ref="J1028:J1033" si="503">F1028</f>
        <v>Montants par répartition du SCR Marché (SCR Marché * %capital risques)</v>
      </c>
      <c r="K1028" s="102" t="s">
        <v>76</v>
      </c>
      <c r="L1028" s="98" t="s">
        <v>71</v>
      </c>
      <c r="M1028" s="98" t="s">
        <v>73</v>
      </c>
    </row>
    <row r="1029" spans="3:13" x14ac:dyDescent="0.25">
      <c r="C1029" s="72" t="s">
        <v>60</v>
      </c>
      <c r="D1029" s="74">
        <f ca="1">+X21</f>
        <v>2321.3646304227541</v>
      </c>
      <c r="E1029" s="75">
        <f ca="1">D1029/$D$1034</f>
        <v>0.23229333215928724</v>
      </c>
      <c r="F1029" s="76">
        <f ca="1">E1029*$F$1034</f>
        <v>2080.7064131372981</v>
      </c>
      <c r="G1029" s="73"/>
      <c r="H1029" s="72" t="str">
        <f t="shared" ref="H1029:H1034" si="504">C1029</f>
        <v>Immobiliers</v>
      </c>
      <c r="I1029" s="104">
        <f ca="1">D1029*($D$1029*D1043+$D$1030*E1043+$D$1031*F1043+$D$1032*G1043+$D$1033*H1043)/$D$1036</f>
        <v>2215.5708683138728</v>
      </c>
      <c r="J1029" s="105">
        <f t="shared" ca="1" si="503"/>
        <v>2080.7064131372981</v>
      </c>
      <c r="K1029" s="105">
        <f t="shared" ref="K1029:K1034" ca="1" si="505">D1029</f>
        <v>2321.3646304227541</v>
      </c>
      <c r="L1029" s="89">
        <f ca="1">I1029/$I$1034</f>
        <v>0.24734981176881404</v>
      </c>
      <c r="M1029" s="84">
        <f t="shared" ref="M1029:M1034" ca="1" si="506">E1029</f>
        <v>0.23229333215928724</v>
      </c>
    </row>
    <row r="1030" spans="3:13" x14ac:dyDescent="0.25">
      <c r="C1030" s="72" t="s">
        <v>61</v>
      </c>
      <c r="D1030" s="74">
        <f ca="1">Y21</f>
        <v>1901.9320149514151</v>
      </c>
      <c r="E1030" s="75">
        <f ca="1">D1030/$D$1034</f>
        <v>0.1903217269287989</v>
      </c>
      <c r="F1030" s="76">
        <f ca="1">E1030*$F$1034</f>
        <v>1704.7568008046458</v>
      </c>
      <c r="G1030" s="73"/>
      <c r="H1030" s="72" t="str">
        <f t="shared" si="504"/>
        <v>Actions</v>
      </c>
      <c r="I1030" s="104">
        <f ca="1">D1030*($D$1029*D1044+$D$1030*E1044+$D$1031*F1044+$D$1032*G1044+$D$1033*H1044)/$D$1036</f>
        <v>1691.9657087109185</v>
      </c>
      <c r="J1030" s="105">
        <f t="shared" ca="1" si="503"/>
        <v>1704.7568008046458</v>
      </c>
      <c r="K1030" s="105">
        <f t="shared" ca="1" si="505"/>
        <v>1901.9320149514151</v>
      </c>
      <c r="L1030" s="89">
        <f ca="1">I1030/$I$1034</f>
        <v>0.18889370931629579</v>
      </c>
      <c r="M1030" s="84">
        <f t="shared" ca="1" si="506"/>
        <v>0.1903217269287989</v>
      </c>
    </row>
    <row r="1031" spans="3:13" x14ac:dyDescent="0.25">
      <c r="C1031" s="72" t="s">
        <v>62</v>
      </c>
      <c r="D1031" s="74">
        <f ca="1">Z21</f>
        <v>1937.487397873974</v>
      </c>
      <c r="E1031" s="75">
        <f ca="1">D1031/$D$1034</f>
        <v>0.1938796679205062</v>
      </c>
      <c r="F1031" s="76">
        <f ca="1">E1031*$F$1034</f>
        <v>1736.6261212461516</v>
      </c>
      <c r="G1031" s="73"/>
      <c r="H1031" s="72" t="str">
        <f t="shared" si="504"/>
        <v>Obligations</v>
      </c>
      <c r="I1031" s="104">
        <f ca="1">D1031*($D$1029*D1045+$D$1030*E1045+$D$1031*F1045+$D$1032*G1045+$D$1033*H1045)/$D$1036</f>
        <v>1598.065715120975</v>
      </c>
      <c r="J1031" s="105">
        <f t="shared" ca="1" si="503"/>
        <v>1736.6261212461516</v>
      </c>
      <c r="K1031" s="105">
        <f t="shared" ca="1" si="505"/>
        <v>1937.487397873974</v>
      </c>
      <c r="L1031" s="100">
        <f ca="1">I1031/$I$1034</f>
        <v>0.17841056654179213</v>
      </c>
      <c r="M1031" s="84">
        <f t="shared" ca="1" si="506"/>
        <v>0.1938796679205062</v>
      </c>
    </row>
    <row r="1032" spans="3:13" x14ac:dyDescent="0.25">
      <c r="C1032" s="72" t="s">
        <v>63</v>
      </c>
      <c r="D1032" s="74">
        <f ca="1">AA21</f>
        <v>1886.8661997630963</v>
      </c>
      <c r="E1032" s="75">
        <f ca="1">D1032/$D$1034</f>
        <v>0.18881412731867075</v>
      </c>
      <c r="F1032" s="76">
        <f ca="1">E1032*$F$1034</f>
        <v>1691.2528739029217</v>
      </c>
      <c r="G1032" s="73"/>
      <c r="H1032" s="72" t="str">
        <f t="shared" si="504"/>
        <v>Taux</v>
      </c>
      <c r="I1032" s="104">
        <f ca="1">D1032*($D$1029*D1046+$D$1030*E1046+$D$1031*F1046+$D$1032*G1046+$D$1033*H1046)/$D$1036</f>
        <v>1800.4471872573149</v>
      </c>
      <c r="J1032" s="105">
        <f t="shared" ca="1" si="503"/>
        <v>1691.2528739029217</v>
      </c>
      <c r="K1032" s="105">
        <f t="shared" ca="1" si="505"/>
        <v>1886.8661997630963</v>
      </c>
      <c r="L1032" s="99">
        <f ca="1">I1032/$I$1034</f>
        <v>0.20100475197469406</v>
      </c>
      <c r="M1032" s="84">
        <f t="shared" ca="1" si="506"/>
        <v>0.18881412731867075</v>
      </c>
    </row>
    <row r="1033" spans="3:13" x14ac:dyDescent="0.25">
      <c r="C1033" s="72" t="s">
        <v>64</v>
      </c>
      <c r="D1033" s="74">
        <f ca="1">AB21</f>
        <v>1945.5966954370715</v>
      </c>
      <c r="E1033" s="75">
        <f ca="1">D1033/$D$1034</f>
        <v>0.19469114567273682</v>
      </c>
      <c r="F1033" s="76">
        <f ca="1">E1033*$F$1034</f>
        <v>1743.8947197353527</v>
      </c>
      <c r="G1033" s="78"/>
      <c r="H1033" s="72" t="str">
        <f t="shared" si="504"/>
        <v>Liquidité</v>
      </c>
      <c r="I1033" s="104">
        <f ca="1">D1033*($D$1029*D1047+$D$1030*E1047+$D$1031*F1047+$D$1032*G1047+$D$1033*H1047)/$D$1036</f>
        <v>1651.1874494232891</v>
      </c>
      <c r="J1033" s="105">
        <f t="shared" ca="1" si="503"/>
        <v>1743.8947197353527</v>
      </c>
      <c r="K1033" s="105">
        <f t="shared" ca="1" si="505"/>
        <v>1945.5966954370715</v>
      </c>
      <c r="L1033" s="100">
        <f ca="1">I1033/$I$1034</f>
        <v>0.18434116039840392</v>
      </c>
      <c r="M1033" s="84">
        <f t="shared" ca="1" si="506"/>
        <v>0.19469114567273682</v>
      </c>
    </row>
    <row r="1034" spans="3:13" x14ac:dyDescent="0.25">
      <c r="C1034" s="72" t="s">
        <v>74</v>
      </c>
      <c r="D1034" s="76">
        <f ca="1">SUM(D1029:D1033)</f>
        <v>9993.246938448312</v>
      </c>
      <c r="E1034" s="77">
        <f ca="1">SUM(E1029:E1033)</f>
        <v>0.99999999999999989</v>
      </c>
      <c r="F1034" s="101">
        <f ca="1">D1036</f>
        <v>8957.2369288263708</v>
      </c>
      <c r="G1034"/>
      <c r="H1034" s="72" t="str">
        <f t="shared" si="504"/>
        <v>Capital total alloué</v>
      </c>
      <c r="I1034" s="106">
        <f ca="1">SUM(I1029:I1033)</f>
        <v>8957.2369288263708</v>
      </c>
      <c r="J1034" s="101">
        <f ca="1">SUM(J1029:J1033)</f>
        <v>8957.236928826369</v>
      </c>
      <c r="K1034" s="103">
        <f t="shared" ca="1" si="505"/>
        <v>9993.246938448312</v>
      </c>
      <c r="L1034" s="90">
        <v>1</v>
      </c>
      <c r="M1034" s="91">
        <f t="shared" ca="1" si="506"/>
        <v>0.99999999999999989</v>
      </c>
    </row>
    <row r="1035" spans="3:13" x14ac:dyDescent="0.25">
      <c r="C1035" s="92" t="s">
        <v>65</v>
      </c>
      <c r="D1035" s="93">
        <f ca="1">2*(D1029*D1030*E1043+D1029*D1031*F1043+D1029*D1032*G1043+D1029*D1033*H1043+D1030*D1031*F1044+D1030*D1032*G1044+D1030*D1033*H1044+D1031*D1032*G1045+D1031*D1033*H1045+H1046*D1033*D1032)+D1029*D1029*D1043+D1030*D1030*E1044+D1031*D1031*F1045+D1032*D1032*G1046+D1033*D1033*H1047</f>
        <v>80232093.399130881</v>
      </c>
      <c r="E1035"/>
      <c r="F1035"/>
      <c r="G1035"/>
      <c r="H1035"/>
      <c r="I1035">
        <v>10000</v>
      </c>
      <c r="J1035"/>
      <c r="K1035"/>
      <c r="L1035"/>
      <c r="M1035"/>
    </row>
    <row r="1036" spans="3:13" x14ac:dyDescent="0.25">
      <c r="C1036" s="92" t="s">
        <v>66</v>
      </c>
      <c r="D1036" s="93">
        <f ca="1">SQRT(D1035)</f>
        <v>8957.2369288263708</v>
      </c>
      <c r="E1036"/>
      <c r="F1036"/>
      <c r="G1036"/>
      <c r="H1036"/>
      <c r="I1036" s="78">
        <f ca="1">I1035-I1034</f>
        <v>1042.7630711736292</v>
      </c>
      <c r="J1036"/>
      <c r="K1036"/>
      <c r="L1036"/>
      <c r="M1036"/>
    </row>
    <row r="1037" spans="3:13" x14ac:dyDescent="0.25">
      <c r="C1037"/>
      <c r="D1037"/>
      <c r="E1037" s="79"/>
      <c r="F1037"/>
      <c r="G1037"/>
      <c r="H1037"/>
      <c r="I1037"/>
      <c r="J1037"/>
      <c r="K1037"/>
      <c r="L1037" s="80"/>
      <c r="M1037" s="80"/>
    </row>
    <row r="1038" spans="3:13" x14ac:dyDescent="0.25">
      <c r="C1038"/>
      <c r="D1038"/>
      <c r="E1038"/>
      <c r="F1038"/>
      <c r="G1038"/>
      <c r="H1038"/>
      <c r="I1038"/>
      <c r="J1038"/>
      <c r="K1038"/>
      <c r="L1038"/>
      <c r="M1038"/>
    </row>
    <row r="1039" spans="3:13" x14ac:dyDescent="0.25">
      <c r="C1039"/>
      <c r="D1039"/>
      <c r="E1039"/>
      <c r="F1039"/>
      <c r="G1039"/>
      <c r="H1039"/>
      <c r="I1039"/>
      <c r="J1039"/>
      <c r="K1039"/>
      <c r="L1039"/>
      <c r="M1039"/>
    </row>
    <row r="1040" spans="3:13" x14ac:dyDescent="0.25">
      <c r="C1040"/>
      <c r="D1040"/>
      <c r="E1040"/>
      <c r="F1040"/>
      <c r="G1040"/>
      <c r="H1040"/>
      <c r="I1040"/>
      <c r="J1040"/>
      <c r="K1040"/>
      <c r="L1040"/>
      <c r="M1040"/>
    </row>
    <row r="1041" spans="3:13" x14ac:dyDescent="0.25">
      <c r="C1041" t="s">
        <v>67</v>
      </c>
      <c r="D1041"/>
      <c r="E1041"/>
      <c r="F1041"/>
      <c r="G1041"/>
      <c r="H1041"/>
      <c r="I1041"/>
      <c r="J1041"/>
      <c r="K1041"/>
      <c r="L1041"/>
      <c r="M1041"/>
    </row>
    <row r="1042" spans="3:13" x14ac:dyDescent="0.25">
      <c r="C1042"/>
      <c r="D1042" s="82" t="s">
        <v>60</v>
      </c>
      <c r="E1042" s="82" t="s">
        <v>61</v>
      </c>
      <c r="F1042" s="82" t="s">
        <v>62</v>
      </c>
      <c r="G1042" s="82" t="s">
        <v>63</v>
      </c>
      <c r="H1042" s="82" t="s">
        <v>64</v>
      </c>
      <c r="I1042" s="73"/>
      <c r="J1042" s="73"/>
      <c r="K1042" s="73"/>
      <c r="L1042"/>
      <c r="M1042"/>
    </row>
    <row r="1043" spans="3:13" x14ac:dyDescent="0.25">
      <c r="C1043" s="72" t="s">
        <v>60</v>
      </c>
      <c r="D1043" s="83">
        <v>1</v>
      </c>
      <c r="E1043" s="84">
        <f>D1044</f>
        <v>0.75</v>
      </c>
      <c r="F1043" s="84">
        <f>D1045</f>
        <v>0.5</v>
      </c>
      <c r="G1043" s="84">
        <f>D1046</f>
        <v>1</v>
      </c>
      <c r="H1043" s="84">
        <f>D1047</f>
        <v>1</v>
      </c>
      <c r="I1043"/>
      <c r="J1043"/>
      <c r="K1043"/>
      <c r="L1043"/>
      <c r="M1043"/>
    </row>
    <row r="1044" spans="3:13" x14ac:dyDescent="0.25">
      <c r="C1044" s="72" t="s">
        <v>61</v>
      </c>
      <c r="D1044" s="86">
        <v>0.75</v>
      </c>
      <c r="E1044" s="83">
        <v>1</v>
      </c>
      <c r="F1044" s="84">
        <f>E1045</f>
        <v>1</v>
      </c>
      <c r="G1044" s="84">
        <f>E1046</f>
        <v>0.75</v>
      </c>
      <c r="H1044" s="84">
        <f>E1047</f>
        <v>0.5</v>
      </c>
      <c r="I1044"/>
      <c r="J1044"/>
      <c r="K1044"/>
      <c r="L1044"/>
      <c r="M1044"/>
    </row>
    <row r="1045" spans="3:13" x14ac:dyDescent="0.25">
      <c r="C1045" s="72" t="s">
        <v>62</v>
      </c>
      <c r="D1045" s="86">
        <v>0.5</v>
      </c>
      <c r="E1045" s="86">
        <v>1</v>
      </c>
      <c r="F1045" s="83">
        <v>1</v>
      </c>
      <c r="G1045" s="84">
        <f>F1046</f>
        <v>0.75</v>
      </c>
      <c r="H1045" s="84">
        <f>F1047</f>
        <v>0.5</v>
      </c>
      <c r="I1045"/>
      <c r="J1045"/>
      <c r="K1045"/>
      <c r="L1045"/>
      <c r="M1045"/>
    </row>
    <row r="1046" spans="3:13" x14ac:dyDescent="0.25">
      <c r="C1046" s="72" t="s">
        <v>63</v>
      </c>
      <c r="D1046" s="86">
        <v>1</v>
      </c>
      <c r="E1046" s="86">
        <v>0.75</v>
      </c>
      <c r="F1046" s="86">
        <v>0.75</v>
      </c>
      <c r="G1046" s="83">
        <v>1</v>
      </c>
      <c r="H1046" s="84">
        <f>G1047</f>
        <v>0.75</v>
      </c>
      <c r="I1046"/>
      <c r="J1046"/>
      <c r="K1046"/>
      <c r="L1046"/>
      <c r="M1046"/>
    </row>
    <row r="1047" spans="3:13" x14ac:dyDescent="0.25">
      <c r="C1047" s="72" t="s">
        <v>64</v>
      </c>
      <c r="D1047" s="86">
        <v>1</v>
      </c>
      <c r="E1047" s="86">
        <v>0.5</v>
      </c>
      <c r="F1047" s="86">
        <v>0.5</v>
      </c>
      <c r="G1047" s="86">
        <v>0.75</v>
      </c>
      <c r="H1047" s="83">
        <v>1</v>
      </c>
      <c r="I1047"/>
      <c r="J1047"/>
      <c r="K1047"/>
      <c r="L1047"/>
      <c r="M1047"/>
    </row>
  </sheetData>
  <mergeCells count="14">
    <mergeCell ref="AU7:AY7"/>
    <mergeCell ref="AJ7:AN7"/>
    <mergeCell ref="E1022:Q1022"/>
    <mergeCell ref="L1027:M1027"/>
    <mergeCell ref="G2:I2"/>
    <mergeCell ref="AA2:AG2"/>
    <mergeCell ref="Z4:Z5"/>
    <mergeCell ref="Z6:Z7"/>
    <mergeCell ref="Z8:Z9"/>
    <mergeCell ref="T19:T20"/>
    <mergeCell ref="T21:T22"/>
    <mergeCell ref="T23:T24"/>
    <mergeCell ref="B14:F14"/>
    <mergeCell ref="G14:K14"/>
  </mergeCells>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BE297-00CB-45AE-88B7-5F4D2DD7C790}">
  <dimension ref="A2:CC72"/>
  <sheetViews>
    <sheetView zoomScale="69" workbookViewId="0"/>
  </sheetViews>
  <sheetFormatPr baseColWidth="10" defaultRowHeight="15" x14ac:dyDescent="0.25"/>
  <cols>
    <col min="2" max="2" width="25.85546875" bestFit="1" customWidth="1"/>
    <col min="3" max="3" width="22.5703125" customWidth="1"/>
    <col min="4" max="4" width="23" bestFit="1" customWidth="1"/>
    <col min="5" max="5" width="23.5703125" customWidth="1"/>
    <col min="6" max="6" width="23.140625" bestFit="1" customWidth="1"/>
    <col min="7" max="7" width="17.140625" bestFit="1" customWidth="1"/>
    <col min="8" max="10" width="36" customWidth="1"/>
    <col min="11" max="11" width="18.42578125" customWidth="1"/>
    <col min="12" max="12" width="15.7109375" bestFit="1" customWidth="1"/>
    <col min="13" max="13" width="20.5703125" bestFit="1" customWidth="1"/>
    <col min="14" max="14" width="21.5703125" bestFit="1" customWidth="1"/>
    <col min="15" max="15" width="20.5703125" bestFit="1" customWidth="1"/>
    <col min="16" max="16" width="34.42578125" bestFit="1" customWidth="1"/>
  </cols>
  <sheetData>
    <row r="2" spans="2:34" ht="15.75" thickBot="1" x14ac:dyDescent="0.3"/>
    <row r="3" spans="2:34" ht="15.75" thickBot="1" x14ac:dyDescent="0.3">
      <c r="K3" s="139" t="s">
        <v>72</v>
      </c>
      <c r="L3" s="140"/>
    </row>
    <row r="4" spans="2:34" s="59" customFormat="1" ht="30" x14ac:dyDescent="0.25">
      <c r="B4" s="94"/>
      <c r="C4" s="94" t="s">
        <v>69</v>
      </c>
      <c r="D4" s="95" t="s">
        <v>59</v>
      </c>
      <c r="E4" s="95" t="s">
        <v>75</v>
      </c>
      <c r="F4" s="96"/>
      <c r="G4" s="94"/>
      <c r="H4" s="97" t="s">
        <v>70</v>
      </c>
      <c r="I4" s="95" t="str">
        <f>E4</f>
        <v>Montants par répartition du SCR Marché</v>
      </c>
      <c r="J4" s="102" t="s">
        <v>76</v>
      </c>
      <c r="K4" s="98" t="s">
        <v>71</v>
      </c>
      <c r="L4" s="98" t="s">
        <v>73</v>
      </c>
    </row>
    <row r="5" spans="2:34" x14ac:dyDescent="0.25">
      <c r="B5" s="72" t="s">
        <v>60</v>
      </c>
      <c r="C5" s="74">
        <f ca="1">Etudes!X21</f>
        <v>2321.3646304227541</v>
      </c>
      <c r="D5" s="75">
        <f ca="1">C5/$C$10</f>
        <v>0.23229333215928724</v>
      </c>
      <c r="E5" s="76">
        <f ca="1">D5*$E$10</f>
        <v>2080.7064131372981</v>
      </c>
      <c r="F5" s="73"/>
      <c r="G5" s="72" t="str">
        <f>B5</f>
        <v>Immobiliers</v>
      </c>
      <c r="H5" s="74">
        <f ca="1">C5*(C5*C22+C6*D22+C7*E22+C8*F22+C9*G22)/C12</f>
        <v>2215.5708683138728</v>
      </c>
      <c r="I5" s="76">
        <f ca="1">E5</f>
        <v>2080.7064131372981</v>
      </c>
      <c r="J5" s="76">
        <f ca="1">C5</f>
        <v>2321.3646304227541</v>
      </c>
      <c r="K5" s="89">
        <f ca="1">H5/$H$10</f>
        <v>0.25318847769743941</v>
      </c>
      <c r="L5" s="84">
        <f t="shared" ref="L5:L10" ca="1" si="0">D5</f>
        <v>0.23229333215928724</v>
      </c>
    </row>
    <row r="6" spans="2:34" x14ac:dyDescent="0.25">
      <c r="B6" s="72" t="s">
        <v>61</v>
      </c>
      <c r="C6" s="74">
        <f ca="1">Etudes!Y21</f>
        <v>1901.9320149514151</v>
      </c>
      <c r="D6" s="75">
        <f ca="1">C6/$C$10</f>
        <v>0.1903217269287989</v>
      </c>
      <c r="E6" s="76">
        <f ca="1">D6*$E$10</f>
        <v>1704.7568008046458</v>
      </c>
      <c r="F6" s="73"/>
      <c r="G6" s="72" t="str">
        <f t="shared" ref="G6:G9" si="1">B6</f>
        <v>Actions</v>
      </c>
      <c r="H6" s="74">
        <f ca="1">C6*(C6*D23+C5*C23+C7*E23+C8*F23)/C12</f>
        <v>1485.4068852345206</v>
      </c>
      <c r="I6" s="76">
        <f t="shared" ref="I6:I9" ca="1" si="2">E6</f>
        <v>1704.7568008046458</v>
      </c>
      <c r="J6" s="76">
        <f t="shared" ref="J6:J10" ca="1" si="3">C6</f>
        <v>1901.9320149514151</v>
      </c>
      <c r="K6" s="100">
        <f ca="1">H6/$H$10</f>
        <v>0.16974763182368408</v>
      </c>
      <c r="L6" s="84">
        <f ca="1">D6</f>
        <v>0.1903217269287989</v>
      </c>
    </row>
    <row r="7" spans="2:34" x14ac:dyDescent="0.25">
      <c r="B7" s="72" t="s">
        <v>62</v>
      </c>
      <c r="C7" s="74">
        <f ca="1">Etudes!Z21</f>
        <v>1937.487397873974</v>
      </c>
      <c r="D7" s="75">
        <f ca="1">C7/$C$10</f>
        <v>0.1938796679205062</v>
      </c>
      <c r="E7" s="76">
        <f ca="1">D7*$E$10</f>
        <v>1736.6261212461516</v>
      </c>
      <c r="F7" s="73"/>
      <c r="G7" s="72" t="str">
        <f t="shared" si="1"/>
        <v>Obligations</v>
      </c>
      <c r="H7" s="74">
        <f ca="1">C7*(C7*E24+C6*D24+C5*C24+F24*C8+G24*C9)/C12</f>
        <v>1598.065715120975</v>
      </c>
      <c r="I7" s="76">
        <f t="shared" ca="1" si="2"/>
        <v>1736.6261212461516</v>
      </c>
      <c r="J7" s="76">
        <f t="shared" ca="1" si="3"/>
        <v>1937.487397873974</v>
      </c>
      <c r="K7" s="100">
        <f ca="1">H7/$H$10</f>
        <v>0.18262192893873594</v>
      </c>
      <c r="L7" s="84">
        <f t="shared" ca="1" si="0"/>
        <v>0.1938796679205062</v>
      </c>
    </row>
    <row r="8" spans="2:34" x14ac:dyDescent="0.25">
      <c r="B8" s="72" t="s">
        <v>63</v>
      </c>
      <c r="C8" s="74">
        <f ca="1">Etudes!AA21</f>
        <v>1886.8661997630963</v>
      </c>
      <c r="D8" s="75">
        <f ca="1">C8/$C$10</f>
        <v>0.18881412731867075</v>
      </c>
      <c r="E8" s="76">
        <f ca="1">D8*$E$10</f>
        <v>1691.2528739029217</v>
      </c>
      <c r="F8" s="73"/>
      <c r="G8" s="72" t="str">
        <f t="shared" si="1"/>
        <v>Taux</v>
      </c>
      <c r="H8" s="74">
        <f ca="1">C8*(C8*F25+C5*C25+C6*D25+C7*E25++C9*G25)/C12</f>
        <v>1800.4471872573149</v>
      </c>
      <c r="I8" s="76">
        <f t="shared" ca="1" si="2"/>
        <v>1691.2528739029217</v>
      </c>
      <c r="J8" s="76">
        <f t="shared" ca="1" si="3"/>
        <v>1886.8661997630963</v>
      </c>
      <c r="K8" s="99">
        <f ca="1">H8/$H$10</f>
        <v>0.20574944770926507</v>
      </c>
      <c r="L8" s="84">
        <f t="shared" ca="1" si="0"/>
        <v>0.18881412731867075</v>
      </c>
    </row>
    <row r="9" spans="2:34" ht="17.45" customHeight="1" x14ac:dyDescent="0.25">
      <c r="B9" s="72" t="s">
        <v>64</v>
      </c>
      <c r="C9" s="74">
        <f ca="1">Etudes!AB21</f>
        <v>1945.5966954370715</v>
      </c>
      <c r="D9" s="75">
        <f ca="1">C9/$C$10</f>
        <v>0.19469114567273682</v>
      </c>
      <c r="E9" s="76">
        <f ca="1">D9*$E$10</f>
        <v>1743.8947197353527</v>
      </c>
      <c r="F9" s="78"/>
      <c r="G9" s="72" t="str">
        <f t="shared" si="1"/>
        <v>Liquidité</v>
      </c>
      <c r="H9" s="74">
        <f ca="1">C9*(G26*C9+F26*C8+E26*C7+D26*C6+C26*C5)/C12</f>
        <v>1651.1874494232891</v>
      </c>
      <c r="I9" s="76">
        <f t="shared" ca="1" si="2"/>
        <v>1743.8947197353527</v>
      </c>
      <c r="J9" s="76">
        <f t="shared" ca="1" si="3"/>
        <v>1945.5966954370715</v>
      </c>
      <c r="K9" s="100">
        <f ca="1">H9/$H$10</f>
        <v>0.18869251383087549</v>
      </c>
      <c r="L9" s="84">
        <f t="shared" ca="1" si="0"/>
        <v>0.19469114567273682</v>
      </c>
    </row>
    <row r="10" spans="2:34" x14ac:dyDescent="0.25">
      <c r="B10" s="72" t="s">
        <v>74</v>
      </c>
      <c r="C10" s="76">
        <f ca="1">SUM(C5:C9)</f>
        <v>9993.246938448312</v>
      </c>
      <c r="D10" s="77">
        <f ca="1">SUM(D5:D9)</f>
        <v>0.99999999999999989</v>
      </c>
      <c r="E10" s="101">
        <f ca="1">C12</f>
        <v>8957.2369288263708</v>
      </c>
      <c r="G10" s="72" t="str">
        <f>B10</f>
        <v>Capital total alloué</v>
      </c>
      <c r="H10" s="88">
        <f ca="1">SUM(H5:H9)</f>
        <v>8750.6781053499726</v>
      </c>
      <c r="I10" s="101">
        <f ca="1">SUM(I5:I9)</f>
        <v>8957.236928826369</v>
      </c>
      <c r="J10" s="103">
        <f t="shared" ca="1" si="3"/>
        <v>9993.246938448312</v>
      </c>
      <c r="K10" s="90">
        <v>1</v>
      </c>
      <c r="L10" s="91">
        <f t="shared" ca="1" si="0"/>
        <v>0.99999999999999989</v>
      </c>
      <c r="N10" s="79"/>
      <c r="O10" s="79"/>
      <c r="P10" s="79"/>
      <c r="Q10" s="79"/>
      <c r="R10" s="79"/>
      <c r="S10" s="79"/>
      <c r="T10" s="79"/>
    </row>
    <row r="11" spans="2:34" x14ac:dyDescent="0.25">
      <c r="B11" s="92" t="s">
        <v>65</v>
      </c>
      <c r="C11" s="93">
        <f ca="1">2*(C5*C6*D22+C5*C7*E22+C5*C8*F22+C5*C9*G22+C6*C7*E23+C6*C8*F23+C6*C9*G23+C7*C8*F24+C7*C9*G24+G25*C9*C8)+C5*C5*C22+C6*C6*D23+C7*C7*E24+C8*C8*F25+C9*C9*G26</f>
        <v>80232093.399130881</v>
      </c>
    </row>
    <row r="12" spans="2:34" x14ac:dyDescent="0.25">
      <c r="B12" s="92" t="s">
        <v>66</v>
      </c>
      <c r="C12" s="93">
        <f ca="1">SQRT(C11)</f>
        <v>8957.2369288263708</v>
      </c>
    </row>
    <row r="13" spans="2:34" x14ac:dyDescent="0.25">
      <c r="D13" s="79"/>
      <c r="K13" s="80"/>
      <c r="L13" s="80"/>
      <c r="M13" s="80"/>
      <c r="N13" s="80"/>
      <c r="O13" s="80"/>
      <c r="P13" s="80"/>
      <c r="Q13" s="80"/>
      <c r="R13" s="80"/>
      <c r="S13" s="80"/>
      <c r="T13" s="80"/>
      <c r="U13" s="80"/>
      <c r="V13" s="80"/>
      <c r="W13" s="80"/>
      <c r="X13" s="80"/>
      <c r="Y13" s="80"/>
      <c r="Z13" s="80"/>
      <c r="AA13" s="80"/>
      <c r="AB13" s="80"/>
      <c r="AC13" s="80"/>
      <c r="AD13" s="80"/>
      <c r="AE13" s="80"/>
      <c r="AF13" s="80"/>
      <c r="AG13" s="80"/>
      <c r="AH13" s="80"/>
    </row>
    <row r="17" spans="2:31" x14ac:dyDescent="0.25">
      <c r="B17" s="81"/>
      <c r="D17" s="81"/>
      <c r="F17" s="78"/>
      <c r="O17" s="79"/>
      <c r="P17" s="79"/>
      <c r="Q17" s="79"/>
      <c r="R17" s="79"/>
      <c r="S17" s="79"/>
      <c r="T17" s="79"/>
      <c r="U17" s="79"/>
    </row>
    <row r="18" spans="2:31" x14ac:dyDescent="0.25">
      <c r="D18" s="78"/>
      <c r="H18" s="73"/>
      <c r="I18" s="73"/>
      <c r="J18" s="73"/>
    </row>
    <row r="20" spans="2:31" x14ac:dyDescent="0.25">
      <c r="B20" t="s">
        <v>67</v>
      </c>
    </row>
    <row r="21" spans="2:31" x14ac:dyDescent="0.25">
      <c r="C21" s="82" t="s">
        <v>60</v>
      </c>
      <c r="D21" s="82" t="s">
        <v>61</v>
      </c>
      <c r="E21" s="82" t="s">
        <v>62</v>
      </c>
      <c r="F21" s="82" t="s">
        <v>63</v>
      </c>
      <c r="G21" s="82" t="s">
        <v>64</v>
      </c>
      <c r="AE21" s="79"/>
    </row>
    <row r="22" spans="2:31" x14ac:dyDescent="0.25">
      <c r="B22" s="72" t="s">
        <v>60</v>
      </c>
      <c r="C22" s="83">
        <v>1</v>
      </c>
      <c r="D22" s="84">
        <f>C23</f>
        <v>0.75</v>
      </c>
      <c r="E22" s="84">
        <f>C24</f>
        <v>0.5</v>
      </c>
      <c r="F22" s="84">
        <f>C25</f>
        <v>1</v>
      </c>
      <c r="G22" s="84">
        <f>C26</f>
        <v>1</v>
      </c>
      <c r="S22" s="79"/>
      <c r="T22" s="85"/>
    </row>
    <row r="23" spans="2:31" x14ac:dyDescent="0.25">
      <c r="B23" s="72" t="s">
        <v>61</v>
      </c>
      <c r="C23" s="86">
        <v>0.75</v>
      </c>
      <c r="D23" s="83">
        <v>1</v>
      </c>
      <c r="E23" s="84">
        <f>D24</f>
        <v>1</v>
      </c>
      <c r="F23" s="84">
        <f>D25</f>
        <v>0.75</v>
      </c>
      <c r="G23" s="84">
        <f>D26</f>
        <v>0.5</v>
      </c>
      <c r="S23" s="79"/>
      <c r="T23" s="79"/>
    </row>
    <row r="24" spans="2:31" x14ac:dyDescent="0.25">
      <c r="B24" s="72" t="s">
        <v>62</v>
      </c>
      <c r="C24" s="86">
        <v>0.5</v>
      </c>
      <c r="D24" s="86">
        <v>1</v>
      </c>
      <c r="E24" s="83">
        <v>1</v>
      </c>
      <c r="F24" s="84">
        <f>E25</f>
        <v>0.75</v>
      </c>
      <c r="G24" s="84">
        <f>E26</f>
        <v>0.5</v>
      </c>
    </row>
    <row r="25" spans="2:31" x14ac:dyDescent="0.25">
      <c r="B25" s="72" t="s">
        <v>63</v>
      </c>
      <c r="C25" s="86">
        <v>1</v>
      </c>
      <c r="D25" s="86">
        <v>0.75</v>
      </c>
      <c r="E25" s="86">
        <v>0.75</v>
      </c>
      <c r="F25" s="83">
        <v>1</v>
      </c>
      <c r="G25" s="84">
        <f>F26</f>
        <v>0.75</v>
      </c>
    </row>
    <row r="26" spans="2:31" x14ac:dyDescent="0.25">
      <c r="B26" s="72" t="s">
        <v>64</v>
      </c>
      <c r="C26" s="86">
        <v>1</v>
      </c>
      <c r="D26" s="86">
        <v>0.5</v>
      </c>
      <c r="E26" s="86">
        <v>0.5</v>
      </c>
      <c r="F26" s="86">
        <v>0.75</v>
      </c>
      <c r="G26" s="83">
        <v>1</v>
      </c>
    </row>
    <row r="36" spans="1:81" x14ac:dyDescent="0.25">
      <c r="AJ36" s="80"/>
      <c r="AK36" s="80"/>
      <c r="AL36" s="80"/>
      <c r="AM36" s="80"/>
      <c r="AN36" s="80"/>
    </row>
    <row r="42" spans="1:81" x14ac:dyDescent="0.25">
      <c r="K42" s="85"/>
      <c r="L42" s="85"/>
      <c r="M42" s="85"/>
      <c r="N42" s="85"/>
      <c r="O42" s="85"/>
      <c r="P42" s="85"/>
      <c r="Q42" s="85"/>
      <c r="R42" s="85"/>
      <c r="S42" s="85"/>
      <c r="T42" s="85"/>
      <c r="U42" s="85"/>
      <c r="V42" s="85"/>
      <c r="W42" s="85"/>
      <c r="X42" s="85"/>
      <c r="Y42" s="85"/>
      <c r="Z42" s="85"/>
      <c r="AA42" s="85"/>
      <c r="AB42" s="85"/>
      <c r="AC42" s="85"/>
      <c r="AD42" s="85"/>
      <c r="AE42" s="85"/>
      <c r="AF42" s="85"/>
      <c r="AG42" s="85"/>
      <c r="AH42" s="85"/>
      <c r="AI42" s="85"/>
      <c r="AJ42" s="85"/>
      <c r="AK42" s="85"/>
      <c r="AL42" s="85"/>
      <c r="AM42" s="85"/>
      <c r="AN42" s="85"/>
    </row>
    <row r="44" spans="1:81" x14ac:dyDescent="0.25">
      <c r="AR44" t="s">
        <v>68</v>
      </c>
      <c r="AV44" s="78">
        <f ca="1">H5</f>
        <v>2215.5708683138728</v>
      </c>
    </row>
    <row r="45" spans="1:81" x14ac:dyDescent="0.25">
      <c r="AV45" s="78">
        <f ca="1">H6</f>
        <v>1485.4068852345206</v>
      </c>
    </row>
    <row r="46" spans="1:81" x14ac:dyDescent="0.25">
      <c r="AE46" s="79"/>
    </row>
    <row r="48" spans="1:81" x14ac:dyDescent="0.25">
      <c r="A48" s="79"/>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85"/>
      <c r="AG48" s="85"/>
      <c r="AH48" s="85"/>
      <c r="AI48" s="85"/>
      <c r="AJ48" s="85"/>
      <c r="AK48" s="85"/>
      <c r="AL48" s="85"/>
      <c r="AM48" s="85"/>
      <c r="AN48" s="85"/>
      <c r="AO48" s="85"/>
      <c r="AP48" s="85"/>
      <c r="AQ48" s="85"/>
      <c r="AR48" s="85"/>
      <c r="AS48" s="85"/>
      <c r="AT48" s="85"/>
      <c r="AU48" s="85"/>
      <c r="AV48" s="85"/>
      <c r="AW48" s="85"/>
      <c r="AX48" s="85"/>
      <c r="AY48" s="85"/>
      <c r="AZ48" s="85"/>
      <c r="BA48" s="85"/>
      <c r="BB48" s="85"/>
      <c r="BC48" s="85"/>
      <c r="BD48" s="85"/>
      <c r="BE48" s="85"/>
      <c r="BF48" s="85"/>
      <c r="BG48" s="85"/>
      <c r="BH48" s="85"/>
      <c r="BI48" s="85"/>
      <c r="BJ48" s="80"/>
      <c r="BK48" s="80"/>
      <c r="BL48" s="80"/>
      <c r="BM48" s="80"/>
      <c r="BN48" s="80"/>
      <c r="BO48" s="80"/>
      <c r="BP48" s="80"/>
      <c r="BQ48" s="80"/>
      <c r="BR48" s="80"/>
      <c r="BS48" s="80"/>
      <c r="BT48" s="80"/>
      <c r="BU48" s="80"/>
      <c r="BV48" s="80"/>
      <c r="BW48" s="80"/>
      <c r="BX48" s="80">
        <f t="shared" ref="BX48:CC48" si="4">50%+BX49</f>
        <v>0.5</v>
      </c>
      <c r="BY48" s="80">
        <f t="shared" si="4"/>
        <v>0.5</v>
      </c>
      <c r="BZ48" s="80">
        <f t="shared" si="4"/>
        <v>0.5</v>
      </c>
      <c r="CA48" s="80">
        <f t="shared" si="4"/>
        <v>0.5</v>
      </c>
      <c r="CB48" s="80">
        <f t="shared" si="4"/>
        <v>0.5</v>
      </c>
      <c r="CC48" s="80">
        <f t="shared" si="4"/>
        <v>0.5</v>
      </c>
    </row>
    <row r="49" spans="1:61" x14ac:dyDescent="0.25">
      <c r="A49" s="74"/>
    </row>
    <row r="50" spans="1:61" x14ac:dyDescent="0.25">
      <c r="A50" s="74"/>
    </row>
    <row r="58" spans="1:61" x14ac:dyDescent="0.25">
      <c r="A58" s="85"/>
      <c r="B58" s="85"/>
      <c r="C58" s="85"/>
      <c r="D58" s="85"/>
      <c r="E58" s="85"/>
      <c r="F58" s="85"/>
      <c r="G58" s="85"/>
      <c r="H58" s="85"/>
      <c r="I58" s="85"/>
      <c r="J58" s="85"/>
      <c r="K58" s="85"/>
      <c r="L58" s="85"/>
      <c r="M58" s="85"/>
      <c r="N58" s="85"/>
      <c r="O58" s="85"/>
      <c r="P58" s="85"/>
      <c r="Q58" s="85"/>
      <c r="R58" s="85"/>
      <c r="S58" s="85"/>
      <c r="T58" s="85"/>
      <c r="U58" s="85"/>
      <c r="V58" s="85"/>
      <c r="W58" s="85"/>
      <c r="X58" s="85"/>
      <c r="Y58" s="85"/>
      <c r="Z58" s="85"/>
      <c r="AA58" s="85"/>
      <c r="AB58" s="85"/>
      <c r="AC58" s="85"/>
      <c r="AD58" s="85"/>
      <c r="AE58" s="85"/>
      <c r="AF58" s="85"/>
      <c r="AG58" s="85"/>
      <c r="AH58" s="85"/>
      <c r="AI58" s="85"/>
      <c r="AJ58" s="85"/>
      <c r="AK58" s="85"/>
      <c r="AL58" s="85"/>
      <c r="AM58" s="85"/>
      <c r="AN58" s="85"/>
      <c r="AO58" s="85"/>
      <c r="AP58" s="85"/>
      <c r="AQ58" s="85"/>
      <c r="AR58" s="85"/>
      <c r="AS58" s="85"/>
      <c r="AT58" s="85"/>
      <c r="AU58" s="85"/>
      <c r="AV58" s="85"/>
      <c r="AW58" s="85"/>
      <c r="AX58" s="85"/>
      <c r="AY58" s="85"/>
      <c r="AZ58" s="85"/>
      <c r="BA58" s="85"/>
      <c r="BB58" s="85"/>
      <c r="BC58" s="85"/>
      <c r="BD58" s="85"/>
      <c r="BE58" s="85"/>
      <c r="BF58" s="85"/>
      <c r="BG58" s="85"/>
      <c r="BH58" s="85"/>
      <c r="BI58" s="85"/>
    </row>
    <row r="65" spans="2:16" x14ac:dyDescent="0.25">
      <c r="N65" s="72"/>
      <c r="O65" s="72"/>
      <c r="P65" s="72"/>
    </row>
    <row r="66" spans="2:16" x14ac:dyDescent="0.25">
      <c r="N66" s="72"/>
      <c r="O66" s="75"/>
      <c r="P66" s="75"/>
    </row>
    <row r="67" spans="2:16" x14ac:dyDescent="0.25">
      <c r="N67" s="72"/>
      <c r="O67" s="75"/>
      <c r="P67" s="75"/>
    </row>
    <row r="68" spans="2:16" x14ac:dyDescent="0.25">
      <c r="N68" s="72"/>
      <c r="O68" s="75"/>
      <c r="P68" s="75"/>
    </row>
    <row r="69" spans="2:16" x14ac:dyDescent="0.25">
      <c r="B69" s="87"/>
      <c r="N69" s="72"/>
      <c r="O69" s="75"/>
      <c r="P69" s="75"/>
    </row>
    <row r="70" spans="2:16" x14ac:dyDescent="0.25">
      <c r="N70" s="72"/>
      <c r="O70" s="75"/>
      <c r="P70" s="75"/>
    </row>
    <row r="71" spans="2:16" x14ac:dyDescent="0.25">
      <c r="N71" s="72"/>
      <c r="O71" s="75"/>
      <c r="P71" s="75"/>
    </row>
    <row r="72" spans="2:16" x14ac:dyDescent="0.25">
      <c r="N72" s="72"/>
      <c r="O72" s="75"/>
      <c r="P72" s="75"/>
    </row>
  </sheetData>
  <mergeCells count="1">
    <mergeCell ref="K3:L3"/>
  </mergeCell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4</vt:i4>
      </vt:variant>
    </vt:vector>
  </HeadingPairs>
  <TitlesOfParts>
    <vt:vector size="7" baseType="lpstr">
      <vt:lpstr>notes</vt:lpstr>
      <vt:lpstr>Etudes</vt:lpstr>
      <vt:lpstr>Méthode 2</vt:lpstr>
      <vt:lpstr>Moyenne_S</vt:lpstr>
      <vt:lpstr>TVaR_S</vt:lpstr>
      <vt:lpstr>VaR_S</vt:lpstr>
      <vt:lpstr>Variance_S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ZANGO Adam</dc:creator>
  <cp:lastModifiedBy>Elsa Aurelle METEGNE KOUGOUM</cp:lastModifiedBy>
  <dcterms:created xsi:type="dcterms:W3CDTF">2013-03-18T15:46:02Z</dcterms:created>
  <dcterms:modified xsi:type="dcterms:W3CDTF">2023-12-14T11:32:20Z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9b4fdc8-09b3-4311-8f77-000164ee6eab_Enabled">
    <vt:lpwstr>true</vt:lpwstr>
  </property>
  <property fmtid="{D5CDD505-2E9C-101B-9397-08002B2CF9AE}" pid="3" name="MSIP_Label_d9b4fdc8-09b3-4311-8f77-000164ee6eab_SetDate">
    <vt:lpwstr>2023-11-13T17:31:58Z</vt:lpwstr>
  </property>
  <property fmtid="{D5CDD505-2E9C-101B-9397-08002B2CF9AE}" pid="4" name="MSIP_Label_d9b4fdc8-09b3-4311-8f77-000164ee6eab_Method">
    <vt:lpwstr>Standard</vt:lpwstr>
  </property>
  <property fmtid="{D5CDD505-2E9C-101B-9397-08002B2CF9AE}" pid="5" name="MSIP_Label_d9b4fdc8-09b3-4311-8f77-000164ee6eab_Name">
    <vt:lpwstr>Interne</vt:lpwstr>
  </property>
  <property fmtid="{D5CDD505-2E9C-101B-9397-08002B2CF9AE}" pid="6" name="MSIP_Label_d9b4fdc8-09b3-4311-8f77-000164ee6eab_SiteId">
    <vt:lpwstr>fab7e728-037c-497d-9a94-644655015ab8</vt:lpwstr>
  </property>
  <property fmtid="{D5CDD505-2E9C-101B-9397-08002B2CF9AE}" pid="7" name="MSIP_Label_d9b4fdc8-09b3-4311-8f77-000164ee6eab_ActionId">
    <vt:lpwstr>928c8fc6-6057-4476-ad2d-82173c40dddb</vt:lpwstr>
  </property>
  <property fmtid="{D5CDD505-2E9C-101B-9397-08002B2CF9AE}" pid="8" name="MSIP_Label_d9b4fdc8-09b3-4311-8f77-000164ee6eab_ContentBits">
    <vt:lpwstr>0</vt:lpwstr>
  </property>
</Properties>
</file>