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Files\BQ25895_BMS\"/>
    </mc:Choice>
  </mc:AlternateContent>
  <xr:revisionPtr revIDLastSave="0" documentId="13_ncr:1_{D5909877-CF60-40C5-A01E-BC43AE43AA93}" xr6:coauthVersionLast="37" xr6:coauthVersionMax="37" xr10:uidLastSave="{00000000-0000-0000-0000-000000000000}"/>
  <bookViews>
    <workbookView xWindow="0" yWindow="0" windowWidth="24720" windowHeight="12225" activeTab="1" xr2:uid="{4D09D020-A309-4258-ABC5-DD429E2A45B7}"/>
  </bookViews>
  <sheets>
    <sheet name="Calculations" sheetId="1" r:id="rId1"/>
    <sheet name="Voltage testing 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9" i="1" l="1"/>
  <c r="C6" i="1"/>
</calcChain>
</file>

<file path=xl/sharedStrings.xml><?xml version="1.0" encoding="utf-8"?>
<sst xmlns="http://schemas.openxmlformats.org/spreadsheetml/2006/main" count="44" uniqueCount="41">
  <si>
    <t>VBUS(V)</t>
  </si>
  <si>
    <t>VBAT(V)</t>
  </si>
  <si>
    <t xml:space="preserve">Duty Cycle </t>
  </si>
  <si>
    <t>Switching Frequnecy (kHz)</t>
  </si>
  <si>
    <t>Inductor Value (uH)</t>
  </si>
  <si>
    <t>Ripple Current (A)</t>
  </si>
  <si>
    <t>Charging Current (A)</t>
  </si>
  <si>
    <t>I Ripple</t>
  </si>
  <si>
    <t xml:space="preserve">Maximum Input current to the Device </t>
  </si>
  <si>
    <t>KILIM</t>
  </si>
  <si>
    <t>RILIM(Ohm)</t>
  </si>
  <si>
    <t>Max Input Current(A)</t>
  </si>
  <si>
    <t>Voltage Net Name</t>
  </si>
  <si>
    <t xml:space="preserve">Tested Value </t>
  </si>
  <si>
    <t>Remarks</t>
  </si>
  <si>
    <t xml:space="preserve">VBUS </t>
  </si>
  <si>
    <t>5.2V</t>
  </si>
  <si>
    <t>Done</t>
  </si>
  <si>
    <t>PMID Voltage</t>
  </si>
  <si>
    <t>5.1V</t>
  </si>
  <si>
    <t xml:space="preserve">Tested only with input </t>
  </si>
  <si>
    <t>VSYS</t>
  </si>
  <si>
    <t>3.7V</t>
  </si>
  <si>
    <t xml:space="preserve">tested with only input </t>
  </si>
  <si>
    <t>4.1v</t>
  </si>
  <si>
    <t>tested with only battery</t>
  </si>
  <si>
    <t>3.3V</t>
  </si>
  <si>
    <t xml:space="preserve">tested with both battery and input source </t>
  </si>
  <si>
    <t xml:space="preserve">Successfully read VSYS using ADC </t>
  </si>
  <si>
    <t xml:space="preserve">BQ25895 Parameter Settings </t>
  </si>
  <si>
    <t xml:space="preserve">Fast Charge current Limit </t>
  </si>
  <si>
    <t xml:space="preserve">960mA </t>
  </si>
  <si>
    <t>Input current limit is set to 960mA</t>
  </si>
  <si>
    <t xml:space="preserve">Precharge current Limit </t>
  </si>
  <si>
    <t>256mA</t>
  </si>
  <si>
    <t xml:space="preserve">charge termination current limit </t>
  </si>
  <si>
    <t xml:space="preserve">256mA </t>
  </si>
  <si>
    <t xml:space="preserve">charge voltage limit </t>
  </si>
  <si>
    <t>4.2V</t>
  </si>
  <si>
    <t>Boost mode voltage regulation</t>
  </si>
  <si>
    <t>default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</si>
</sst>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660F-A949-4908-9565-5981A368B60E}">
  <dimension ref="B3:C15"/>
  <sheetViews>
    <sheetView workbookViewId="0">
      <selection activeCell="E14" sqref="E14"/>
    </sheetView>
  </sheetViews>
  <sheetFormatPr defaultRowHeight="15" x14ac:dyDescent="0.25"/>
  <cols>
    <col min="2" max="2" width="31.140625" customWidth="1"/>
    <col min="3" max="3" width="12" bestFit="1" customWidth="1"/>
  </cols>
  <sheetData>
    <row r="3" spans="2:3" x14ac:dyDescent="0.25">
      <c r="B3" s="3" t="s">
        <v>7</v>
      </c>
      <c r="C3" s="3"/>
    </row>
    <row r="4" spans="2:3" x14ac:dyDescent="0.25">
      <c r="B4" s="1" t="s">
        <v>0</v>
      </c>
      <c r="C4" s="1">
        <v>5</v>
      </c>
    </row>
    <row r="5" spans="2:3" x14ac:dyDescent="0.25">
      <c r="B5" s="1" t="s">
        <v>1</v>
      </c>
      <c r="C5" s="1">
        <v>4.5</v>
      </c>
    </row>
    <row r="6" spans="2:3" x14ac:dyDescent="0.25">
      <c r="B6" s="1" t="s">
        <v>2</v>
      </c>
      <c r="C6" s="1">
        <f>C5/C4</f>
        <v>0.9</v>
      </c>
    </row>
    <row r="7" spans="2:3" x14ac:dyDescent="0.25">
      <c r="B7" s="1" t="s">
        <v>3</v>
      </c>
      <c r="C7" s="1">
        <v>1320</v>
      </c>
    </row>
    <row r="8" spans="2:3" x14ac:dyDescent="0.25">
      <c r="B8" s="1" t="s">
        <v>4</v>
      </c>
      <c r="C8" s="1">
        <v>1</v>
      </c>
    </row>
    <row r="9" spans="2:3" x14ac:dyDescent="0.25">
      <c r="B9" s="1" t="s">
        <v>5</v>
      </c>
      <c r="C9" s="2">
        <f>(C4*C6*(1-C6))/(C7*C8)</f>
        <v>3.4090909090909083E-4</v>
      </c>
    </row>
    <row r="10" spans="2:3" x14ac:dyDescent="0.25">
      <c r="B10" s="1" t="s">
        <v>6</v>
      </c>
      <c r="C10" s="2">
        <v>2.5</v>
      </c>
    </row>
    <row r="12" spans="2:3" x14ac:dyDescent="0.25">
      <c r="B12" s="3" t="s">
        <v>8</v>
      </c>
      <c r="C12" s="3"/>
    </row>
    <row r="13" spans="2:3" x14ac:dyDescent="0.25">
      <c r="B13" s="1" t="s">
        <v>9</v>
      </c>
      <c r="C13" s="1">
        <v>390</v>
      </c>
    </row>
    <row r="14" spans="2:3" x14ac:dyDescent="0.25">
      <c r="B14" s="1" t="s">
        <v>10</v>
      </c>
      <c r="C14" s="1">
        <v>260</v>
      </c>
    </row>
    <row r="15" spans="2:3" x14ac:dyDescent="0.25">
      <c r="B15" s="1" t="s">
        <v>11</v>
      </c>
      <c r="C15" s="1">
        <f>C13/C14</f>
        <v>1.5</v>
      </c>
    </row>
  </sheetData>
  <mergeCells count="2">
    <mergeCell ref="B3:C3"/>
    <mergeCell ref="B12:C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F524-1E96-4573-BF09-63A6F3402111}">
  <dimension ref="A1:C15"/>
  <sheetViews>
    <sheetView tabSelected="1" workbookViewId="0">
      <selection activeCell="C15" sqref="C15"/>
    </sheetView>
  </sheetViews>
  <sheetFormatPr defaultRowHeight="15" x14ac:dyDescent="0.25"/>
  <cols>
    <col min="1" max="1" width="19.140625" style="5" customWidth="1"/>
    <col min="2" max="2" width="15" style="5" customWidth="1"/>
    <col min="3" max="3" width="24.28515625" style="5" customWidth="1"/>
    <col min="4" max="16384" width="9.140625" style="5"/>
  </cols>
  <sheetData>
    <row r="1" spans="1:3" x14ac:dyDescent="0.25">
      <c r="A1" s="4" t="s">
        <v>12</v>
      </c>
      <c r="B1" s="4" t="s">
        <v>13</v>
      </c>
      <c r="C1" s="4" t="s">
        <v>14</v>
      </c>
    </row>
    <row r="3" spans="1:3" x14ac:dyDescent="0.25">
      <c r="A3" s="5" t="s">
        <v>15</v>
      </c>
      <c r="B3" s="5" t="s">
        <v>16</v>
      </c>
      <c r="C3" s="5" t="s">
        <v>17</v>
      </c>
    </row>
    <row r="4" spans="1:3" x14ac:dyDescent="0.25">
      <c r="A4" s="5" t="s">
        <v>18</v>
      </c>
      <c r="B4" s="5" t="s">
        <v>19</v>
      </c>
      <c r="C4" s="5" t="s">
        <v>20</v>
      </c>
    </row>
    <row r="5" spans="1:3" x14ac:dyDescent="0.25">
      <c r="A5" s="5" t="s">
        <v>21</v>
      </c>
      <c r="B5" s="5" t="s">
        <v>22</v>
      </c>
      <c r="C5" s="5" t="s">
        <v>23</v>
      </c>
    </row>
    <row r="6" spans="1:3" x14ac:dyDescent="0.25">
      <c r="A6" s="5" t="s">
        <v>21</v>
      </c>
      <c r="B6" s="5" t="s">
        <v>24</v>
      </c>
      <c r="C6" s="5" t="s">
        <v>25</v>
      </c>
    </row>
    <row r="7" spans="1:3" ht="30" x14ac:dyDescent="0.25">
      <c r="A7" s="5" t="s">
        <v>21</v>
      </c>
      <c r="B7" s="5" t="s">
        <v>26</v>
      </c>
      <c r="C7" s="5" t="s">
        <v>27</v>
      </c>
    </row>
    <row r="8" spans="1:3" x14ac:dyDescent="0.25">
      <c r="A8" s="6" t="s">
        <v>28</v>
      </c>
      <c r="B8" s="6"/>
      <c r="C8" s="6"/>
    </row>
    <row r="10" spans="1:3" x14ac:dyDescent="0.25">
      <c r="A10" s="6" t="s">
        <v>29</v>
      </c>
      <c r="B10" s="6"/>
      <c r="C10" s="6"/>
    </row>
    <row r="11" spans="1:3" ht="30" x14ac:dyDescent="0.25">
      <c r="A11" s="5" t="s">
        <v>30</v>
      </c>
      <c r="B11" s="5" t="s">
        <v>31</v>
      </c>
      <c r="C11" s="5" t="s">
        <v>32</v>
      </c>
    </row>
    <row r="12" spans="1:3" ht="30" x14ac:dyDescent="0.25">
      <c r="A12" s="5" t="s">
        <v>33</v>
      </c>
      <c r="B12" s="5" t="s">
        <v>34</v>
      </c>
    </row>
    <row r="13" spans="1:3" ht="30" x14ac:dyDescent="0.25">
      <c r="A13" s="5" t="s">
        <v>35</v>
      </c>
      <c r="B13" s="5" t="s">
        <v>36</v>
      </c>
    </row>
    <row r="14" spans="1:3" x14ac:dyDescent="0.25">
      <c r="A14" s="5" t="s">
        <v>37</v>
      </c>
      <c r="B14" s="5" t="s">
        <v>38</v>
      </c>
    </row>
    <row r="15" spans="1:3" ht="30" x14ac:dyDescent="0.25">
      <c r="A15" s="5" t="s">
        <v>39</v>
      </c>
      <c r="B15" s="5" t="s">
        <v>19</v>
      </c>
      <c r="C15" s="5" t="s">
        <v>40</v>
      </c>
    </row>
  </sheetData>
  <mergeCells count="2">
    <mergeCell ref="A8:C8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Voltage testing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2021-10-24T10:12:10Z</dcterms:created>
  <dcterms:modified xsi:type="dcterms:W3CDTF">2022-03-17T04:40:42Z</dcterms:modified>
</cp:coreProperties>
</file>