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ata\tvg\analyzer\business\"/>
    </mc:Choice>
  </mc:AlternateContent>
  <xr:revisionPtr revIDLastSave="0" documentId="13_ncr:1_{1BB56877-EE5D-4C61-A2C2-903429818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0" i="1"/>
</calcChain>
</file>

<file path=xl/sharedStrings.xml><?xml version="1.0" encoding="utf-8"?>
<sst xmlns="http://schemas.openxmlformats.org/spreadsheetml/2006/main" count="89" uniqueCount="61">
  <si>
    <t>Function</t>
  </si>
  <si>
    <t>Subfunction</t>
  </si>
  <si>
    <t>_truncdfsf2</t>
  </si>
  <si>
    <t>__pack_f</t>
  </si>
  <si>
    <t>Gap Lines</t>
  </si>
  <si>
    <t>Gaps</t>
  </si>
  <si>
    <t>_muldf3</t>
  </si>
  <si>
    <t>__pack_d</t>
  </si>
  <si>
    <t>572, 589, 594, 606, 627, 637</t>
  </si>
  <si>
    <t>580, 602, 614, 635, 645</t>
  </si>
  <si>
    <t>_fpmul_parts</t>
  </si>
  <si>
    <t>606, 623, 626</t>
  </si>
  <si>
    <t>_adddf3</t>
  </si>
  <si>
    <t>_subdf3</t>
  </si>
  <si>
    <t>__floatsidf</t>
  </si>
  <si>
    <t>593, 602, 614, 635, 645</t>
  </si>
  <si>
    <t>Stimuli übernommen von adddf3/__pack_d</t>
  </si>
  <si>
    <t>_udiv6432</t>
  </si>
  <si>
    <t>157:1</t>
  </si>
  <si>
    <t>Qualified functions</t>
  </si>
  <si>
    <t>__adddf3</t>
  </si>
  <si>
    <t>__ashldi3</t>
  </si>
  <si>
    <t>__ashrdi3</t>
  </si>
  <si>
    <t>__divdi3</t>
  </si>
  <si>
    <t>__lshrdi3</t>
  </si>
  <si>
    <t>__moddi3</t>
  </si>
  <si>
    <t>__muldf3</t>
  </si>
  <si>
    <t>__subdf3</t>
  </si>
  <si>
    <t>__truncdfsf2</t>
  </si>
  <si>
    <t>__udiv6432</t>
  </si>
  <si>
    <t>__udivdi3</t>
  </si>
  <si>
    <t>__umoddi3</t>
  </si>
  <si>
    <t>max pot. 
code coverage</t>
  </si>
  <si>
    <t>Comment</t>
  </si>
  <si>
    <t>Ticket</t>
  </si>
  <si>
    <t>Documentation</t>
  </si>
  <si>
    <t>Dependencies</t>
  </si>
  <si>
    <t>n.a.</t>
  </si>
  <si>
    <t>Dead branch</t>
  </si>
  <si>
    <t>https://trac.validas.de/lq-hightec-continental/ticket/63</t>
  </si>
  <si>
    <t>makenan</t>
  </si>
  <si>
    <t>isnan</t>
  </si>
  <si>
    <t>isinf</t>
  </si>
  <si>
    <t>iszero</t>
  </si>
  <si>
    <t>_fpadd_parts</t>
  </si>
  <si>
    <t>depends on the function</t>
  </si>
  <si>
    <t>Dead code for floatsidf</t>
  </si>
  <si>
    <t>OK for __floatsidf</t>
  </si>
  <si>
    <t>__unpack_d</t>
  </si>
  <si>
    <t>Dead code</t>
  </si>
  <si>
    <t>clzusi</t>
  </si>
  <si>
    <t>__make_fp</t>
  </si>
  <si>
    <t>all NaN are returned as SNaN</t>
  </si>
  <si>
    <t>Main assignee</t>
  </si>
  <si>
    <t>RR</t>
  </si>
  <si>
    <t>JD</t>
  </si>
  <si>
    <t>551, 570, 578, 584, 622, 645</t>
  </si>
  <si>
    <t>-</t>
  </si>
  <si>
    <t>SUMME</t>
  </si>
  <si>
    <t>PD/Gap</t>
  </si>
  <si>
    <t>EUR/PD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</si>
</sst>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2" fillId="4" borderId="8" xfId="0" applyFont="1" applyFill="1" applyBorder="1" applyAlignment="1">
      <alignment wrapText="1"/>
    </xf>
    <xf numFmtId="0" fontId="0" fillId="0" borderId="8" xfId="0" applyBorder="1"/>
    <xf numFmtId="0" fontId="0" fillId="2" borderId="10" xfId="0" applyFill="1" applyBorder="1"/>
    <xf numFmtId="9" fontId="1" fillId="0" borderId="11" xfId="0" applyNumberFormat="1" applyFont="1" applyBorder="1"/>
    <xf numFmtId="9" fontId="0" fillId="3" borderId="0" xfId="0" applyNumberFormat="1" applyFill="1"/>
    <xf numFmtId="9" fontId="0" fillId="0" borderId="0" xfId="0" applyNumberFormat="1"/>
    <xf numFmtId="9" fontId="0" fillId="0" borderId="12" xfId="0" applyNumberFormat="1" applyBorder="1"/>
    <xf numFmtId="0" fontId="0" fillId="2" borderId="14" xfId="0" applyFill="1" applyBorder="1"/>
    <xf numFmtId="9" fontId="0" fillId="0" borderId="11" xfId="0" applyNumberFormat="1" applyBorder="1"/>
    <xf numFmtId="9" fontId="1" fillId="3" borderId="0" xfId="0" applyNumberFormat="1" applyFont="1" applyFill="1"/>
    <xf numFmtId="9" fontId="0" fillId="2" borderId="0" xfId="0" applyNumberFormat="1" applyFill="1"/>
    <xf numFmtId="9" fontId="1" fillId="0" borderId="0" xfId="0" applyNumberFormat="1" applyFont="1"/>
    <xf numFmtId="9" fontId="4" fillId="0" borderId="0" xfId="0" applyNumberFormat="1" applyFont="1"/>
    <xf numFmtId="9" fontId="0" fillId="5" borderId="0" xfId="0" applyNumberFormat="1" applyFill="1"/>
    <xf numFmtId="0" fontId="3" fillId="0" borderId="0" xfId="1"/>
    <xf numFmtId="0" fontId="0" fillId="0" borderId="14" xfId="0" applyBorder="1"/>
    <xf numFmtId="9" fontId="4" fillId="0" borderId="12" xfId="0" applyNumberFormat="1" applyFont="1" applyBorder="1"/>
    <xf numFmtId="9" fontId="1" fillId="0" borderId="12" xfId="0" applyNumberFormat="1" applyFont="1" applyBorder="1"/>
    <xf numFmtId="9" fontId="0" fillId="6" borderId="0" xfId="0" applyNumberFormat="1" applyFill="1"/>
    <xf numFmtId="0" fontId="0" fillId="0" borderId="16" xfId="0" applyBorder="1"/>
    <xf numFmtId="9" fontId="0" fillId="0" borderId="17" xfId="0" applyNumberFormat="1" applyBorder="1"/>
    <xf numFmtId="9" fontId="0" fillId="3" borderId="18" xfId="0" applyNumberFormat="1" applyFill="1" applyBorder="1"/>
    <xf numFmtId="9" fontId="0" fillId="0" borderId="18" xfId="0" applyNumberFormat="1" applyBorder="1"/>
    <xf numFmtId="9" fontId="0" fillId="0" borderId="19" xfId="0" applyNumberFormat="1" applyBorder="1"/>
    <xf numFmtId="0" fontId="0" fillId="0" borderId="0" xfId="0" applyAlignment="1">
      <alignment horizontal="center" vertical="center" textRotation="90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.validas.de/lq-hightec-continental/ticket/63" TargetMode="External"/><Relationship Id="rId1" Type="http://schemas.openxmlformats.org/officeDocument/2006/relationships/hyperlink" Target="https://trac.validas.de/lq-hightec-continental/ticket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0" sqref="C10"/>
    </sheetView>
  </sheetViews>
  <sheetFormatPr baseColWidth="10" defaultColWidth="9.109375" defaultRowHeight="14.4" x14ac:dyDescent="0.3"/>
  <cols>
    <col min="1" max="1" width="13.44140625" customWidth="1"/>
    <col min="2" max="2" width="13.33203125" customWidth="1"/>
    <col min="3" max="3" width="6.6640625" customWidth="1"/>
    <col min="4" max="4" width="41" customWidth="1"/>
    <col min="5" max="5" width="19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4</v>
      </c>
    </row>
    <row r="2" spans="1:4" x14ac:dyDescent="0.3">
      <c r="A2" t="s">
        <v>2</v>
      </c>
      <c r="B2" t="s">
        <v>3</v>
      </c>
      <c r="C2">
        <v>6</v>
      </c>
      <c r="D2" s="1" t="s">
        <v>8</v>
      </c>
    </row>
    <row r="3" spans="1:4" x14ac:dyDescent="0.3">
      <c r="A3" t="s">
        <v>6</v>
      </c>
      <c r="B3" t="s">
        <v>7</v>
      </c>
      <c r="C3">
        <v>5</v>
      </c>
      <c r="D3" s="1" t="s">
        <v>9</v>
      </c>
    </row>
    <row r="4" spans="1:4" x14ac:dyDescent="0.3">
      <c r="A4" t="s">
        <v>6</v>
      </c>
      <c r="B4" t="s">
        <v>10</v>
      </c>
      <c r="C4">
        <v>3</v>
      </c>
      <c r="D4" s="1" t="s">
        <v>11</v>
      </c>
    </row>
    <row r="5" spans="1:4" x14ac:dyDescent="0.3">
      <c r="A5" t="s">
        <v>12</v>
      </c>
      <c r="B5" t="s">
        <v>7</v>
      </c>
      <c r="C5">
        <v>5</v>
      </c>
      <c r="D5" s="1" t="s">
        <v>15</v>
      </c>
    </row>
    <row r="6" spans="1:4" x14ac:dyDescent="0.3">
      <c r="A6" t="s">
        <v>13</v>
      </c>
      <c r="B6" t="s">
        <v>7</v>
      </c>
      <c r="C6">
        <v>0</v>
      </c>
      <c r="D6" s="1" t="s">
        <v>16</v>
      </c>
    </row>
    <row r="7" spans="1:4" x14ac:dyDescent="0.3">
      <c r="A7" t="s">
        <v>14</v>
      </c>
      <c r="B7" t="s">
        <v>7</v>
      </c>
      <c r="C7">
        <v>6</v>
      </c>
      <c r="D7" s="1" t="s">
        <v>56</v>
      </c>
    </row>
    <row r="8" spans="1:4" x14ac:dyDescent="0.3">
      <c r="A8" t="s">
        <v>17</v>
      </c>
      <c r="B8" s="35" t="s">
        <v>57</v>
      </c>
      <c r="C8">
        <v>1</v>
      </c>
      <c r="D8" s="1" t="s">
        <v>18</v>
      </c>
    </row>
    <row r="9" spans="1:4" x14ac:dyDescent="0.3">
      <c r="D9" s="2"/>
    </row>
    <row r="10" spans="1:4" x14ac:dyDescent="0.3">
      <c r="A10" t="s">
        <v>58</v>
      </c>
      <c r="C10">
        <f>SUM(C2:C9)</f>
        <v>26</v>
      </c>
      <c r="D10" s="2"/>
    </row>
    <row r="11" spans="1:4" x14ac:dyDescent="0.3">
      <c r="D11" s="2"/>
    </row>
    <row r="12" spans="1:4" x14ac:dyDescent="0.3">
      <c r="A12" t="s">
        <v>59</v>
      </c>
      <c r="B12">
        <v>2</v>
      </c>
      <c r="C12">
        <f>C10*B12</f>
        <v>52</v>
      </c>
      <c r="D12" s="2"/>
    </row>
    <row r="13" spans="1:4" x14ac:dyDescent="0.3">
      <c r="A13" t="s">
        <v>60</v>
      </c>
      <c r="B13">
        <v>600</v>
      </c>
      <c r="C13">
        <f>C12*B13</f>
        <v>31200</v>
      </c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D461-B9BB-4A70-89CB-3D05FECEDAF7}">
  <dimension ref="B1:U29"/>
  <sheetViews>
    <sheetView workbookViewId="0">
      <selection activeCell="H8" sqref="H8"/>
    </sheetView>
  </sheetViews>
  <sheetFormatPr baseColWidth="10" defaultRowHeight="14.4" x14ac:dyDescent="0.3"/>
  <sheetData>
    <row r="1" spans="2:21" ht="15" thickBot="1" x14ac:dyDescent="0.35"/>
    <row r="2" spans="2:21" ht="15" thickBot="1" x14ac:dyDescent="0.35">
      <c r="D2" s="36" t="s">
        <v>19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  <c r="Q2" s="3"/>
    </row>
    <row r="3" spans="2:21" ht="43.8" thickBot="1" x14ac:dyDescent="0.35">
      <c r="D3" s="4" t="s">
        <v>20</v>
      </c>
      <c r="E3" s="5" t="s">
        <v>21</v>
      </c>
      <c r="F3" s="6" t="s">
        <v>22</v>
      </c>
      <c r="G3" s="5" t="s">
        <v>23</v>
      </c>
      <c r="H3" s="5" t="s">
        <v>14</v>
      </c>
      <c r="I3" s="5" t="s">
        <v>24</v>
      </c>
      <c r="J3" s="5" t="s">
        <v>25</v>
      </c>
      <c r="K3" s="7" t="s">
        <v>26</v>
      </c>
      <c r="L3" s="7" t="s">
        <v>27</v>
      </c>
      <c r="M3" s="7" t="s">
        <v>28</v>
      </c>
      <c r="N3" s="5" t="s">
        <v>29</v>
      </c>
      <c r="O3" s="5" t="s">
        <v>30</v>
      </c>
      <c r="P3" s="8" t="s">
        <v>31</v>
      </c>
      <c r="Q3" s="9"/>
      <c r="R3" s="10" t="s">
        <v>32</v>
      </c>
      <c r="S3" s="11" t="s">
        <v>33</v>
      </c>
      <c r="T3" s="11" t="s">
        <v>34</v>
      </c>
      <c r="U3" t="s">
        <v>35</v>
      </c>
    </row>
    <row r="4" spans="2:21" x14ac:dyDescent="0.3">
      <c r="B4" s="39" t="s">
        <v>36</v>
      </c>
      <c r="C4" s="12" t="s">
        <v>20</v>
      </c>
      <c r="D4" s="13">
        <v>1</v>
      </c>
      <c r="E4" s="14"/>
      <c r="F4" s="14"/>
      <c r="G4" s="15"/>
      <c r="H4" s="15"/>
      <c r="I4" s="14"/>
      <c r="J4" s="15"/>
      <c r="K4" s="15"/>
      <c r="L4" s="15"/>
      <c r="M4" s="15"/>
      <c r="N4" s="15"/>
      <c r="O4" s="15"/>
      <c r="P4" s="16"/>
      <c r="Q4" s="15"/>
      <c r="R4" s="15">
        <v>1</v>
      </c>
    </row>
    <row r="5" spans="2:21" x14ac:dyDescent="0.3">
      <c r="B5" s="40"/>
      <c r="C5" s="17" t="s">
        <v>21</v>
      </c>
      <c r="D5" s="18"/>
      <c r="E5" s="19"/>
      <c r="F5" s="14"/>
      <c r="G5" s="15"/>
      <c r="H5" s="15"/>
      <c r="I5" s="14"/>
      <c r="J5" s="15"/>
      <c r="K5" s="15"/>
      <c r="L5" s="15"/>
      <c r="M5" s="15"/>
      <c r="N5" s="15"/>
      <c r="O5" s="15"/>
      <c r="P5" s="16"/>
      <c r="Q5" s="15"/>
      <c r="R5" s="20" t="s">
        <v>37</v>
      </c>
    </row>
    <row r="6" spans="2:21" x14ac:dyDescent="0.3">
      <c r="B6" s="40"/>
      <c r="C6" s="17" t="s">
        <v>22</v>
      </c>
      <c r="D6" s="18"/>
      <c r="E6" s="14"/>
      <c r="F6" s="19"/>
      <c r="G6" s="15"/>
      <c r="H6" s="15"/>
      <c r="I6" s="14"/>
      <c r="J6" s="15"/>
      <c r="K6" s="15"/>
      <c r="L6" s="15"/>
      <c r="M6" s="15"/>
      <c r="N6" s="15"/>
      <c r="O6" s="15"/>
      <c r="P6" s="16"/>
      <c r="Q6" s="15"/>
      <c r="R6" s="20" t="s">
        <v>37</v>
      </c>
    </row>
    <row r="7" spans="2:21" x14ac:dyDescent="0.3">
      <c r="B7" s="40"/>
      <c r="C7" s="17" t="s">
        <v>23</v>
      </c>
      <c r="D7" s="18"/>
      <c r="E7" s="14"/>
      <c r="F7" s="14"/>
      <c r="G7" s="21">
        <v>1</v>
      </c>
      <c r="H7" s="15"/>
      <c r="I7" s="14"/>
      <c r="J7" s="22">
        <v>0.77</v>
      </c>
      <c r="K7" s="15"/>
      <c r="L7" s="15"/>
      <c r="M7" s="15"/>
      <c r="N7" s="15"/>
      <c r="O7" s="15"/>
      <c r="P7" s="16"/>
      <c r="Q7" s="15"/>
      <c r="R7" s="15">
        <v>1</v>
      </c>
    </row>
    <row r="8" spans="2:21" x14ac:dyDescent="0.3">
      <c r="B8" s="40"/>
      <c r="C8" s="17" t="s">
        <v>14</v>
      </c>
      <c r="D8" s="18"/>
      <c r="E8" s="14"/>
      <c r="F8" s="14"/>
      <c r="G8" s="15"/>
      <c r="H8" s="21">
        <v>0.9</v>
      </c>
      <c r="I8" s="14"/>
      <c r="J8" s="15"/>
      <c r="K8" s="15"/>
      <c r="L8" s="15"/>
      <c r="M8" s="15"/>
      <c r="N8" s="15"/>
      <c r="O8" s="15"/>
      <c r="P8" s="16"/>
      <c r="Q8" s="15"/>
      <c r="R8" s="23">
        <v>0.9</v>
      </c>
      <c r="S8" t="s">
        <v>38</v>
      </c>
      <c r="T8" s="24" t="s">
        <v>39</v>
      </c>
    </row>
    <row r="9" spans="2:21" x14ac:dyDescent="0.3">
      <c r="B9" s="40"/>
      <c r="C9" s="25" t="s">
        <v>24</v>
      </c>
      <c r="D9" s="18"/>
      <c r="E9" s="14"/>
      <c r="F9" s="14"/>
      <c r="G9" s="15"/>
      <c r="H9" s="15"/>
      <c r="I9" s="19"/>
      <c r="J9" s="15"/>
      <c r="K9" s="15"/>
      <c r="L9" s="15"/>
      <c r="M9" s="15"/>
      <c r="N9" s="15"/>
      <c r="O9" s="15"/>
      <c r="P9" s="16"/>
      <c r="Q9" s="15"/>
      <c r="R9" s="20" t="s">
        <v>37</v>
      </c>
    </row>
    <row r="10" spans="2:21" x14ac:dyDescent="0.3">
      <c r="B10" s="40"/>
      <c r="C10" s="17" t="s">
        <v>25</v>
      </c>
      <c r="D10" s="18"/>
      <c r="E10" s="14"/>
      <c r="F10" s="14"/>
      <c r="G10" s="15"/>
      <c r="H10" s="15"/>
      <c r="I10" s="14"/>
      <c r="J10" s="21">
        <v>1</v>
      </c>
      <c r="K10" s="15"/>
      <c r="L10" s="15"/>
      <c r="M10" s="15"/>
      <c r="N10" s="15"/>
      <c r="O10" s="15"/>
      <c r="P10" s="16"/>
      <c r="Q10" s="15"/>
      <c r="R10" s="15">
        <v>1</v>
      </c>
    </row>
    <row r="11" spans="2:21" x14ac:dyDescent="0.3">
      <c r="B11" s="40"/>
      <c r="C11" s="17" t="s">
        <v>26</v>
      </c>
      <c r="D11" s="18"/>
      <c r="E11" s="14"/>
      <c r="F11" s="14"/>
      <c r="G11" s="15"/>
      <c r="H11" s="15"/>
      <c r="I11" s="14"/>
      <c r="J11" s="15"/>
      <c r="K11" s="21">
        <v>1</v>
      </c>
      <c r="L11" s="15"/>
      <c r="M11" s="15"/>
      <c r="N11" s="15"/>
      <c r="O11" s="15"/>
      <c r="P11" s="16"/>
      <c r="Q11" s="15"/>
      <c r="R11" s="15">
        <v>1</v>
      </c>
    </row>
    <row r="12" spans="2:21" x14ac:dyDescent="0.3">
      <c r="B12" s="40"/>
      <c r="C12" s="17" t="s">
        <v>27</v>
      </c>
      <c r="D12" s="18"/>
      <c r="E12" s="14"/>
      <c r="F12" s="14"/>
      <c r="G12" s="15"/>
      <c r="H12" s="15"/>
      <c r="I12" s="14"/>
      <c r="J12" s="15"/>
      <c r="K12" s="15"/>
      <c r="L12" s="21">
        <v>1</v>
      </c>
      <c r="M12" s="15"/>
      <c r="N12" s="15"/>
      <c r="O12" s="15"/>
      <c r="P12" s="16"/>
      <c r="Q12" s="15"/>
      <c r="R12" s="15">
        <v>1</v>
      </c>
    </row>
    <row r="13" spans="2:21" x14ac:dyDescent="0.3">
      <c r="B13" s="40"/>
      <c r="C13" s="17" t="s">
        <v>28</v>
      </c>
      <c r="D13" s="18"/>
      <c r="E13" s="14"/>
      <c r="F13" s="14"/>
      <c r="G13" s="15"/>
      <c r="H13" s="15"/>
      <c r="I13" s="14"/>
      <c r="J13" s="15"/>
      <c r="K13" s="15"/>
      <c r="L13" s="15"/>
      <c r="M13" s="21">
        <v>1</v>
      </c>
      <c r="N13" s="15"/>
      <c r="O13" s="15"/>
      <c r="P13" s="16"/>
      <c r="Q13" s="15"/>
      <c r="R13" s="15">
        <v>1</v>
      </c>
    </row>
    <row r="14" spans="2:21" x14ac:dyDescent="0.3">
      <c r="B14" s="40"/>
      <c r="C14" s="17" t="s">
        <v>29</v>
      </c>
      <c r="D14" s="18"/>
      <c r="E14" s="14"/>
      <c r="F14" s="14"/>
      <c r="G14" s="22">
        <v>0.9</v>
      </c>
      <c r="H14" s="15"/>
      <c r="I14" s="14"/>
      <c r="J14" s="22">
        <v>0.9</v>
      </c>
      <c r="K14" s="15"/>
      <c r="L14" s="15"/>
      <c r="M14" s="15"/>
      <c r="N14" s="21">
        <v>1</v>
      </c>
      <c r="O14" s="22">
        <v>0.85</v>
      </c>
      <c r="P14" s="26">
        <v>0.85</v>
      </c>
      <c r="Q14" s="22"/>
      <c r="R14" s="15">
        <v>1</v>
      </c>
    </row>
    <row r="15" spans="2:21" x14ac:dyDescent="0.3">
      <c r="B15" s="40"/>
      <c r="C15" s="17" t="s">
        <v>30</v>
      </c>
      <c r="D15" s="18"/>
      <c r="E15" s="14"/>
      <c r="F15" s="14"/>
      <c r="G15" s="22">
        <v>0.84</v>
      </c>
      <c r="H15" s="15"/>
      <c r="I15" s="14"/>
      <c r="J15" s="22">
        <v>0.84</v>
      </c>
      <c r="K15" s="15"/>
      <c r="L15" s="15"/>
      <c r="M15" s="15"/>
      <c r="N15" s="15"/>
      <c r="O15" s="21">
        <v>1</v>
      </c>
      <c r="P15" s="26">
        <v>0.84</v>
      </c>
      <c r="Q15" s="22"/>
      <c r="R15" s="15">
        <v>1</v>
      </c>
    </row>
    <row r="16" spans="2:21" x14ac:dyDescent="0.3">
      <c r="B16" s="40"/>
      <c r="C16" s="17" t="s">
        <v>31</v>
      </c>
      <c r="D16" s="18"/>
      <c r="E16" s="14"/>
      <c r="F16" s="14"/>
      <c r="G16" s="15"/>
      <c r="H16" s="15"/>
      <c r="I16" s="14"/>
      <c r="J16" s="15"/>
      <c r="K16" s="15"/>
      <c r="L16" s="15"/>
      <c r="M16" s="15"/>
      <c r="N16" s="15"/>
      <c r="O16" s="15"/>
      <c r="P16" s="27">
        <v>1</v>
      </c>
      <c r="Q16" s="21"/>
      <c r="R16" s="15">
        <v>1</v>
      </c>
    </row>
    <row r="17" spans="2:21" x14ac:dyDescent="0.3">
      <c r="B17" s="40"/>
      <c r="C17" s="17" t="s">
        <v>40</v>
      </c>
      <c r="D17" s="18">
        <v>1</v>
      </c>
      <c r="E17" s="14"/>
      <c r="F17" s="14"/>
      <c r="G17" s="15"/>
      <c r="H17" s="15"/>
      <c r="I17" s="14"/>
      <c r="J17" s="15"/>
      <c r="K17" s="15">
        <v>1</v>
      </c>
      <c r="L17" s="15">
        <v>1</v>
      </c>
      <c r="M17" s="15"/>
      <c r="N17" s="15"/>
      <c r="O17" s="15"/>
      <c r="P17" s="16"/>
      <c r="Q17" s="15"/>
      <c r="R17" s="15">
        <v>1</v>
      </c>
    </row>
    <row r="18" spans="2:21" x14ac:dyDescent="0.3">
      <c r="B18" s="40"/>
      <c r="C18" s="17" t="s">
        <v>41</v>
      </c>
      <c r="D18" s="18">
        <v>1</v>
      </c>
      <c r="E18" s="14"/>
      <c r="F18" s="14"/>
      <c r="G18" s="15"/>
      <c r="H18" s="15">
        <v>1</v>
      </c>
      <c r="I18" s="14"/>
      <c r="J18" s="15"/>
      <c r="K18" s="15">
        <v>1</v>
      </c>
      <c r="L18" s="15">
        <v>1</v>
      </c>
      <c r="M18" s="15">
        <v>1</v>
      </c>
      <c r="N18" s="15"/>
      <c r="O18" s="15"/>
      <c r="P18" s="16"/>
      <c r="Q18" s="15"/>
      <c r="R18" s="15">
        <v>1</v>
      </c>
    </row>
    <row r="19" spans="2:21" x14ac:dyDescent="0.3">
      <c r="B19" s="40"/>
      <c r="C19" s="17" t="s">
        <v>42</v>
      </c>
      <c r="D19" s="18">
        <v>1</v>
      </c>
      <c r="E19" s="14"/>
      <c r="F19" s="14"/>
      <c r="G19" s="15"/>
      <c r="H19" s="15">
        <v>1</v>
      </c>
      <c r="I19" s="14"/>
      <c r="J19" s="15"/>
      <c r="K19" s="15">
        <v>1</v>
      </c>
      <c r="L19" s="15">
        <v>1</v>
      </c>
      <c r="M19" s="15">
        <v>1</v>
      </c>
      <c r="N19" s="15"/>
      <c r="O19" s="15"/>
      <c r="P19" s="16"/>
      <c r="Q19" s="15"/>
      <c r="R19" s="15">
        <v>1</v>
      </c>
    </row>
    <row r="20" spans="2:21" x14ac:dyDescent="0.3">
      <c r="B20" s="40"/>
      <c r="C20" s="17" t="s">
        <v>43</v>
      </c>
      <c r="D20" s="18">
        <v>1</v>
      </c>
      <c r="E20" s="14"/>
      <c r="F20" s="14"/>
      <c r="G20" s="15"/>
      <c r="H20" s="15">
        <v>1</v>
      </c>
      <c r="I20" s="14"/>
      <c r="J20" s="15"/>
      <c r="K20" s="15">
        <v>1</v>
      </c>
      <c r="L20" s="15">
        <v>1</v>
      </c>
      <c r="M20" s="15">
        <v>1</v>
      </c>
      <c r="N20" s="15"/>
      <c r="O20" s="15"/>
      <c r="P20" s="16"/>
      <c r="Q20" s="15"/>
      <c r="R20" s="15">
        <v>1</v>
      </c>
    </row>
    <row r="21" spans="2:21" x14ac:dyDescent="0.3">
      <c r="B21" s="40"/>
      <c r="C21" s="17" t="s">
        <v>44</v>
      </c>
      <c r="D21" s="18">
        <v>1</v>
      </c>
      <c r="E21" s="14"/>
      <c r="F21" s="14"/>
      <c r="G21" s="15"/>
      <c r="H21" s="15"/>
      <c r="I21" s="14"/>
      <c r="J21" s="15"/>
      <c r="K21" s="15"/>
      <c r="L21" s="15">
        <v>1</v>
      </c>
      <c r="M21" s="15"/>
      <c r="N21" s="15"/>
      <c r="O21" s="15"/>
      <c r="P21" s="16"/>
      <c r="Q21" s="15"/>
      <c r="R21" s="15">
        <v>1</v>
      </c>
    </row>
    <row r="22" spans="2:21" x14ac:dyDescent="0.3">
      <c r="B22" s="40"/>
      <c r="C22" s="25" t="s">
        <v>7</v>
      </c>
      <c r="D22" s="13">
        <v>0.63</v>
      </c>
      <c r="E22" s="14"/>
      <c r="F22" s="14"/>
      <c r="G22" s="15"/>
      <c r="H22" s="21">
        <v>0.3</v>
      </c>
      <c r="I22" s="14"/>
      <c r="J22" s="15"/>
      <c r="K22" s="15">
        <v>0.54</v>
      </c>
      <c r="L22" s="15">
        <v>0.6</v>
      </c>
      <c r="M22" s="15"/>
      <c r="N22" s="15"/>
      <c r="O22" s="15"/>
      <c r="P22" s="16"/>
      <c r="Q22" s="15"/>
      <c r="R22" s="28" t="s">
        <v>45</v>
      </c>
      <c r="S22" t="s">
        <v>46</v>
      </c>
      <c r="T22" s="24" t="s">
        <v>39</v>
      </c>
      <c r="U22" t="s">
        <v>47</v>
      </c>
    </row>
    <row r="23" spans="2:21" x14ac:dyDescent="0.3">
      <c r="B23" s="40"/>
      <c r="C23" s="17" t="s">
        <v>48</v>
      </c>
      <c r="D23" s="13">
        <v>0.93</v>
      </c>
      <c r="E23" s="14"/>
      <c r="F23" s="14"/>
      <c r="G23" s="15"/>
      <c r="H23" s="15"/>
      <c r="I23" s="14"/>
      <c r="J23" s="15"/>
      <c r="K23" s="21">
        <v>0.93</v>
      </c>
      <c r="L23" s="21">
        <v>0.93</v>
      </c>
      <c r="M23" s="21">
        <v>0.93</v>
      </c>
      <c r="N23" s="15"/>
      <c r="O23" s="15"/>
      <c r="P23" s="16"/>
      <c r="Q23" s="15"/>
      <c r="R23" s="23">
        <v>0.93</v>
      </c>
      <c r="S23" t="s">
        <v>49</v>
      </c>
    </row>
    <row r="24" spans="2:21" x14ac:dyDescent="0.3">
      <c r="B24" s="40"/>
      <c r="C24" s="17" t="s">
        <v>50</v>
      </c>
      <c r="D24" s="18"/>
      <c r="E24" s="14"/>
      <c r="F24" s="14"/>
      <c r="G24" s="15"/>
      <c r="H24" s="21">
        <v>0.27</v>
      </c>
      <c r="I24" s="14"/>
      <c r="J24" s="15"/>
      <c r="K24" s="15"/>
      <c r="L24" s="15"/>
      <c r="M24" s="15"/>
      <c r="N24" s="15"/>
      <c r="O24" s="15"/>
      <c r="P24" s="16"/>
      <c r="Q24" s="15"/>
      <c r="R24" s="23">
        <v>0.27</v>
      </c>
      <c r="S24" t="s">
        <v>49</v>
      </c>
    </row>
    <row r="25" spans="2:21" x14ac:dyDescent="0.3">
      <c r="B25" s="40"/>
      <c r="C25" s="17" t="s">
        <v>51</v>
      </c>
      <c r="D25" s="18"/>
      <c r="E25" s="14"/>
      <c r="F25" s="14"/>
      <c r="G25" s="15"/>
      <c r="H25" s="15"/>
      <c r="I25" s="14"/>
      <c r="J25" s="15"/>
      <c r="K25" s="15"/>
      <c r="L25" s="15"/>
      <c r="M25" s="15">
        <v>1</v>
      </c>
      <c r="N25" s="15"/>
      <c r="O25" s="15"/>
      <c r="P25" s="16"/>
      <c r="Q25" s="15"/>
      <c r="R25" s="15">
        <v>1</v>
      </c>
    </row>
    <row r="26" spans="2:21" x14ac:dyDescent="0.3">
      <c r="B26" s="40"/>
      <c r="C26" s="25" t="s">
        <v>3</v>
      </c>
      <c r="D26" s="18"/>
      <c r="E26" s="14"/>
      <c r="F26" s="14"/>
      <c r="G26" s="15"/>
      <c r="H26" s="15"/>
      <c r="I26" s="14"/>
      <c r="J26" s="15"/>
      <c r="K26" s="15"/>
      <c r="L26" s="15"/>
      <c r="M26" s="15">
        <v>0.56000000000000005</v>
      </c>
      <c r="N26" s="15"/>
      <c r="O26" s="15"/>
      <c r="P26" s="16"/>
      <c r="Q26" s="15"/>
      <c r="R26" s="15"/>
      <c r="S26" t="s">
        <v>52</v>
      </c>
    </row>
    <row r="27" spans="2:21" ht="15" thickBot="1" x14ac:dyDescent="0.35">
      <c r="B27" s="41"/>
      <c r="C27" s="29" t="s">
        <v>10</v>
      </c>
      <c r="D27" s="30"/>
      <c r="E27" s="31"/>
      <c r="F27" s="31"/>
      <c r="G27" s="32"/>
      <c r="H27" s="32"/>
      <c r="I27" s="31"/>
      <c r="J27" s="32"/>
      <c r="K27" s="32">
        <v>0.76</v>
      </c>
      <c r="L27" s="32"/>
      <c r="M27" s="32"/>
      <c r="N27" s="32"/>
      <c r="O27" s="32"/>
      <c r="P27" s="33"/>
      <c r="Q27" s="15"/>
      <c r="R27" s="15"/>
    </row>
    <row r="28" spans="2:21" x14ac:dyDescent="0.3">
      <c r="B28" s="34"/>
      <c r="D28" s="15"/>
      <c r="E28" s="14"/>
      <c r="F28" s="14"/>
      <c r="G28" s="15"/>
      <c r="H28" s="15"/>
      <c r="I28" s="14"/>
      <c r="J28" s="15"/>
      <c r="K28" s="15"/>
      <c r="L28" s="15"/>
      <c r="M28" s="15"/>
      <c r="N28" s="15"/>
      <c r="O28" s="15"/>
      <c r="P28" s="15"/>
      <c r="Q28" s="15"/>
      <c r="R28" s="15"/>
    </row>
    <row r="29" spans="2:21" x14ac:dyDescent="0.3">
      <c r="B29" s="34"/>
      <c r="C29" t="s">
        <v>53</v>
      </c>
      <c r="D29" s="15" t="s">
        <v>54</v>
      </c>
      <c r="E29" s="14"/>
      <c r="F29" s="14" t="s">
        <v>55</v>
      </c>
      <c r="G29" s="15"/>
      <c r="H29" s="15"/>
      <c r="I29" s="14"/>
      <c r="J29" s="15"/>
      <c r="K29" s="15" t="s">
        <v>54</v>
      </c>
      <c r="L29" s="15" t="s">
        <v>54</v>
      </c>
      <c r="M29" s="15" t="s">
        <v>54</v>
      </c>
      <c r="N29" s="15"/>
      <c r="O29" s="15"/>
      <c r="P29" s="15"/>
      <c r="Q29" s="15"/>
      <c r="R29" s="15"/>
    </row>
  </sheetData>
  <mergeCells count="2">
    <mergeCell ref="D2:P2"/>
    <mergeCell ref="B4:B27"/>
  </mergeCells>
  <conditionalFormatting sqref="D4:Q29">
    <cfRule type="cellIs" dxfId="2" priority="1" operator="between">
      <formula>0.75</formula>
      <formula>0.01</formula>
    </cfRule>
    <cfRule type="cellIs" dxfId="1" priority="2" operator="between">
      <formula>0.99</formula>
      <formula>0.01</formula>
    </cfRule>
    <cfRule type="cellIs" dxfId="0" priority="3" operator="equal">
      <formula>1</formula>
    </cfRule>
  </conditionalFormatting>
  <hyperlinks>
    <hyperlink ref="T8" r:id="rId1" xr:uid="{FC8C567E-5621-4D6A-B1B0-12DD32A4A1FA}"/>
    <hyperlink ref="T22" r:id="rId2" xr:uid="{D29FB4AA-7301-4085-BE32-94573793334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</dc:creator>
  <cp:lastModifiedBy>Robert Reitmeier</cp:lastModifiedBy>
  <dcterms:created xsi:type="dcterms:W3CDTF">2015-06-05T18:19:34Z</dcterms:created>
  <dcterms:modified xsi:type="dcterms:W3CDTF">2022-02-25T08:07:48Z</dcterms:modified>
</cp:coreProperties>
</file>