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2" firstSheet="0" activeTab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<sst xmlns="http://schemas.openxmlformats.org/spreadsheetml/2006/main" count="198" uniqueCount="198">
  <si>
    <t>Code</t>
  </si>
  <si>
    <t>Name</t>
  </si>
  <si>
    <t>year1959</t>
  </si>
  <si>
    <t>year1970</t>
  </si>
  <si>
    <t>year1979</t>
  </si>
  <si>
    <t>year1989</t>
  </si>
  <si>
    <t>year2002</t>
  </si>
  <si>
    <t>year2010</t>
  </si>
  <si>
    <t>year2013</t>
  </si>
  <si>
    <t>year2014</t>
  </si>
  <si>
    <t>MOW</t>
  </si>
  <si>
    <t>Moscow</t>
  </si>
  <si>
    <t>MOS</t>
  </si>
  <si>
    <t>Moscow Oblast</t>
  </si>
  <si>
    <t>KDA</t>
  </si>
  <si>
    <t>Krasnodar Krai</t>
  </si>
  <si>
    <t>SPE</t>
  </si>
  <si>
    <t>St. Petersburg</t>
  </si>
  <si>
    <t>SVE</t>
  </si>
  <si>
    <t>Sverdlovsk Oblast</t>
  </si>
  <si>
    <t>ROS</t>
  </si>
  <si>
    <t>Rostov Oblast</t>
  </si>
  <si>
    <t>BA</t>
  </si>
  <si>
    <t>Republic of Bashkortostan</t>
  </si>
  <si>
    <t>TA</t>
  </si>
  <si>
    <t>Republic of Tatarstan</t>
  </si>
  <si>
    <t>TYU</t>
  </si>
  <si>
    <t>Tyumen Oblast</t>
  </si>
  <si>
    <t>CHE</t>
  </si>
  <si>
    <t>Chelyabinsk Oblast</t>
  </si>
  <si>
    <t>NIZ</t>
  </si>
  <si>
    <t>Nizhny Novgorod Oblast</t>
  </si>
  <si>
    <t>SAM</t>
  </si>
  <si>
    <t>Samara Oblast</t>
  </si>
  <si>
    <t>DA</t>
  </si>
  <si>
    <t>Republic of Dagestan</t>
  </si>
  <si>
    <t>KYA</t>
  </si>
  <si>
    <t>Krasnoyarsk Krai</t>
  </si>
  <si>
    <t>STA</t>
  </si>
  <si>
    <t>Stavropol Krai</t>
  </si>
  <si>
    <t>KEM</t>
  </si>
  <si>
    <t>Kemerovo Oblast</t>
  </si>
  <si>
    <t>NVS</t>
  </si>
  <si>
    <t>Novosibirsk Oblast</t>
  </si>
  <si>
    <t>PER</t>
  </si>
  <si>
    <t>Perm Krai</t>
  </si>
  <si>
    <t>VGG</t>
  </si>
  <si>
    <t>Volgograd Oblast</t>
  </si>
  <si>
    <t>SAR</t>
  </si>
  <si>
    <t>Saratov Oblast</t>
  </si>
  <si>
    <t>IRK</t>
  </si>
  <si>
    <t>Irkutsk Oblast</t>
  </si>
  <si>
    <t>ALT</t>
  </si>
  <si>
    <t>Altai Krai</t>
  </si>
  <si>
    <t>VOR</t>
  </si>
  <si>
    <t>Voronezh Oblast</t>
  </si>
  <si>
    <t>ORE</t>
  </si>
  <si>
    <t>Orenburg Oblast</t>
  </si>
  <si>
    <t>OMS</t>
  </si>
  <si>
    <t>Omsk Oblast</t>
  </si>
  <si>
    <t>CRI</t>
  </si>
  <si>
    <t>Crimea Republic</t>
  </si>
  <si>
    <t>PRI</t>
  </si>
  <si>
    <t>Primorsky Krai</t>
  </si>
  <si>
    <t>LEN</t>
  </si>
  <si>
    <t>Leningrad Oblast</t>
  </si>
  <si>
    <t>KHM</t>
  </si>
  <si>
    <t>Khanty–Mansi Autonomous Okrug</t>
  </si>
  <si>
    <t>BEL</t>
  </si>
  <si>
    <t>Belgorod Oblast</t>
  </si>
  <si>
    <t>TUL</t>
  </si>
  <si>
    <t>Tula Oblast</t>
  </si>
  <si>
    <t>UD</t>
  </si>
  <si>
    <t>Udmurt Republic</t>
  </si>
  <si>
    <t>VLA</t>
  </si>
  <si>
    <t>Vladimir Oblast</t>
  </si>
  <si>
    <t>PNZ</t>
  </si>
  <si>
    <t>Penza Oblast</t>
  </si>
  <si>
    <t>CE</t>
  </si>
  <si>
    <t>Chechen Republic</t>
  </si>
  <si>
    <t>KHA</t>
  </si>
  <si>
    <t>Khabarovsk Krai</t>
  </si>
  <si>
    <t>TVE</t>
  </si>
  <si>
    <t>Tver Oblast</t>
  </si>
  <si>
    <t>KIR</t>
  </si>
  <si>
    <t>Kirov Oblast</t>
  </si>
  <si>
    <t>YAR</t>
  </si>
  <si>
    <t>Yaroslavl Oblast</t>
  </si>
  <si>
    <t>ULY</t>
  </si>
  <si>
    <t>Ulyanovsk Oblast</t>
  </si>
  <si>
    <t>BRY</t>
  </si>
  <si>
    <t>Bryansk Oblast</t>
  </si>
  <si>
    <t>CU</t>
  </si>
  <si>
    <t>Chuvash Republic</t>
  </si>
  <si>
    <t>VLG</t>
  </si>
  <si>
    <t>Vologda Oblast</t>
  </si>
  <si>
    <t>ARK</t>
  </si>
  <si>
    <t>Arkhangelsk Oblast</t>
  </si>
  <si>
    <t>LIP</t>
  </si>
  <si>
    <t>Lipetsk Oblast</t>
  </si>
  <si>
    <t>RYA</t>
  </si>
  <si>
    <t>Ryazan Oblast</t>
  </si>
  <si>
    <t>KRS</t>
  </si>
  <si>
    <t>Kursk Oblast</t>
  </si>
  <si>
    <t>ZAB</t>
  </si>
  <si>
    <t>Zabaykalsky Krai</t>
  </si>
  <si>
    <t>TOM</t>
  </si>
  <si>
    <t>Tomsk Oblast</t>
  </si>
  <si>
    <t>TAM</t>
  </si>
  <si>
    <t>Tambov Oblast</t>
  </si>
  <si>
    <t>IVA</t>
  </si>
  <si>
    <t>Ivanovo Oblast</t>
  </si>
  <si>
    <t>AST</t>
  </si>
  <si>
    <t>Astrakhan Oblast</t>
  </si>
  <si>
    <t>KLU</t>
  </si>
  <si>
    <t>Kaluga Oblast</t>
  </si>
  <si>
    <t>BU</t>
  </si>
  <si>
    <t>Republic of Buryatia</t>
  </si>
  <si>
    <t>SMO</t>
  </si>
  <si>
    <t>Smolensk Oblast</t>
  </si>
  <si>
    <t>KGD</t>
  </si>
  <si>
    <t>Kaliningrad Oblast</t>
  </si>
  <si>
    <t>SA</t>
  </si>
  <si>
    <t>Sakha Republic</t>
  </si>
  <si>
    <t>KGN</t>
  </si>
  <si>
    <t>Kurgan Oblast</t>
  </si>
  <si>
    <t>KO</t>
  </si>
  <si>
    <t>Komi Republic</t>
  </si>
  <si>
    <t>KB</t>
  </si>
  <si>
    <t>Kabardino-Balkar Republic</t>
  </si>
  <si>
    <t>MO</t>
  </si>
  <si>
    <t>Republic of Mordovia</t>
  </si>
  <si>
    <t>AMU</t>
  </si>
  <si>
    <t>Amur Oblast</t>
  </si>
  <si>
    <t>MUR</t>
  </si>
  <si>
    <t>Murmansk Oblast</t>
  </si>
  <si>
    <t>ORL</t>
  </si>
  <si>
    <t>Oryol Oblast</t>
  </si>
  <si>
    <t>SE</t>
  </si>
  <si>
    <t>Republic of North Ossetia–Alania</t>
  </si>
  <si>
    <t>ME</t>
  </si>
  <si>
    <t>Mari El Republic</t>
  </si>
  <si>
    <t>PSK</t>
  </si>
  <si>
    <t>Pskov Oblast</t>
  </si>
  <si>
    <t>KOS</t>
  </si>
  <si>
    <t>Kostroma Oblast</t>
  </si>
  <si>
    <t>KR</t>
  </si>
  <si>
    <t>Republic of Karelia</t>
  </si>
  <si>
    <t>NGR</t>
  </si>
  <si>
    <t>Novgorod Oblast</t>
  </si>
  <si>
    <t>YAN</t>
  </si>
  <si>
    <t>Yamalo-Nenets Autonomous Okrug</t>
  </si>
  <si>
    <t>KK</t>
  </si>
  <si>
    <t>Republic of Khakassia</t>
  </si>
  <si>
    <t>SAK</t>
  </si>
  <si>
    <t>Sakhalin Oblast</t>
  </si>
  <si>
    <t>KC</t>
  </si>
  <si>
    <t>Karachay–Cherkess Republic</t>
  </si>
  <si>
    <t>IN</t>
  </si>
  <si>
    <t>Republic of Ingushetia</t>
  </si>
  <si>
    <t>AD</t>
  </si>
  <si>
    <t>Republic of Adygea</t>
  </si>
  <si>
    <t>SEV</t>
  </si>
  <si>
    <t>Sevastopol</t>
  </si>
  <si>
    <t>KAM</t>
  </si>
  <si>
    <t>Kamchatka Krai</t>
  </si>
  <si>
    <t>TY</t>
  </si>
  <si>
    <t>Tuva Republic</t>
  </si>
  <si>
    <t>KL</t>
  </si>
  <si>
    <t>Republic of Kalmykia</t>
  </si>
  <si>
    <t>AL</t>
  </si>
  <si>
    <t>Altai Republic</t>
  </si>
  <si>
    <t>YEV</t>
  </si>
  <si>
    <t>Jewish Autonomous Oblast</t>
  </si>
  <si>
    <t>MAG</t>
  </si>
  <si>
    <t>Magadan Oblast</t>
  </si>
  <si>
    <t>CHU</t>
  </si>
  <si>
    <t>Chukotka Autonomous Okrug</t>
  </si>
  <si>
    <t>NEN</t>
  </si>
  <si>
    <t>Nenets Autonomous Okrug</t>
  </si>
  <si>
    <t>CENTR</t>
  </si>
  <si>
    <t>Central Federal District</t>
  </si>
  <si>
    <t>KRIM</t>
  </si>
  <si>
    <t>Crimean Federal District</t>
  </si>
  <si>
    <t>NORDKA</t>
  </si>
  <si>
    <t>North Caucasian Federal District</t>
  </si>
  <si>
    <t>NORDWE</t>
  </si>
  <si>
    <t>Northwestern Federal District</t>
  </si>
  <si>
    <t>OST</t>
  </si>
  <si>
    <t>Far Eastern Federal District</t>
  </si>
  <si>
    <t>PRIVOL</t>
  </si>
  <si>
    <t>Volga Federal District</t>
  </si>
  <si>
    <t>SIB</t>
  </si>
  <si>
    <t>Siberian Federal District</t>
  </si>
  <si>
    <t>SOUTH</t>
  </si>
  <si>
    <t>Southern Federal District</t>
  </si>
  <si>
    <t>URAL</t>
  </si>
  <si>
    <t>Ural Federal District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</si>
</sst>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B95" activeCellId="0" sqref="B95"/>
    </sheetView>
  </sheetViews>
  <sheetFormatPr defaultRowHeight="12.8"/>
  <cols>
    <col collapsed="false" hidden="false" max="1" min="1" style="0" width="7.54081632653061"/>
    <col collapsed="false" hidden="false" max="2" min="2" style="0" width="34.3622448979592"/>
    <col collapsed="false" hidden="false" max="4" min="3" style="0" width="11.5204081632653"/>
    <col collapsed="false" hidden="false" max="5" min="5" style="0" width="11.2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s">
        <v>10</v>
      </c>
      <c r="B2" s="0" t="s">
        <v>11</v>
      </c>
      <c r="C2" s="0" t="n">
        <v>5085581</v>
      </c>
      <c r="D2" s="0" t="n">
        <v>7061008</v>
      </c>
      <c r="E2" s="0" t="n">
        <v>8010954</v>
      </c>
      <c r="F2" s="0" t="n">
        <v>8967232</v>
      </c>
      <c r="G2" s="0" t="n">
        <v>10382754</v>
      </c>
      <c r="H2" s="0" t="n">
        <v>11503501</v>
      </c>
      <c r="I2" s="0" t="n">
        <v>11979529</v>
      </c>
      <c r="J2" s="0" t="n">
        <v>12108257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5863003</v>
      </c>
      <c r="D3" s="0" t="n">
        <v>5774529</v>
      </c>
      <c r="E3" s="0" t="n">
        <v>6359385</v>
      </c>
      <c r="F3" s="0" t="n">
        <v>6693623</v>
      </c>
      <c r="G3" s="0" t="n">
        <v>6618538</v>
      </c>
      <c r="H3" s="0" t="n">
        <v>7095120</v>
      </c>
      <c r="I3" s="0" t="n">
        <v>7048084</v>
      </c>
      <c r="J3" s="0" t="n">
        <v>7133620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3477809</v>
      </c>
      <c r="D4" s="0" t="n">
        <v>4124163</v>
      </c>
      <c r="E4" s="0" t="n">
        <v>4410331</v>
      </c>
      <c r="F4" s="0" t="n">
        <v>4680560</v>
      </c>
      <c r="G4" s="0" t="n">
        <v>5125221</v>
      </c>
      <c r="H4" s="0" t="n">
        <v>5226647</v>
      </c>
      <c r="I4" s="0" t="n">
        <v>5330181</v>
      </c>
      <c r="J4" s="0" t="n">
        <v>5404273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3321196</v>
      </c>
      <c r="D5" s="0" t="n">
        <v>3949501</v>
      </c>
      <c r="E5" s="0" t="n">
        <v>4588183</v>
      </c>
      <c r="F5" s="0" t="n">
        <v>5023506</v>
      </c>
      <c r="G5" s="0" t="n">
        <v>4661219</v>
      </c>
      <c r="H5" s="0" t="n">
        <v>4879566</v>
      </c>
      <c r="I5" s="0" t="n">
        <v>5028000</v>
      </c>
      <c r="J5" s="0" t="n">
        <v>5131942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n">
        <v>4044416</v>
      </c>
      <c r="D6" s="0" t="n">
        <v>4319741</v>
      </c>
      <c r="E6" s="0" t="n">
        <v>4453491</v>
      </c>
      <c r="F6" s="0" t="n">
        <v>4716768</v>
      </c>
      <c r="G6" s="0" t="n">
        <v>4486214</v>
      </c>
      <c r="H6" s="0" t="n">
        <v>4297747</v>
      </c>
      <c r="I6" s="0" t="n">
        <v>4315830</v>
      </c>
      <c r="J6" s="0" t="n">
        <v>4320677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n">
        <v>3311747</v>
      </c>
      <c r="D7" s="0" t="n">
        <v>3831262</v>
      </c>
      <c r="E7" s="0" t="n">
        <v>4080647</v>
      </c>
      <c r="F7" s="0" t="n">
        <v>4308654</v>
      </c>
      <c r="G7" s="0" t="n">
        <v>4404013</v>
      </c>
      <c r="H7" s="0" t="n">
        <v>4277976</v>
      </c>
      <c r="I7" s="0" t="n">
        <v>4254613</v>
      </c>
      <c r="J7" s="0" t="n">
        <v>4245532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0" t="n">
        <v>3341609</v>
      </c>
      <c r="D8" s="0" t="n">
        <v>3818075</v>
      </c>
      <c r="E8" s="0" t="n">
        <v>3848627</v>
      </c>
      <c r="F8" s="0" t="n">
        <v>3950482</v>
      </c>
      <c r="G8" s="0" t="n">
        <v>4104336</v>
      </c>
      <c r="H8" s="0" t="n">
        <v>4072292</v>
      </c>
      <c r="I8" s="0" t="n">
        <v>4060957</v>
      </c>
      <c r="J8" s="0" t="n">
        <v>4069698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n">
        <v>2850417</v>
      </c>
      <c r="D9" s="0" t="n">
        <v>3131238</v>
      </c>
      <c r="E9" s="0" t="n">
        <v>3435644</v>
      </c>
      <c r="F9" s="0" t="n">
        <v>3637809</v>
      </c>
      <c r="G9" s="0" t="n">
        <v>3779265</v>
      </c>
      <c r="H9" s="0" t="n">
        <v>3786488</v>
      </c>
      <c r="I9" s="0" t="n">
        <v>3822038</v>
      </c>
      <c r="J9" s="0" t="n">
        <v>3838230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0" t="n">
        <v>1092126</v>
      </c>
      <c r="D10" s="0" t="n">
        <v>1406101</v>
      </c>
      <c r="E10" s="0" t="n">
        <v>1887152</v>
      </c>
      <c r="F10" s="0" t="n">
        <v>3080621</v>
      </c>
      <c r="G10" s="0" t="n">
        <v>3264841</v>
      </c>
      <c r="H10" s="0" t="n">
        <v>3395755</v>
      </c>
      <c r="I10" s="0" t="n">
        <v>3510683</v>
      </c>
      <c r="J10" s="0" t="n">
        <v>3546345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n">
        <v>2976625</v>
      </c>
      <c r="D11" s="0" t="n">
        <v>3288801</v>
      </c>
      <c r="E11" s="0" t="n">
        <v>3438866</v>
      </c>
      <c r="F11" s="0" t="n">
        <v>3623732</v>
      </c>
      <c r="G11" s="0" t="n">
        <v>3603339</v>
      </c>
      <c r="H11" s="0" t="n">
        <v>3476217</v>
      </c>
      <c r="I11" s="0" t="n">
        <v>3485272</v>
      </c>
      <c r="J11" s="0" t="n">
        <v>3490053</v>
      </c>
    </row>
    <row r="12" customFormat="false" ht="12.8" hidden="false" customHeight="false" outlineLevel="0" collapsed="false">
      <c r="A12" s="0" t="s">
        <v>30</v>
      </c>
      <c r="B12" s="0" t="s">
        <v>31</v>
      </c>
      <c r="C12" s="0" t="n">
        <v>3590274</v>
      </c>
      <c r="D12" s="0" t="n">
        <v>3682484</v>
      </c>
      <c r="E12" s="0" t="n">
        <v>3695523</v>
      </c>
      <c r="F12" s="0" t="n">
        <v>3714322</v>
      </c>
      <c r="G12" s="0" t="n">
        <v>3524028</v>
      </c>
      <c r="H12" s="0" t="n">
        <v>3310597</v>
      </c>
      <c r="I12" s="0" t="n">
        <v>3289841</v>
      </c>
      <c r="J12" s="0" t="n">
        <v>3281496</v>
      </c>
    </row>
    <row r="13" customFormat="false" ht="12.8" hidden="false" customHeight="false" outlineLevel="0" collapsed="false">
      <c r="A13" s="0" t="s">
        <v>32</v>
      </c>
      <c r="B13" s="0" t="s">
        <v>33</v>
      </c>
      <c r="C13" s="0" t="n">
        <v>2258359</v>
      </c>
      <c r="D13" s="0" t="n">
        <v>2750926</v>
      </c>
      <c r="E13" s="0" t="n">
        <v>3092866</v>
      </c>
      <c r="F13" s="0" t="n">
        <v>3265586</v>
      </c>
      <c r="G13" s="0" t="n">
        <v>3239737</v>
      </c>
      <c r="H13" s="0" t="n">
        <v>3215532</v>
      </c>
      <c r="I13" s="0" t="n">
        <v>3213289</v>
      </c>
      <c r="J13" s="0" t="n">
        <v>3211187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0" t="n">
        <v>1062472</v>
      </c>
      <c r="D14" s="0" t="n">
        <v>1428540</v>
      </c>
      <c r="E14" s="0" t="n">
        <v>1627884</v>
      </c>
      <c r="F14" s="0" t="n">
        <v>1802579</v>
      </c>
      <c r="G14" s="0" t="n">
        <v>2576531</v>
      </c>
      <c r="H14" s="0" t="n">
        <v>2910249</v>
      </c>
      <c r="I14" s="0" t="n">
        <v>2946035</v>
      </c>
      <c r="J14" s="0" t="n">
        <v>2963918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0" t="n">
        <v>2204051</v>
      </c>
      <c r="D15" s="0" t="n">
        <v>2516167</v>
      </c>
      <c r="E15" s="0" t="n">
        <v>2697474</v>
      </c>
      <c r="F15" s="0" t="n">
        <v>3027655</v>
      </c>
      <c r="G15" s="0" t="n">
        <v>2966042</v>
      </c>
      <c r="H15" s="0" t="n">
        <v>2828187</v>
      </c>
      <c r="I15" s="0" t="n">
        <v>2846475</v>
      </c>
      <c r="J15" s="0" t="n">
        <v>2852810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0" t="n">
        <v>1604952</v>
      </c>
      <c r="D16" s="0" t="n">
        <v>1961129</v>
      </c>
      <c r="E16" s="0" t="n">
        <v>2170876</v>
      </c>
      <c r="F16" s="0" t="n">
        <v>2439628</v>
      </c>
      <c r="G16" s="0" t="n">
        <v>2735139</v>
      </c>
      <c r="H16" s="0" t="n">
        <v>2786281</v>
      </c>
      <c r="I16" s="0" t="n">
        <v>2790785</v>
      </c>
      <c r="J16" s="0" t="n">
        <v>2794508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2785872</v>
      </c>
      <c r="D17" s="0" t="n">
        <v>2918353</v>
      </c>
      <c r="E17" s="0" t="n">
        <v>2958066</v>
      </c>
      <c r="F17" s="0" t="n">
        <v>3176335</v>
      </c>
      <c r="G17" s="0" t="n">
        <v>2899142</v>
      </c>
      <c r="H17" s="0" t="n">
        <v>2763135</v>
      </c>
      <c r="I17" s="0" t="n">
        <v>2742450</v>
      </c>
      <c r="J17" s="0" t="n">
        <v>2734075</v>
      </c>
    </row>
    <row r="18" customFormat="false" ht="12.8" hidden="false" customHeight="false" outlineLevel="0" collapsed="false">
      <c r="A18" s="0" t="s">
        <v>42</v>
      </c>
      <c r="B18" s="0" t="s">
        <v>43</v>
      </c>
      <c r="C18" s="0" t="n">
        <v>2298481</v>
      </c>
      <c r="D18" s="0" t="n">
        <v>2505249</v>
      </c>
      <c r="E18" s="0" t="n">
        <v>2618024</v>
      </c>
      <c r="F18" s="0" t="n">
        <v>2782005</v>
      </c>
      <c r="G18" s="0" t="n">
        <v>2692251</v>
      </c>
      <c r="H18" s="0" t="n">
        <v>2665911</v>
      </c>
      <c r="I18" s="0" t="n">
        <v>2709461</v>
      </c>
      <c r="J18" s="0" t="n">
        <v>2731176</v>
      </c>
    </row>
    <row r="19" customFormat="false" ht="12.8" hidden="false" customHeight="false" outlineLevel="0" collapsed="false">
      <c r="A19" s="0" t="s">
        <v>44</v>
      </c>
      <c r="B19" s="0" t="s">
        <v>45</v>
      </c>
      <c r="C19" s="0" t="n">
        <v>2992876</v>
      </c>
      <c r="D19" s="0" t="n">
        <v>3023443</v>
      </c>
      <c r="E19" s="0" t="n">
        <v>3011540</v>
      </c>
      <c r="F19" s="0" t="n">
        <v>3099994</v>
      </c>
      <c r="G19" s="0" t="n">
        <v>2819421</v>
      </c>
      <c r="H19" s="0" t="n">
        <v>2635276</v>
      </c>
      <c r="I19" s="0" t="n">
        <v>2634461</v>
      </c>
      <c r="J19" s="0" t="n">
        <v>2636154</v>
      </c>
    </row>
    <row r="20" customFormat="false" ht="12.8" hidden="false" customHeight="false" outlineLevel="0" collapsed="false">
      <c r="A20" s="0" t="s">
        <v>46</v>
      </c>
      <c r="B20" s="0" t="s">
        <v>47</v>
      </c>
      <c r="C20" s="0" t="n">
        <v>1853928</v>
      </c>
      <c r="D20" s="0" t="n">
        <v>2322910</v>
      </c>
      <c r="E20" s="0" t="n">
        <v>2475245</v>
      </c>
      <c r="F20" s="0" t="n">
        <v>2593944</v>
      </c>
      <c r="G20" s="0" t="n">
        <v>2699223</v>
      </c>
      <c r="H20" s="0" t="n">
        <v>2610161</v>
      </c>
      <c r="I20" s="0" t="n">
        <v>2583002</v>
      </c>
      <c r="J20" s="0" t="n">
        <v>2569126</v>
      </c>
    </row>
    <row r="21" customFormat="false" ht="12.8" hidden="false" customHeight="false" outlineLevel="0" collapsed="false">
      <c r="A21" s="0" t="s">
        <v>48</v>
      </c>
      <c r="B21" s="0" t="s">
        <v>49</v>
      </c>
      <c r="C21" s="0" t="n">
        <v>2162751</v>
      </c>
      <c r="D21" s="0" t="n">
        <v>2454083</v>
      </c>
      <c r="E21" s="0" t="n">
        <v>2559977</v>
      </c>
      <c r="F21" s="0" t="n">
        <v>2686483</v>
      </c>
      <c r="G21" s="0" t="n">
        <v>2668310</v>
      </c>
      <c r="H21" s="0" t="n">
        <v>2521892</v>
      </c>
      <c r="I21" s="0" t="n">
        <v>2503305</v>
      </c>
      <c r="J21" s="0" t="n">
        <v>2496552</v>
      </c>
    </row>
    <row r="22" customFormat="false" ht="12.8" hidden="false" customHeight="false" outlineLevel="0" collapsed="false">
      <c r="A22" s="0" t="s">
        <v>50</v>
      </c>
      <c r="B22" s="0" t="s">
        <v>51</v>
      </c>
      <c r="C22" s="0" t="n">
        <v>1976453</v>
      </c>
      <c r="D22" s="0" t="n">
        <v>2313410</v>
      </c>
      <c r="E22" s="0" t="n">
        <v>2559522</v>
      </c>
      <c r="F22" s="0" t="n">
        <v>2830641</v>
      </c>
      <c r="G22" s="0" t="n">
        <v>2581705</v>
      </c>
      <c r="H22" s="0" t="n">
        <v>2428750</v>
      </c>
      <c r="I22" s="0" t="n">
        <v>2422026</v>
      </c>
      <c r="J22" s="0" t="n">
        <v>2418348</v>
      </c>
    </row>
    <row r="23" customFormat="false" ht="12.8" hidden="false" customHeight="false" outlineLevel="0" collapsed="false">
      <c r="A23" s="0" t="s">
        <v>52</v>
      </c>
      <c r="B23" s="0" t="s">
        <v>53</v>
      </c>
      <c r="C23" s="0" t="n">
        <v>2526104</v>
      </c>
      <c r="D23" s="0" t="n">
        <v>2502000</v>
      </c>
      <c r="E23" s="0" t="n">
        <v>2502779</v>
      </c>
      <c r="F23" s="0" t="n">
        <v>2630656</v>
      </c>
      <c r="G23" s="0" t="n">
        <v>2607426</v>
      </c>
      <c r="H23" s="0" t="n">
        <v>2419755</v>
      </c>
      <c r="I23" s="0" t="n">
        <v>2398751</v>
      </c>
      <c r="J23" s="0" t="n">
        <v>2390638</v>
      </c>
    </row>
    <row r="24" customFormat="false" ht="12.8" hidden="false" customHeight="false" outlineLevel="0" collapsed="false">
      <c r="A24" s="0" t="s">
        <v>54</v>
      </c>
      <c r="B24" s="0" t="s">
        <v>55</v>
      </c>
      <c r="C24" s="0" t="n">
        <v>2368695</v>
      </c>
      <c r="D24" s="0" t="n">
        <v>2526928</v>
      </c>
      <c r="E24" s="0" t="n">
        <v>2478544</v>
      </c>
      <c r="F24" s="0" t="n">
        <v>2469766</v>
      </c>
      <c r="G24" s="0" t="n">
        <v>2378803</v>
      </c>
      <c r="H24" s="0" t="n">
        <v>2335380</v>
      </c>
      <c r="I24" s="0" t="n">
        <v>2330377</v>
      </c>
      <c r="J24" s="0" t="n">
        <v>2328959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n">
        <v>1829481</v>
      </c>
      <c r="D25" s="0" t="n">
        <v>2049976</v>
      </c>
      <c r="E25" s="0" t="n">
        <v>2088553</v>
      </c>
      <c r="F25" s="0" t="n">
        <v>2174459</v>
      </c>
      <c r="G25" s="0" t="n">
        <v>2179551</v>
      </c>
      <c r="H25" s="0" t="n">
        <v>2033072</v>
      </c>
      <c r="I25" s="0" t="n">
        <v>2016086</v>
      </c>
      <c r="J25" s="0" t="n">
        <v>2008566</v>
      </c>
    </row>
    <row r="26" customFormat="false" ht="12.8" hidden="false" customHeight="false" outlineLevel="0" collapsed="false">
      <c r="A26" s="0" t="s">
        <v>58</v>
      </c>
      <c r="B26" s="0" t="s">
        <v>59</v>
      </c>
      <c r="C26" s="0" t="n">
        <v>1645017</v>
      </c>
      <c r="D26" s="0" t="n">
        <v>1823831</v>
      </c>
      <c r="E26" s="0" t="n">
        <v>1954663</v>
      </c>
      <c r="F26" s="0" t="n">
        <v>2140336</v>
      </c>
      <c r="G26" s="0" t="n">
        <v>2079220</v>
      </c>
      <c r="H26" s="0" t="n">
        <v>1977665</v>
      </c>
      <c r="I26" s="0" t="n">
        <v>1973985</v>
      </c>
      <c r="J26" s="0" t="n">
        <v>1973876</v>
      </c>
    </row>
    <row r="27" customFormat="false" ht="12.8" hidden="false" customHeight="false" outlineLevel="0" collapsed="false">
      <c r="A27" s="0" t="s">
        <v>60</v>
      </c>
      <c r="B27" s="0" t="s">
        <v>61</v>
      </c>
      <c r="C27" s="0" t="n">
        <v>1049395</v>
      </c>
      <c r="D27" s="0" t="n">
        <v>1558567</v>
      </c>
      <c r="E27" s="0" t="n">
        <v>1849840</v>
      </c>
      <c r="F27" s="0" t="n">
        <v>2065829</v>
      </c>
      <c r="G27" s="0" t="n">
        <v>2008700</v>
      </c>
      <c r="H27" s="0" t="n">
        <v>1954800</v>
      </c>
      <c r="I27" s="0" t="n">
        <v>1956422</v>
      </c>
      <c r="J27" s="0" t="n">
        <v>1958504</v>
      </c>
    </row>
    <row r="28" customFormat="false" ht="12.8" hidden="false" customHeight="false" outlineLevel="0" collapsed="false">
      <c r="A28" s="0" t="s">
        <v>62</v>
      </c>
      <c r="B28" s="0" t="s">
        <v>63</v>
      </c>
      <c r="C28" s="0" t="n">
        <v>1381018</v>
      </c>
      <c r="D28" s="0" t="n">
        <v>1721285</v>
      </c>
      <c r="E28" s="0" t="n">
        <v>1977779</v>
      </c>
      <c r="F28" s="0" t="n">
        <v>2258391</v>
      </c>
      <c r="G28" s="0" t="n">
        <v>2071210</v>
      </c>
      <c r="H28" s="0" t="n">
        <v>1956497</v>
      </c>
      <c r="I28" s="0" t="n">
        <v>1947263</v>
      </c>
      <c r="J28" s="0" t="n">
        <v>1938516</v>
      </c>
    </row>
    <row r="29" customFormat="false" ht="12.8" hidden="false" customHeight="false" outlineLevel="0" collapsed="false">
      <c r="A29" s="0" t="s">
        <v>64</v>
      </c>
      <c r="B29" s="0" t="s">
        <v>65</v>
      </c>
      <c r="C29" s="0" t="n">
        <v>1244991</v>
      </c>
      <c r="D29" s="0" t="n">
        <v>1435729</v>
      </c>
      <c r="E29" s="0" t="n">
        <v>1519165</v>
      </c>
      <c r="F29" s="0" t="n">
        <v>1661173</v>
      </c>
      <c r="G29" s="0" t="n">
        <v>1669205</v>
      </c>
      <c r="H29" s="0" t="n">
        <v>1716868</v>
      </c>
      <c r="I29" s="0" t="n">
        <v>1751135</v>
      </c>
      <c r="J29" s="0" t="n">
        <v>1763924</v>
      </c>
    </row>
    <row r="30" customFormat="false" ht="12.8" hidden="false" customHeight="false" outlineLevel="0" collapsed="false">
      <c r="A30" s="0" t="s">
        <v>66</v>
      </c>
      <c r="B30" s="0" t="s">
        <v>67</v>
      </c>
      <c r="C30" s="0" t="n">
        <v>123926</v>
      </c>
      <c r="D30" s="0" t="n">
        <v>271157</v>
      </c>
      <c r="E30" s="0" t="n">
        <v>569139</v>
      </c>
      <c r="F30" s="0" t="n">
        <v>1268439</v>
      </c>
      <c r="G30" s="0" t="n">
        <v>1432817</v>
      </c>
      <c r="H30" s="0" t="n">
        <v>1532243</v>
      </c>
      <c r="I30" s="0" t="n">
        <v>1584063</v>
      </c>
      <c r="J30" s="0" t="n">
        <v>1597248</v>
      </c>
    </row>
    <row r="31" customFormat="false" ht="12.8" hidden="false" customHeight="false" outlineLevel="0" collapsed="false">
      <c r="A31" s="0" t="s">
        <v>68</v>
      </c>
      <c r="B31" s="3" t="s">
        <v>69</v>
      </c>
      <c r="C31" s="0" t="n">
        <v>1226328</v>
      </c>
      <c r="D31" s="0" t="n">
        <v>1261140</v>
      </c>
      <c r="E31" s="0" t="n">
        <v>1304675</v>
      </c>
      <c r="F31" s="0" t="n">
        <v>1380723</v>
      </c>
      <c r="G31" s="0" t="n">
        <v>1511620</v>
      </c>
      <c r="H31" s="0" t="n">
        <v>1532526</v>
      </c>
      <c r="I31" s="0" t="n">
        <v>1540985</v>
      </c>
      <c r="J31" s="0" t="n">
        <v>1544108</v>
      </c>
    </row>
    <row r="32" customFormat="false" ht="12.8" hidden="false" customHeight="false" outlineLevel="0" collapsed="false">
      <c r="A32" s="0" t="s">
        <v>70</v>
      </c>
      <c r="B32" s="0" t="s">
        <v>71</v>
      </c>
      <c r="C32" s="0" t="n">
        <v>1920308</v>
      </c>
      <c r="D32" s="0" t="n">
        <v>1952467</v>
      </c>
      <c r="E32" s="0" t="n">
        <v>1906176</v>
      </c>
      <c r="F32" s="0" t="n">
        <v>1867013</v>
      </c>
      <c r="G32" s="0" t="n">
        <v>1675758</v>
      </c>
      <c r="H32" s="0" t="n">
        <v>1553925</v>
      </c>
      <c r="I32" s="0" t="n">
        <v>1532436</v>
      </c>
      <c r="J32" s="0" t="n">
        <v>1521497</v>
      </c>
    </row>
    <row r="33" customFormat="false" ht="12.8" hidden="false" customHeight="false" outlineLevel="0" collapsed="false">
      <c r="A33" s="0" t="s">
        <v>72</v>
      </c>
      <c r="B33" s="0" t="s">
        <v>73</v>
      </c>
      <c r="C33" s="0" t="n">
        <v>1336927</v>
      </c>
      <c r="D33" s="0" t="n">
        <v>1417675</v>
      </c>
      <c r="E33" s="0" t="n">
        <v>1493670</v>
      </c>
      <c r="F33" s="0" t="n">
        <v>1609003</v>
      </c>
      <c r="G33" s="0" t="n">
        <v>1570316</v>
      </c>
      <c r="H33" s="0" t="n">
        <v>1521420</v>
      </c>
      <c r="I33" s="0" t="n">
        <v>1517692</v>
      </c>
      <c r="J33" s="0" t="n">
        <v>1517050</v>
      </c>
    </row>
    <row r="34" customFormat="false" ht="12.8" hidden="false" customHeight="false" outlineLevel="0" collapsed="false">
      <c r="A34" s="0" t="s">
        <v>74</v>
      </c>
      <c r="B34" s="1" t="s">
        <v>75</v>
      </c>
      <c r="C34" s="0" t="n">
        <v>1402910</v>
      </c>
      <c r="D34" s="0" t="n">
        <v>1510913</v>
      </c>
      <c r="E34" s="0" t="n">
        <v>1580382</v>
      </c>
      <c r="F34" s="0" t="n">
        <v>1653938</v>
      </c>
      <c r="G34" s="0" t="n">
        <v>1523990</v>
      </c>
      <c r="H34" s="0" t="n">
        <v>1443693</v>
      </c>
      <c r="I34" s="0" t="n">
        <v>1421742</v>
      </c>
      <c r="J34" s="0" t="n">
        <v>1413321</v>
      </c>
    </row>
    <row r="35" customFormat="false" ht="12.8" hidden="false" customHeight="false" outlineLevel="0" collapsed="false">
      <c r="A35" s="0" t="s">
        <v>76</v>
      </c>
      <c r="B35" s="0" t="s">
        <v>77</v>
      </c>
      <c r="C35" s="0" t="n">
        <v>1507765</v>
      </c>
      <c r="D35" s="0" t="n">
        <v>1535970</v>
      </c>
      <c r="E35" s="0" t="n">
        <v>1503198</v>
      </c>
      <c r="F35" s="0" t="n">
        <v>1504309</v>
      </c>
      <c r="G35" s="0" t="n">
        <v>1452941</v>
      </c>
      <c r="H35" s="0" t="n">
        <v>1386186</v>
      </c>
      <c r="I35" s="0" t="n">
        <v>1368657</v>
      </c>
      <c r="J35" s="0" t="n">
        <v>1360587</v>
      </c>
    </row>
    <row r="36" customFormat="false" ht="12.8" hidden="false" customHeight="false" outlineLevel="0" collapsed="false">
      <c r="A36" s="0" t="s">
        <v>78</v>
      </c>
      <c r="B36" s="0" t="s">
        <v>79</v>
      </c>
      <c r="C36" s="0" t="n">
        <v>710424</v>
      </c>
      <c r="D36" s="0" t="n">
        <v>1064471</v>
      </c>
      <c r="E36" s="0" t="n">
        <v>1153450</v>
      </c>
      <c r="F36" s="0" t="n">
        <v>1275513</v>
      </c>
      <c r="G36" s="0" t="n">
        <v>1103686</v>
      </c>
      <c r="H36" s="0" t="n">
        <v>1268989</v>
      </c>
      <c r="I36" s="0" t="n">
        <v>1324767</v>
      </c>
      <c r="J36" s="0" t="n">
        <v>1346438</v>
      </c>
    </row>
    <row r="37" customFormat="false" ht="12.8" hidden="false" customHeight="false" outlineLevel="0" collapsed="false">
      <c r="A37" s="0" t="s">
        <v>80</v>
      </c>
      <c r="B37" s="0" t="s">
        <v>81</v>
      </c>
      <c r="C37" s="0" t="n">
        <v>979679</v>
      </c>
      <c r="D37" s="0" t="n">
        <v>1173458</v>
      </c>
      <c r="E37" s="0" t="n">
        <v>1375752</v>
      </c>
      <c r="F37" s="0" t="n">
        <v>1608569</v>
      </c>
      <c r="G37" s="0" t="n">
        <v>1436570</v>
      </c>
      <c r="H37" s="0" t="n">
        <v>1343869</v>
      </c>
      <c r="I37" s="0" t="n">
        <v>1342083</v>
      </c>
      <c r="J37" s="0" t="n">
        <v>1339912</v>
      </c>
    </row>
    <row r="38" customFormat="false" ht="12.8" hidden="false" customHeight="false" outlineLevel="0" collapsed="false">
      <c r="A38" s="0" t="s">
        <v>82</v>
      </c>
      <c r="B38" s="0" t="s">
        <v>83</v>
      </c>
      <c r="C38" s="0" t="n">
        <v>1806787</v>
      </c>
      <c r="D38" s="0" t="n">
        <v>1717237</v>
      </c>
      <c r="E38" s="0" t="n">
        <v>1649022</v>
      </c>
      <c r="F38" s="0" t="n">
        <v>1670117</v>
      </c>
      <c r="G38" s="0" t="n">
        <v>1471459</v>
      </c>
      <c r="H38" s="0" t="n">
        <v>1353392</v>
      </c>
      <c r="I38" s="0" t="n">
        <v>1334061</v>
      </c>
      <c r="J38" s="0" t="n">
        <v>1325249</v>
      </c>
    </row>
    <row r="39" customFormat="false" ht="12.8" hidden="false" customHeight="false" outlineLevel="0" collapsed="false">
      <c r="A39" s="0" t="s">
        <v>84</v>
      </c>
      <c r="B39" s="0" t="s">
        <v>85</v>
      </c>
      <c r="C39" s="0" t="n">
        <v>1913600</v>
      </c>
      <c r="D39" s="0" t="n">
        <v>1727348</v>
      </c>
      <c r="E39" s="0" t="n">
        <v>1661546</v>
      </c>
      <c r="F39" s="0" t="n">
        <v>1692655</v>
      </c>
      <c r="G39" s="0" t="n">
        <v>1503529</v>
      </c>
      <c r="H39" s="0" t="n">
        <v>1341312</v>
      </c>
      <c r="I39" s="0" t="n">
        <v>1319076</v>
      </c>
      <c r="J39" s="0" t="n">
        <v>1310929</v>
      </c>
    </row>
    <row r="40" customFormat="false" ht="12.8" hidden="false" customHeight="false" outlineLevel="0" collapsed="false">
      <c r="A40" s="0" t="s">
        <v>86</v>
      </c>
      <c r="B40" s="0" t="s">
        <v>87</v>
      </c>
      <c r="C40" s="0" t="n">
        <v>1395627</v>
      </c>
      <c r="D40" s="0" t="n">
        <v>1400224</v>
      </c>
      <c r="E40" s="0" t="n">
        <v>1424806</v>
      </c>
      <c r="F40" s="0" t="n">
        <v>1470357</v>
      </c>
      <c r="G40" s="0" t="n">
        <v>1367398</v>
      </c>
      <c r="H40" s="0" t="n">
        <v>1272468</v>
      </c>
      <c r="I40" s="0" t="n">
        <v>1271672</v>
      </c>
      <c r="J40" s="0" t="n">
        <v>1271766</v>
      </c>
    </row>
    <row r="41" customFormat="false" ht="12.8" hidden="false" customHeight="false" outlineLevel="0" collapsed="false">
      <c r="A41" s="0" t="s">
        <v>88</v>
      </c>
      <c r="B41" s="0" t="s">
        <v>89</v>
      </c>
      <c r="C41" s="0" t="n">
        <v>1117359</v>
      </c>
      <c r="D41" s="0" t="n">
        <v>1224748</v>
      </c>
      <c r="E41" s="0" t="n">
        <v>1270036</v>
      </c>
      <c r="F41" s="0" t="n">
        <v>1400806</v>
      </c>
      <c r="G41" s="0" t="n">
        <v>1382811</v>
      </c>
      <c r="H41" s="0" t="n">
        <v>1292799</v>
      </c>
      <c r="I41" s="0" t="n">
        <v>1274487</v>
      </c>
      <c r="J41" s="0" t="n">
        <v>1267561</v>
      </c>
    </row>
    <row r="42" customFormat="false" ht="12.8" hidden="false" customHeight="false" outlineLevel="0" collapsed="false">
      <c r="A42" s="0" t="s">
        <v>90</v>
      </c>
      <c r="B42" s="1" t="s">
        <v>91</v>
      </c>
      <c r="C42" s="0" t="n">
        <v>1549945</v>
      </c>
      <c r="D42" s="0" t="n">
        <v>1581950</v>
      </c>
      <c r="E42" s="0" t="n">
        <v>1506850</v>
      </c>
      <c r="F42" s="0" t="n">
        <v>1474785</v>
      </c>
      <c r="G42" s="0" t="n">
        <v>1378941</v>
      </c>
      <c r="H42" s="0" t="n">
        <v>1278217</v>
      </c>
      <c r="I42" s="0" t="n">
        <v>1253666</v>
      </c>
      <c r="J42" s="0" t="n">
        <v>1242599</v>
      </c>
    </row>
    <row r="43" customFormat="false" ht="12.8" hidden="false" customHeight="false" outlineLevel="0" collapsed="false">
      <c r="A43" s="0" t="s">
        <v>92</v>
      </c>
      <c r="B43" s="0" t="s">
        <v>93</v>
      </c>
      <c r="C43" s="0" t="n">
        <v>1097859</v>
      </c>
      <c r="D43" s="0" t="n">
        <v>1223675</v>
      </c>
      <c r="E43" s="0" t="n">
        <v>1292486</v>
      </c>
      <c r="F43" s="0" t="n">
        <v>1336066</v>
      </c>
      <c r="G43" s="0" t="n">
        <v>1313754</v>
      </c>
      <c r="H43" s="0" t="n">
        <v>1251619</v>
      </c>
      <c r="I43" s="0" t="n">
        <v>1243431</v>
      </c>
      <c r="J43" s="0" t="n">
        <v>1239984</v>
      </c>
    </row>
    <row r="44" customFormat="false" ht="12.8" hidden="false" customHeight="false" outlineLevel="0" collapsed="false">
      <c r="A44" s="0" t="s">
        <v>94</v>
      </c>
      <c r="B44" s="0" t="s">
        <v>95</v>
      </c>
      <c r="C44" s="0" t="n">
        <v>1307531</v>
      </c>
      <c r="D44" s="0" t="n">
        <v>1295897</v>
      </c>
      <c r="E44" s="0" t="n">
        <v>1309799</v>
      </c>
      <c r="F44" s="0" t="n">
        <v>1353870</v>
      </c>
      <c r="G44" s="0" t="n">
        <v>1269568</v>
      </c>
      <c r="H44" s="0" t="n">
        <v>1202444</v>
      </c>
      <c r="I44" s="0" t="n">
        <v>1196196</v>
      </c>
      <c r="J44" s="0" t="n">
        <v>1193371</v>
      </c>
    </row>
    <row r="45" customFormat="false" ht="12.8" hidden="false" customHeight="false" outlineLevel="0" collapsed="false">
      <c r="A45" s="0" t="s">
        <v>96</v>
      </c>
      <c r="B45" s="0" t="s">
        <v>97</v>
      </c>
      <c r="C45" s="0" t="n">
        <v>1267186</v>
      </c>
      <c r="D45" s="0" t="n">
        <v>1401289</v>
      </c>
      <c r="E45" s="0" t="n">
        <v>1467069</v>
      </c>
      <c r="F45" s="0" t="n">
        <v>1570256</v>
      </c>
      <c r="G45" s="0" t="n">
        <v>1336539</v>
      </c>
      <c r="H45" s="0" t="n">
        <v>1227626</v>
      </c>
      <c r="I45" s="0" t="n">
        <v>1202295</v>
      </c>
      <c r="J45" s="0" t="n">
        <v>1191785</v>
      </c>
    </row>
    <row r="46" customFormat="false" ht="12.8" hidden="false" customHeight="false" outlineLevel="0" collapsed="false">
      <c r="A46" s="0" t="s">
        <v>98</v>
      </c>
      <c r="B46" s="0" t="s">
        <v>99</v>
      </c>
      <c r="C46" s="0" t="n">
        <v>1141567</v>
      </c>
      <c r="D46" s="0" t="n">
        <v>1224344</v>
      </c>
      <c r="E46" s="0" t="n">
        <v>1224653</v>
      </c>
      <c r="F46" s="0" t="n">
        <v>1230220</v>
      </c>
      <c r="G46" s="0" t="n">
        <v>1213499</v>
      </c>
      <c r="H46" s="0" t="n">
        <v>1173513</v>
      </c>
      <c r="I46" s="0" t="n">
        <v>1162235</v>
      </c>
      <c r="J46" s="0" t="n">
        <v>1159866</v>
      </c>
    </row>
    <row r="47" customFormat="false" ht="12.8" hidden="false" customHeight="false" outlineLevel="0" collapsed="false">
      <c r="A47" s="0" t="s">
        <v>100</v>
      </c>
      <c r="B47" s="0" t="s">
        <v>101</v>
      </c>
      <c r="C47" s="0" t="n">
        <v>1444755</v>
      </c>
      <c r="D47" s="0" t="n">
        <v>1411590</v>
      </c>
      <c r="E47" s="0" t="n">
        <v>1361839</v>
      </c>
      <c r="F47" s="0" t="n">
        <v>1345924</v>
      </c>
      <c r="G47" s="0" t="n">
        <v>1227910</v>
      </c>
      <c r="H47" s="0" t="n">
        <v>1154114</v>
      </c>
      <c r="I47" s="0" t="n">
        <v>1144650</v>
      </c>
      <c r="J47" s="0" t="n">
        <v>1140844</v>
      </c>
    </row>
    <row r="48" customFormat="false" ht="12.8" hidden="false" customHeight="false" outlineLevel="0" collapsed="false">
      <c r="A48" s="0" t="s">
        <v>102</v>
      </c>
      <c r="B48" s="0" t="s">
        <v>103</v>
      </c>
      <c r="C48" s="0" t="n">
        <v>1483305</v>
      </c>
      <c r="D48" s="0" t="n">
        <v>1473864</v>
      </c>
      <c r="E48" s="0" t="n">
        <v>1398889</v>
      </c>
      <c r="F48" s="0" t="n">
        <v>1339414</v>
      </c>
      <c r="G48" s="0" t="n">
        <v>1235091</v>
      </c>
      <c r="H48" s="0" t="n">
        <v>1127081</v>
      </c>
      <c r="I48" s="0" t="n">
        <v>1119262</v>
      </c>
      <c r="J48" s="0" t="n">
        <v>1118915</v>
      </c>
    </row>
    <row r="49" customFormat="false" ht="12.8" hidden="false" customHeight="false" outlineLevel="0" collapsed="false">
      <c r="A49" s="0" t="s">
        <v>104</v>
      </c>
      <c r="B49" s="0" t="s">
        <v>105</v>
      </c>
      <c r="C49" s="0" t="n">
        <v>1036387</v>
      </c>
      <c r="D49" s="0" t="n">
        <v>1144918</v>
      </c>
      <c r="E49" s="0" t="n">
        <v>1233435</v>
      </c>
      <c r="F49" s="0" t="n">
        <v>1377975</v>
      </c>
      <c r="G49" s="0" t="n">
        <v>1155346</v>
      </c>
      <c r="H49" s="0" t="n">
        <v>1107107</v>
      </c>
      <c r="I49" s="0" t="n">
        <v>1095169</v>
      </c>
      <c r="J49" s="0" t="n">
        <v>1090344</v>
      </c>
    </row>
    <row r="50" customFormat="false" ht="12.8" hidden="false" customHeight="false" outlineLevel="0" collapsed="false">
      <c r="A50" s="0" t="s">
        <v>106</v>
      </c>
      <c r="B50" s="0" t="s">
        <v>107</v>
      </c>
      <c r="C50" s="0" t="n">
        <v>746802</v>
      </c>
      <c r="D50" s="0" t="n">
        <v>785706</v>
      </c>
      <c r="E50" s="0" t="n">
        <v>865934</v>
      </c>
      <c r="F50" s="0" t="n">
        <v>1001613</v>
      </c>
      <c r="G50" s="0" t="n">
        <v>1046039</v>
      </c>
      <c r="H50" s="0" t="n">
        <v>1047394</v>
      </c>
      <c r="I50" s="0" t="n">
        <v>1064245</v>
      </c>
      <c r="J50" s="0" t="n">
        <v>1070128</v>
      </c>
    </row>
    <row r="51" customFormat="false" ht="12.8" hidden="false" customHeight="false" outlineLevel="0" collapsed="false">
      <c r="A51" s="0" t="s">
        <v>108</v>
      </c>
      <c r="B51" s="0" t="s">
        <v>109</v>
      </c>
      <c r="C51" s="0" t="n">
        <v>1549001</v>
      </c>
      <c r="D51" s="0" t="n">
        <v>1511938</v>
      </c>
      <c r="E51" s="0" t="n">
        <v>1390048</v>
      </c>
      <c r="F51" s="0" t="n">
        <v>1320763</v>
      </c>
      <c r="G51" s="0" t="n">
        <v>1178443</v>
      </c>
      <c r="H51" s="0" t="n">
        <v>1091994</v>
      </c>
      <c r="I51" s="0" t="n">
        <v>1075748</v>
      </c>
      <c r="J51" s="0" t="n">
        <v>1068934</v>
      </c>
    </row>
    <row r="52" customFormat="false" ht="12.8" hidden="false" customHeight="false" outlineLevel="0" collapsed="false">
      <c r="A52" s="0" t="s">
        <v>110</v>
      </c>
      <c r="B52" s="0" t="s">
        <v>111</v>
      </c>
      <c r="C52" s="0" t="n">
        <v>1322152</v>
      </c>
      <c r="D52" s="0" t="n">
        <v>1339110</v>
      </c>
      <c r="E52" s="0" t="n">
        <v>1320968</v>
      </c>
      <c r="F52" s="0" t="n">
        <v>1317117</v>
      </c>
      <c r="G52" s="0" t="n">
        <v>1148329</v>
      </c>
      <c r="H52" s="0" t="n">
        <v>1061651</v>
      </c>
      <c r="I52" s="0" t="n">
        <v>1048961</v>
      </c>
      <c r="J52" s="0" t="n">
        <v>1043130</v>
      </c>
    </row>
    <row r="53" customFormat="false" ht="12.8" hidden="false" customHeight="false" outlineLevel="0" collapsed="false">
      <c r="A53" s="0" t="s">
        <v>112</v>
      </c>
      <c r="B53" s="0" t="s">
        <v>113</v>
      </c>
      <c r="C53" s="0" t="n">
        <v>701974</v>
      </c>
      <c r="D53" s="0" t="n">
        <v>867483</v>
      </c>
      <c r="E53" s="0" t="n">
        <v>915548</v>
      </c>
      <c r="F53" s="0" t="n">
        <v>998114</v>
      </c>
      <c r="G53" s="0" t="n">
        <v>1005276</v>
      </c>
      <c r="H53" s="0" t="n">
        <v>1010073</v>
      </c>
      <c r="I53" s="0" t="n">
        <v>1013840</v>
      </c>
      <c r="J53" s="0" t="n">
        <v>1016516</v>
      </c>
    </row>
    <row r="54" customFormat="false" ht="12.8" hidden="false" customHeight="false" outlineLevel="0" collapsed="false">
      <c r="A54" s="0" t="s">
        <v>114</v>
      </c>
      <c r="B54" s="0" t="s">
        <v>115</v>
      </c>
      <c r="C54" s="0" t="n">
        <v>935852</v>
      </c>
      <c r="D54" s="0" t="n">
        <v>994876</v>
      </c>
      <c r="E54" s="0" t="n">
        <v>1006973</v>
      </c>
      <c r="F54" s="0" t="n">
        <v>1066833</v>
      </c>
      <c r="G54" s="0" t="n">
        <v>1041641</v>
      </c>
      <c r="H54" s="0" t="n">
        <v>1010930</v>
      </c>
      <c r="I54" s="0" t="n">
        <v>1005585</v>
      </c>
      <c r="J54" s="0" t="n">
        <v>1004544</v>
      </c>
    </row>
    <row r="55" customFormat="false" ht="12.8" hidden="false" customHeight="false" outlineLevel="0" collapsed="false">
      <c r="A55" s="0" t="s">
        <v>116</v>
      </c>
      <c r="B55" s="0" t="s">
        <v>117</v>
      </c>
      <c r="C55" s="0" t="n">
        <v>673326</v>
      </c>
      <c r="D55" s="0" t="n">
        <v>812251</v>
      </c>
      <c r="E55" s="0" t="n">
        <v>900812</v>
      </c>
      <c r="F55" s="0" t="n">
        <v>1041119</v>
      </c>
      <c r="G55" s="0" t="n">
        <v>981238</v>
      </c>
      <c r="H55" s="0" t="n">
        <v>972021</v>
      </c>
      <c r="I55" s="0" t="n">
        <v>971810</v>
      </c>
      <c r="J55" s="0" t="n">
        <v>973860</v>
      </c>
    </row>
    <row r="56" customFormat="false" ht="12.8" hidden="false" customHeight="false" outlineLevel="0" collapsed="false">
      <c r="A56" s="0" t="s">
        <v>118</v>
      </c>
      <c r="B56" s="0" t="s">
        <v>119</v>
      </c>
      <c r="C56" s="0" t="n">
        <v>1142969</v>
      </c>
      <c r="D56" s="0" t="n">
        <v>1106066</v>
      </c>
      <c r="E56" s="0" t="n">
        <v>1120748</v>
      </c>
      <c r="F56" s="0" t="n">
        <v>1158299</v>
      </c>
      <c r="G56" s="0" t="n">
        <v>1049574</v>
      </c>
      <c r="H56" s="0" t="n">
        <v>985537</v>
      </c>
      <c r="I56" s="0" t="n">
        <v>975188</v>
      </c>
      <c r="J56" s="0" t="n">
        <v>967896</v>
      </c>
    </row>
    <row r="57" customFormat="false" ht="12.8" hidden="false" customHeight="false" outlineLevel="0" collapsed="false">
      <c r="A57" s="0" t="s">
        <v>120</v>
      </c>
      <c r="B57" s="0" t="s">
        <v>121</v>
      </c>
      <c r="C57" s="0" t="n">
        <v>610885</v>
      </c>
      <c r="D57" s="0" t="n">
        <v>731936</v>
      </c>
      <c r="E57" s="0" t="n">
        <v>806864</v>
      </c>
      <c r="F57" s="0" t="n">
        <v>871283</v>
      </c>
      <c r="G57" s="0" t="n">
        <v>955281</v>
      </c>
      <c r="H57" s="0" t="n">
        <v>941873</v>
      </c>
      <c r="I57" s="0" t="n">
        <v>954773</v>
      </c>
      <c r="J57" s="0" t="n">
        <v>963128</v>
      </c>
    </row>
    <row r="58" customFormat="false" ht="12.8" hidden="false" customHeight="false" outlineLevel="0" collapsed="false">
      <c r="A58" s="0" t="s">
        <v>122</v>
      </c>
      <c r="B58" s="0" t="s">
        <v>123</v>
      </c>
      <c r="C58" s="0" t="n">
        <v>487343</v>
      </c>
      <c r="D58" s="0" t="n">
        <v>664123</v>
      </c>
      <c r="E58" s="0" t="n">
        <v>838808</v>
      </c>
      <c r="F58" s="0" t="n">
        <v>1081408</v>
      </c>
      <c r="G58" s="0" t="n">
        <v>949280</v>
      </c>
      <c r="H58" s="0" t="n">
        <v>958528</v>
      </c>
      <c r="I58" s="0" t="n">
        <v>955580</v>
      </c>
      <c r="J58" s="0" t="n">
        <v>954803</v>
      </c>
    </row>
    <row r="59" customFormat="false" ht="12.8" hidden="false" customHeight="false" outlineLevel="0" collapsed="false">
      <c r="A59" s="0" t="s">
        <v>124</v>
      </c>
      <c r="B59" s="0" t="s">
        <v>125</v>
      </c>
      <c r="C59" s="0" t="n">
        <v>999170</v>
      </c>
      <c r="D59" s="0" t="n">
        <v>1085560</v>
      </c>
      <c r="E59" s="0" t="n">
        <v>1080274</v>
      </c>
      <c r="F59" s="0" t="n">
        <v>1104872</v>
      </c>
      <c r="G59" s="0" t="n">
        <v>1019532</v>
      </c>
      <c r="H59" s="0" t="n">
        <v>910807</v>
      </c>
      <c r="I59" s="0" t="n">
        <v>885759</v>
      </c>
      <c r="J59" s="0" t="n">
        <v>877149</v>
      </c>
    </row>
    <row r="60" customFormat="false" ht="12.8" hidden="false" customHeight="false" outlineLevel="0" collapsed="false">
      <c r="A60" s="0" t="s">
        <v>126</v>
      </c>
      <c r="B60" s="0" t="s">
        <v>127</v>
      </c>
      <c r="C60" s="0" t="n">
        <v>815799</v>
      </c>
      <c r="D60" s="0" t="n">
        <v>964802</v>
      </c>
      <c r="E60" s="0" t="n">
        <v>1118421</v>
      </c>
      <c r="F60" s="0" t="n">
        <v>1261024</v>
      </c>
      <c r="G60" s="0" t="n">
        <v>1018674</v>
      </c>
      <c r="H60" s="0" t="n">
        <v>901189</v>
      </c>
      <c r="I60" s="0" t="n">
        <v>880639</v>
      </c>
      <c r="J60" s="0" t="n">
        <v>872057</v>
      </c>
    </row>
    <row r="61" customFormat="false" ht="12.8" hidden="false" customHeight="false" outlineLevel="0" collapsed="false">
      <c r="A61" s="0" t="s">
        <v>128</v>
      </c>
      <c r="B61" s="0" t="s">
        <v>129</v>
      </c>
      <c r="C61" s="0" t="n">
        <v>420115</v>
      </c>
      <c r="D61" s="0" t="n">
        <v>588203</v>
      </c>
      <c r="E61" s="0" t="n">
        <v>674605</v>
      </c>
      <c r="F61" s="0" t="n">
        <v>759586</v>
      </c>
      <c r="G61" s="0" t="n">
        <v>901494</v>
      </c>
      <c r="H61" s="0" t="n">
        <v>859939</v>
      </c>
      <c r="I61" s="0" t="n">
        <v>858946</v>
      </c>
      <c r="J61" s="0" t="n">
        <v>858397</v>
      </c>
    </row>
    <row r="62" customFormat="false" ht="12.8" hidden="false" customHeight="false" outlineLevel="0" collapsed="false">
      <c r="A62" s="0" t="s">
        <v>130</v>
      </c>
      <c r="B62" s="0" t="s">
        <v>131</v>
      </c>
      <c r="C62" s="0" t="n">
        <v>1001994</v>
      </c>
      <c r="D62" s="0" t="n">
        <v>1029562</v>
      </c>
      <c r="E62" s="0" t="n">
        <v>990617</v>
      </c>
      <c r="F62" s="0" t="n">
        <v>964132</v>
      </c>
      <c r="G62" s="0" t="n">
        <v>888766</v>
      </c>
      <c r="H62" s="0" t="n">
        <v>834755</v>
      </c>
      <c r="I62" s="0" t="n">
        <v>818566</v>
      </c>
      <c r="J62" s="0" t="n">
        <v>812156</v>
      </c>
    </row>
    <row r="63" customFormat="false" ht="12.8" hidden="false" customHeight="false" outlineLevel="0" collapsed="false">
      <c r="A63" s="0" t="s">
        <v>132</v>
      </c>
      <c r="B63" s="0" t="s">
        <v>133</v>
      </c>
      <c r="C63" s="0" t="n">
        <v>717514</v>
      </c>
      <c r="D63" s="0" t="n">
        <v>793449</v>
      </c>
      <c r="E63" s="0" t="n">
        <v>937389</v>
      </c>
      <c r="F63" s="0" t="n">
        <v>1057781</v>
      </c>
      <c r="G63" s="0" t="n">
        <v>902844</v>
      </c>
      <c r="H63" s="0" t="n">
        <v>830103</v>
      </c>
      <c r="I63" s="0" t="n">
        <v>816910</v>
      </c>
      <c r="J63" s="0" t="n">
        <v>811274</v>
      </c>
    </row>
    <row r="64" customFormat="false" ht="12.8" hidden="false" customHeight="false" outlineLevel="0" collapsed="false">
      <c r="A64" s="0" t="s">
        <v>134</v>
      </c>
      <c r="B64" s="0" t="s">
        <v>135</v>
      </c>
      <c r="C64" s="0" t="n">
        <v>567672</v>
      </c>
      <c r="D64" s="0" t="n">
        <v>799527</v>
      </c>
      <c r="E64" s="0" t="n">
        <v>965462</v>
      </c>
      <c r="F64" s="0" t="n">
        <v>1146757</v>
      </c>
      <c r="G64" s="0" t="n">
        <v>892534</v>
      </c>
      <c r="H64" s="0" t="n">
        <v>795409</v>
      </c>
      <c r="I64" s="0" t="n">
        <v>780401</v>
      </c>
      <c r="J64" s="0" t="n">
        <v>771058</v>
      </c>
    </row>
    <row r="65" customFormat="false" ht="12.8" hidden="false" customHeight="false" outlineLevel="0" collapsed="false">
      <c r="A65" s="0" t="s">
        <v>136</v>
      </c>
      <c r="B65" s="0" t="s">
        <v>137</v>
      </c>
      <c r="C65" s="0" t="n">
        <v>929013</v>
      </c>
      <c r="D65" s="0" t="n">
        <v>931028</v>
      </c>
      <c r="E65" s="0" t="n">
        <v>892505</v>
      </c>
      <c r="F65" s="0" t="n">
        <v>890636</v>
      </c>
      <c r="G65" s="0" t="n">
        <v>860262</v>
      </c>
      <c r="H65" s="0" t="n">
        <v>786935</v>
      </c>
      <c r="I65" s="0" t="n">
        <v>775826</v>
      </c>
      <c r="J65" s="0" t="n">
        <v>769980</v>
      </c>
    </row>
    <row r="66" customFormat="false" ht="12.8" hidden="false" customHeight="false" outlineLevel="0" collapsed="false">
      <c r="A66" s="0" t="s">
        <v>138</v>
      </c>
      <c r="B66" s="0" t="s">
        <v>139</v>
      </c>
      <c r="C66" s="0" t="n">
        <v>450581</v>
      </c>
      <c r="D66" s="0" t="n">
        <v>552581</v>
      </c>
      <c r="E66" s="0" t="n">
        <v>596921</v>
      </c>
      <c r="F66" s="0" t="n">
        <v>634009</v>
      </c>
      <c r="G66" s="0" t="n">
        <v>710275</v>
      </c>
      <c r="H66" s="0" t="n">
        <v>712980</v>
      </c>
      <c r="I66" s="0" t="n">
        <v>706123</v>
      </c>
      <c r="J66" s="0" t="n">
        <v>703977</v>
      </c>
    </row>
    <row r="67" customFormat="false" ht="12.8" hidden="false" customHeight="false" outlineLevel="0" collapsed="false">
      <c r="A67" s="0" t="s">
        <v>140</v>
      </c>
      <c r="B67" s="0" t="s">
        <v>141</v>
      </c>
      <c r="C67" s="0" t="n">
        <v>647680</v>
      </c>
      <c r="D67" s="0" t="n">
        <v>684748</v>
      </c>
      <c r="E67" s="0" t="n">
        <v>702744</v>
      </c>
      <c r="F67" s="0" t="n">
        <v>749386</v>
      </c>
      <c r="G67" s="0" t="n">
        <v>727979</v>
      </c>
      <c r="H67" s="0" t="n">
        <v>696459</v>
      </c>
      <c r="I67" s="0" t="n">
        <v>690349</v>
      </c>
      <c r="J67" s="0" t="n">
        <v>688686</v>
      </c>
    </row>
    <row r="68" customFormat="false" ht="12.8" hidden="false" customHeight="false" outlineLevel="0" collapsed="false">
      <c r="A68" s="0" t="s">
        <v>142</v>
      </c>
      <c r="B68" s="0" t="s">
        <v>143</v>
      </c>
      <c r="C68" s="0" t="n">
        <v>951866</v>
      </c>
      <c r="D68" s="0" t="n">
        <v>875293</v>
      </c>
      <c r="E68" s="0" t="n">
        <v>850035</v>
      </c>
      <c r="F68" s="0" t="n">
        <v>846449</v>
      </c>
      <c r="G68" s="0" t="n">
        <v>760810</v>
      </c>
      <c r="H68" s="0" t="n">
        <v>673423</v>
      </c>
      <c r="I68" s="0" t="n">
        <v>661507</v>
      </c>
      <c r="J68" s="0" t="n">
        <v>656561</v>
      </c>
    </row>
    <row r="69" customFormat="false" ht="12.8" hidden="false" customHeight="false" outlineLevel="0" collapsed="false">
      <c r="A69" s="0" t="s">
        <v>144</v>
      </c>
      <c r="B69" s="0" t="s">
        <v>145</v>
      </c>
      <c r="C69" s="0" t="n">
        <v>921945</v>
      </c>
      <c r="D69" s="0" t="n">
        <v>870575</v>
      </c>
      <c r="E69" s="0" t="n">
        <v>803870</v>
      </c>
      <c r="F69" s="0" t="n">
        <v>809882</v>
      </c>
      <c r="G69" s="0" t="n">
        <v>736641</v>
      </c>
      <c r="H69" s="0" t="n">
        <v>667562</v>
      </c>
      <c r="I69" s="0" t="n">
        <v>658906</v>
      </c>
      <c r="J69" s="0" t="n">
        <v>656389</v>
      </c>
    </row>
    <row r="70" customFormat="false" ht="12.8" hidden="false" customHeight="false" outlineLevel="0" collapsed="false">
      <c r="A70" s="0" t="s">
        <v>146</v>
      </c>
      <c r="B70" s="0" t="s">
        <v>147</v>
      </c>
      <c r="C70" s="0" t="n">
        <v>651346</v>
      </c>
      <c r="D70" s="0" t="n">
        <v>713451</v>
      </c>
      <c r="E70" s="0" t="n">
        <v>736022</v>
      </c>
      <c r="F70" s="0" t="n">
        <v>791317</v>
      </c>
      <c r="G70" s="0" t="n">
        <v>716281</v>
      </c>
      <c r="H70" s="0" t="n">
        <v>643548</v>
      </c>
      <c r="I70" s="0" t="n">
        <v>636932</v>
      </c>
      <c r="J70" s="0" t="n">
        <v>634402</v>
      </c>
    </row>
    <row r="71" customFormat="false" ht="12.8" hidden="false" customHeight="false" outlineLevel="0" collapsed="false">
      <c r="A71" s="0" t="s">
        <v>148</v>
      </c>
      <c r="B71" s="0" t="s">
        <v>149</v>
      </c>
      <c r="C71" s="0" t="n">
        <v>736529</v>
      </c>
      <c r="D71" s="0" t="n">
        <v>721471</v>
      </c>
      <c r="E71" s="0" t="n">
        <v>721790</v>
      </c>
      <c r="F71" s="0" t="n">
        <v>753054</v>
      </c>
      <c r="G71" s="0" t="n">
        <v>694355</v>
      </c>
      <c r="H71" s="0" t="n">
        <v>634111</v>
      </c>
      <c r="I71" s="0" t="n">
        <v>625855</v>
      </c>
      <c r="J71" s="0" t="n">
        <v>622430</v>
      </c>
    </row>
    <row r="72" customFormat="false" ht="12.8" hidden="false" customHeight="false" outlineLevel="0" collapsed="false">
      <c r="A72" s="0" t="s">
        <v>150</v>
      </c>
      <c r="B72" s="0" t="s">
        <v>151</v>
      </c>
      <c r="C72" s="0" t="n">
        <v>62334</v>
      </c>
      <c r="D72" s="0" t="n">
        <v>79977</v>
      </c>
      <c r="E72" s="0" t="n">
        <v>157616</v>
      </c>
      <c r="F72" s="0" t="n">
        <v>486164</v>
      </c>
      <c r="G72" s="0" t="n">
        <v>507006</v>
      </c>
      <c r="H72" s="0" t="n">
        <v>522904</v>
      </c>
      <c r="I72" s="0" t="n">
        <v>541612</v>
      </c>
      <c r="J72" s="0" t="n">
        <v>539671</v>
      </c>
    </row>
    <row r="73" customFormat="false" ht="12.8" hidden="false" customHeight="false" outlineLevel="0" collapsed="false">
      <c r="A73" s="0" t="s">
        <v>152</v>
      </c>
      <c r="B73" s="0" t="s">
        <v>153</v>
      </c>
      <c r="C73" s="0" t="n">
        <v>411047</v>
      </c>
      <c r="D73" s="0" t="n">
        <v>445824</v>
      </c>
      <c r="E73" s="0" t="n">
        <v>500106</v>
      </c>
      <c r="F73" s="0" t="n">
        <v>568605</v>
      </c>
      <c r="G73" s="0" t="n">
        <v>546072</v>
      </c>
      <c r="H73" s="0" t="n">
        <v>532403</v>
      </c>
      <c r="I73" s="0" t="n">
        <v>533025</v>
      </c>
      <c r="J73" s="0" t="n">
        <v>534079</v>
      </c>
    </row>
    <row r="74" customFormat="false" ht="12.8" hidden="false" customHeight="false" outlineLevel="0" collapsed="false">
      <c r="A74" s="0" t="s">
        <v>154</v>
      </c>
      <c r="B74" s="0" t="s">
        <v>155</v>
      </c>
      <c r="C74" s="0" t="n">
        <v>649405</v>
      </c>
      <c r="D74" s="0" t="n">
        <v>615652</v>
      </c>
      <c r="E74" s="0" t="n">
        <v>654915</v>
      </c>
      <c r="F74" s="0" t="n">
        <v>709629</v>
      </c>
      <c r="G74" s="0" t="n">
        <v>546695</v>
      </c>
      <c r="H74" s="0" t="n">
        <v>497973</v>
      </c>
      <c r="I74" s="0" t="n">
        <v>493302</v>
      </c>
      <c r="J74" s="0" t="n">
        <v>491027</v>
      </c>
    </row>
    <row r="75" customFormat="false" ht="12.8" hidden="false" customHeight="false" outlineLevel="0" collapsed="false">
      <c r="A75" s="0" t="s">
        <v>156</v>
      </c>
      <c r="B75" s="0" t="s">
        <v>157</v>
      </c>
      <c r="C75" s="0" t="n">
        <v>277959</v>
      </c>
      <c r="D75" s="0" t="n">
        <v>344651</v>
      </c>
      <c r="E75" s="0" t="n">
        <v>368343</v>
      </c>
      <c r="F75" s="0" t="n">
        <v>417560</v>
      </c>
      <c r="G75" s="0" t="n">
        <v>439470</v>
      </c>
      <c r="H75" s="0" t="n">
        <v>477859</v>
      </c>
      <c r="I75" s="0" t="n">
        <v>471847</v>
      </c>
      <c r="J75" s="0" t="n">
        <v>469837</v>
      </c>
    </row>
    <row r="76" customFormat="false" ht="12.8" hidden="false" customHeight="false" outlineLevel="0" collapsed="false">
      <c r="A76" s="0" t="s">
        <v>158</v>
      </c>
      <c r="B76" s="0" t="s">
        <v>159</v>
      </c>
      <c r="C76" s="0" t="n">
        <v>467294</v>
      </c>
      <c r="D76" s="0" t="n">
        <v>467294</v>
      </c>
      <c r="E76" s="0" t="n">
        <v>467294</v>
      </c>
      <c r="F76" s="0" t="n">
        <v>467294</v>
      </c>
      <c r="G76" s="0" t="n">
        <v>467294</v>
      </c>
      <c r="H76" s="0" t="n">
        <v>412529</v>
      </c>
      <c r="I76" s="0" t="n">
        <v>442255</v>
      </c>
      <c r="J76" s="0" t="n">
        <v>453010</v>
      </c>
    </row>
    <row r="77" customFormat="false" ht="12.8" hidden="false" customHeight="false" outlineLevel="0" collapsed="false">
      <c r="A77" s="0" t="s">
        <v>160</v>
      </c>
      <c r="B77" s="0" t="s">
        <v>161</v>
      </c>
      <c r="C77" s="0" t="n">
        <v>284690</v>
      </c>
      <c r="D77" s="0" t="n">
        <v>385644</v>
      </c>
      <c r="E77" s="0" t="n">
        <v>404504</v>
      </c>
      <c r="F77" s="0" t="n">
        <v>432588</v>
      </c>
      <c r="G77" s="0" t="n">
        <v>447109</v>
      </c>
      <c r="H77" s="0" t="n">
        <v>439996</v>
      </c>
      <c r="I77" s="0" t="n">
        <v>444403</v>
      </c>
      <c r="J77" s="0" t="n">
        <v>446406</v>
      </c>
    </row>
    <row r="78" customFormat="false" ht="12.8" hidden="false" customHeight="false" outlineLevel="0" collapsed="false">
      <c r="A78" s="0" t="s">
        <v>162</v>
      </c>
      <c r="B78" s="0" t="s">
        <v>163</v>
      </c>
      <c r="C78" s="0" t="n">
        <v>152122</v>
      </c>
      <c r="D78" s="0" t="n">
        <v>254935</v>
      </c>
      <c r="E78" s="0" t="n">
        <v>333087</v>
      </c>
      <c r="F78" s="0" t="n">
        <v>392826</v>
      </c>
      <c r="G78" s="0" t="n">
        <v>376200</v>
      </c>
      <c r="H78" s="0" t="n">
        <v>378858</v>
      </c>
      <c r="I78" s="0" t="n">
        <v>381474</v>
      </c>
      <c r="J78" s="0" t="n">
        <v>383907</v>
      </c>
    </row>
    <row r="79" customFormat="false" ht="12.8" hidden="false" customHeight="false" outlineLevel="0" collapsed="false">
      <c r="A79" s="0" t="s">
        <v>164</v>
      </c>
      <c r="B79" s="0" t="s">
        <v>165</v>
      </c>
      <c r="C79" s="0" t="n">
        <v>220753</v>
      </c>
      <c r="D79" s="0" t="n">
        <v>287612</v>
      </c>
      <c r="E79" s="0" t="n">
        <v>378491</v>
      </c>
      <c r="F79" s="0" t="n">
        <v>466096</v>
      </c>
      <c r="G79" s="0" t="n">
        <v>358801</v>
      </c>
      <c r="H79" s="0" t="n">
        <v>322079</v>
      </c>
      <c r="I79" s="0" t="n">
        <v>320549</v>
      </c>
      <c r="J79" s="0" t="n">
        <v>319864</v>
      </c>
    </row>
    <row r="80" customFormat="false" ht="12.8" hidden="false" customHeight="false" outlineLevel="0" collapsed="false">
      <c r="A80" s="0" t="s">
        <v>166</v>
      </c>
      <c r="B80" s="0" t="s">
        <v>167</v>
      </c>
      <c r="C80" s="0" t="n">
        <v>171928</v>
      </c>
      <c r="D80" s="0" t="n">
        <v>230864</v>
      </c>
      <c r="E80" s="0" t="n">
        <v>266453</v>
      </c>
      <c r="F80" s="0" t="n">
        <v>309129</v>
      </c>
      <c r="G80" s="0" t="n">
        <v>305510</v>
      </c>
      <c r="H80" s="0" t="n">
        <v>307930</v>
      </c>
      <c r="I80" s="0" t="n">
        <v>310460</v>
      </c>
      <c r="J80" s="0" t="n">
        <v>311761</v>
      </c>
    </row>
    <row r="81" customFormat="false" ht="12.8" hidden="false" customHeight="false" outlineLevel="0" collapsed="false">
      <c r="A81" s="0" t="s">
        <v>168</v>
      </c>
      <c r="B81" s="0" t="s">
        <v>169</v>
      </c>
      <c r="C81" s="0" t="n">
        <v>184857</v>
      </c>
      <c r="D81" s="0" t="n">
        <v>267993</v>
      </c>
      <c r="E81" s="0" t="n">
        <v>293528</v>
      </c>
      <c r="F81" s="0" t="n">
        <v>322589</v>
      </c>
      <c r="G81" s="0" t="n">
        <v>292410</v>
      </c>
      <c r="H81" s="0" t="n">
        <v>289481</v>
      </c>
      <c r="I81" s="0" t="n">
        <v>284140</v>
      </c>
      <c r="J81" s="0" t="n">
        <v>282021</v>
      </c>
    </row>
    <row r="82" customFormat="false" ht="12.8" hidden="false" customHeight="false" outlineLevel="0" collapsed="false">
      <c r="A82" s="0" t="s">
        <v>170</v>
      </c>
      <c r="B82" s="0" t="s">
        <v>171</v>
      </c>
      <c r="C82" s="0" t="n">
        <v>157161</v>
      </c>
      <c r="D82" s="0" t="n">
        <v>168261</v>
      </c>
      <c r="E82" s="0" t="n">
        <v>171835</v>
      </c>
      <c r="F82" s="0" t="n">
        <v>191649</v>
      </c>
      <c r="G82" s="0" t="n">
        <v>202947</v>
      </c>
      <c r="H82" s="0" t="n">
        <v>206168</v>
      </c>
      <c r="I82" s="0" t="n">
        <v>210344</v>
      </c>
      <c r="J82" s="0" t="n">
        <v>211645</v>
      </c>
    </row>
    <row r="83" customFormat="false" ht="12.8" hidden="false" customHeight="false" outlineLevel="0" collapsed="false">
      <c r="A83" s="0" t="s">
        <v>172</v>
      </c>
      <c r="B83" s="0" t="s">
        <v>173</v>
      </c>
      <c r="C83" s="0" t="n">
        <v>162856</v>
      </c>
      <c r="D83" s="0" t="n">
        <v>172449</v>
      </c>
      <c r="E83" s="0" t="n">
        <v>190219</v>
      </c>
      <c r="F83" s="0" t="n">
        <v>215937</v>
      </c>
      <c r="G83" s="0" t="n">
        <v>190915</v>
      </c>
      <c r="H83" s="0" t="n">
        <v>176558</v>
      </c>
      <c r="I83" s="0" t="n">
        <v>172671</v>
      </c>
      <c r="J83" s="0" t="n">
        <v>170377</v>
      </c>
    </row>
    <row r="84" customFormat="false" ht="12.8" hidden="false" customHeight="false" outlineLevel="0" collapsed="false">
      <c r="A84" s="0" t="s">
        <v>174</v>
      </c>
      <c r="B84" s="0" t="s">
        <v>175</v>
      </c>
      <c r="C84" s="0" t="n">
        <v>188889</v>
      </c>
      <c r="D84" s="0" t="n">
        <v>251297</v>
      </c>
      <c r="E84" s="0" t="n">
        <v>332845</v>
      </c>
      <c r="F84" s="0" t="n">
        <v>385340</v>
      </c>
      <c r="G84" s="0" t="n">
        <v>182726</v>
      </c>
      <c r="H84" s="0" t="n">
        <v>156996</v>
      </c>
      <c r="I84" s="0" t="n">
        <v>152358</v>
      </c>
      <c r="J84" s="0" t="n">
        <v>150312</v>
      </c>
    </row>
    <row r="85" customFormat="false" ht="12.8" hidden="false" customHeight="false" outlineLevel="0" collapsed="false">
      <c r="A85" s="0" t="s">
        <v>176</v>
      </c>
      <c r="B85" s="0" t="s">
        <v>177</v>
      </c>
      <c r="C85" s="0" t="n">
        <v>46689</v>
      </c>
      <c r="D85" s="0" t="n">
        <v>101184</v>
      </c>
      <c r="E85" s="0" t="n">
        <v>132859</v>
      </c>
      <c r="F85" s="0" t="n">
        <v>157528</v>
      </c>
      <c r="G85" s="0" t="n">
        <v>53824</v>
      </c>
      <c r="H85" s="0" t="n">
        <v>50526</v>
      </c>
      <c r="I85" s="0" t="n">
        <v>50780</v>
      </c>
      <c r="J85" s="0" t="n">
        <v>50555</v>
      </c>
    </row>
    <row r="86" customFormat="false" ht="12.8" hidden="false" customHeight="false" outlineLevel="0" collapsed="false">
      <c r="A86" s="0" t="s">
        <v>178</v>
      </c>
      <c r="B86" s="0" t="s">
        <v>179</v>
      </c>
      <c r="C86" s="0" t="n">
        <v>36881</v>
      </c>
      <c r="D86" s="0" t="n">
        <v>39119</v>
      </c>
      <c r="E86" s="0" t="n">
        <v>47001</v>
      </c>
      <c r="F86" s="0" t="n">
        <v>54840</v>
      </c>
      <c r="G86" s="0" t="n">
        <v>41546</v>
      </c>
      <c r="H86" s="0" t="n">
        <v>42090</v>
      </c>
      <c r="I86" s="0" t="n">
        <v>42789</v>
      </c>
      <c r="J86" s="0" t="n">
        <v>43025</v>
      </c>
    </row>
    <row r="87" customFormat="false" ht="12.8" hidden="false" customHeight="false" outlineLevel="0" collapsed="false">
      <c r="A87" s="0" t="s">
        <v>180</v>
      </c>
      <c r="B87" s="0" t="s">
        <v>181</v>
      </c>
      <c r="C87" s="0" t="n">
        <f aca="false">C31+C42+C34+C24+C52+C54+C69+C48+C46+C3+C65+C47+C56+C51+C38+C32+C40+C2</f>
        <v>33489743</v>
      </c>
      <c r="D87" s="0" t="n">
        <f aca="false">D31+D42+D34+D24+D52+D54+D69+D48+D46+D3+D65+D47+D56+D51+D38+D32+D40+D2</f>
        <v>35649787</v>
      </c>
      <c r="E87" s="0" t="n">
        <f aca="false">E31+E42+E34+E24+E52+E54+E69+E48+E46+E3+E65+E47+E56+E51+E38+E32+E40+E2</f>
        <v>36741287</v>
      </c>
      <c r="F87" s="0" t="n">
        <f aca="false">F31+F42+F34+F24+F52+F54+F69+F48+F46+F3+F65+F47+F56+F51+F38+F32+F40+F2</f>
        <v>38126642</v>
      </c>
      <c r="G87" s="0" t="n">
        <f aca="false">G31+G42+G34+G24+G52+G54+G69+G48+G46+G3+G65+G47+G56+G51+G38+G32+G40+G2</f>
        <v>38000651</v>
      </c>
      <c r="H87" s="0" t="n">
        <f aca="false">H31+H42+H34+H24+H52+H54+H69+H48+H46+H3+H65+H47+H56+H51+H38+H32+H40+H2</f>
        <v>38427539</v>
      </c>
      <c r="I87" s="0" t="n">
        <f aca="false">I31+I42+I34+I24+I52+I54+I69+I48+I46+I3+I65+I47+I56+I51+I38+I32+I40+I2</f>
        <v>38678913</v>
      </c>
      <c r="J87" s="0" t="n">
        <f aca="false">J31+J42+J34+J24+J52+J54+J69+J48+J46+J3+J65+J47+J56+J51+J38+J32+J40+J2</f>
        <v>38819874</v>
      </c>
    </row>
    <row r="88" customFormat="false" ht="12.8" hidden="false" customHeight="false" outlineLevel="0" collapsed="false">
      <c r="A88" s="0" t="s">
        <v>182</v>
      </c>
      <c r="B88" s="0" t="s">
        <v>183</v>
      </c>
      <c r="C88" s="0" t="n">
        <f aca="false">C78+C27</f>
        <v>1201517</v>
      </c>
      <c r="D88" s="0" t="n">
        <f aca="false">D78+D27</f>
        <v>1813502</v>
      </c>
      <c r="E88" s="0" t="n">
        <f aca="false">E78+E27</f>
        <v>2182927</v>
      </c>
      <c r="F88" s="0" t="n">
        <f aca="false">F78+F27</f>
        <v>2458655</v>
      </c>
      <c r="G88" s="0" t="n">
        <f aca="false">G78+G27</f>
        <v>2384900</v>
      </c>
      <c r="H88" s="0" t="n">
        <f aca="false">H78+H27</f>
        <v>2333658</v>
      </c>
      <c r="I88" s="0" t="n">
        <f aca="false">I78+I27</f>
        <v>2337896</v>
      </c>
      <c r="J88" s="0" t="n">
        <f aca="false">J78+J27</f>
        <v>2342411</v>
      </c>
    </row>
    <row r="89" customFormat="false" ht="12.8" hidden="false" customHeight="false" outlineLevel="0" collapsed="false">
      <c r="A89" s="0" t="s">
        <v>184</v>
      </c>
      <c r="B89" s="0" t="s">
        <v>185</v>
      </c>
      <c r="C89" s="0" t="n">
        <f aca="false">C14+C76+C61+C75+C66+C36+C16</f>
        <v>4993797</v>
      </c>
      <c r="D89" s="0" t="n">
        <f aca="false">D14+D76+D61+D75+D66+D36+D16</f>
        <v>6406869</v>
      </c>
      <c r="E89" s="0" t="n">
        <f aca="false">E14+E76+E61+E75+E66+E36+E16</f>
        <v>7059373</v>
      </c>
      <c r="F89" s="0" t="n">
        <f aca="false">F14+F76+F61+F75+F66+F36+F16</f>
        <v>7796169</v>
      </c>
      <c r="G89" s="0" t="n">
        <f aca="false">G14+G76+G61+G75+G66+G36+G16</f>
        <v>8933889</v>
      </c>
      <c r="H89" s="0" t="n">
        <f aca="false">H14+H76+H61+H75+H66+H36+H16</f>
        <v>9428826</v>
      </c>
      <c r="I89" s="0" t="n">
        <f aca="false">I14+I76+I61+I75+I66+I36+I16</f>
        <v>9540758</v>
      </c>
      <c r="J89" s="0" t="n">
        <f aca="false">J14+J76+J61+J75+J66+J36+J16</f>
        <v>9590085</v>
      </c>
    </row>
    <row r="90" customFormat="false" ht="12.8" hidden="false" customHeight="false" outlineLevel="0" collapsed="false">
      <c r="A90" s="0" t="s">
        <v>186</v>
      </c>
      <c r="B90" s="0" t="s">
        <v>187</v>
      </c>
      <c r="C90" s="0" t="n">
        <f aca="false">C70+C60+C45+C44+C57+C29+C64+C71+C68+C5+C86</f>
        <v>11511882</v>
      </c>
      <c r="D90" s="0" t="n">
        <f aca="false">D70+D60+D45+D44+D57+D29+D64+D71+D68+D5+D86</f>
        <v>12928015</v>
      </c>
      <c r="E90" s="0" t="n">
        <f aca="false">E70+E60+E45+E44+E57+E29+E64+E71+E68+E5+E86</f>
        <v>14129811</v>
      </c>
      <c r="F90" s="0" t="n">
        <f aca="false">F70+F60+F45+F44+F57+F29+F64+F71+F68+F5+F86</f>
        <v>15333529</v>
      </c>
      <c r="G90" s="0" t="n">
        <f aca="false">G70+G60+G45+G44+G57+G29+G64+G71+G68+G5+G86</f>
        <v>14016012</v>
      </c>
      <c r="H90" s="0" t="n">
        <f aca="false">H70+H60+H45+H44+H57+H29+H64+H71+H68+H5+H86</f>
        <v>13658147</v>
      </c>
      <c r="I90" s="0" t="n">
        <f aca="false">I70+I60+I45+I44+I57+I29+I64+I71+I68+I5+I86</f>
        <v>13760522</v>
      </c>
      <c r="J90" s="0" t="n">
        <f aca="false">J70+J60+J45+J44+J57+J29+J64+J71+J68+J5+J86</f>
        <v>13843683</v>
      </c>
    </row>
    <row r="91" customFormat="false" ht="12.8" hidden="false" customHeight="false" outlineLevel="0" collapsed="false">
      <c r="A91" s="0" t="s">
        <v>188</v>
      </c>
      <c r="B91" s="0" t="s">
        <v>189</v>
      </c>
      <c r="C91" s="0" t="n">
        <f aca="false">C58+C79+C28+C37+C63+C84+C74+C83+C85</f>
        <v>4834146</v>
      </c>
      <c r="D91" s="0" t="n">
        <f aca="false">D58+D79+D28+D37+D63+D84+D74+D83+D85</f>
        <v>5780509</v>
      </c>
      <c r="E91" s="0" t="n">
        <f aca="false">E58+E79+E28+E37+E63+E84+E74+E83+E85</f>
        <v>6819057</v>
      </c>
      <c r="F91" s="0" t="n">
        <f aca="false">F58+F79+F28+F37+F63+F84+F74+F83+F85</f>
        <v>7940679</v>
      </c>
      <c r="G91" s="0" t="n">
        <f aca="false">G58+G79+G28+G37+G63+G84+G74+G83+G85</f>
        <v>6692865</v>
      </c>
      <c r="H91" s="0" t="n">
        <f aca="false">H58+H79+H28+H37+H63+H84+H74+H83+H85</f>
        <v>6293129</v>
      </c>
      <c r="I91" s="0" t="n">
        <f aca="false">I58+I79+I28+I37+I63+I84+I74+I83+I85</f>
        <v>6251496</v>
      </c>
      <c r="J91" s="0" t="n">
        <f aca="false">J58+J79+J28+J37+J63+J84+J74+J83+J85</f>
        <v>6226640</v>
      </c>
    </row>
    <row r="92" customFormat="false" ht="12.8" hidden="false" customHeight="false" outlineLevel="0" collapsed="false">
      <c r="A92" s="0" t="s">
        <v>190</v>
      </c>
      <c r="B92" s="0" t="s">
        <v>191</v>
      </c>
      <c r="C92" s="0" t="n">
        <f aca="false">C8+C67+C62+C9+C33+C43+C39+C12+C25+C35+C41+C13+C21+C19</f>
        <v>27648951</v>
      </c>
      <c r="D92" s="0" t="n">
        <f aca="false">D8+D67+D62+D9+D33+D43+D39+D12+D25+D35+D41+D13+D21+D19</f>
        <v>29753951</v>
      </c>
      <c r="E92" s="0" t="n">
        <f aca="false">E8+E67+E62+E9+E33+E43+E39+E12+E25+E35+E41+E13+E21+E19</f>
        <v>30647027</v>
      </c>
      <c r="F92" s="0" t="n">
        <f aca="false">F8+F67+F62+F9+F33+F43+F39+F12+F25+F35+F41+F13+F21+F19</f>
        <v>31785492</v>
      </c>
      <c r="G92" s="0" t="n">
        <f aca="false">G8+G67+G62+G9+G33+G43+G39+G12+G25+G35+G41+G13+G21+G19</f>
        <v>31154744</v>
      </c>
      <c r="H92" s="0" t="n">
        <f aca="false">H8+H67+H62+H9+H33+H43+H39+H12+H25+H35+H41+H13+H21+H19</f>
        <v>29899699</v>
      </c>
      <c r="I92" s="0" t="n">
        <f aca="false">I8+I67+I62+I9+I33+I43+I39+I12+I25+I35+I41+I13+I21+I19</f>
        <v>29772235</v>
      </c>
      <c r="J92" s="0" t="n">
        <f aca="false">J8+J67+J62+J9+J33+J43+J39+J12+J25+J35+J41+J13+J21+J19</f>
        <v>29738836</v>
      </c>
    </row>
    <row r="93" customFormat="false" ht="12.8" hidden="false" customHeight="false" outlineLevel="0" collapsed="false">
      <c r="A93" s="0" t="s">
        <v>192</v>
      </c>
      <c r="B93" s="0" t="s">
        <v>193</v>
      </c>
      <c r="C93" s="0" t="n">
        <f aca="false">C82+C55+C80+C73+C23+C49+C15+C22+C17+C18+C26+C50</f>
        <v>16632629</v>
      </c>
      <c r="D93" s="0" t="n">
        <f aca="false">D82+D55+D80+D73+D23+D49+D15+D22+D17+D18+D26+D50</f>
        <v>18166834</v>
      </c>
      <c r="E93" s="0" t="n">
        <f aca="false">E82+E55+E80+E73+E23+E49+E15+E22+E17+E18+E26+E50</f>
        <v>19229103</v>
      </c>
      <c r="F93" s="0" t="n">
        <f aca="false">F82+F55+F80+F73+F23+F49+F15+F22+F17+F18+F26+F50</f>
        <v>21077718</v>
      </c>
      <c r="G93" s="0" t="n">
        <f aca="false">G82+G55+G80+G73+G23+G49+G15+G22+G17+G18+G26+G50</f>
        <v>20062938</v>
      </c>
      <c r="H93" s="0" t="n">
        <f aca="false">H82+H55+H80+H73+H23+H49+H15+H22+H17+H18+H26+H50</f>
        <v>19256426</v>
      </c>
      <c r="I93" s="0" t="n">
        <f aca="false">I82+I55+I80+I73+I23+I49+I15+I22+I17+I18+I26+I50</f>
        <v>19278201</v>
      </c>
      <c r="J93" s="0" t="n">
        <f aca="false">J82+J55+J80+J73+J23+J49+J15+J22+J17+J18+J26+J50</f>
        <v>19292740</v>
      </c>
    </row>
    <row r="94" customFormat="false" ht="12.8" hidden="false" customHeight="false" outlineLevel="0" collapsed="false">
      <c r="A94" s="0" t="s">
        <v>194</v>
      </c>
      <c r="B94" s="0" t="s">
        <v>195</v>
      </c>
      <c r="C94" s="0" t="n">
        <f aca="false">C77+C81+C4+C53+C20+C7</f>
        <v>9815005</v>
      </c>
      <c r="D94" s="0" t="n">
        <f aca="false">D77+D81+D4+D53+D20+D7</f>
        <v>11799455</v>
      </c>
      <c r="E94" s="0" t="n">
        <f aca="false">E77+E81+E4+E53+E20+E7</f>
        <v>12579803</v>
      </c>
      <c r="F94" s="0" t="n">
        <f aca="false">F77+F81+F4+F53+F20+F7</f>
        <v>13336449</v>
      </c>
      <c r="G94" s="0" t="n">
        <f aca="false">G77+G81+G4+G53+G20+G7</f>
        <v>13973252</v>
      </c>
      <c r="H94" s="0" t="n">
        <f aca="false">H77+H81+H4+H53+H20+H7</f>
        <v>13854334</v>
      </c>
      <c r="I94" s="0" t="n">
        <f aca="false">I77+I81+I4+I53+I20+I7</f>
        <v>13910179</v>
      </c>
      <c r="J94" s="0" t="n">
        <f aca="false">J77+J81+J4+J53+J20+J7</f>
        <v>13963874</v>
      </c>
    </row>
    <row r="95" customFormat="false" ht="12.8" hidden="false" customHeight="false" outlineLevel="0" collapsed="false">
      <c r="A95" s="0" t="s">
        <v>196</v>
      </c>
      <c r="B95" s="0" t="s">
        <v>197</v>
      </c>
      <c r="C95" s="0" t="n">
        <f aca="false">C59+C6+C10+C11+C30+C72</f>
        <v>9298597</v>
      </c>
      <c r="D95" s="0" t="n">
        <f aca="false">D59+D6+D10+D11+D30+D72</f>
        <v>10451337</v>
      </c>
      <c r="E95" s="0" t="n">
        <f aca="false">E59+E6+E10+E11+E30+E72</f>
        <v>11586538</v>
      </c>
      <c r="F95" s="0" t="n">
        <f aca="false">F59+F6+F10+F11+F30+F72</f>
        <v>14280596</v>
      </c>
      <c r="G95" s="0" t="n">
        <f aca="false">G59+G6+G10+G11+G30+G72</f>
        <v>14313749</v>
      </c>
      <c r="H95" s="0" t="n">
        <f aca="false">H59+H6+H10+H11+H30+H72</f>
        <v>14135673</v>
      </c>
      <c r="I95" s="0" t="n">
        <f aca="false">I59+I6+I10+I11+I30+I72</f>
        <v>14323219</v>
      </c>
      <c r="J95" s="0" t="n">
        <f aca="false">J59+J6+J10+J11+J30+J72</f>
        <v>14371143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ru-RU</dc:language>
  <cp:revision>0</cp:revision>
</cp:coreProperties>
</file>