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heozor\Documents\LuftIOT\"/>
    </mc:Choice>
  </mc:AlternateContent>
  <xr:revisionPtr revIDLastSave="0" documentId="13_ncr:1_{D2771EB2-0346-4294-9643-BFAB4A5F5990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Q25" i="1"/>
  <c r="R25" i="1"/>
  <c r="S25" i="1"/>
  <c r="T25" i="1"/>
  <c r="U25" i="1"/>
  <c r="V25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S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Q30" i="1"/>
  <c r="R30" i="1"/>
  <c r="S30" i="1"/>
  <c r="T30" i="1"/>
  <c r="U30" i="1"/>
  <c r="V30" i="1"/>
  <c r="Q31" i="1"/>
  <c r="R31" i="1"/>
  <c r="S31" i="1"/>
  <c r="T31" i="1"/>
  <c r="U31" i="1"/>
  <c r="V31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10" i="1"/>
</calcChain>
</file>

<file path=xl/sharedStrings.xml><?xml version="1.0" encoding="utf-8"?>
<sst xmlns="http://schemas.openxmlformats.org/spreadsheetml/2006/main" count="33" uniqueCount="26">
  <si>
    <t>Lufttryck</t>
  </si>
  <si>
    <t>Namn</t>
  </si>
  <si>
    <t>Pris</t>
  </si>
  <si>
    <t>Kommentar</t>
  </si>
  <si>
    <t>VOC</t>
  </si>
  <si>
    <t>LPS27HHWTR</t>
  </si>
  <si>
    <t>Temperatur</t>
  </si>
  <si>
    <t>PM2.5</t>
  </si>
  <si>
    <t>Fukt</t>
  </si>
  <si>
    <t>CO2</t>
  </si>
  <si>
    <t>Radon</t>
  </si>
  <si>
    <t>SGP30-2.5k</t>
  </si>
  <si>
    <t>MP503</t>
  </si>
  <si>
    <t>BME688</t>
  </si>
  <si>
    <t>BMP280</t>
  </si>
  <si>
    <t>SCD41-D-R2</t>
  </si>
  <si>
    <t>BME280</t>
  </si>
  <si>
    <t>PMS5003</t>
  </si>
  <si>
    <t>Ej analog</t>
  </si>
  <si>
    <t>SCD30</t>
  </si>
  <si>
    <t>400-10000 ppm, Stäng av autocalibrate</t>
  </si>
  <si>
    <t>400-2000 ppm, Stäng av autocalibrate</t>
  </si>
  <si>
    <t>TVOC</t>
  </si>
  <si>
    <t>Acc: 0.5 hPa, Noise: 0.7 Pa</t>
  </si>
  <si>
    <t>Noise: 0.2 PA, Upgradering av BMP280</t>
  </si>
  <si>
    <t>Kan mäta temp och är uppgradering av BME280. Tempmätning ogiltigt vid mätning av 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</si>
</sst>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9:V31"/>
  <sheetViews>
    <sheetView tabSelected="1" workbookViewId="0">
      <selection activeCell="E28" sqref="E28"/>
    </sheetView>
  </sheetViews>
  <sheetFormatPr defaultRowHeight="15" x14ac:dyDescent="0.25"/>
  <cols>
    <col min="5" max="5" width="12.5703125" bestFit="1" customWidth="1"/>
    <col min="7" max="7" width="11.42578125" bestFit="1" customWidth="1"/>
    <col min="8" max="8" width="8.7109375" bestFit="1" customWidth="1"/>
    <col min="9" max="9" width="6.42578125" bestFit="1" customWidth="1"/>
    <col min="10" max="10" width="4.85546875" bestFit="1" customWidth="1"/>
    <col min="11" max="11" width="4.5703125" bestFit="1" customWidth="1"/>
    <col min="12" max="12" width="4.85546875" bestFit="1" customWidth="1"/>
    <col min="13" max="13" width="6.5703125" bestFit="1" customWidth="1"/>
    <col min="14" max="14" width="82" bestFit="1" customWidth="1"/>
    <col min="16" max="16" width="11.42578125" bestFit="1" customWidth="1"/>
  </cols>
  <sheetData>
    <row r="9" spans="5:22" x14ac:dyDescent="0.25">
      <c r="E9" t="s">
        <v>1</v>
      </c>
      <c r="F9" t="s">
        <v>2</v>
      </c>
      <c r="G9" t="s">
        <v>6</v>
      </c>
      <c r="H9" t="s">
        <v>0</v>
      </c>
      <c r="I9" t="s">
        <v>7</v>
      </c>
      <c r="J9" t="s">
        <v>8</v>
      </c>
      <c r="K9" t="s">
        <v>9</v>
      </c>
      <c r="L9" t="s">
        <v>4</v>
      </c>
      <c r="M9" t="s">
        <v>10</v>
      </c>
      <c r="N9" t="s">
        <v>3</v>
      </c>
      <c r="P9" t="s">
        <v>6</v>
      </c>
      <c r="Q9" t="s">
        <v>0</v>
      </c>
      <c r="R9" t="s">
        <v>7</v>
      </c>
      <c r="S9" t="s">
        <v>8</v>
      </c>
      <c r="T9" t="s">
        <v>9</v>
      </c>
      <c r="U9" t="s">
        <v>4</v>
      </c>
      <c r="V9" t="s">
        <v>10</v>
      </c>
    </row>
    <row r="10" spans="5:22" x14ac:dyDescent="0.25">
      <c r="E10" t="s">
        <v>5</v>
      </c>
      <c r="F10" s="2">
        <v>12.2698</v>
      </c>
      <c r="G10" s="1" t="b">
        <v>0</v>
      </c>
      <c r="H10" s="1" t="b">
        <v>1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0</v>
      </c>
      <c r="N10" t="s">
        <v>23</v>
      </c>
      <c r="P10" t="str">
        <f>IF(G10,$E10,"")</f>
        <v/>
      </c>
      <c r="Q10" t="str">
        <f t="shared" ref="Q10:V25" si="0">IF(H10,$E10,"")</f>
        <v>LPS27HHWTR</v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</row>
    <row r="11" spans="5:22" x14ac:dyDescent="0.25">
      <c r="E11" t="s">
        <v>11</v>
      </c>
      <c r="F11" s="2">
        <v>8.5992999999999995</v>
      </c>
      <c r="G11" s="1" t="b">
        <v>0</v>
      </c>
      <c r="H11" s="1" t="b">
        <v>0</v>
      </c>
      <c r="I11" s="1" t="b">
        <v>0</v>
      </c>
      <c r="J11" s="1" t="b">
        <v>0</v>
      </c>
      <c r="K11" s="1" t="b">
        <v>0</v>
      </c>
      <c r="L11" s="1" t="b">
        <v>1</v>
      </c>
      <c r="M11" s="1" t="b">
        <v>0</v>
      </c>
      <c r="N11" t="s">
        <v>22</v>
      </c>
      <c r="P11" t="str">
        <f t="shared" ref="P11:P31" si="1">IF(G11,$E11,"")</f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>SGP30-2.5k</v>
      </c>
      <c r="V11" t="str">
        <f t="shared" si="0"/>
        <v/>
      </c>
    </row>
    <row r="12" spans="5:22" x14ac:dyDescent="0.25">
      <c r="E12" t="s">
        <v>12</v>
      </c>
      <c r="F12" s="2">
        <v>2.0253999999999999</v>
      </c>
      <c r="G12" s="1" t="b">
        <v>0</v>
      </c>
      <c r="H12" s="1" t="b">
        <v>0</v>
      </c>
      <c r="I12" s="1" t="b">
        <v>0</v>
      </c>
      <c r="J12" s="1" t="b">
        <v>0</v>
      </c>
      <c r="K12" s="1" t="b">
        <v>0</v>
      </c>
      <c r="L12" s="1" t="b">
        <v>1</v>
      </c>
      <c r="M12" s="1" t="b">
        <v>0</v>
      </c>
      <c r="N12" t="s">
        <v>18</v>
      </c>
      <c r="P12" t="str">
        <f t="shared" si="1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>MP503</v>
      </c>
      <c r="V12" t="str">
        <f t="shared" si="0"/>
        <v/>
      </c>
    </row>
    <row r="13" spans="5:22" x14ac:dyDescent="0.25">
      <c r="E13" t="s">
        <v>13</v>
      </c>
      <c r="F13" s="2">
        <v>9.7954000000000008</v>
      </c>
      <c r="G13" s="1" t="b">
        <v>0</v>
      </c>
      <c r="H13" s="1" t="b">
        <v>1</v>
      </c>
      <c r="I13" s="1" t="b">
        <v>0</v>
      </c>
      <c r="J13" s="1" t="b">
        <v>1</v>
      </c>
      <c r="K13" s="1" t="b">
        <v>0</v>
      </c>
      <c r="L13" s="1" t="b">
        <v>1</v>
      </c>
      <c r="M13" s="1" t="b">
        <v>0</v>
      </c>
      <c r="N13" t="s">
        <v>25</v>
      </c>
      <c r="P13" t="str">
        <f t="shared" si="1"/>
        <v/>
      </c>
      <c r="Q13" t="str">
        <f t="shared" si="0"/>
        <v>BME688</v>
      </c>
      <c r="R13" t="str">
        <f t="shared" si="0"/>
        <v/>
      </c>
      <c r="S13" t="str">
        <f t="shared" si="0"/>
        <v>BME688</v>
      </c>
      <c r="T13" t="str">
        <f t="shared" si="0"/>
        <v/>
      </c>
      <c r="U13" t="str">
        <f t="shared" si="0"/>
        <v>BME688</v>
      </c>
      <c r="V13" t="str">
        <f t="shared" si="0"/>
        <v/>
      </c>
    </row>
    <row r="14" spans="5:22" x14ac:dyDescent="0.25">
      <c r="E14" t="s">
        <v>14</v>
      </c>
      <c r="F14" s="2">
        <v>2.9157000000000002</v>
      </c>
      <c r="G14" s="1" t="b">
        <v>1</v>
      </c>
      <c r="H14" s="1" t="b">
        <v>1</v>
      </c>
      <c r="I14" s="1" t="b">
        <v>0</v>
      </c>
      <c r="J14" s="1" t="b">
        <v>0</v>
      </c>
      <c r="K14" s="1" t="b">
        <v>0</v>
      </c>
      <c r="L14" s="1" t="b">
        <v>0</v>
      </c>
      <c r="M14" s="1" t="b">
        <v>0</v>
      </c>
      <c r="P14" t="str">
        <f t="shared" si="1"/>
        <v>BMP280</v>
      </c>
      <c r="Q14" t="str">
        <f t="shared" si="0"/>
        <v>BMP280</v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</row>
    <row r="15" spans="5:22" x14ac:dyDescent="0.25">
      <c r="E15" t="s">
        <v>16</v>
      </c>
      <c r="F15" s="2">
        <v>3.7465000000000002</v>
      </c>
      <c r="G15" s="1" t="b">
        <v>1</v>
      </c>
      <c r="H15" s="1" t="b">
        <v>1</v>
      </c>
      <c r="I15" s="1" t="b">
        <v>0</v>
      </c>
      <c r="J15" s="1" t="b">
        <v>1</v>
      </c>
      <c r="K15" s="1" t="b">
        <v>0</v>
      </c>
      <c r="L15" s="1" t="b">
        <v>0</v>
      </c>
      <c r="M15" s="1" t="b">
        <v>0</v>
      </c>
      <c r="N15" t="s">
        <v>24</v>
      </c>
      <c r="P15" t="str">
        <f t="shared" si="1"/>
        <v>BME280</v>
      </c>
      <c r="Q15" t="str">
        <f t="shared" si="0"/>
        <v>BME280</v>
      </c>
      <c r="R15" t="str">
        <f t="shared" si="0"/>
        <v/>
      </c>
      <c r="S15" t="str">
        <f t="shared" si="0"/>
        <v>BME280</v>
      </c>
      <c r="T15" t="str">
        <f t="shared" si="0"/>
        <v/>
      </c>
      <c r="U15" t="str">
        <f t="shared" si="0"/>
        <v/>
      </c>
      <c r="V15" t="str">
        <f t="shared" si="0"/>
        <v/>
      </c>
    </row>
    <row r="16" spans="5:22" x14ac:dyDescent="0.25">
      <c r="E16" t="s">
        <v>15</v>
      </c>
      <c r="F16" s="2">
        <v>30.135000000000002</v>
      </c>
      <c r="G16" s="1" t="b">
        <v>0</v>
      </c>
      <c r="H16" s="1" t="b">
        <v>0</v>
      </c>
      <c r="I16" s="1" t="b">
        <v>0</v>
      </c>
      <c r="J16" s="1" t="b">
        <v>0</v>
      </c>
      <c r="K16" s="1" t="b">
        <v>1</v>
      </c>
      <c r="L16" s="1" t="b">
        <v>0</v>
      </c>
      <c r="M16" s="1" t="b">
        <v>0</v>
      </c>
      <c r="N16" t="s">
        <v>21</v>
      </c>
      <c r="P16" t="str">
        <f t="shared" si="1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>SCD41-D-R2</v>
      </c>
      <c r="U16" t="str">
        <f t="shared" si="0"/>
        <v/>
      </c>
      <c r="V16" t="str">
        <f t="shared" si="0"/>
        <v/>
      </c>
    </row>
    <row r="17" spans="5:22" x14ac:dyDescent="0.25">
      <c r="E17" t="s">
        <v>19</v>
      </c>
      <c r="F17" s="2">
        <v>51.5154</v>
      </c>
      <c r="G17" s="1" t="b">
        <v>0</v>
      </c>
      <c r="H17" s="1" t="b">
        <v>0</v>
      </c>
      <c r="I17" s="1" t="b">
        <v>0</v>
      </c>
      <c r="J17" s="1" t="b">
        <v>0</v>
      </c>
      <c r="K17" s="1" t="b">
        <v>1</v>
      </c>
      <c r="L17" s="1" t="b">
        <v>0</v>
      </c>
      <c r="M17" s="1" t="b">
        <v>0</v>
      </c>
      <c r="N17" t="s">
        <v>20</v>
      </c>
      <c r="P17" t="str">
        <f t="shared" si="1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>SCD30</v>
      </c>
      <c r="U17" t="str">
        <f t="shared" si="0"/>
        <v/>
      </c>
      <c r="V17" t="str">
        <f t="shared" si="0"/>
        <v/>
      </c>
    </row>
    <row r="18" spans="5:22" x14ac:dyDescent="0.25">
      <c r="E18" t="s">
        <v>17</v>
      </c>
      <c r="F18" s="2">
        <v>40</v>
      </c>
      <c r="G18" s="1" t="b">
        <v>0</v>
      </c>
      <c r="H18" s="1" t="b">
        <v>0</v>
      </c>
      <c r="I18" s="1" t="b">
        <v>1</v>
      </c>
      <c r="J18" s="1" t="b">
        <v>0</v>
      </c>
      <c r="K18" s="1" t="b">
        <v>0</v>
      </c>
      <c r="L18" s="1" t="b">
        <v>0</v>
      </c>
      <c r="M18" s="1" t="b">
        <v>0</v>
      </c>
      <c r="P18" t="str">
        <f t="shared" si="1"/>
        <v/>
      </c>
      <c r="Q18" t="str">
        <f t="shared" si="0"/>
        <v/>
      </c>
      <c r="R18" t="str">
        <f t="shared" si="0"/>
        <v>PMS5003</v>
      </c>
      <c r="S18" t="str">
        <f t="shared" si="0"/>
        <v/>
      </c>
      <c r="T18" t="str">
        <f t="shared" si="0"/>
        <v/>
      </c>
      <c r="U18" t="str">
        <f t="shared" si="0"/>
        <v/>
      </c>
      <c r="V18" t="str">
        <f t="shared" si="0"/>
        <v/>
      </c>
    </row>
    <row r="19" spans="5:22" x14ac:dyDescent="0.25">
      <c r="F19" s="2"/>
      <c r="P19" t="str">
        <f t="shared" si="1"/>
        <v/>
      </c>
      <c r="Q19" t="str">
        <f t="shared" si="0"/>
        <v/>
      </c>
      <c r="R19" t="str">
        <f t="shared" si="0"/>
        <v/>
      </c>
      <c r="S19" t="str">
        <f t="shared" si="0"/>
        <v/>
      </c>
      <c r="T19" t="str">
        <f t="shared" si="0"/>
        <v/>
      </c>
      <c r="U19" t="str">
        <f t="shared" si="0"/>
        <v/>
      </c>
      <c r="V19" t="str">
        <f t="shared" si="0"/>
        <v/>
      </c>
    </row>
    <row r="20" spans="5:22" x14ac:dyDescent="0.25">
      <c r="F20" s="2"/>
      <c r="P20" t="str">
        <f t="shared" si="1"/>
        <v/>
      </c>
      <c r="Q20" t="str">
        <f t="shared" si="0"/>
        <v/>
      </c>
      <c r="R20" t="str">
        <f t="shared" si="0"/>
        <v/>
      </c>
      <c r="S20" t="str">
        <f t="shared" si="0"/>
        <v/>
      </c>
      <c r="T20" t="str">
        <f t="shared" si="0"/>
        <v/>
      </c>
      <c r="U20" t="str">
        <f t="shared" si="0"/>
        <v/>
      </c>
      <c r="V20" t="str">
        <f t="shared" si="0"/>
        <v/>
      </c>
    </row>
    <row r="21" spans="5:22" x14ac:dyDescent="0.25">
      <c r="F21" s="2"/>
      <c r="P21" t="str">
        <f t="shared" si="1"/>
        <v/>
      </c>
      <c r="Q21" t="str">
        <f t="shared" si="0"/>
        <v/>
      </c>
      <c r="R21" t="str">
        <f t="shared" si="0"/>
        <v/>
      </c>
      <c r="S21" t="str">
        <f t="shared" si="0"/>
        <v/>
      </c>
      <c r="T21" t="str">
        <f t="shared" si="0"/>
        <v/>
      </c>
      <c r="U21" t="str">
        <f t="shared" si="0"/>
        <v/>
      </c>
      <c r="V21" t="str">
        <f t="shared" si="0"/>
        <v/>
      </c>
    </row>
    <row r="22" spans="5:22" x14ac:dyDescent="0.25">
      <c r="F22" s="2"/>
      <c r="P22" t="str">
        <f t="shared" si="1"/>
        <v/>
      </c>
      <c r="Q22" t="str">
        <f t="shared" si="0"/>
        <v/>
      </c>
      <c r="R22" t="str">
        <f t="shared" si="0"/>
        <v/>
      </c>
      <c r="S22" t="str">
        <f t="shared" si="0"/>
        <v/>
      </c>
      <c r="T22" t="str">
        <f t="shared" si="0"/>
        <v/>
      </c>
      <c r="U22" t="str">
        <f t="shared" si="0"/>
        <v/>
      </c>
      <c r="V22" t="str">
        <f t="shared" si="0"/>
        <v/>
      </c>
    </row>
    <row r="23" spans="5:22" x14ac:dyDescent="0.25">
      <c r="F23" s="2"/>
      <c r="P23" t="str">
        <f t="shared" si="1"/>
        <v/>
      </c>
      <c r="Q23" t="str">
        <f t="shared" si="0"/>
        <v/>
      </c>
      <c r="R23" t="str">
        <f t="shared" si="0"/>
        <v/>
      </c>
      <c r="S23" t="str">
        <f t="shared" si="0"/>
        <v/>
      </c>
      <c r="T23" t="str">
        <f t="shared" si="0"/>
        <v/>
      </c>
      <c r="U23" t="str">
        <f t="shared" si="0"/>
        <v/>
      </c>
      <c r="V23" t="str">
        <f t="shared" si="0"/>
        <v/>
      </c>
    </row>
    <row r="24" spans="5:22" x14ac:dyDescent="0.25">
      <c r="F24" s="2"/>
      <c r="P24" t="str">
        <f t="shared" si="1"/>
        <v/>
      </c>
      <c r="Q24" t="str">
        <f t="shared" si="0"/>
        <v/>
      </c>
      <c r="R24" t="str">
        <f t="shared" si="0"/>
        <v/>
      </c>
      <c r="S24" t="str">
        <f t="shared" si="0"/>
        <v/>
      </c>
      <c r="T24" t="str">
        <f t="shared" si="0"/>
        <v/>
      </c>
      <c r="U24" t="str">
        <f t="shared" si="0"/>
        <v/>
      </c>
      <c r="V24" t="str">
        <f t="shared" si="0"/>
        <v/>
      </c>
    </row>
    <row r="25" spans="5:22" x14ac:dyDescent="0.25">
      <c r="F25" s="2"/>
      <c r="P25" t="str">
        <f t="shared" si="1"/>
        <v/>
      </c>
      <c r="Q25" t="str">
        <f t="shared" si="0"/>
        <v/>
      </c>
      <c r="R25" t="str">
        <f t="shared" si="0"/>
        <v/>
      </c>
      <c r="S25" t="str">
        <f t="shared" si="0"/>
        <v/>
      </c>
      <c r="T25" t="str">
        <f t="shared" si="0"/>
        <v/>
      </c>
      <c r="U25" t="str">
        <f t="shared" si="0"/>
        <v/>
      </c>
      <c r="V25" t="str">
        <f t="shared" si="0"/>
        <v/>
      </c>
    </row>
    <row r="26" spans="5:22" x14ac:dyDescent="0.25">
      <c r="F26" s="2"/>
      <c r="P26" t="str">
        <f t="shared" si="1"/>
        <v/>
      </c>
      <c r="Q26" t="str">
        <f t="shared" ref="Q26:Q31" si="2">IF(H26,$E26,"")</f>
        <v/>
      </c>
      <c r="R26" t="str">
        <f t="shared" ref="R26:R31" si="3">IF(I26,$E26,"")</f>
        <v/>
      </c>
      <c r="S26" t="str">
        <f t="shared" ref="S26:S31" si="4">IF(J26,$E26,"")</f>
        <v/>
      </c>
      <c r="T26" t="str">
        <f t="shared" ref="T26:T31" si="5">IF(K26,$E26,"")</f>
        <v/>
      </c>
      <c r="U26" t="str">
        <f t="shared" ref="U26:U31" si="6">IF(L26,$E26,"")</f>
        <v/>
      </c>
      <c r="V26" t="str">
        <f t="shared" ref="V26:V31" si="7">IF(M26,$E26,"")</f>
        <v/>
      </c>
    </row>
    <row r="27" spans="5:22" x14ac:dyDescent="0.25">
      <c r="F27" s="2"/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 t="str">
        <f t="shared" si="5"/>
        <v/>
      </c>
      <c r="U27" t="str">
        <f t="shared" si="6"/>
        <v/>
      </c>
      <c r="V27" t="str">
        <f t="shared" si="7"/>
        <v/>
      </c>
    </row>
    <row r="28" spans="5:22" x14ac:dyDescent="0.25">
      <c r="F28" s="2"/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 t="str">
        <f t="shared" si="5"/>
        <v/>
      </c>
      <c r="U28" t="str">
        <f t="shared" si="6"/>
        <v/>
      </c>
      <c r="V28" t="str">
        <f t="shared" si="7"/>
        <v/>
      </c>
    </row>
    <row r="29" spans="5:22" x14ac:dyDescent="0.25">
      <c r="F29" s="2"/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 t="str">
        <f t="shared" si="5"/>
        <v/>
      </c>
      <c r="U29" t="str">
        <f t="shared" si="6"/>
        <v/>
      </c>
      <c r="V29" t="str">
        <f t="shared" si="7"/>
        <v/>
      </c>
    </row>
    <row r="30" spans="5:22" x14ac:dyDescent="0.25">
      <c r="F30" s="2"/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 t="str">
        <f t="shared" si="5"/>
        <v/>
      </c>
      <c r="U30" t="str">
        <f t="shared" si="6"/>
        <v/>
      </c>
      <c r="V30" t="str">
        <f t="shared" si="7"/>
        <v/>
      </c>
    </row>
    <row r="31" spans="5:22" x14ac:dyDescent="0.25">
      <c r="F31" s="2"/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 t="str">
        <f t="shared" si="5"/>
        <v/>
      </c>
      <c r="U31" t="str">
        <f t="shared" si="6"/>
        <v/>
      </c>
      <c r="V31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Theozor</dc:creator>
  <cp:lastModifiedBy>Theofil Eriksson Petrovski</cp:lastModifiedBy>
  <dcterms:created xsi:type="dcterms:W3CDTF">2015-06-05T18:19:34Z</dcterms:created>
  <dcterms:modified xsi:type="dcterms:W3CDTF">2024-10-08T21:35:02Z</dcterms:modified>
</cp:coreProperties>
</file>