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M4Y\Desktop\General Doc\"/>
    </mc:Choice>
  </mc:AlternateContent>
  <bookViews>
    <workbookView xWindow="0" yWindow="0" windowWidth="15345" windowHeight="45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1" l="1"/>
  <c r="O23" i="1"/>
  <c r="O22" i="1"/>
  <c r="O21" i="1"/>
  <c r="S20" i="1"/>
  <c r="U20" i="1" s="1"/>
  <c r="O20" i="1"/>
  <c r="S19" i="1"/>
  <c r="U19" i="1" s="1"/>
  <c r="U22" i="1" s="1"/>
  <c r="O19" i="1"/>
  <c r="O26" i="1" s="1"/>
  <c r="O18" i="1"/>
  <c r="W22" i="1" s="1"/>
  <c r="S22" i="1" l="1"/>
  <c r="V22" i="1" s="1"/>
  <c r="H14" i="1"/>
  <c r="L8" i="1"/>
  <c r="K8" i="1"/>
  <c r="J8" i="1"/>
  <c r="H8" i="1"/>
  <c r="J6" i="1"/>
  <c r="J5" i="1"/>
  <c r="H6" i="1"/>
  <c r="H5" i="1"/>
  <c r="D12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<sst xmlns="http://schemas.openxmlformats.org/spreadsheetml/2006/main" count="34" uniqueCount="17">
  <si>
    <t>Sewage</t>
  </si>
  <si>
    <t>Water</t>
  </si>
  <si>
    <t>Total</t>
  </si>
  <si>
    <t>Internet</t>
  </si>
  <si>
    <t>Bills</t>
  </si>
  <si>
    <t>Sept</t>
  </si>
  <si>
    <t>Electricity</t>
  </si>
  <si>
    <t>Gas</t>
  </si>
  <si>
    <t>Trash</t>
  </si>
  <si>
    <t>Amount</t>
  </si>
  <si>
    <t>Split Amount</t>
  </si>
  <si>
    <t>Rent</t>
  </si>
  <si>
    <t>Split Amount Paid by us</t>
  </si>
  <si>
    <t>Paid for Month of Sept</t>
  </si>
  <si>
    <t xml:space="preserve">Amount to be paid to Aunty </t>
  </si>
  <si>
    <t>Rent + Internet - Split Amount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</si>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</sst>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topLeftCell="A4" workbookViewId="0">
      <selection activeCell="L21" sqref="L21"/>
    </sheetView>
  </sheetViews>
  <sheetFormatPr defaultRowHeight="15" x14ac:dyDescent="0.25"/>
  <cols>
    <col min="2" max="2" width="9.85546875" bestFit="1" customWidth="1"/>
    <col min="3" max="3" width="11.5703125" customWidth="1"/>
    <col min="4" max="4" width="12.5703125" bestFit="1" customWidth="1"/>
  </cols>
  <sheetData>
    <row r="1" spans="2:13" x14ac:dyDescent="0.25">
      <c r="B1" t="s">
        <v>5</v>
      </c>
    </row>
    <row r="2" spans="2:13" x14ac:dyDescent="0.25">
      <c r="B2" t="s">
        <v>4</v>
      </c>
    </row>
    <row r="3" spans="2:13" x14ac:dyDescent="0.25">
      <c r="C3" t="s">
        <v>9</v>
      </c>
      <c r="D3" t="s">
        <v>10</v>
      </c>
    </row>
    <row r="4" spans="2:13" x14ac:dyDescent="0.25">
      <c r="B4" t="s">
        <v>1</v>
      </c>
      <c r="C4">
        <v>110.74</v>
      </c>
      <c r="D4">
        <f>C4/2</f>
        <v>55.37</v>
      </c>
      <c r="G4" t="s">
        <v>12</v>
      </c>
    </row>
    <row r="5" spans="2:13" x14ac:dyDescent="0.25">
      <c r="B5" t="s">
        <v>6</v>
      </c>
      <c r="C5">
        <v>33.36</v>
      </c>
      <c r="D5">
        <f>C5</f>
        <v>33.36</v>
      </c>
      <c r="G5" t="s">
        <v>1</v>
      </c>
      <c r="H5">
        <f>C4</f>
        <v>110.74</v>
      </c>
      <c r="J5">
        <f>H5/2</f>
        <v>55.37</v>
      </c>
    </row>
    <row r="6" spans="2:13" x14ac:dyDescent="0.25">
      <c r="B6" t="s">
        <v>0</v>
      </c>
      <c r="C6">
        <v>73.17</v>
      </c>
      <c r="D6">
        <f>C6/2</f>
        <v>36.585000000000001</v>
      </c>
      <c r="G6" t="s">
        <v>0</v>
      </c>
      <c r="H6">
        <f>C6</f>
        <v>73.17</v>
      </c>
      <c r="J6">
        <f>H6/2</f>
        <v>36.585000000000001</v>
      </c>
    </row>
    <row r="7" spans="2:13" x14ac:dyDescent="0.25">
      <c r="B7" t="s">
        <v>3</v>
      </c>
      <c r="C7">
        <v>55</v>
      </c>
      <c r="D7">
        <f>C7/2</f>
        <v>27.5</v>
      </c>
    </row>
    <row r="8" spans="2:13" x14ac:dyDescent="0.25">
      <c r="B8" t="s">
        <v>7</v>
      </c>
      <c r="C8">
        <v>21.48</v>
      </c>
      <c r="D8">
        <f>C8</f>
        <v>21.48</v>
      </c>
      <c r="G8" t="s">
        <v>2</v>
      </c>
      <c r="H8">
        <f>H5+H6</f>
        <v>183.91</v>
      </c>
      <c r="J8">
        <f>J5+J6</f>
        <v>91.954999999999998</v>
      </c>
      <c r="K8">
        <f>H8/2</f>
        <v>91.954999999999998</v>
      </c>
      <c r="L8">
        <f>D4+D6</f>
        <v>91.954999999999998</v>
      </c>
    </row>
    <row r="9" spans="2:13" x14ac:dyDescent="0.25">
      <c r="B9" t="s">
        <v>8</v>
      </c>
      <c r="C9">
        <v>0</v>
      </c>
      <c r="D9">
        <f>C9</f>
        <v>0</v>
      </c>
    </row>
    <row r="10" spans="2:13" x14ac:dyDescent="0.25">
      <c r="B10" t="s">
        <v>11</v>
      </c>
      <c r="C10">
        <v>750</v>
      </c>
      <c r="D10">
        <f>C10</f>
        <v>750</v>
      </c>
    </row>
    <row r="12" spans="2:13" x14ac:dyDescent="0.25">
      <c r="B12" s="1" t="s">
        <v>13</v>
      </c>
      <c r="C12" s="2"/>
      <c r="D12" s="3">
        <f>SUM(D4:D10)</f>
        <v>924.29499999999996</v>
      </c>
    </row>
    <row r="14" spans="2:13" x14ac:dyDescent="0.25">
      <c r="E14" s="1" t="s">
        <v>14</v>
      </c>
      <c r="F14" s="2"/>
      <c r="G14" s="3"/>
      <c r="H14">
        <f>D10+D7-J8</f>
        <v>685.54499999999996</v>
      </c>
      <c r="J14" s="1" t="s">
        <v>15</v>
      </c>
      <c r="K14" s="2"/>
      <c r="L14" s="3"/>
    </row>
    <row r="15" spans="2:13" x14ac:dyDescent="0.25">
      <c r="M15" t="s">
        <v>16</v>
      </c>
    </row>
    <row r="16" spans="2:13" x14ac:dyDescent="0.25">
      <c r="M16" t="s">
        <v>4</v>
      </c>
    </row>
    <row r="17" spans="13:23" x14ac:dyDescent="0.25">
      <c r="N17" t="s">
        <v>9</v>
      </c>
      <c r="O17" t="s">
        <v>10</v>
      </c>
    </row>
    <row r="18" spans="13:23" x14ac:dyDescent="0.25">
      <c r="M18" t="s">
        <v>1</v>
      </c>
      <c r="N18">
        <v>110.74</v>
      </c>
      <c r="O18">
        <f>N18/2</f>
        <v>55.37</v>
      </c>
      <c r="R18" t="s">
        <v>12</v>
      </c>
    </row>
    <row r="19" spans="13:23" x14ac:dyDescent="0.25">
      <c r="M19" t="s">
        <v>6</v>
      </c>
      <c r="N19">
        <v>33.36</v>
      </c>
      <c r="O19">
        <f>N19</f>
        <v>33.36</v>
      </c>
      <c r="R19" t="s">
        <v>1</v>
      </c>
      <c r="S19">
        <f>N18</f>
        <v>110.74</v>
      </c>
      <c r="U19">
        <f>S19/2</f>
        <v>55.37</v>
      </c>
    </row>
    <row r="20" spans="13:23" x14ac:dyDescent="0.25">
      <c r="M20" t="s">
        <v>0</v>
      </c>
      <c r="N20">
        <v>73.17</v>
      </c>
      <c r="O20">
        <f>N20/2</f>
        <v>36.585000000000001</v>
      </c>
      <c r="R20" t="s">
        <v>0</v>
      </c>
      <c r="S20">
        <f>N20</f>
        <v>73.17</v>
      </c>
      <c r="U20">
        <f>S20/2</f>
        <v>36.585000000000001</v>
      </c>
    </row>
    <row r="21" spans="13:23" x14ac:dyDescent="0.25">
      <c r="M21" t="s">
        <v>3</v>
      </c>
      <c r="N21">
        <v>55</v>
      </c>
      <c r="O21">
        <f>N21/2</f>
        <v>27.5</v>
      </c>
    </row>
    <row r="22" spans="13:23" x14ac:dyDescent="0.25">
      <c r="M22" t="s">
        <v>7</v>
      </c>
      <c r="N22">
        <v>21.48</v>
      </c>
      <c r="O22">
        <f>N22</f>
        <v>21.48</v>
      </c>
      <c r="R22" t="s">
        <v>2</v>
      </c>
      <c r="S22">
        <f>S19+S20</f>
        <v>183.91</v>
      </c>
      <c r="U22">
        <f>U19+U20</f>
        <v>91.954999999999998</v>
      </c>
      <c r="V22">
        <f>S22/2</f>
        <v>91.954999999999998</v>
      </c>
      <c r="W22">
        <f>O18+O20</f>
        <v>91.954999999999998</v>
      </c>
    </row>
    <row r="23" spans="13:23" x14ac:dyDescent="0.25">
      <c r="M23" t="s">
        <v>8</v>
      </c>
      <c r="N23">
        <v>0</v>
      </c>
      <c r="O23">
        <f>N23</f>
        <v>0</v>
      </c>
    </row>
    <row r="24" spans="13:23" x14ac:dyDescent="0.25">
      <c r="M24" t="s">
        <v>11</v>
      </c>
      <c r="N24">
        <v>750</v>
      </c>
      <c r="O24">
        <f>N24</f>
        <v>750</v>
      </c>
    </row>
    <row r="26" spans="13:23" x14ac:dyDescent="0.25">
      <c r="M26" s="1" t="s">
        <v>13</v>
      </c>
      <c r="N26" s="2"/>
      <c r="O26" s="3">
        <f>SUM(O18:O24)</f>
        <v>924.29499999999996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Paudel, Pratap</dc:creator>
  <cp:lastModifiedBy>Paudel, Pratap</cp:lastModifiedBy>
  <dcterms:created xsi:type="dcterms:W3CDTF">2017-09-26T17:42:28Z</dcterms:created>
  <dcterms:modified xsi:type="dcterms:W3CDTF">2017-12-21T16:58:29Z</dcterms:modified>
</cp:coreProperties>
</file>