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activeTab="2"/>
  </bookViews>
  <sheets>
    <sheet name="Sheet1" sheetId="1" r:id="rId1"/>
    <sheet name="siya" sheetId="2" r:id="rId2"/>
    <sheet name="Dewas" sheetId="3" r:id="rId3"/>
  </sheets>
  <calcPr calcId="124519"/>
</workbook>
</file>

<file path=xl/calcChain.xml><?xml version="1.0" encoding="utf-8"?>
<calcChain xmlns="http://schemas.openxmlformats.org/spreadsheetml/2006/main">
  <c r="L18" i="3"/>
  <c r="L17"/>
  <c r="L16"/>
  <c r="L15"/>
  <c r="L14"/>
  <c r="L13"/>
  <c r="L12"/>
  <c r="L11"/>
  <c r="L10"/>
  <c r="L9"/>
  <c r="L8"/>
  <c r="L7"/>
  <c r="L6"/>
  <c r="L5"/>
  <c r="L4"/>
  <c r="L3"/>
  <c r="L2"/>
  <c r="L5" i="1"/>
  <c r="K5" s="1"/>
  <c r="L6"/>
  <c r="K6" s="1"/>
  <c r="L7"/>
  <c r="K7" s="1"/>
  <c r="L8"/>
  <c r="K8" s="1"/>
  <c r="L9"/>
  <c r="K9" s="1"/>
  <c r="L10"/>
  <c r="K10" s="1"/>
  <c r="L11"/>
  <c r="K11" s="1"/>
  <c r="L12"/>
  <c r="K12" s="1"/>
  <c r="L13"/>
  <c r="K13" s="1"/>
  <c r="L14"/>
  <c r="K14" s="1"/>
  <c r="L15"/>
  <c r="K15" s="1"/>
  <c r="L16"/>
  <c r="K16" s="1"/>
  <c r="L17"/>
  <c r="K17" s="1"/>
  <c r="L18"/>
  <c r="K18" s="1"/>
  <c r="L19"/>
  <c r="K19" s="1"/>
  <c r="L20"/>
  <c r="K20" s="1"/>
  <c r="L21"/>
  <c r="K21" s="1"/>
  <c r="K22"/>
  <c r="A23"/>
  <c r="A289"/>
  <c r="A292"/>
  <c r="A331"/>
  <c r="A345"/>
  <c r="A366"/>
</calcChain>
</file>

<file path=xl/sharedStrings.xml><?xml version="1.0" encoding="utf-8"?>
<sst xmlns="http://schemas.openxmlformats.org/spreadsheetml/2006/main" count="1045" uniqueCount="542">
  <si>
    <t>CRD</t>
  </si>
  <si>
    <t>P</t>
  </si>
  <si>
    <t>W</t>
  </si>
  <si>
    <t>CL</t>
  </si>
  <si>
    <t>EL</t>
  </si>
  <si>
    <t>C/OFF</t>
  </si>
  <si>
    <t>H</t>
  </si>
  <si>
    <t>A</t>
  </si>
  <si>
    <t>TOTL</t>
  </si>
  <si>
    <t>GET PASS</t>
  </si>
  <si>
    <t>E NO.</t>
  </si>
  <si>
    <t>E.ID.NO.</t>
  </si>
  <si>
    <t>NAME</t>
  </si>
  <si>
    <t>M.Day</t>
  </si>
  <si>
    <t>1</t>
  </si>
  <si>
    <t>BANE SINGH</t>
  </si>
  <si>
    <t>2</t>
  </si>
  <si>
    <t>SUBODH DHOTE</t>
  </si>
  <si>
    <t>3</t>
  </si>
  <si>
    <t>TILAK CHAND</t>
  </si>
  <si>
    <t>4</t>
  </si>
  <si>
    <t>RAJARAM</t>
  </si>
  <si>
    <t>5</t>
  </si>
  <si>
    <t>BHAGWAN SINGH DEVDA</t>
  </si>
  <si>
    <t>8</t>
  </si>
  <si>
    <t>OMPRAKASH AHIRWAR</t>
  </si>
  <si>
    <t>27</t>
  </si>
  <si>
    <t>SURESH CHOUDHARY</t>
  </si>
  <si>
    <t>SANTOSH SINGH</t>
  </si>
  <si>
    <t>RADHESHYAM SHARMA</t>
  </si>
  <si>
    <t>RAM KISHAN</t>
  </si>
  <si>
    <t>GAJENDRA PARMAR</t>
  </si>
  <si>
    <t>468</t>
  </si>
  <si>
    <t>BHARAT BHUSAN DUSANE</t>
  </si>
  <si>
    <t>DILIP KASHYAP</t>
  </si>
  <si>
    <t>GOVERDHAN SINGH</t>
  </si>
  <si>
    <t>11</t>
  </si>
  <si>
    <t>KAILASH PARIHAR</t>
  </si>
  <si>
    <t>12</t>
  </si>
  <si>
    <t>SHANTILAL PARMAR</t>
  </si>
  <si>
    <t>RAMESH C .MALVIYA</t>
  </si>
  <si>
    <t>13</t>
  </si>
  <si>
    <t>JAMAT ALI</t>
  </si>
  <si>
    <t>MEHARBAN SINGH</t>
  </si>
  <si>
    <t>17</t>
  </si>
  <si>
    <t>PRAHLAD GOYAL</t>
  </si>
  <si>
    <t>18</t>
  </si>
  <si>
    <t>JAGDISH TEKAM</t>
  </si>
  <si>
    <t>VIKRAM SINGH</t>
  </si>
  <si>
    <t>398</t>
  </si>
  <si>
    <t>ZAKEER HUSAIN</t>
  </si>
  <si>
    <t>BHAWAR SINGH</t>
  </si>
  <si>
    <t>VINAY JAIN</t>
  </si>
  <si>
    <t>23</t>
  </si>
  <si>
    <t>PAWAN KUMAR</t>
  </si>
  <si>
    <t>SAYAJI VALUJ</t>
  </si>
  <si>
    <t>DHANNALAL</t>
  </si>
  <si>
    <t>RAMESH MARU</t>
  </si>
  <si>
    <t>RAJMAL</t>
  </si>
  <si>
    <t>ASHOK KENE</t>
  </si>
  <si>
    <t>NAND KUMAR</t>
  </si>
  <si>
    <t>28</t>
  </si>
  <si>
    <t>HARRIRAM</t>
  </si>
  <si>
    <t>DEEPAK SHROTRIYA</t>
  </si>
  <si>
    <t>SHAILENDRA CHOUREY</t>
  </si>
  <si>
    <t>31</t>
  </si>
  <si>
    <t>VINOD PATEL</t>
  </si>
  <si>
    <t>32</t>
  </si>
  <si>
    <t>ADITYA SINGH RATHORE</t>
  </si>
  <si>
    <t>33</t>
  </si>
  <si>
    <t>SANTOSH MALVIYA</t>
  </si>
  <si>
    <t>SUKHDEV PATIDAR</t>
  </si>
  <si>
    <t>UDAYPRATAP SINGH</t>
  </si>
  <si>
    <t>VISHNU</t>
  </si>
  <si>
    <t>38</t>
  </si>
  <si>
    <t>BHAGWAN S.SONGARA</t>
  </si>
  <si>
    <t>39</t>
  </si>
  <si>
    <t>PAPPU SINGH RATHORE</t>
  </si>
  <si>
    <t>DHARMENDRA JAMLIYA</t>
  </si>
  <si>
    <t>MINI SABU</t>
  </si>
  <si>
    <t>42</t>
  </si>
  <si>
    <t>CHAITANYA JOSHI</t>
  </si>
  <si>
    <t>44</t>
  </si>
  <si>
    <t>JAAGAN SINGH AHIRWAR</t>
  </si>
  <si>
    <t>45</t>
  </si>
  <si>
    <t>NARESH KUMAR YADAV</t>
  </si>
  <si>
    <t>47</t>
  </si>
  <si>
    <t>RAJENDRA MUKATI</t>
  </si>
  <si>
    <t>DUNGAR S. CHOUHAN</t>
  </si>
  <si>
    <t>406</t>
  </si>
  <si>
    <t>VINOD JAIN</t>
  </si>
  <si>
    <t>408</t>
  </si>
  <si>
    <t>DULICHAND PRAJAPATI</t>
  </si>
  <si>
    <t>409</t>
  </si>
  <si>
    <t>RAMAN KUMAR SRIMAL</t>
  </si>
  <si>
    <t>PREM NARAYAN SEN</t>
  </si>
  <si>
    <t>PRAVEEN NAIR</t>
  </si>
  <si>
    <t>SAIYAD SAHID ALI</t>
  </si>
  <si>
    <t>DHARMENDRA SANWALIA</t>
  </si>
  <si>
    <t>T.C. YADAV</t>
  </si>
  <si>
    <t>146</t>
  </si>
  <si>
    <t>PRADEEP WAGDE</t>
  </si>
  <si>
    <t>274</t>
  </si>
  <si>
    <t>PRASHANT JADHAV</t>
  </si>
  <si>
    <t>CHETAN SINGH</t>
  </si>
  <si>
    <t>GOURAV DHARMA</t>
  </si>
  <si>
    <t>61</t>
  </si>
  <si>
    <t>GANESH CHOUDHARY</t>
  </si>
  <si>
    <t>62</t>
  </si>
  <si>
    <t>MANISH CHOUDHARY</t>
  </si>
  <si>
    <t>NITESH KUMAR MALI</t>
  </si>
  <si>
    <t>64</t>
  </si>
  <si>
    <t>RADHESHYAM CHOUHAN</t>
  </si>
  <si>
    <t>163</t>
  </si>
  <si>
    <t>R.S. MANDLOI</t>
  </si>
  <si>
    <t>164</t>
  </si>
  <si>
    <t>N.S. CHANDRAWAT</t>
  </si>
  <si>
    <t>165</t>
  </si>
  <si>
    <t>KISHANLAL DODIYA</t>
  </si>
  <si>
    <t>MUKESH CHOUDHARY</t>
  </si>
  <si>
    <t>66</t>
  </si>
  <si>
    <t>BALWANT SINGH TOMAR</t>
  </si>
  <si>
    <t>67</t>
  </si>
  <si>
    <t>MADANLAL MALVIYA</t>
  </si>
  <si>
    <t>PRABHULAL BAORD</t>
  </si>
  <si>
    <t>68</t>
  </si>
  <si>
    <t>DARIYAV SINGH RAMAJI</t>
  </si>
  <si>
    <t>NANDAN  PALINI</t>
  </si>
  <si>
    <t>ALL EMPLYOEE ATTNDNCE SHEET FOR THE MONTH OF ( AUGUST2016 )</t>
  </si>
  <si>
    <t>DINESH DAYARAM SAHITE</t>
  </si>
  <si>
    <t>DINESH RAMAJI PATEL</t>
  </si>
  <si>
    <t>SANTOSH SOLANKI</t>
  </si>
  <si>
    <t>BADRILAL  PRAJAPATI</t>
  </si>
  <si>
    <t>75</t>
  </si>
  <si>
    <t>JAY PRAKASH TIWARI</t>
  </si>
  <si>
    <t>446</t>
  </si>
  <si>
    <t>VIJAY KU. SINGH</t>
  </si>
  <si>
    <t>114</t>
  </si>
  <si>
    <t>SUNITA RATHORE</t>
  </si>
  <si>
    <t>79</t>
  </si>
  <si>
    <t>MANOHAR MANDLOI</t>
  </si>
  <si>
    <t>80</t>
  </si>
  <si>
    <t>ROHIT PRAJAPATI</t>
  </si>
  <si>
    <t>81</t>
  </si>
  <si>
    <t>GOVIND SINGH PARIHAR</t>
  </si>
  <si>
    <t>505</t>
  </si>
  <si>
    <t>HEMANT SHALIGRAM</t>
  </si>
  <si>
    <t>390</t>
  </si>
  <si>
    <t>AKHILESH CHOUDHARY</t>
  </si>
  <si>
    <t>MANOJ BANKAR</t>
  </si>
  <si>
    <t>NATWAR SINGH</t>
  </si>
  <si>
    <t>DINESH PRAJAPATI</t>
  </si>
  <si>
    <t>261</t>
  </si>
  <si>
    <t>RAJENDRA TAYADE</t>
  </si>
  <si>
    <t>327</t>
  </si>
  <si>
    <t>NARBADI PRASAD VERMA</t>
  </si>
  <si>
    <t>90</t>
  </si>
  <si>
    <t>RAMNIWAS YADAV</t>
  </si>
  <si>
    <t>AMBIKA PRASAD VERMA</t>
  </si>
  <si>
    <t>322</t>
  </si>
  <si>
    <t>SANDEEP PATEL</t>
  </si>
  <si>
    <t>457</t>
  </si>
  <si>
    <t>RAJESH KU.JAIN</t>
  </si>
  <si>
    <t>RITESH GUPTA</t>
  </si>
  <si>
    <t>KHALIL SHAIKH</t>
  </si>
  <si>
    <t>SUNIL HARODE</t>
  </si>
  <si>
    <t>414</t>
  </si>
  <si>
    <t>BANE SINGH SOLANKI</t>
  </si>
  <si>
    <t>SHIV KU.GOUTAM</t>
  </si>
  <si>
    <t>DEVASHISH MALVIYA</t>
  </si>
  <si>
    <t>BHIM SINGH RATHORE</t>
  </si>
  <si>
    <t>RAJESH YADAV</t>
  </si>
  <si>
    <t>SACHIN SHIKRE</t>
  </si>
  <si>
    <t>PRAVEEN SOLANKI</t>
  </si>
  <si>
    <t>ASGAR ALI</t>
  </si>
  <si>
    <t>294</t>
  </si>
  <si>
    <t>SAKET SAHU</t>
  </si>
  <si>
    <t>99</t>
  </si>
  <si>
    <t>DEVENDRA VERMA</t>
  </si>
  <si>
    <t>101</t>
  </si>
  <si>
    <t>RAVINDRA PATEL</t>
  </si>
  <si>
    <t>SAND</t>
  </si>
  <si>
    <t>PANKAJ PRABHAKAR</t>
  </si>
  <si>
    <t>415</t>
  </si>
  <si>
    <t>ALKESH NAYAK</t>
  </si>
  <si>
    <t>106</t>
  </si>
  <si>
    <t>AJAY KATIYAR</t>
  </si>
  <si>
    <t>107</t>
  </si>
  <si>
    <t>BHARAT SINGH THAKUR</t>
  </si>
  <si>
    <t>113</t>
  </si>
  <si>
    <t>VINOD RADHESHYAM  PATEL</t>
  </si>
  <si>
    <t>RAKESH CHOUDHARY</t>
  </si>
  <si>
    <t>MAHENDRA BARODE</t>
  </si>
  <si>
    <t>JAWAHAR SINGH</t>
  </si>
  <si>
    <t>RAMESHWAR PARMAR</t>
  </si>
  <si>
    <t>117</t>
  </si>
  <si>
    <t>KAILASH C RAGHUVANSHI</t>
  </si>
  <si>
    <t>118</t>
  </si>
  <si>
    <t>SUNIL BODANE</t>
  </si>
  <si>
    <t>120</t>
  </si>
  <si>
    <t>MUKESH PATEL</t>
  </si>
  <si>
    <t>ANOKHILAL PARMAR</t>
  </si>
  <si>
    <t>ANANT SINGH THAKUR</t>
  </si>
  <si>
    <t>466</t>
  </si>
  <si>
    <t>KAMLESH ADLAK</t>
  </si>
  <si>
    <t>RAJARAM BONDAJI GOKHLE</t>
  </si>
  <si>
    <t>SHEKHAR SUNANIYA</t>
  </si>
  <si>
    <t>433</t>
  </si>
  <si>
    <t>DEVKARAN DARIYAV MALVIYA</t>
  </si>
  <si>
    <t>GANESH  SINGH YADAV</t>
  </si>
  <si>
    <t>RAKESH KU.SONI</t>
  </si>
  <si>
    <t>KALU SINGH PANWAR</t>
  </si>
  <si>
    <t>HUKUM S.BHATI</t>
  </si>
  <si>
    <t>NARPAT KESHAR SINGH</t>
  </si>
  <si>
    <t>SHYAM SUNDAR</t>
  </si>
  <si>
    <t>JUZAR SINGH PARMAR</t>
  </si>
  <si>
    <t>SHIVSHANKAR SINGH</t>
  </si>
  <si>
    <t>GYAN S CHANDRAWANSHI</t>
  </si>
  <si>
    <t>469</t>
  </si>
  <si>
    <t>PINKESH PATEL</t>
  </si>
  <si>
    <t>129</t>
  </si>
  <si>
    <t>SOMEN DEY</t>
  </si>
  <si>
    <t>DILEESH PATEL</t>
  </si>
  <si>
    <t>132</t>
  </si>
  <si>
    <t>JAIPAL MANDLOI</t>
  </si>
  <si>
    <t>130</t>
  </si>
  <si>
    <t>MANOHAR MALVIYA</t>
  </si>
  <si>
    <t>VIKASH TRIVEDI</t>
  </si>
  <si>
    <t>131</t>
  </si>
  <si>
    <t>GANESH THAKUR</t>
  </si>
  <si>
    <t>136</t>
  </si>
  <si>
    <t>MANOJ JANOLIYA</t>
  </si>
  <si>
    <t>141</t>
  </si>
  <si>
    <t>KAMAL GAUD</t>
  </si>
  <si>
    <t>BILAM SINGH</t>
  </si>
  <si>
    <t>RAJENDRA KU. JULWANIYA</t>
  </si>
  <si>
    <t>155</t>
  </si>
  <si>
    <t>PRAKASH GOYAL</t>
  </si>
  <si>
    <t>TARUN S.THAKUR</t>
  </si>
  <si>
    <t>DILIP GIRI</t>
  </si>
  <si>
    <t>149</t>
  </si>
  <si>
    <t>LAKHAN SINGH</t>
  </si>
  <si>
    <t>150</t>
  </si>
  <si>
    <t>PRAVEEN CHOUHAN</t>
  </si>
  <si>
    <t>YOGESH BINJOLIYA</t>
  </si>
  <si>
    <t>RAJESH CHOUDHARY</t>
  </si>
  <si>
    <t>459</t>
  </si>
  <si>
    <t>SANJAY CHAWDA</t>
  </si>
  <si>
    <t>448</t>
  </si>
  <si>
    <t>RAJKUMAR PATEL</t>
  </si>
  <si>
    <t>SANJY PANCHAMANI</t>
  </si>
  <si>
    <t>157</t>
  </si>
  <si>
    <t>SURESH CHANDRA KOT</t>
  </si>
  <si>
    <t>KISHORE PANCHAL</t>
  </si>
  <si>
    <t>153</t>
  </si>
  <si>
    <t>GENDALAL</t>
  </si>
  <si>
    <t>DHANNLAL KUMAWAT</t>
  </si>
  <si>
    <t>JAIPALSINGH RAJPUT</t>
  </si>
  <si>
    <t>160</t>
  </si>
  <si>
    <t>LAKHAN LAL VISHV KARMA</t>
  </si>
  <si>
    <t>161</t>
  </si>
  <si>
    <t>FIROZ KHAN</t>
  </si>
  <si>
    <t>162</t>
  </si>
  <si>
    <t>DILIP KATIYAR</t>
  </si>
  <si>
    <t>NEERAJ PAINTER</t>
  </si>
  <si>
    <t>AKHILESH SINGH</t>
  </si>
  <si>
    <t>SHAM DIKSHIT</t>
  </si>
  <si>
    <t>342</t>
  </si>
  <si>
    <t>MAHENDRA CHOUDHARY</t>
  </si>
  <si>
    <t>341</t>
  </si>
  <si>
    <t>PRAKASH MEHRA</t>
  </si>
  <si>
    <t>172</t>
  </si>
  <si>
    <t>174</t>
  </si>
  <si>
    <t>RAMPRASAD CHOUHAN</t>
  </si>
  <si>
    <t>BADRILAL MALVIYA</t>
  </si>
  <si>
    <t>421</t>
  </si>
  <si>
    <t>VINOD JAMLE</t>
  </si>
  <si>
    <t>440</t>
  </si>
  <si>
    <t>SONU CHOUDHARY</t>
  </si>
  <si>
    <t>460</t>
  </si>
  <si>
    <t>SURESH GOUTAM</t>
  </si>
  <si>
    <t>RAKESH AGARWAL</t>
  </si>
  <si>
    <t>169</t>
  </si>
  <si>
    <t>VINOD BANSILAL PATEL</t>
  </si>
  <si>
    <t>296</t>
  </si>
  <si>
    <t>DHARMENDRA PATIDAR</t>
  </si>
  <si>
    <t>BHAGWAN SINGH</t>
  </si>
  <si>
    <t>NIKHALESH UDAYPURE</t>
  </si>
  <si>
    <t>MOHANLAL NAGESH</t>
  </si>
  <si>
    <t>NEERAJ DUBEY</t>
  </si>
  <si>
    <t>SURESH VISHWKARMA</t>
  </si>
  <si>
    <t>SHAKIL SHAIKH</t>
  </si>
  <si>
    <t>MEHARBN SINGH SOLANKI</t>
  </si>
  <si>
    <t>JAWAHAR SHARMA</t>
  </si>
  <si>
    <t>VISHAL KASTURE</t>
  </si>
  <si>
    <t>173</t>
  </si>
  <si>
    <t>SATANARAYAN DHOBI</t>
  </si>
  <si>
    <t>181</t>
  </si>
  <si>
    <t>SATISH OKTE</t>
  </si>
  <si>
    <t>182</t>
  </si>
  <si>
    <t>RANJEET MOURYA</t>
  </si>
  <si>
    <t>RAGHUVEER  RAI</t>
  </si>
  <si>
    <t>185</t>
  </si>
  <si>
    <t>KALU SINGH</t>
  </si>
  <si>
    <t>186</t>
  </si>
  <si>
    <t>MAZID KHAN</t>
  </si>
  <si>
    <t>188</t>
  </si>
  <si>
    <t>MUKESH KAMBLE</t>
  </si>
  <si>
    <t>RAJBABU DANGI</t>
  </si>
  <si>
    <t>SURESH WAGDHRE</t>
  </si>
  <si>
    <t>PAWAN SHUKLA</t>
  </si>
  <si>
    <t>RAJENDRA RANAVAT</t>
  </si>
  <si>
    <t>PANKAJ DHARSE</t>
  </si>
  <si>
    <t>MEHARBAN  MALVIYA</t>
  </si>
  <si>
    <t>RAMASHANKAR YADAV</t>
  </si>
  <si>
    <t>SANJAY PANCHAL</t>
  </si>
  <si>
    <t>JUGAL CHOUDHARY</t>
  </si>
  <si>
    <t>PAPPU DHANGR</t>
  </si>
  <si>
    <t>RAHUL MORYA</t>
  </si>
  <si>
    <t>MO IRFAN ABASHI</t>
  </si>
  <si>
    <t>SHAILESH VISHWAKARMA</t>
  </si>
  <si>
    <t>201</t>
  </si>
  <si>
    <t>P.K. JAIN</t>
  </si>
  <si>
    <t>213</t>
  </si>
  <si>
    <t>SHASHANK SHRIVASTAVA</t>
  </si>
  <si>
    <t>203</t>
  </si>
  <si>
    <t>SANTOSH SHRIVASTAVA</t>
  </si>
  <si>
    <t>200</t>
  </si>
  <si>
    <t>248</t>
  </si>
  <si>
    <t>KAMAL PANCHAL</t>
  </si>
  <si>
    <t>225</t>
  </si>
  <si>
    <t>GORISHANKAR</t>
  </si>
  <si>
    <t>436</t>
  </si>
  <si>
    <t>JANKILAL</t>
  </si>
  <si>
    <t>223</t>
  </si>
  <si>
    <t>JAGDISH CHOUDHARY</t>
  </si>
  <si>
    <t>243</t>
  </si>
  <si>
    <t>SUNIL CHOUHAN</t>
  </si>
  <si>
    <t>244</t>
  </si>
  <si>
    <t>MANISH JOSHI</t>
  </si>
  <si>
    <t>202</t>
  </si>
  <si>
    <t>RAJESH JOSHI</t>
  </si>
  <si>
    <t>198</t>
  </si>
  <si>
    <t>DEEPAK CHOUHAN</t>
  </si>
  <si>
    <t>214</t>
  </si>
  <si>
    <t>DIWAKAR BINDUA</t>
  </si>
  <si>
    <t>211</t>
  </si>
  <si>
    <t>PANKAJ YADAV</t>
  </si>
  <si>
    <t>208</t>
  </si>
  <si>
    <t>SNEHAL DESAI</t>
  </si>
  <si>
    <t>197</t>
  </si>
  <si>
    <t>PRAMOD KUMAR RAI</t>
  </si>
  <si>
    <t>204</t>
  </si>
  <si>
    <t>DILAWAR</t>
  </si>
  <si>
    <t>205</t>
  </si>
  <si>
    <t>DEEP SINGH JADON</t>
  </si>
  <si>
    <t>215</t>
  </si>
  <si>
    <t>VIRENDRA YADAV</t>
  </si>
  <si>
    <t>209</t>
  </si>
  <si>
    <t>SANTOSH DHERWAL</t>
  </si>
  <si>
    <t>434</t>
  </si>
  <si>
    <t>SADIK KHAN</t>
  </si>
  <si>
    <t>228</t>
  </si>
  <si>
    <t>AZAL JOSHI</t>
  </si>
  <si>
    <t>206</t>
  </si>
  <si>
    <t>JITENDRA SHARMA</t>
  </si>
  <si>
    <t>239</t>
  </si>
  <si>
    <t>NARENDRA YADAV</t>
  </si>
  <si>
    <t>241</t>
  </si>
  <si>
    <t>PRADEEP KUMAR</t>
  </si>
  <si>
    <t>437</t>
  </si>
  <si>
    <t>SANJAY PURI</t>
  </si>
  <si>
    <t>SHIVNARAYAN</t>
  </si>
  <si>
    <t>467</t>
  </si>
  <si>
    <t>RAJESH SUNARTIYA</t>
  </si>
  <si>
    <t>439</t>
  </si>
  <si>
    <t>MANSHARAM</t>
  </si>
  <si>
    <t>490</t>
  </si>
  <si>
    <t>RUPESH BARCHE</t>
  </si>
  <si>
    <t>AMIT PRASAD</t>
  </si>
  <si>
    <t>JIVAN CHOUDHARY</t>
  </si>
  <si>
    <t>LOKENDRA SONI</t>
  </si>
  <si>
    <t>LAXMICHAND</t>
  </si>
  <si>
    <t>RADHAKISHAN</t>
  </si>
  <si>
    <t>LAKHAN SINGH PARMAR</t>
  </si>
  <si>
    <t>SANJAY PARMAR</t>
  </si>
  <si>
    <t>PANKAJ DESHMUKH</t>
  </si>
  <si>
    <t>J.C. RAJBHATT</t>
  </si>
  <si>
    <t>RITESH KUMAWAT</t>
  </si>
  <si>
    <t>TARKESHWAR SINGH</t>
  </si>
  <si>
    <t>MUKESH HARODE</t>
  </si>
  <si>
    <t>RAMCHANDRA</t>
  </si>
  <si>
    <t>MEHARBAN CHOUHAN</t>
  </si>
  <si>
    <t>MAHESH DAS</t>
  </si>
  <si>
    <t>GAJRAJ DODIYA</t>
  </si>
  <si>
    <t>ARPIT JOSHI</t>
  </si>
  <si>
    <t>RAVJEE RATHORE</t>
  </si>
  <si>
    <t>GOPAL MAHTO</t>
  </si>
  <si>
    <t>AMARLAL RAJORIYA</t>
  </si>
  <si>
    <t>RAJESH VERMA</t>
  </si>
  <si>
    <t>RAJESH BAROD</t>
  </si>
  <si>
    <t>MUNNALAL</t>
  </si>
  <si>
    <t>MUKESH TAWAR</t>
  </si>
  <si>
    <t>ANAND KU. CHOUHAN</t>
  </si>
  <si>
    <t>JITENDRA JAISWAL</t>
  </si>
  <si>
    <t>AJAY SHARMA</t>
  </si>
  <si>
    <t>DEEPAK MALVIYA</t>
  </si>
  <si>
    <t>BABULAL SHARMA</t>
  </si>
  <si>
    <t>MAHESH RAJORIYA</t>
  </si>
  <si>
    <t>249</t>
  </si>
  <si>
    <t>GAJENDRA SINGH TAWAR</t>
  </si>
  <si>
    <t>MANOHARLAL SHARMA</t>
  </si>
  <si>
    <t>250</t>
  </si>
  <si>
    <t>ASHOK GAIKWAD</t>
  </si>
  <si>
    <t>358</t>
  </si>
  <si>
    <t>JITENDRA SORASHTRIYA</t>
  </si>
  <si>
    <t>252</t>
  </si>
  <si>
    <t>YOGESH JOSHI</t>
  </si>
  <si>
    <t>SOURABH PARASHAR</t>
  </si>
  <si>
    <t>DHANANJAY KUMAR</t>
  </si>
  <si>
    <t>YOGESH CHOUHAN</t>
  </si>
  <si>
    <t>SHARUKH</t>
  </si>
  <si>
    <t>PIYUSH SHARMA</t>
  </si>
  <si>
    <t>SHEKHAR DANGI</t>
  </si>
  <si>
    <t>RAHUL YADAV</t>
  </si>
  <si>
    <t>KAMAL KUMAWAT</t>
  </si>
  <si>
    <t>BHARAT LODHI</t>
  </si>
  <si>
    <t>CHAMPALAL PATEL</t>
  </si>
  <si>
    <t>SHOBHARAM DABI</t>
  </si>
  <si>
    <t>JITENDRA GNAGARAM</t>
  </si>
  <si>
    <t>110</t>
  </si>
  <si>
    <t>GYAN S PATEL</t>
  </si>
  <si>
    <t>MANGESH JHALAYA</t>
  </si>
  <si>
    <t>GYAN RAO</t>
  </si>
  <si>
    <t>YOGESHWAR PRASAD</t>
  </si>
  <si>
    <t>254</t>
  </si>
  <si>
    <t>LAKHAN RAJPUT</t>
  </si>
  <si>
    <t>255</t>
  </si>
  <si>
    <t>RAJPAL SINGH</t>
  </si>
  <si>
    <t>422</t>
  </si>
  <si>
    <t>MUKESH SINGARE</t>
  </si>
  <si>
    <t>256</t>
  </si>
  <si>
    <t>RAJVALLLABH</t>
  </si>
  <si>
    <t>DHARMENDRA PAWAR</t>
  </si>
  <si>
    <t>SATISH SHARMA</t>
  </si>
  <si>
    <t>ISHWAR HARAD</t>
  </si>
  <si>
    <t>257</t>
  </si>
  <si>
    <t>SUNIL TAKIYA</t>
  </si>
  <si>
    <t>258</t>
  </si>
  <si>
    <t>BALRAM BHAWAR SINGH</t>
  </si>
  <si>
    <t>259</t>
  </si>
  <si>
    <t>89</t>
  </si>
  <si>
    <t>MOHANLAL LAKHA</t>
  </si>
  <si>
    <t>260</t>
  </si>
  <si>
    <t>RAJARAM MEHRA</t>
  </si>
  <si>
    <t>262</t>
  </si>
  <si>
    <t>GAJENDRA SINGH KELWA</t>
  </si>
  <si>
    <t>NITESH KUMAWAT</t>
  </si>
  <si>
    <t>AMIT PACHDE</t>
  </si>
  <si>
    <t>SANJAY CHOUDHARY</t>
  </si>
  <si>
    <t>SATISH PARMAR</t>
  </si>
  <si>
    <t>RAMPRAKASH</t>
  </si>
  <si>
    <t>DEEPAK MEENA</t>
  </si>
  <si>
    <t>265</t>
  </si>
  <si>
    <t>SANJAY MALVIYA</t>
  </si>
  <si>
    <t>SATYAPRAKASH TIWARI</t>
  </si>
  <si>
    <t>269</t>
  </si>
  <si>
    <t>NIKHIL KHATWA</t>
  </si>
  <si>
    <t>270</t>
  </si>
  <si>
    <t>S.K. DAS</t>
  </si>
  <si>
    <t>VAMAN RAO</t>
  </si>
  <si>
    <t>449</t>
  </si>
  <si>
    <t>VIJAY RAUT</t>
  </si>
  <si>
    <t>RADHESHYAM BODANA</t>
  </si>
  <si>
    <t>RAJESH RAJPOOT</t>
  </si>
  <si>
    <t>PUNEET KUMAR</t>
  </si>
  <si>
    <t>RUPESH SOLANKI</t>
  </si>
  <si>
    <t>PRABHULAL JHALA</t>
  </si>
  <si>
    <t>SUSHIL TAILOR</t>
  </si>
  <si>
    <t>ROHIT SHALIGRAM</t>
  </si>
  <si>
    <t>YOGESH RAVIDUYA</t>
  </si>
  <si>
    <t>SANDEEP PATIDAR</t>
  </si>
  <si>
    <t>BHAGWAN S KELWA</t>
  </si>
  <si>
    <t>273</t>
  </si>
  <si>
    <t>PRABHAT SINGH</t>
  </si>
  <si>
    <t>SHYAM CHOUHAN</t>
  </si>
  <si>
    <t>138</t>
  </si>
  <si>
    <t>YOGESH PARMAR</t>
  </si>
  <si>
    <t>494</t>
  </si>
  <si>
    <t>GOURAV SHARMA</t>
  </si>
  <si>
    <t>NIRALA SINGH</t>
  </si>
  <si>
    <t>THOMAS JOSAPH</t>
  </si>
  <si>
    <t>ALPESH PRAJAPATI</t>
  </si>
  <si>
    <t>498</t>
  </si>
  <si>
    <t>GOVIND KUMAR</t>
  </si>
  <si>
    <t>287</t>
  </si>
  <si>
    <t>NILESH SONI</t>
  </si>
  <si>
    <t>425</t>
  </si>
  <si>
    <t>SAJAN BAI</t>
  </si>
  <si>
    <t>LEELA BAI</t>
  </si>
  <si>
    <t>465</t>
  </si>
  <si>
    <t>YOGENDRA SINGH</t>
  </si>
  <si>
    <t>SONAL RAJPUT</t>
  </si>
  <si>
    <t>GORAKHNATH YOGI</t>
  </si>
  <si>
    <t>GOURAV PACHUNKAR</t>
  </si>
  <si>
    <t>PAWAN  PARMAR</t>
  </si>
  <si>
    <t>SHANCHIT  BAVEJA</t>
  </si>
  <si>
    <t>DHARMENDRA PATEL</t>
  </si>
  <si>
    <t>VIKAS KUMAR SINGH</t>
  </si>
  <si>
    <t>ANIL KUMAR SONI</t>
  </si>
  <si>
    <t>D.S.SHREENIVAS</t>
  </si>
  <si>
    <t>ANKIT SHARMA</t>
  </si>
  <si>
    <t>443</t>
  </si>
  <si>
    <t>BALKRISNA KACHNARIYA</t>
  </si>
  <si>
    <t>441</t>
  </si>
  <si>
    <t>JITENDRA PANCHAL</t>
  </si>
  <si>
    <t>MEHARBAN SOLANKI</t>
  </si>
  <si>
    <t>VIKAS MOGRA</t>
  </si>
  <si>
    <t>KRISHNAKANT SONI</t>
  </si>
  <si>
    <t>PRASAD ANAOKAR</t>
  </si>
  <si>
    <t>NIKHILESH PINDOLIYA</t>
  </si>
  <si>
    <t>AKSHAY KHATORE</t>
  </si>
  <si>
    <t>BHAGWAN SINGH GOYAL</t>
  </si>
  <si>
    <t>JITENDRA PAWAR</t>
  </si>
  <si>
    <t>299</t>
  </si>
  <si>
    <t>LAKHAN SOLANKI</t>
  </si>
  <si>
    <t>300</t>
  </si>
  <si>
    <t>SURESH MAHESHWARI</t>
  </si>
  <si>
    <t>VIJAY KU.GUNJAL</t>
  </si>
  <si>
    <t>330</t>
  </si>
  <si>
    <t>RAHIS KHAN</t>
  </si>
  <si>
    <t>331</t>
  </si>
  <si>
    <t>SAHEB LAL SEN</t>
  </si>
  <si>
    <t>332</t>
  </si>
  <si>
    <t>SANDEEP CHANDEL</t>
  </si>
  <si>
    <t>333</t>
  </si>
  <si>
    <t>SOUBAGH SINGH</t>
  </si>
  <si>
    <t>RAMCHARAN CHOUDHARY</t>
  </si>
  <si>
    <t>DARIYAV SINGH</t>
  </si>
  <si>
    <t>Month</t>
  </si>
  <si>
    <t>Year</t>
  </si>
  <si>
    <t>August</t>
  </si>
</sst>
</file>

<file path=xl/styles.xml><?xml version="1.0" encoding="utf-8"?>
<styleSheet xmlns="http://schemas.openxmlformats.org/spreadsheetml/2006/main">
  <numFmts count="5">
    <numFmt numFmtId="164" formatCode="mm/yy"/>
    <numFmt numFmtId="165" formatCode="0.0_ "/>
    <numFmt numFmtId="166" formatCode="0_ "/>
    <numFmt numFmtId="167" formatCode="0.0"/>
    <numFmt numFmtId="168" formatCode="d\-mmm\-yyyy;@"/>
  </numFmts>
  <fonts count="23">
    <font>
      <sz val="11"/>
      <color indexed="8"/>
      <name val="Calibri"/>
      <family val="2"/>
      <charset val="1"/>
    </font>
    <font>
      <b/>
      <i/>
      <u/>
      <sz val="24"/>
      <color indexed="8"/>
      <name val="Arial"/>
      <family val="2"/>
      <charset val="1"/>
    </font>
    <font>
      <b/>
      <sz val="16"/>
      <color indexed="8"/>
      <name val="Arial"/>
      <family val="2"/>
      <charset val="1"/>
    </font>
    <font>
      <b/>
      <sz val="16"/>
      <color indexed="8"/>
      <name val="Bookman Old Style"/>
      <family val="1"/>
      <charset val="1"/>
    </font>
    <font>
      <b/>
      <sz val="10"/>
      <color indexed="9"/>
      <name val="Arial"/>
      <family val="2"/>
      <charset val="1"/>
    </font>
    <font>
      <b/>
      <sz val="11"/>
      <color indexed="8"/>
      <name val="Arial"/>
      <family val="2"/>
      <charset val="1"/>
    </font>
    <font>
      <b/>
      <sz val="14"/>
      <color indexed="8"/>
      <name val="Arial"/>
      <family val="2"/>
      <charset val="1"/>
    </font>
    <font>
      <b/>
      <sz val="12"/>
      <color indexed="8"/>
      <name val="Calibri"/>
      <family val="2"/>
      <charset val="1"/>
    </font>
    <font>
      <b/>
      <sz val="12"/>
      <color indexed="10"/>
      <name val="Calibri"/>
      <family val="2"/>
      <charset val="1"/>
    </font>
    <font>
      <b/>
      <sz val="11"/>
      <color indexed="8"/>
      <name val="Bookman Old Style"/>
      <family val="1"/>
      <charset val="1"/>
    </font>
    <font>
      <b/>
      <sz val="11"/>
      <name val="Bookman Old Style"/>
      <family val="1"/>
      <charset val="1"/>
    </font>
    <font>
      <b/>
      <sz val="12"/>
      <color indexed="8"/>
      <name val="Arial"/>
      <family val="2"/>
      <charset val="1"/>
    </font>
    <font>
      <b/>
      <sz val="11"/>
      <color indexed="9"/>
      <name val="Arial"/>
      <family val="2"/>
      <charset val="1"/>
    </font>
    <font>
      <b/>
      <sz val="11"/>
      <name val="Arial"/>
      <family val="2"/>
      <charset val="1"/>
    </font>
    <font>
      <b/>
      <sz val="11"/>
      <color indexed="10"/>
      <name val="Arial"/>
      <family val="2"/>
      <charset val="1"/>
    </font>
    <font>
      <b/>
      <sz val="16"/>
      <color indexed="9"/>
      <name val="Arial"/>
      <family val="2"/>
      <charset val="1"/>
    </font>
    <font>
      <sz val="11"/>
      <name val="Calibri"/>
      <family val="2"/>
      <charset val="1"/>
    </font>
    <font>
      <b/>
      <sz val="11"/>
      <color indexed="8"/>
      <name val="Calibri"/>
      <family val="2"/>
      <scheme val="minor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3"/>
        <bgColor indexed="55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Font="1" applyBorder="1" applyAlignment="1">
      <alignment horizontal="center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vertical="center"/>
      <protection locked="0"/>
    </xf>
    <xf numFmtId="164" fontId="3" fillId="2" borderId="0" xfId="0" applyNumberFormat="1" applyFont="1" applyFill="1" applyBorder="1" applyAlignment="1" applyProtection="1"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165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vertical="center" wrapText="1"/>
      <protection locked="0"/>
    </xf>
    <xf numFmtId="0" fontId="9" fillId="3" borderId="0" xfId="0" applyFont="1" applyFill="1" applyBorder="1" applyAlignment="1" applyProtection="1">
      <alignment vertical="center" wrapText="1"/>
      <protection locked="0"/>
    </xf>
    <xf numFmtId="0" fontId="9" fillId="3" borderId="0" xfId="0" applyFont="1" applyFill="1" applyBorder="1" applyAlignment="1" applyProtection="1">
      <protection locked="0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11" fillId="0" borderId="7" xfId="0" applyFont="1" applyBorder="1" applyAlignment="1" applyProtection="1">
      <alignment horizontal="center" vertical="center" wrapText="1"/>
      <protection locked="0"/>
    </xf>
    <xf numFmtId="165" fontId="9" fillId="2" borderId="0" xfId="0" applyNumberFormat="1" applyFont="1" applyFill="1" applyBorder="1" applyAlignment="1" applyProtection="1">
      <alignment vertical="center" wrapText="1"/>
      <protection locked="0"/>
    </xf>
    <xf numFmtId="0" fontId="11" fillId="0" borderId="8" xfId="0" applyFont="1" applyBorder="1" applyAlignment="1" applyProtection="1">
      <alignment horizontal="center" vertical="center" wrapText="1"/>
      <protection locked="0"/>
    </xf>
    <xf numFmtId="0" fontId="12" fillId="2" borderId="2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left" vertical="center" wrapText="1"/>
      <protection locked="0"/>
    </xf>
    <xf numFmtId="0" fontId="13" fillId="0" borderId="4" xfId="0" applyFont="1" applyBorder="1" applyAlignment="1" applyProtection="1">
      <alignment horizontal="left" vertical="center" wrapText="1"/>
      <protection locked="0"/>
    </xf>
    <xf numFmtId="167" fontId="5" fillId="0" borderId="4" xfId="0" applyNumberFormat="1" applyFont="1" applyBorder="1" applyAlignment="1" applyProtection="1">
      <alignment horizontal="center" vertical="center"/>
      <protection locked="0"/>
    </xf>
    <xf numFmtId="1" fontId="5" fillId="0" borderId="4" xfId="0" applyNumberFormat="1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1" fontId="14" fillId="0" borderId="4" xfId="0" applyNumberFormat="1" applyFont="1" applyBorder="1" applyAlignment="1" applyProtection="1">
      <alignment horizontal="center" vertical="center"/>
      <protection locked="0"/>
    </xf>
    <xf numFmtId="167" fontId="5" fillId="0" borderId="6" xfId="0" applyNumberFormat="1" applyFont="1" applyBorder="1" applyAlignment="1" applyProtection="1">
      <alignment horizontal="center" vertical="center"/>
      <protection locked="0"/>
    </xf>
    <xf numFmtId="167" fontId="9" fillId="2" borderId="0" xfId="0" applyNumberFormat="1" applyFont="1" applyFill="1" applyBorder="1" applyAlignment="1" applyProtection="1">
      <alignment horizontal="center"/>
      <protection locked="0"/>
    </xf>
    <xf numFmtId="0" fontId="0" fillId="3" borderId="0" xfId="0" applyFill="1" applyBorder="1"/>
    <xf numFmtId="0" fontId="13" fillId="0" borderId="3" xfId="0" applyFont="1" applyBorder="1" applyAlignment="1" applyProtection="1">
      <alignment horizontal="center"/>
      <protection locked="0"/>
    </xf>
    <xf numFmtId="168" fontId="9" fillId="2" borderId="0" xfId="0" applyNumberFormat="1" applyFont="1" applyFill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left" vertical="center" wrapText="1"/>
      <protection locked="0"/>
    </xf>
    <xf numFmtId="164" fontId="15" fillId="2" borderId="2" xfId="0" applyNumberFormat="1" applyFont="1" applyFill="1" applyBorder="1" applyAlignment="1" applyProtection="1"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4" fillId="0" borderId="9" xfId="0" applyFont="1" applyBorder="1" applyAlignment="1" applyProtection="1">
      <alignment horizontal="left" vertical="center" wrapText="1"/>
      <protection locked="0"/>
    </xf>
    <xf numFmtId="167" fontId="5" fillId="0" borderId="9" xfId="0" applyNumberFormat="1" applyFont="1" applyBorder="1" applyAlignment="1" applyProtection="1">
      <alignment horizontal="center" vertical="center"/>
      <protection locked="0"/>
    </xf>
    <xf numFmtId="1" fontId="5" fillId="0" borderId="10" xfId="0" applyNumberFormat="1" applyFont="1" applyBorder="1" applyAlignment="1" applyProtection="1">
      <alignment horizontal="center" vertical="center"/>
      <protection locked="0"/>
    </xf>
    <xf numFmtId="167" fontId="5" fillId="0" borderId="10" xfId="0" applyNumberFormat="1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1" fontId="14" fillId="0" borderId="10" xfId="0" applyNumberFormat="1" applyFont="1" applyBorder="1" applyAlignment="1" applyProtection="1">
      <alignment horizontal="center" vertical="center"/>
      <protection locked="0"/>
    </xf>
    <xf numFmtId="167" fontId="5" fillId="0" borderId="5" xfId="0" applyNumberFormat="1" applyFont="1" applyBorder="1" applyAlignment="1" applyProtection="1">
      <alignment horizontal="center" vertical="center"/>
      <protection locked="0"/>
    </xf>
    <xf numFmtId="1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1" fontId="14" fillId="0" borderId="5" xfId="0" applyNumberFormat="1" applyFont="1" applyBorder="1" applyAlignment="1" applyProtection="1">
      <alignment horizontal="center" vertical="center"/>
      <protection locked="0"/>
    </xf>
    <xf numFmtId="167" fontId="5" fillId="0" borderId="11" xfId="0" applyNumberFormat="1" applyFont="1" applyBorder="1" applyAlignment="1" applyProtection="1">
      <alignment horizontal="center" vertical="center"/>
      <protection locked="0"/>
    </xf>
    <xf numFmtId="167" fontId="5" fillId="0" borderId="8" xfId="0" applyNumberFormat="1" applyFont="1" applyBorder="1" applyAlignment="1" applyProtection="1">
      <alignment horizontal="center" vertical="center"/>
      <protection locked="0"/>
    </xf>
    <xf numFmtId="1" fontId="5" fillId="0" borderId="8" xfId="0" applyNumberFormat="1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1" fontId="14" fillId="0" borderId="8" xfId="0" applyNumberFormat="1" applyFont="1" applyBorder="1" applyAlignment="1" applyProtection="1">
      <alignment horizontal="center" vertical="center"/>
      <protection locked="0"/>
    </xf>
    <xf numFmtId="167" fontId="5" fillId="0" borderId="12" xfId="0" applyNumberFormat="1" applyFont="1" applyBorder="1" applyAlignment="1" applyProtection="1">
      <alignment horizontal="center" vertical="center"/>
      <protection locked="0"/>
    </xf>
    <xf numFmtId="164" fontId="15" fillId="2" borderId="2" xfId="0" applyNumberFormat="1" applyFont="1" applyFill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left" vertical="center" wrapText="1"/>
      <protection locked="0"/>
    </xf>
    <xf numFmtId="0" fontId="10" fillId="2" borderId="0" xfId="0" applyFont="1" applyFill="1" applyBorder="1" applyAlignment="1" applyProtection="1">
      <alignment vertical="center" wrapText="1"/>
      <protection locked="0"/>
    </xf>
    <xf numFmtId="0" fontId="10" fillId="3" borderId="0" xfId="0" applyFont="1" applyFill="1" applyBorder="1" applyAlignment="1" applyProtection="1">
      <alignment vertical="center" wrapText="1"/>
      <protection locked="0"/>
    </xf>
    <xf numFmtId="0" fontId="10" fillId="3" borderId="0" xfId="0" applyFont="1" applyFill="1" applyBorder="1" applyAlignment="1" applyProtection="1">
      <protection locked="0"/>
    </xf>
    <xf numFmtId="0" fontId="16" fillId="3" borderId="0" xfId="0" applyFont="1" applyFill="1" applyBorder="1"/>
    <xf numFmtId="164" fontId="15" fillId="2" borderId="2" xfId="0" applyNumberFormat="1" applyFont="1" applyFill="1" applyBorder="1" applyAlignment="1" applyProtection="1">
      <alignment horizontal="center"/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/>
    </xf>
    <xf numFmtId="0" fontId="9" fillId="0" borderId="4" xfId="0" applyFont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 applyProtection="1">
      <alignment vertical="center" wrapText="1"/>
      <protection locked="0"/>
    </xf>
    <xf numFmtId="165" fontId="7" fillId="0" borderId="5" xfId="0" applyNumberFormat="1" applyFont="1" applyBorder="1" applyAlignment="1" applyProtection="1">
      <alignment vertical="center" wrapText="1"/>
      <protection locked="0"/>
    </xf>
    <xf numFmtId="166" fontId="7" fillId="0" borderId="5" xfId="0" applyNumberFormat="1" applyFont="1" applyBorder="1" applyAlignment="1" applyProtection="1">
      <alignment vertical="center" wrapText="1"/>
      <protection locked="0"/>
    </xf>
    <xf numFmtId="167" fontId="7" fillId="0" borderId="5" xfId="0" applyNumberFormat="1" applyFont="1" applyBorder="1" applyAlignment="1" applyProtection="1">
      <alignment vertical="center" wrapText="1"/>
      <protection locked="0"/>
    </xf>
    <xf numFmtId="0" fontId="8" fillId="0" borderId="5" xfId="0" applyFont="1" applyBorder="1" applyAlignment="1" applyProtection="1">
      <alignment vertical="center" wrapText="1"/>
      <protection locked="0"/>
    </xf>
    <xf numFmtId="166" fontId="8" fillId="0" borderId="5" xfId="0" applyNumberFormat="1" applyFont="1" applyBorder="1" applyAlignment="1" applyProtection="1">
      <alignment vertical="center" wrapText="1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7" fillId="0" borderId="13" xfId="0" applyNumberFormat="1" applyFont="1" applyFill="1" applyBorder="1" applyAlignment="1">
      <alignment horizontal="center" vertical="center" wrapText="1"/>
    </xf>
    <xf numFmtId="0" fontId="18" fillId="0" borderId="14" xfId="0" applyNumberFormat="1" applyFont="1" applyFill="1" applyBorder="1" applyAlignment="1" applyProtection="1">
      <alignment horizontal="center" vertical="center"/>
      <protection locked="0"/>
    </xf>
    <xf numFmtId="1" fontId="19" fillId="0" borderId="13" xfId="0" applyNumberFormat="1" applyFont="1" applyFill="1" applyBorder="1" applyAlignment="1">
      <alignment horizontal="center" vertical="center" wrapText="1"/>
    </xf>
    <xf numFmtId="1" fontId="17" fillId="0" borderId="13" xfId="0" applyNumberFormat="1" applyFont="1" applyFill="1" applyBorder="1" applyAlignment="1">
      <alignment horizontal="center" vertical="center" wrapText="1"/>
    </xf>
    <xf numFmtId="1" fontId="20" fillId="0" borderId="13" xfId="0" applyNumberFormat="1" applyFont="1" applyFill="1" applyBorder="1" applyAlignment="1">
      <alignment horizontal="center" vertical="center" wrapText="1"/>
    </xf>
    <xf numFmtId="167" fontId="20" fillId="0" borderId="13" xfId="0" applyNumberFormat="1" applyFont="1" applyFill="1" applyBorder="1" applyAlignment="1">
      <alignment horizontal="center" vertical="center" wrapText="1"/>
    </xf>
    <xf numFmtId="0" fontId="20" fillId="0" borderId="13" xfId="0" applyNumberFormat="1" applyFont="1" applyFill="1" applyBorder="1" applyAlignment="1">
      <alignment horizontal="center" wrapText="1"/>
    </xf>
    <xf numFmtId="0" fontId="20" fillId="0" borderId="13" xfId="0" applyNumberFormat="1" applyFont="1" applyFill="1" applyBorder="1" applyAlignment="1">
      <alignment horizontal="center" vertical="center" wrapText="1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21" fillId="0" borderId="15" xfId="0" applyFont="1" applyFill="1" applyBorder="1" applyAlignment="1" applyProtection="1">
      <alignment horizontal="center" vertical="center" wrapText="1"/>
      <protection locked="0"/>
    </xf>
    <xf numFmtId="0" fontId="18" fillId="0" borderId="15" xfId="0" applyFont="1" applyFill="1" applyBorder="1" applyAlignment="1" applyProtection="1">
      <alignment horizontal="center"/>
      <protection locked="0"/>
    </xf>
    <xf numFmtId="0" fontId="18" fillId="0" borderId="15" xfId="0" applyFont="1" applyFill="1" applyBorder="1" applyAlignment="1" applyProtection="1">
      <alignment horizontal="center" vertical="center" wrapText="1"/>
      <protection locked="0"/>
    </xf>
    <xf numFmtId="0" fontId="0" fillId="0" borderId="15" xfId="0" applyFill="1" applyBorder="1" applyAlignment="1">
      <alignment horizontal="center"/>
    </xf>
    <xf numFmtId="167" fontId="21" fillId="0" borderId="15" xfId="0" applyNumberFormat="1" applyFont="1" applyFill="1" applyBorder="1" applyAlignment="1" applyProtection="1">
      <alignment horizontal="center" vertical="center"/>
      <protection locked="0"/>
    </xf>
    <xf numFmtId="1" fontId="21" fillId="0" borderId="15" xfId="0" applyNumberFormat="1" applyFont="1" applyFill="1" applyBorder="1" applyAlignment="1" applyProtection="1">
      <alignment horizontal="center" vertical="center"/>
      <protection locked="0"/>
    </xf>
    <xf numFmtId="1" fontId="21" fillId="0" borderId="16" xfId="0" applyNumberFormat="1" applyFont="1" applyFill="1" applyBorder="1" applyAlignment="1" applyProtection="1">
      <alignment horizontal="center" vertical="center"/>
      <protection locked="0"/>
    </xf>
    <xf numFmtId="1" fontId="21" fillId="0" borderId="17" xfId="0" applyNumberFormat="1" applyFont="1" applyFill="1" applyBorder="1" applyAlignment="1" applyProtection="1">
      <alignment horizontal="center" vertical="center"/>
      <protection locked="0"/>
    </xf>
    <xf numFmtId="1" fontId="21" fillId="0" borderId="18" xfId="0" applyNumberFormat="1" applyFont="1" applyFill="1" applyBorder="1" applyAlignment="1" applyProtection="1">
      <alignment horizontal="center" vertical="center"/>
      <protection locked="0"/>
    </xf>
    <xf numFmtId="167" fontId="21" fillId="0" borderId="16" xfId="0" applyNumberFormat="1" applyFont="1" applyFill="1" applyBorder="1" applyAlignment="1" applyProtection="1">
      <alignment horizontal="center" vertical="center"/>
      <protection locked="0"/>
    </xf>
    <xf numFmtId="167" fontId="21" fillId="0" borderId="17" xfId="0" applyNumberFormat="1" applyFont="1" applyFill="1" applyBorder="1" applyAlignment="1" applyProtection="1">
      <alignment horizontal="center" vertical="center"/>
      <protection locked="0"/>
    </xf>
    <xf numFmtId="167" fontId="21" fillId="0" borderId="18" xfId="0" applyNumberFormat="1" applyFont="1" applyFill="1" applyBorder="1" applyAlignment="1" applyProtection="1">
      <alignment horizontal="center" vertical="center"/>
      <protection locked="0"/>
    </xf>
    <xf numFmtId="0" fontId="0" fillId="0" borderId="15" xfId="0" applyFill="1" applyBorder="1"/>
    <xf numFmtId="0" fontId="21" fillId="0" borderId="16" xfId="0" applyFont="1" applyFill="1" applyBorder="1" applyAlignment="1" applyProtection="1">
      <alignment horizontal="center" vertical="center" wrapText="1"/>
      <protection locked="0"/>
    </xf>
    <xf numFmtId="0" fontId="21" fillId="0" borderId="17" xfId="0" applyFont="1" applyFill="1" applyBorder="1" applyAlignment="1" applyProtection="1">
      <alignment horizontal="center" vertical="center" wrapText="1"/>
      <protection locked="0"/>
    </xf>
    <xf numFmtId="0" fontId="21" fillId="0" borderId="18" xfId="0" applyFont="1" applyFill="1" applyBorder="1" applyAlignment="1" applyProtection="1">
      <alignment horizontal="center" vertical="center" wrapText="1"/>
      <protection locked="0"/>
    </xf>
    <xf numFmtId="1" fontId="22" fillId="0" borderId="15" xfId="0" applyNumberFormat="1" applyFont="1" applyFill="1" applyBorder="1" applyAlignment="1" applyProtection="1">
      <alignment horizontal="center" vertical="center"/>
      <protection locked="0"/>
    </xf>
    <xf numFmtId="1" fontId="22" fillId="0" borderId="16" xfId="0" applyNumberFormat="1" applyFont="1" applyFill="1" applyBorder="1" applyAlignment="1" applyProtection="1">
      <alignment horizontal="center" vertical="center"/>
      <protection locked="0"/>
    </xf>
    <xf numFmtId="1" fontId="22" fillId="0" borderId="17" xfId="0" applyNumberFormat="1" applyFont="1" applyFill="1" applyBorder="1" applyAlignment="1" applyProtection="1">
      <alignment horizontal="center" vertical="center"/>
      <protection locked="0"/>
    </xf>
    <xf numFmtId="1" fontId="22" fillId="0" borderId="18" xfId="0" applyNumberFormat="1" applyFont="1" applyFill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0" fillId="0" borderId="13" xfId="0" applyBorder="1"/>
    <xf numFmtId="166" fontId="8" fillId="0" borderId="4" xfId="0" applyNumberFormat="1" applyFont="1" applyBorder="1" applyAlignment="1" applyProtection="1">
      <alignment horizontal="center" vertical="center" wrapText="1"/>
      <protection locked="0"/>
    </xf>
    <xf numFmtId="165" fontId="7" fillId="0" borderId="4" xfId="0" applyNumberFormat="1" applyFont="1" applyBorder="1" applyAlignment="1" applyProtection="1">
      <alignment horizontal="center" vertical="center" wrapText="1"/>
      <protection locked="0"/>
    </xf>
    <xf numFmtId="165" fontId="7" fillId="0" borderId="6" xfId="0" applyNumberFormat="1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>
      <alignment horizontal="center"/>
    </xf>
    <xf numFmtId="166" fontId="7" fillId="0" borderId="4" xfId="0" applyNumberFormat="1" applyFont="1" applyBorder="1" applyAlignment="1" applyProtection="1">
      <alignment horizontal="center" vertical="center" wrapText="1"/>
      <protection locked="0"/>
    </xf>
    <xf numFmtId="167" fontId="7" fillId="0" borderId="4" xfId="0" applyNumberFormat="1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45"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33CC33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33CC33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33CC33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33CC33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33CC33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33CC33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33CC33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33CC33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 val="0"/>
        <i val="0"/>
        <color indexed="9"/>
      </font>
      <fill>
        <patternFill>
          <fgColor indexed="10"/>
          <bgColor indexed="25"/>
        </patternFill>
      </fill>
    </dxf>
    <dxf>
      <font>
        <b val="0"/>
        <i val="0"/>
      </font>
      <fill>
        <patternFill>
          <fgColor indexed="10"/>
          <bgColor indexed="42"/>
        </patternFill>
      </fill>
    </dxf>
    <dxf>
      <font>
        <b val="0"/>
        <i val="0"/>
      </font>
      <fill>
        <patternFill>
          <fgColor indexed="10"/>
          <bgColor indexed="57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33CC33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 val="0"/>
        <i val="0"/>
        <color indexed="9"/>
      </font>
      <fill>
        <patternFill>
          <fgColor indexed="10"/>
          <bgColor indexed="25"/>
        </patternFill>
      </fill>
    </dxf>
    <dxf>
      <font>
        <b val="0"/>
        <i val="0"/>
      </font>
      <fill>
        <patternFill>
          <fgColor indexed="10"/>
          <bgColor indexed="42"/>
        </patternFill>
      </fill>
    </dxf>
    <dxf>
      <font>
        <b val="0"/>
        <i val="0"/>
      </font>
      <fill>
        <patternFill>
          <fgColor indexed="10"/>
          <bgColor indexed="57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33CC33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372"/>
  <sheetViews>
    <sheetView workbookViewId="0">
      <selection activeCell="B2" sqref="B2"/>
    </sheetView>
  </sheetViews>
  <sheetFormatPr defaultColWidth="8.5703125" defaultRowHeight="15"/>
  <cols>
    <col min="2" max="2" width="9.140625" customWidth="1"/>
    <col min="3" max="3" width="32.5703125" customWidth="1"/>
    <col min="4" max="4" width="10.5703125" customWidth="1"/>
    <col min="5" max="13" width="9.140625" customWidth="1"/>
  </cols>
  <sheetData>
    <row r="1" spans="1:256" ht="21" customHeight="1">
      <c r="B1" s="107"/>
      <c r="C1" s="107"/>
      <c r="D1" s="1"/>
      <c r="E1" s="2"/>
      <c r="F1" s="3"/>
      <c r="G1" s="3"/>
      <c r="H1" s="3"/>
      <c r="I1" s="3"/>
      <c r="J1" s="3"/>
      <c r="K1" s="3"/>
      <c r="L1" s="3"/>
      <c r="M1" s="3"/>
      <c r="N1" s="4"/>
    </row>
    <row r="2" spans="1:256" s="12" customFormat="1" ht="21" customHeight="1">
      <c r="A2" s="5"/>
      <c r="B2" s="6"/>
      <c r="C2" s="7" t="s">
        <v>0</v>
      </c>
      <c r="D2" s="8"/>
      <c r="E2" s="102" t="s">
        <v>1</v>
      </c>
      <c r="F2" s="108" t="s">
        <v>2</v>
      </c>
      <c r="G2" s="109" t="s">
        <v>3</v>
      </c>
      <c r="H2" s="109" t="s">
        <v>4</v>
      </c>
      <c r="I2" s="106" t="s">
        <v>5</v>
      </c>
      <c r="J2" s="101" t="s">
        <v>6</v>
      </c>
      <c r="K2" s="102" t="s">
        <v>7</v>
      </c>
      <c r="L2" s="102" t="s">
        <v>8</v>
      </c>
      <c r="M2" s="103" t="s">
        <v>9</v>
      </c>
      <c r="N2" s="9"/>
      <c r="O2" s="10"/>
      <c r="P2" s="11"/>
      <c r="Q2" s="11"/>
      <c r="R2" s="11"/>
      <c r="S2" s="11"/>
      <c r="T2" s="11"/>
      <c r="U2" s="11"/>
      <c r="HR2" s="13"/>
      <c r="HS2" s="13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s="12" customFormat="1" ht="21" customHeight="1">
      <c r="A3" s="5" t="s">
        <v>10</v>
      </c>
      <c r="B3" s="104" t="s">
        <v>11</v>
      </c>
      <c r="C3" s="105" t="s">
        <v>12</v>
      </c>
      <c r="D3" s="15"/>
      <c r="E3" s="102"/>
      <c r="F3" s="108"/>
      <c r="G3" s="109"/>
      <c r="H3" s="109"/>
      <c r="I3" s="106"/>
      <c r="J3" s="101"/>
      <c r="K3" s="102"/>
      <c r="L3" s="102"/>
      <c r="M3" s="103"/>
      <c r="N3" s="16"/>
      <c r="O3" s="10"/>
      <c r="P3" s="11"/>
      <c r="Q3" s="11"/>
      <c r="R3" s="11"/>
      <c r="S3" s="11"/>
      <c r="T3" s="11"/>
      <c r="U3" s="11"/>
      <c r="HR3" s="13"/>
      <c r="HS3" s="1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s="12" customFormat="1" ht="21" customHeight="1">
      <c r="A4" s="5"/>
      <c r="B4" s="104"/>
      <c r="C4" s="105"/>
      <c r="D4" s="17" t="s">
        <v>13</v>
      </c>
      <c r="E4" s="102"/>
      <c r="F4" s="108"/>
      <c r="G4" s="109"/>
      <c r="H4" s="109"/>
      <c r="I4" s="106"/>
      <c r="J4" s="101"/>
      <c r="K4" s="102"/>
      <c r="L4" s="102"/>
      <c r="M4" s="103"/>
      <c r="N4" s="16"/>
      <c r="O4" s="10"/>
      <c r="P4" s="11"/>
      <c r="Q4" s="11"/>
      <c r="R4" s="11"/>
      <c r="S4" s="11"/>
      <c r="T4" s="11"/>
      <c r="U4" s="11"/>
      <c r="HR4" s="13"/>
      <c r="HS4" s="13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s="12" customFormat="1" ht="21" customHeight="1">
      <c r="A5" s="18" t="s">
        <v>14</v>
      </c>
      <c r="B5" s="19">
        <v>10012</v>
      </c>
      <c r="C5" s="20" t="s">
        <v>15</v>
      </c>
      <c r="D5" s="21">
        <v>26</v>
      </c>
      <c r="E5" s="22">
        <v>22</v>
      </c>
      <c r="F5" s="23"/>
      <c r="G5" s="22">
        <v>0</v>
      </c>
      <c r="H5" s="22">
        <v>0</v>
      </c>
      <c r="I5" s="24">
        <v>0</v>
      </c>
      <c r="J5" s="25">
        <v>2</v>
      </c>
      <c r="K5" s="22">
        <f t="shared" ref="K5:K22" si="0">D5-L5</f>
        <v>4</v>
      </c>
      <c r="L5" s="22">
        <f t="shared" ref="L5:L21" si="1">E5+F5+G5+H5+I5</f>
        <v>22</v>
      </c>
      <c r="M5" s="26">
        <v>0</v>
      </c>
      <c r="N5" s="27"/>
      <c r="O5" s="10"/>
      <c r="P5" s="11"/>
      <c r="Q5" s="11"/>
      <c r="R5" s="11"/>
      <c r="S5" s="11"/>
      <c r="T5" s="11"/>
      <c r="U5" s="11"/>
      <c r="HR5" s="13"/>
      <c r="HS5" s="13"/>
      <c r="HT5" s="28"/>
      <c r="HU5" s="28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s="12" customFormat="1" ht="21" customHeight="1">
      <c r="A6" s="18" t="s">
        <v>16</v>
      </c>
      <c r="B6" s="19">
        <v>10014</v>
      </c>
      <c r="C6" s="20" t="s">
        <v>17</v>
      </c>
      <c r="D6" s="21">
        <v>26</v>
      </c>
      <c r="E6" s="22">
        <v>24</v>
      </c>
      <c r="F6" s="23"/>
      <c r="G6" s="22">
        <v>1</v>
      </c>
      <c r="H6" s="22">
        <v>0</v>
      </c>
      <c r="I6" s="24">
        <v>0</v>
      </c>
      <c r="J6" s="25">
        <v>2</v>
      </c>
      <c r="K6" s="22">
        <f t="shared" si="0"/>
        <v>1</v>
      </c>
      <c r="L6" s="22">
        <f t="shared" si="1"/>
        <v>25</v>
      </c>
      <c r="M6" s="26">
        <v>0</v>
      </c>
      <c r="N6" s="27"/>
      <c r="O6" s="10"/>
      <c r="P6" s="11"/>
      <c r="Q6" s="11"/>
      <c r="R6" s="11"/>
      <c r="S6" s="11"/>
      <c r="T6" s="11"/>
      <c r="U6" s="11"/>
      <c r="HR6" s="13"/>
      <c r="HS6" s="13"/>
      <c r="HT6" s="28"/>
      <c r="HU6" s="28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s="12" customFormat="1" ht="21" customHeight="1">
      <c r="A7" s="18" t="s">
        <v>18</v>
      </c>
      <c r="B7" s="19">
        <v>10020</v>
      </c>
      <c r="C7" s="20" t="s">
        <v>19</v>
      </c>
      <c r="D7" s="21">
        <v>26</v>
      </c>
      <c r="E7" s="22">
        <v>26</v>
      </c>
      <c r="F7" s="23"/>
      <c r="G7" s="22">
        <v>0</v>
      </c>
      <c r="H7" s="22">
        <v>0</v>
      </c>
      <c r="I7" s="24">
        <v>0</v>
      </c>
      <c r="J7" s="25">
        <v>2</v>
      </c>
      <c r="K7" s="22">
        <f t="shared" si="0"/>
        <v>0</v>
      </c>
      <c r="L7" s="22">
        <f t="shared" si="1"/>
        <v>26</v>
      </c>
      <c r="M7" s="26">
        <v>0</v>
      </c>
      <c r="N7" s="27"/>
      <c r="O7" s="10"/>
      <c r="P7" s="11"/>
      <c r="Q7" s="11"/>
      <c r="R7" s="11"/>
      <c r="S7" s="11"/>
      <c r="T7" s="11"/>
      <c r="U7" s="11"/>
      <c r="HR7" s="13"/>
      <c r="HS7" s="13"/>
      <c r="HT7" s="28"/>
      <c r="HU7" s="28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12" customFormat="1" ht="21" customHeight="1">
      <c r="A8" s="18" t="s">
        <v>20</v>
      </c>
      <c r="B8" s="19">
        <v>10026</v>
      </c>
      <c r="C8" s="20" t="s">
        <v>21</v>
      </c>
      <c r="D8" s="21">
        <v>26</v>
      </c>
      <c r="E8" s="22">
        <v>22</v>
      </c>
      <c r="F8" s="23"/>
      <c r="G8" s="22">
        <v>1</v>
      </c>
      <c r="H8" s="22">
        <v>0</v>
      </c>
      <c r="I8" s="24">
        <v>0</v>
      </c>
      <c r="J8" s="25">
        <v>2</v>
      </c>
      <c r="K8" s="22">
        <f t="shared" si="0"/>
        <v>3</v>
      </c>
      <c r="L8" s="22">
        <f t="shared" si="1"/>
        <v>23</v>
      </c>
      <c r="M8" s="26">
        <v>1</v>
      </c>
      <c r="N8" s="27"/>
      <c r="O8" s="10"/>
      <c r="P8" s="11"/>
      <c r="Q8" s="11"/>
      <c r="R8" s="11"/>
      <c r="S8" s="11"/>
      <c r="T8" s="11"/>
      <c r="U8" s="11"/>
      <c r="HR8" s="13"/>
      <c r="HS8" s="13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12" customFormat="1" ht="21" customHeight="1">
      <c r="A9" s="18" t="s">
        <v>22</v>
      </c>
      <c r="B9" s="19">
        <v>10027</v>
      </c>
      <c r="C9" s="20" t="s">
        <v>23</v>
      </c>
      <c r="D9" s="21">
        <v>26</v>
      </c>
      <c r="E9" s="22">
        <v>21</v>
      </c>
      <c r="F9" s="23"/>
      <c r="G9" s="22">
        <v>1</v>
      </c>
      <c r="H9" s="22">
        <v>0</v>
      </c>
      <c r="I9" s="24">
        <v>0</v>
      </c>
      <c r="J9" s="25">
        <v>2</v>
      </c>
      <c r="K9" s="22">
        <f t="shared" si="0"/>
        <v>4</v>
      </c>
      <c r="L9" s="22">
        <f t="shared" si="1"/>
        <v>22</v>
      </c>
      <c r="M9" s="26">
        <v>1</v>
      </c>
      <c r="N9" s="27"/>
      <c r="O9" s="10"/>
      <c r="P9" s="11"/>
      <c r="Q9" s="11"/>
      <c r="R9" s="11"/>
      <c r="S9" s="11"/>
      <c r="T9" s="11"/>
      <c r="U9" s="11"/>
      <c r="HR9" s="13"/>
      <c r="HS9" s="13"/>
      <c r="HT9" s="28"/>
      <c r="HU9" s="28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12" customFormat="1" ht="21" customHeight="1">
      <c r="A10" s="18" t="s">
        <v>24</v>
      </c>
      <c r="B10" s="19">
        <v>10034</v>
      </c>
      <c r="C10" s="20" t="s">
        <v>25</v>
      </c>
      <c r="D10" s="21">
        <v>26</v>
      </c>
      <c r="E10" s="22">
        <v>19.5</v>
      </c>
      <c r="F10" s="23"/>
      <c r="G10" s="22">
        <v>0</v>
      </c>
      <c r="H10" s="22">
        <v>1</v>
      </c>
      <c r="I10" s="24">
        <v>0</v>
      </c>
      <c r="J10" s="25">
        <v>2</v>
      </c>
      <c r="K10" s="22">
        <f t="shared" si="0"/>
        <v>5.5</v>
      </c>
      <c r="L10" s="22">
        <f t="shared" si="1"/>
        <v>20.5</v>
      </c>
      <c r="M10" s="26">
        <v>0</v>
      </c>
      <c r="N10" s="27"/>
      <c r="O10" s="10"/>
      <c r="P10" s="11"/>
      <c r="Q10" s="11"/>
      <c r="R10" s="11"/>
      <c r="S10" s="11"/>
      <c r="T10" s="11"/>
      <c r="U10" s="11"/>
      <c r="HR10" s="13"/>
      <c r="HS10" s="13"/>
      <c r="HT10" s="28"/>
      <c r="HU10" s="28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12" customFormat="1" ht="21" customHeight="1">
      <c r="A11" s="18" t="s">
        <v>26</v>
      </c>
      <c r="B11" s="19">
        <v>10035</v>
      </c>
      <c r="C11" s="20" t="s">
        <v>27</v>
      </c>
      <c r="D11" s="21">
        <v>26</v>
      </c>
      <c r="E11" s="22">
        <v>19</v>
      </c>
      <c r="F11" s="23"/>
      <c r="G11" s="22">
        <v>0</v>
      </c>
      <c r="H11" s="22">
        <v>3</v>
      </c>
      <c r="I11" s="24">
        <v>0</v>
      </c>
      <c r="J11" s="25">
        <v>2</v>
      </c>
      <c r="K11" s="22">
        <f t="shared" si="0"/>
        <v>4</v>
      </c>
      <c r="L11" s="22">
        <f t="shared" si="1"/>
        <v>22</v>
      </c>
      <c r="M11" s="26">
        <v>1</v>
      </c>
      <c r="N11" s="27"/>
      <c r="O11" s="10"/>
      <c r="P11" s="11"/>
      <c r="Q11" s="11"/>
      <c r="R11" s="11"/>
      <c r="S11" s="11"/>
      <c r="T11" s="11"/>
      <c r="U11" s="11"/>
      <c r="HR11" s="13"/>
      <c r="HS11" s="13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12" customFormat="1" ht="21" customHeight="1">
      <c r="A12" s="18">
        <v>548</v>
      </c>
      <c r="B12" s="19">
        <v>10036</v>
      </c>
      <c r="C12" s="20" t="s">
        <v>28</v>
      </c>
      <c r="D12" s="21">
        <v>26</v>
      </c>
      <c r="E12" s="22">
        <v>25</v>
      </c>
      <c r="F12" s="23"/>
      <c r="G12" s="22">
        <v>0</v>
      </c>
      <c r="H12" s="22">
        <v>0</v>
      </c>
      <c r="I12" s="24">
        <v>0</v>
      </c>
      <c r="J12" s="25">
        <v>2</v>
      </c>
      <c r="K12" s="22">
        <f t="shared" si="0"/>
        <v>1</v>
      </c>
      <c r="L12" s="22">
        <f t="shared" si="1"/>
        <v>25</v>
      </c>
      <c r="M12" s="26">
        <v>0</v>
      </c>
      <c r="N12" s="27"/>
      <c r="O12" s="10"/>
      <c r="P12" s="11"/>
      <c r="Q12" s="11"/>
      <c r="R12" s="11"/>
      <c r="S12" s="11"/>
      <c r="T12" s="11"/>
      <c r="U12" s="11"/>
      <c r="HR12" s="13"/>
      <c r="HS12" s="13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12" customFormat="1" ht="21" customHeight="1">
      <c r="A13" s="18">
        <v>654</v>
      </c>
      <c r="B13" s="19">
        <v>10037</v>
      </c>
      <c r="C13" s="20" t="s">
        <v>29</v>
      </c>
      <c r="D13" s="21">
        <v>26</v>
      </c>
      <c r="E13" s="22">
        <v>25</v>
      </c>
      <c r="F13" s="23"/>
      <c r="G13" s="22">
        <v>0</v>
      </c>
      <c r="H13" s="22">
        <v>0</v>
      </c>
      <c r="I13" s="24">
        <v>0</v>
      </c>
      <c r="J13" s="25">
        <v>2</v>
      </c>
      <c r="K13" s="22">
        <f t="shared" si="0"/>
        <v>1</v>
      </c>
      <c r="L13" s="22">
        <f t="shared" si="1"/>
        <v>25</v>
      </c>
      <c r="M13" s="26">
        <v>0</v>
      </c>
      <c r="N13" s="27"/>
      <c r="O13" s="10"/>
      <c r="P13" s="11"/>
      <c r="Q13" s="11"/>
      <c r="R13" s="11"/>
      <c r="S13" s="11"/>
      <c r="T13" s="11"/>
      <c r="U13" s="11"/>
      <c r="HR13" s="13"/>
      <c r="HS13" s="13"/>
      <c r="HT13" s="28"/>
      <c r="HU13" s="28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12" customFormat="1" ht="21" customHeight="1">
      <c r="A14" s="18">
        <v>677</v>
      </c>
      <c r="B14" s="19">
        <v>10042</v>
      </c>
      <c r="C14" s="20" t="s">
        <v>30</v>
      </c>
      <c r="D14" s="21">
        <v>26</v>
      </c>
      <c r="E14" s="22">
        <v>24</v>
      </c>
      <c r="F14" s="23"/>
      <c r="G14" s="22">
        <v>1</v>
      </c>
      <c r="H14" s="22">
        <v>0</v>
      </c>
      <c r="I14" s="24">
        <v>0</v>
      </c>
      <c r="J14" s="25">
        <v>2</v>
      </c>
      <c r="K14" s="22">
        <f t="shared" si="0"/>
        <v>1</v>
      </c>
      <c r="L14" s="22">
        <f t="shared" si="1"/>
        <v>25</v>
      </c>
      <c r="M14" s="26">
        <v>1</v>
      </c>
      <c r="N14" s="27"/>
      <c r="O14" s="10"/>
      <c r="P14" s="11"/>
      <c r="Q14" s="11"/>
      <c r="R14" s="11"/>
      <c r="S14" s="11"/>
      <c r="T14" s="11"/>
      <c r="U14" s="11"/>
      <c r="HR14" s="13"/>
      <c r="HS14" s="13"/>
      <c r="HT14" s="28"/>
      <c r="HU14" s="28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s="12" customFormat="1" ht="21" customHeight="1">
      <c r="A15" s="18">
        <v>746</v>
      </c>
      <c r="B15" s="19">
        <v>10043</v>
      </c>
      <c r="C15" s="20" t="s">
        <v>31</v>
      </c>
      <c r="D15" s="21">
        <v>26</v>
      </c>
      <c r="E15" s="22">
        <v>20</v>
      </c>
      <c r="F15" s="23"/>
      <c r="G15" s="22">
        <v>0</v>
      </c>
      <c r="H15" s="22">
        <v>3</v>
      </c>
      <c r="I15" s="24">
        <v>0</v>
      </c>
      <c r="J15" s="25">
        <v>2</v>
      </c>
      <c r="K15" s="22">
        <f t="shared" si="0"/>
        <v>3</v>
      </c>
      <c r="L15" s="22">
        <f t="shared" si="1"/>
        <v>23</v>
      </c>
      <c r="M15" s="26">
        <v>0</v>
      </c>
      <c r="N15" s="27"/>
      <c r="O15" s="10"/>
      <c r="P15" s="11"/>
      <c r="Q15" s="11"/>
      <c r="R15" s="11"/>
      <c r="S15" s="11"/>
      <c r="T15" s="11"/>
      <c r="U15" s="11"/>
      <c r="HR15" s="13"/>
      <c r="HS15" s="13"/>
      <c r="HT15" s="28"/>
      <c r="HU15" s="28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12" customFormat="1" ht="21" customHeight="1">
      <c r="A16" s="18" t="s">
        <v>32</v>
      </c>
      <c r="B16" s="19">
        <v>10044</v>
      </c>
      <c r="C16" s="20" t="s">
        <v>33</v>
      </c>
      <c r="D16" s="21">
        <v>26</v>
      </c>
      <c r="E16" s="22">
        <v>19</v>
      </c>
      <c r="F16" s="23"/>
      <c r="G16" s="22">
        <v>2</v>
      </c>
      <c r="H16" s="22">
        <v>0</v>
      </c>
      <c r="I16" s="24">
        <v>0</v>
      </c>
      <c r="J16" s="25">
        <v>2</v>
      </c>
      <c r="K16" s="22">
        <f t="shared" si="0"/>
        <v>5</v>
      </c>
      <c r="L16" s="22">
        <f t="shared" si="1"/>
        <v>21</v>
      </c>
      <c r="M16" s="26">
        <v>0</v>
      </c>
      <c r="N16" s="27"/>
      <c r="O16" s="10"/>
      <c r="P16" s="11"/>
      <c r="Q16" s="11"/>
      <c r="R16" s="11"/>
      <c r="S16" s="11"/>
      <c r="T16" s="11"/>
      <c r="U16" s="11"/>
      <c r="HR16" s="13"/>
      <c r="HS16" s="13"/>
      <c r="HT16" s="28"/>
      <c r="HU16" s="28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s="12" customFormat="1" ht="21" customHeight="1">
      <c r="A17" s="18">
        <v>547</v>
      </c>
      <c r="B17" s="19">
        <v>10047</v>
      </c>
      <c r="C17" s="20" t="s">
        <v>34</v>
      </c>
      <c r="D17" s="21">
        <v>26</v>
      </c>
      <c r="E17" s="22">
        <v>22</v>
      </c>
      <c r="F17" s="23"/>
      <c r="G17" s="22">
        <v>0</v>
      </c>
      <c r="H17" s="22">
        <v>3</v>
      </c>
      <c r="I17" s="24">
        <v>0</v>
      </c>
      <c r="J17" s="25">
        <v>2</v>
      </c>
      <c r="K17" s="22">
        <f t="shared" si="0"/>
        <v>1</v>
      </c>
      <c r="L17" s="22">
        <f t="shared" si="1"/>
        <v>25</v>
      </c>
      <c r="M17" s="26">
        <v>0</v>
      </c>
      <c r="N17" s="27"/>
      <c r="O17" s="10"/>
      <c r="P17" s="11"/>
      <c r="Q17" s="11"/>
      <c r="R17" s="11"/>
      <c r="S17" s="11"/>
      <c r="T17" s="11"/>
      <c r="U17" s="11"/>
      <c r="HR17" s="13"/>
      <c r="HS17" s="13"/>
      <c r="HT17" s="28"/>
      <c r="HU17" s="28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s="12" customFormat="1" ht="21" customHeight="1">
      <c r="A18" s="18">
        <v>810</v>
      </c>
      <c r="B18" s="19">
        <v>10048</v>
      </c>
      <c r="C18" s="20" t="s">
        <v>35</v>
      </c>
      <c r="D18" s="21">
        <v>26</v>
      </c>
      <c r="E18" s="22">
        <v>23</v>
      </c>
      <c r="F18" s="23"/>
      <c r="G18" s="22">
        <v>0</v>
      </c>
      <c r="H18" s="22">
        <v>0</v>
      </c>
      <c r="I18" s="24">
        <v>0</v>
      </c>
      <c r="J18" s="25">
        <v>2</v>
      </c>
      <c r="K18" s="22">
        <f t="shared" si="0"/>
        <v>3</v>
      </c>
      <c r="L18" s="22">
        <f t="shared" si="1"/>
        <v>23</v>
      </c>
      <c r="M18" s="26">
        <v>0</v>
      </c>
      <c r="N18" s="27"/>
      <c r="O18" s="10"/>
      <c r="P18" s="11"/>
      <c r="Q18" s="11"/>
      <c r="R18" s="11"/>
      <c r="S18" s="11"/>
      <c r="T18" s="11"/>
      <c r="U18" s="11"/>
      <c r="HR18" s="13"/>
      <c r="HS18" s="13"/>
      <c r="HT18" s="28"/>
      <c r="HU18" s="2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s="12" customFormat="1" ht="21" customHeight="1">
      <c r="A19" s="18" t="s">
        <v>36</v>
      </c>
      <c r="B19" s="19">
        <v>10051</v>
      </c>
      <c r="C19" s="20" t="s">
        <v>37</v>
      </c>
      <c r="D19" s="21">
        <v>26</v>
      </c>
      <c r="E19" s="22">
        <v>24</v>
      </c>
      <c r="F19" s="23"/>
      <c r="G19" s="22">
        <v>0</v>
      </c>
      <c r="H19" s="22">
        <v>0</v>
      </c>
      <c r="I19" s="24">
        <v>0</v>
      </c>
      <c r="J19" s="25">
        <v>2</v>
      </c>
      <c r="K19" s="22">
        <f t="shared" si="0"/>
        <v>2</v>
      </c>
      <c r="L19" s="22">
        <f t="shared" si="1"/>
        <v>24</v>
      </c>
      <c r="M19" s="26">
        <v>1</v>
      </c>
      <c r="N19" s="27"/>
      <c r="O19" s="10"/>
      <c r="P19" s="11"/>
      <c r="Q19" s="11"/>
      <c r="R19" s="11"/>
      <c r="S19" s="11"/>
      <c r="T19" s="11"/>
      <c r="U19" s="11"/>
      <c r="HR19" s="13"/>
      <c r="HS19" s="13"/>
      <c r="HT19" s="28"/>
      <c r="HU19" s="28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s="12" customFormat="1" ht="21" customHeight="1">
      <c r="A20" s="18" t="s">
        <v>38</v>
      </c>
      <c r="B20" s="19">
        <v>10053</v>
      </c>
      <c r="C20" s="20" t="s">
        <v>39</v>
      </c>
      <c r="D20" s="21">
        <v>26</v>
      </c>
      <c r="E20" s="22">
        <v>23</v>
      </c>
      <c r="F20" s="23"/>
      <c r="G20" s="22">
        <v>0</v>
      </c>
      <c r="H20" s="22">
        <v>0</v>
      </c>
      <c r="I20" s="24">
        <v>0</v>
      </c>
      <c r="J20" s="25">
        <v>2</v>
      </c>
      <c r="K20" s="22">
        <f t="shared" si="0"/>
        <v>3</v>
      </c>
      <c r="L20" s="22">
        <f t="shared" si="1"/>
        <v>23</v>
      </c>
      <c r="M20" s="26">
        <v>0</v>
      </c>
      <c r="N20" s="27"/>
      <c r="O20" s="10"/>
      <c r="P20" s="11"/>
      <c r="Q20" s="11"/>
      <c r="R20" s="11"/>
      <c r="S20" s="11"/>
      <c r="T20" s="11"/>
      <c r="U20" s="11"/>
      <c r="HR20" s="13"/>
      <c r="HS20" s="13"/>
      <c r="HT20" s="28"/>
      <c r="HU20" s="28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s="12" customFormat="1" ht="21" customHeight="1">
      <c r="A21" s="18">
        <v>0</v>
      </c>
      <c r="B21" s="6">
        <v>10236</v>
      </c>
      <c r="C21" s="20" t="s">
        <v>40</v>
      </c>
      <c r="D21" s="21">
        <v>26</v>
      </c>
      <c r="E21" s="22">
        <v>21</v>
      </c>
      <c r="F21" s="23"/>
      <c r="G21" s="22">
        <v>2</v>
      </c>
      <c r="H21" s="22">
        <v>0</v>
      </c>
      <c r="I21" s="24">
        <v>0</v>
      </c>
      <c r="J21" s="25">
        <v>2</v>
      </c>
      <c r="K21" s="22">
        <f t="shared" si="0"/>
        <v>3</v>
      </c>
      <c r="L21" s="22">
        <f t="shared" si="1"/>
        <v>23</v>
      </c>
      <c r="M21" s="26">
        <v>0</v>
      </c>
      <c r="N21" s="27"/>
      <c r="O21" s="10"/>
      <c r="P21" s="11"/>
      <c r="Q21" s="11"/>
      <c r="R21" s="11"/>
      <c r="S21" s="11"/>
      <c r="T21" s="11"/>
      <c r="U21" s="11"/>
      <c r="HR21" s="13"/>
      <c r="HS21" s="13"/>
      <c r="HT21" s="28"/>
      <c r="HU21" s="28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s="12" customFormat="1" ht="21" customHeight="1">
      <c r="A22" s="18" t="s">
        <v>41</v>
      </c>
      <c r="B22" s="19">
        <v>10001</v>
      </c>
      <c r="C22" s="20" t="s">
        <v>42</v>
      </c>
      <c r="D22" s="21">
        <v>31</v>
      </c>
      <c r="E22" s="22">
        <v>24</v>
      </c>
      <c r="F22" s="23">
        <v>4</v>
      </c>
      <c r="G22" s="22">
        <v>0</v>
      </c>
      <c r="H22" s="22">
        <v>0</v>
      </c>
      <c r="I22" s="24">
        <v>0</v>
      </c>
      <c r="J22" s="25">
        <v>2</v>
      </c>
      <c r="K22" s="22">
        <f t="shared" si="0"/>
        <v>1</v>
      </c>
      <c r="L22" s="22">
        <v>30</v>
      </c>
      <c r="M22" s="26">
        <v>1</v>
      </c>
      <c r="N22" s="27"/>
      <c r="O22" s="10"/>
      <c r="P22" s="11"/>
      <c r="Q22" s="11"/>
      <c r="R22" s="11"/>
      <c r="S22" s="11"/>
      <c r="T22" s="11"/>
      <c r="U22" s="11"/>
      <c r="HR22" s="13"/>
      <c r="HS22" s="13"/>
      <c r="HT22" s="28"/>
      <c r="HU22" s="28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s="12" customFormat="1" ht="21" customHeight="1">
      <c r="A23" s="18" t="e">
        <f>#N/A</f>
        <v>#N/A</v>
      </c>
      <c r="B23" s="29">
        <v>10002</v>
      </c>
      <c r="C23" s="20" t="s">
        <v>43</v>
      </c>
      <c r="D23" s="21">
        <v>31</v>
      </c>
      <c r="E23" s="22">
        <v>21</v>
      </c>
      <c r="F23" s="23">
        <v>3</v>
      </c>
      <c r="G23" s="22">
        <v>0</v>
      </c>
      <c r="H23" s="22">
        <v>5</v>
      </c>
      <c r="I23" s="24">
        <v>0</v>
      </c>
      <c r="J23" s="25">
        <v>2</v>
      </c>
      <c r="K23" s="22">
        <v>0</v>
      </c>
      <c r="L23" s="22">
        <v>31</v>
      </c>
      <c r="M23" s="26">
        <v>0</v>
      </c>
      <c r="N23" s="27"/>
      <c r="O23" s="10"/>
      <c r="P23" s="11"/>
      <c r="Q23" s="11"/>
      <c r="R23" s="11"/>
      <c r="S23" s="11"/>
      <c r="T23" s="11"/>
      <c r="U23" s="11"/>
      <c r="HR23" s="13"/>
      <c r="HS23" s="13"/>
      <c r="HT23" s="28"/>
      <c r="HU23" s="28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s="12" customFormat="1" ht="21" customHeight="1">
      <c r="A24" s="18" t="s">
        <v>44</v>
      </c>
      <c r="B24" s="19">
        <v>10003</v>
      </c>
      <c r="C24" s="20" t="s">
        <v>45</v>
      </c>
      <c r="D24" s="21">
        <v>31</v>
      </c>
      <c r="E24" s="22">
        <v>25</v>
      </c>
      <c r="F24" s="23">
        <v>4</v>
      </c>
      <c r="G24" s="22">
        <v>0</v>
      </c>
      <c r="H24" s="22">
        <v>0</v>
      </c>
      <c r="I24" s="24">
        <v>0</v>
      </c>
      <c r="J24" s="25">
        <v>2</v>
      </c>
      <c r="K24" s="22">
        <v>0</v>
      </c>
      <c r="L24" s="22">
        <v>31</v>
      </c>
      <c r="M24" s="26">
        <v>0</v>
      </c>
      <c r="N24" s="27"/>
      <c r="O24" s="10"/>
      <c r="P24" s="11"/>
      <c r="Q24" s="11"/>
      <c r="R24" s="11"/>
      <c r="S24" s="11"/>
      <c r="T24" s="11"/>
      <c r="U24" s="11"/>
      <c r="HR24" s="13"/>
      <c r="HS24" s="13"/>
      <c r="HT24" s="28"/>
      <c r="HU24" s="28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s="12" customFormat="1" ht="21" customHeight="1">
      <c r="A25" s="18" t="s">
        <v>46</v>
      </c>
      <c r="B25" s="19">
        <v>10004</v>
      </c>
      <c r="C25" s="20" t="s">
        <v>47</v>
      </c>
      <c r="D25" s="21">
        <v>31</v>
      </c>
      <c r="E25" s="22">
        <v>26</v>
      </c>
      <c r="F25" s="23">
        <v>3</v>
      </c>
      <c r="G25" s="22">
        <v>0</v>
      </c>
      <c r="H25" s="22">
        <v>0</v>
      </c>
      <c r="I25" s="24">
        <v>0</v>
      </c>
      <c r="J25" s="25">
        <v>2</v>
      </c>
      <c r="K25" s="22">
        <v>0</v>
      </c>
      <c r="L25" s="22">
        <v>31</v>
      </c>
      <c r="M25" s="26">
        <v>0</v>
      </c>
      <c r="N25" s="27"/>
      <c r="O25" s="10"/>
      <c r="P25" s="11"/>
      <c r="Q25" s="11"/>
      <c r="R25" s="11"/>
      <c r="S25" s="11"/>
      <c r="T25" s="11"/>
      <c r="U25" s="11"/>
      <c r="HR25" s="13"/>
      <c r="HS25" s="13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s="12" customFormat="1" ht="21" customHeight="1">
      <c r="A26" s="18">
        <v>992</v>
      </c>
      <c r="B26" s="6">
        <v>10005</v>
      </c>
      <c r="C26" s="20" t="s">
        <v>48</v>
      </c>
      <c r="D26" s="21">
        <v>31</v>
      </c>
      <c r="E26" s="22">
        <v>23</v>
      </c>
      <c r="F26" s="23">
        <v>5</v>
      </c>
      <c r="G26" s="22">
        <v>1</v>
      </c>
      <c r="H26" s="22">
        <v>0</v>
      </c>
      <c r="I26" s="24">
        <v>0</v>
      </c>
      <c r="J26" s="25">
        <v>2</v>
      </c>
      <c r="K26" s="22">
        <v>0</v>
      </c>
      <c r="L26" s="22">
        <v>31</v>
      </c>
      <c r="M26" s="26">
        <v>0</v>
      </c>
      <c r="N26" s="27"/>
      <c r="O26" s="10"/>
      <c r="P26" s="11"/>
      <c r="Q26" s="11"/>
      <c r="R26" s="11"/>
      <c r="S26" s="11"/>
      <c r="T26" s="11"/>
      <c r="U26" s="11"/>
      <c r="HR26" s="28"/>
      <c r="HS26" s="28"/>
      <c r="HT26" s="28"/>
      <c r="HU26" s="28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s="12" customFormat="1" ht="21" customHeight="1">
      <c r="A27" s="18" t="s">
        <v>49</v>
      </c>
      <c r="B27" s="19">
        <v>10006</v>
      </c>
      <c r="C27" s="20" t="s">
        <v>50</v>
      </c>
      <c r="D27" s="21">
        <v>31</v>
      </c>
      <c r="E27" s="22">
        <v>24</v>
      </c>
      <c r="F27" s="23">
        <v>4</v>
      </c>
      <c r="G27" s="22">
        <v>0</v>
      </c>
      <c r="H27" s="22">
        <v>0</v>
      </c>
      <c r="I27" s="24">
        <v>0</v>
      </c>
      <c r="J27" s="25">
        <v>2</v>
      </c>
      <c r="K27" s="22">
        <v>1</v>
      </c>
      <c r="L27" s="22">
        <v>30</v>
      </c>
      <c r="M27" s="26">
        <v>1</v>
      </c>
      <c r="N27" s="27"/>
      <c r="O27" s="10"/>
      <c r="P27" s="30"/>
      <c r="Q27" s="30"/>
      <c r="R27" s="11"/>
      <c r="S27" s="11"/>
      <c r="T27" s="11"/>
      <c r="U27" s="11"/>
      <c r="HR27" s="13"/>
      <c r="HS27" s="13"/>
      <c r="HT27" s="28"/>
      <c r="HU27" s="28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s="12" customFormat="1" ht="21" customHeight="1">
      <c r="A28" s="18">
        <v>0</v>
      </c>
      <c r="B28" s="19">
        <v>10007</v>
      </c>
      <c r="C28" s="20" t="s">
        <v>51</v>
      </c>
      <c r="D28" s="21">
        <v>31</v>
      </c>
      <c r="E28" s="22">
        <v>7</v>
      </c>
      <c r="F28" s="23">
        <v>2</v>
      </c>
      <c r="G28" s="22">
        <v>0</v>
      </c>
      <c r="H28" s="22">
        <v>2</v>
      </c>
      <c r="I28" s="24">
        <v>0</v>
      </c>
      <c r="J28" s="25">
        <v>0</v>
      </c>
      <c r="K28" s="22">
        <v>20</v>
      </c>
      <c r="L28" s="22">
        <v>11</v>
      </c>
      <c r="M28" s="26">
        <v>0</v>
      </c>
      <c r="N28" s="27"/>
      <c r="O28" s="10"/>
      <c r="P28" s="30"/>
      <c r="Q28" s="30"/>
      <c r="R28" s="11"/>
      <c r="S28" s="11"/>
      <c r="T28" s="11"/>
      <c r="U28" s="11"/>
      <c r="HR28" s="13"/>
      <c r="HS28" s="13"/>
      <c r="HT28" s="28"/>
      <c r="HU28" s="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s="12" customFormat="1" ht="21" customHeight="1">
      <c r="A29" s="18">
        <v>0</v>
      </c>
      <c r="B29" s="19">
        <v>10008</v>
      </c>
      <c r="C29" s="21" t="s">
        <v>52</v>
      </c>
      <c r="D29" s="21">
        <v>31</v>
      </c>
      <c r="E29" s="22">
        <v>24</v>
      </c>
      <c r="F29" s="23">
        <v>4</v>
      </c>
      <c r="G29" s="22">
        <v>0</v>
      </c>
      <c r="H29" s="22">
        <v>1</v>
      </c>
      <c r="I29" s="24">
        <v>0</v>
      </c>
      <c r="J29" s="25">
        <v>2</v>
      </c>
      <c r="K29" s="22">
        <v>0</v>
      </c>
      <c r="L29" s="22">
        <v>31</v>
      </c>
      <c r="M29" s="26">
        <v>0</v>
      </c>
      <c r="N29" s="27"/>
      <c r="O29" s="10"/>
      <c r="P29" s="30"/>
      <c r="Q29" s="30"/>
      <c r="R29" s="11"/>
      <c r="S29" s="11"/>
      <c r="T29" s="11"/>
      <c r="U29" s="11"/>
      <c r="HR29" s="13"/>
      <c r="HS29" s="13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s="12" customFormat="1" ht="21" customHeight="1">
      <c r="A30" s="18" t="s">
        <v>53</v>
      </c>
      <c r="B30" s="19">
        <v>10009</v>
      </c>
      <c r="C30" s="20" t="s">
        <v>54</v>
      </c>
      <c r="D30" s="21">
        <v>31</v>
      </c>
      <c r="E30" s="22">
        <v>25</v>
      </c>
      <c r="F30" s="23">
        <v>4</v>
      </c>
      <c r="G30" s="22">
        <v>0</v>
      </c>
      <c r="H30" s="22">
        <v>0</v>
      </c>
      <c r="I30" s="24">
        <v>0</v>
      </c>
      <c r="J30" s="25">
        <v>2</v>
      </c>
      <c r="K30" s="22">
        <v>0</v>
      </c>
      <c r="L30" s="22">
        <v>31</v>
      </c>
      <c r="M30" s="26">
        <v>0</v>
      </c>
      <c r="N30" s="27"/>
      <c r="O30" s="10"/>
      <c r="P30" s="30"/>
      <c r="Q30" s="30"/>
      <c r="R30" s="11"/>
      <c r="S30" s="11"/>
      <c r="T30" s="11"/>
      <c r="U30" s="11"/>
      <c r="HR30" s="13"/>
      <c r="HS30" s="13"/>
      <c r="HT30" s="28"/>
      <c r="HU30" s="28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s="12" customFormat="1" ht="21" customHeight="1">
      <c r="A31" s="18"/>
      <c r="B31" s="19">
        <v>10010</v>
      </c>
      <c r="C31" s="20" t="s">
        <v>55</v>
      </c>
      <c r="D31" s="21">
        <v>31</v>
      </c>
      <c r="E31" s="22">
        <v>26</v>
      </c>
      <c r="F31" s="23">
        <v>3</v>
      </c>
      <c r="G31" s="22">
        <v>0</v>
      </c>
      <c r="H31" s="22">
        <v>0</v>
      </c>
      <c r="I31" s="24">
        <v>0</v>
      </c>
      <c r="J31" s="25">
        <v>2</v>
      </c>
      <c r="K31" s="22">
        <v>0</v>
      </c>
      <c r="L31" s="22">
        <v>31</v>
      </c>
      <c r="M31" s="26">
        <v>2</v>
      </c>
      <c r="N31" s="27"/>
      <c r="O31" s="10"/>
      <c r="P31" s="30"/>
      <c r="Q31" s="30"/>
      <c r="R31" s="11"/>
      <c r="S31" s="11"/>
      <c r="T31" s="11"/>
      <c r="U31" s="11"/>
      <c r="HR31" s="13"/>
      <c r="HS31" s="13"/>
      <c r="HT31" s="28"/>
      <c r="HU31" s="28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s="12" customFormat="1" ht="21" customHeight="1">
      <c r="A32" s="18"/>
      <c r="B32" s="19">
        <v>10011</v>
      </c>
      <c r="C32" s="20" t="s">
        <v>56</v>
      </c>
      <c r="D32" s="21">
        <v>31</v>
      </c>
      <c r="E32" s="22">
        <v>21</v>
      </c>
      <c r="F32" s="23">
        <v>4</v>
      </c>
      <c r="G32" s="22">
        <v>0</v>
      </c>
      <c r="H32" s="22">
        <v>4</v>
      </c>
      <c r="I32" s="24">
        <v>0</v>
      </c>
      <c r="J32" s="25">
        <v>2</v>
      </c>
      <c r="K32" s="22">
        <v>0</v>
      </c>
      <c r="L32" s="22">
        <v>31</v>
      </c>
      <c r="M32" s="26">
        <v>2</v>
      </c>
      <c r="N32" s="27"/>
      <c r="O32" s="10"/>
      <c r="P32" s="30"/>
      <c r="Q32" s="30"/>
      <c r="R32" s="11"/>
      <c r="S32" s="11"/>
      <c r="T32" s="11"/>
      <c r="U32" s="11"/>
      <c r="HR32" s="13"/>
      <c r="HS32" s="13"/>
      <c r="HT32" s="28"/>
      <c r="HU32" s="28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s="12" customFormat="1" ht="21" customHeight="1">
      <c r="A33" s="18">
        <v>728</v>
      </c>
      <c r="B33" s="19">
        <v>10013</v>
      </c>
      <c r="C33" s="20" t="s">
        <v>57</v>
      </c>
      <c r="D33" s="21">
        <v>31</v>
      </c>
      <c r="E33" s="22">
        <v>25</v>
      </c>
      <c r="F33" s="23">
        <v>4</v>
      </c>
      <c r="G33" s="22">
        <v>0</v>
      </c>
      <c r="H33" s="22">
        <v>0</v>
      </c>
      <c r="I33" s="24">
        <v>0</v>
      </c>
      <c r="J33" s="25">
        <v>2</v>
      </c>
      <c r="K33" s="22">
        <v>0</v>
      </c>
      <c r="L33" s="22">
        <v>31</v>
      </c>
      <c r="M33" s="26">
        <v>0</v>
      </c>
      <c r="N33" s="27"/>
      <c r="O33" s="10"/>
      <c r="P33" s="30"/>
      <c r="Q33" s="30"/>
      <c r="R33" s="11"/>
      <c r="S33" s="11"/>
      <c r="T33" s="11"/>
      <c r="U33" s="11"/>
      <c r="HR33" s="13"/>
      <c r="HS33" s="13"/>
      <c r="HT33" s="28"/>
      <c r="HU33" s="28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s="12" customFormat="1" ht="21" customHeight="1">
      <c r="A34" s="18">
        <v>896</v>
      </c>
      <c r="B34" s="19">
        <v>10015</v>
      </c>
      <c r="C34" s="20" t="s">
        <v>58</v>
      </c>
      <c r="D34" s="21">
        <v>31</v>
      </c>
      <c r="E34" s="22">
        <v>21</v>
      </c>
      <c r="F34" s="23">
        <v>5</v>
      </c>
      <c r="G34" s="22">
        <v>0</v>
      </c>
      <c r="H34" s="22">
        <v>3</v>
      </c>
      <c r="I34" s="24">
        <v>0</v>
      </c>
      <c r="J34" s="25">
        <v>2</v>
      </c>
      <c r="K34" s="22">
        <v>0</v>
      </c>
      <c r="L34" s="22">
        <v>31</v>
      </c>
      <c r="M34" s="26">
        <v>2</v>
      </c>
      <c r="N34" s="27"/>
      <c r="O34" s="10"/>
      <c r="P34" s="30"/>
      <c r="Q34" s="30"/>
      <c r="R34" s="11"/>
      <c r="S34" s="11"/>
      <c r="T34" s="11"/>
      <c r="U34" s="11"/>
      <c r="HR34" s="13"/>
      <c r="HS34" s="13"/>
      <c r="HT34" s="28"/>
      <c r="HU34" s="28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s="12" customFormat="1" ht="21" customHeight="1">
      <c r="A35" s="18"/>
      <c r="B35" s="19">
        <v>10016</v>
      </c>
      <c r="C35" s="20" t="s">
        <v>59</v>
      </c>
      <c r="D35" s="21">
        <v>31</v>
      </c>
      <c r="E35" s="22">
        <v>21</v>
      </c>
      <c r="F35" s="23">
        <v>5</v>
      </c>
      <c r="G35" s="22">
        <v>1</v>
      </c>
      <c r="H35" s="22">
        <v>1</v>
      </c>
      <c r="I35" s="24">
        <v>0</v>
      </c>
      <c r="J35" s="25">
        <v>2</v>
      </c>
      <c r="K35" s="22">
        <v>1</v>
      </c>
      <c r="L35" s="22">
        <v>30</v>
      </c>
      <c r="M35" s="26">
        <v>0</v>
      </c>
      <c r="N35" s="27"/>
      <c r="O35" s="10"/>
      <c r="P35" s="30"/>
      <c r="Q35" s="30"/>
      <c r="R35" s="11"/>
      <c r="S35" s="11"/>
      <c r="T35" s="11"/>
      <c r="U35" s="11"/>
      <c r="HR35" s="13"/>
      <c r="HS35" s="13"/>
      <c r="HT35" s="28"/>
      <c r="HU35" s="28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s="12" customFormat="1" ht="21" customHeight="1">
      <c r="A36" s="18"/>
      <c r="B36" s="19">
        <v>10017</v>
      </c>
      <c r="C36" s="20" t="s">
        <v>60</v>
      </c>
      <c r="D36" s="21">
        <v>31</v>
      </c>
      <c r="E36" s="22">
        <v>25</v>
      </c>
      <c r="F36" s="23">
        <v>4</v>
      </c>
      <c r="G36" s="22">
        <v>0</v>
      </c>
      <c r="H36" s="22">
        <v>0</v>
      </c>
      <c r="I36" s="24">
        <v>0</v>
      </c>
      <c r="J36" s="25">
        <v>2</v>
      </c>
      <c r="K36" s="22">
        <v>0</v>
      </c>
      <c r="L36" s="22">
        <v>31</v>
      </c>
      <c r="M36" s="26">
        <v>0</v>
      </c>
      <c r="N36" s="27"/>
      <c r="O36" s="10"/>
      <c r="P36" s="30"/>
      <c r="Q36" s="30"/>
      <c r="R36" s="11"/>
      <c r="S36" s="11"/>
      <c r="T36" s="11"/>
      <c r="U36" s="11"/>
      <c r="HR36" s="13"/>
      <c r="HS36" s="13"/>
      <c r="HT36" s="28"/>
      <c r="HU36" s="28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s="12" customFormat="1" ht="21" customHeight="1">
      <c r="A37" s="18" t="s">
        <v>61</v>
      </c>
      <c r="B37" s="19">
        <v>10018</v>
      </c>
      <c r="C37" s="20" t="s">
        <v>62</v>
      </c>
      <c r="D37" s="21">
        <v>31</v>
      </c>
      <c r="E37" s="22">
        <v>23</v>
      </c>
      <c r="F37" s="23">
        <v>4</v>
      </c>
      <c r="G37" s="22">
        <v>0</v>
      </c>
      <c r="H37" s="22">
        <v>0</v>
      </c>
      <c r="I37" s="24">
        <v>0</v>
      </c>
      <c r="J37" s="25">
        <v>2</v>
      </c>
      <c r="K37" s="22">
        <v>2</v>
      </c>
      <c r="L37" s="22">
        <v>29</v>
      </c>
      <c r="M37" s="26">
        <v>0</v>
      </c>
      <c r="N37" s="27"/>
      <c r="O37" s="10"/>
      <c r="P37" s="30"/>
      <c r="Q37" s="30"/>
      <c r="R37" s="11"/>
      <c r="S37" s="11"/>
      <c r="T37" s="11"/>
      <c r="U37" s="11"/>
      <c r="HR37" s="13"/>
      <c r="HS37" s="13"/>
      <c r="HT37" s="28"/>
      <c r="HU37" s="28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s="12" customFormat="1" ht="21" customHeight="1">
      <c r="A38" s="18"/>
      <c r="B38" s="19">
        <v>10019</v>
      </c>
      <c r="C38" s="20" t="s">
        <v>63</v>
      </c>
      <c r="D38" s="21">
        <v>31</v>
      </c>
      <c r="E38" s="22">
        <v>25</v>
      </c>
      <c r="F38" s="23">
        <v>4</v>
      </c>
      <c r="G38" s="22">
        <v>0</v>
      </c>
      <c r="H38" s="22">
        <v>0</v>
      </c>
      <c r="I38" s="24">
        <v>0</v>
      </c>
      <c r="J38" s="25">
        <v>2</v>
      </c>
      <c r="K38" s="22">
        <v>0</v>
      </c>
      <c r="L38" s="22">
        <v>31</v>
      </c>
      <c r="M38" s="26">
        <v>1</v>
      </c>
      <c r="N38" s="27"/>
      <c r="O38" s="10"/>
      <c r="P38" s="30"/>
      <c r="Q38" s="30"/>
      <c r="R38" s="11"/>
      <c r="S38" s="11"/>
      <c r="T38" s="11"/>
      <c r="U38" s="11"/>
      <c r="HR38" s="13"/>
      <c r="HS38" s="13"/>
      <c r="HT38" s="28"/>
      <c r="HU38" s="2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s="12" customFormat="1" ht="21" customHeight="1">
      <c r="A39" s="18">
        <v>0</v>
      </c>
      <c r="B39" s="19">
        <v>10021</v>
      </c>
      <c r="C39" s="20" t="s">
        <v>64</v>
      </c>
      <c r="D39" s="21">
        <v>31</v>
      </c>
      <c r="E39" s="22">
        <v>21</v>
      </c>
      <c r="F39" s="23">
        <v>4</v>
      </c>
      <c r="G39" s="22">
        <v>1</v>
      </c>
      <c r="H39" s="22">
        <v>0</v>
      </c>
      <c r="I39" s="24">
        <v>3</v>
      </c>
      <c r="J39" s="25">
        <v>2</v>
      </c>
      <c r="K39" s="22">
        <v>0</v>
      </c>
      <c r="L39" s="22">
        <v>31</v>
      </c>
      <c r="M39" s="26">
        <v>2</v>
      </c>
      <c r="N39" s="27"/>
      <c r="O39" s="10"/>
      <c r="P39" s="30"/>
      <c r="Q39" s="30"/>
      <c r="R39" s="11"/>
      <c r="S39" s="11"/>
      <c r="T39" s="11"/>
      <c r="U39" s="11"/>
      <c r="HR39" s="13"/>
      <c r="HS39" s="13"/>
      <c r="HT39" s="28"/>
      <c r="HU39" s="28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s="12" customFormat="1" ht="21" customHeight="1">
      <c r="A40" s="18" t="s">
        <v>65</v>
      </c>
      <c r="B40" s="19">
        <v>10022</v>
      </c>
      <c r="C40" s="20" t="s">
        <v>66</v>
      </c>
      <c r="D40" s="21">
        <v>31</v>
      </c>
      <c r="E40" s="22">
        <v>24</v>
      </c>
      <c r="F40" s="23">
        <v>4</v>
      </c>
      <c r="G40" s="22">
        <v>1</v>
      </c>
      <c r="H40" s="22">
        <v>0</v>
      </c>
      <c r="I40" s="24">
        <v>0</v>
      </c>
      <c r="J40" s="25">
        <v>2</v>
      </c>
      <c r="K40" s="22">
        <v>0</v>
      </c>
      <c r="L40" s="22">
        <v>31</v>
      </c>
      <c r="M40" s="26">
        <v>0</v>
      </c>
      <c r="N40" s="27"/>
      <c r="O40" s="10"/>
      <c r="P40" s="30"/>
      <c r="Q40" s="30"/>
      <c r="R40" s="11"/>
      <c r="S40" s="11"/>
      <c r="T40" s="11"/>
      <c r="U40" s="11"/>
      <c r="HR40" s="13"/>
      <c r="HS40" s="13"/>
      <c r="HT40" s="28"/>
      <c r="HU40" s="28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s="12" customFormat="1" ht="21" customHeight="1">
      <c r="A41" s="18" t="s">
        <v>67</v>
      </c>
      <c r="B41" s="19">
        <v>10023</v>
      </c>
      <c r="C41" s="21" t="s">
        <v>68</v>
      </c>
      <c r="D41" s="21">
        <v>31</v>
      </c>
      <c r="E41" s="22">
        <v>24</v>
      </c>
      <c r="F41" s="23">
        <v>4</v>
      </c>
      <c r="G41" s="22">
        <v>1</v>
      </c>
      <c r="H41" s="22">
        <v>0</v>
      </c>
      <c r="I41" s="24">
        <v>0</v>
      </c>
      <c r="J41" s="25">
        <v>2</v>
      </c>
      <c r="K41" s="22">
        <v>0</v>
      </c>
      <c r="L41" s="22">
        <v>31</v>
      </c>
      <c r="M41" s="26">
        <v>0</v>
      </c>
      <c r="N41" s="27"/>
      <c r="O41" s="10"/>
      <c r="P41" s="30"/>
      <c r="Q41" s="30"/>
      <c r="R41" s="11"/>
      <c r="S41" s="11"/>
      <c r="T41" s="11"/>
      <c r="U41" s="11"/>
      <c r="HR41" s="13"/>
      <c r="HS41" s="13"/>
      <c r="HT41" s="28"/>
      <c r="HU41" s="28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s="12" customFormat="1" ht="21" customHeight="1">
      <c r="A42" s="18" t="s">
        <v>69</v>
      </c>
      <c r="B42" s="19">
        <v>10024</v>
      </c>
      <c r="C42" s="20" t="s">
        <v>70</v>
      </c>
      <c r="D42" s="21">
        <v>31</v>
      </c>
      <c r="E42" s="22">
        <v>26</v>
      </c>
      <c r="F42" s="23">
        <v>3</v>
      </c>
      <c r="G42" s="22">
        <v>0</v>
      </c>
      <c r="H42" s="22">
        <v>0</v>
      </c>
      <c r="I42" s="24">
        <v>0</v>
      </c>
      <c r="J42" s="25">
        <v>2</v>
      </c>
      <c r="K42" s="22">
        <v>0</v>
      </c>
      <c r="L42" s="22">
        <v>31</v>
      </c>
      <c r="M42" s="26">
        <v>1</v>
      </c>
      <c r="N42" s="27"/>
      <c r="O42" s="10"/>
      <c r="P42" s="30"/>
      <c r="Q42" s="30"/>
      <c r="R42" s="11"/>
      <c r="S42" s="11"/>
      <c r="T42" s="11"/>
      <c r="U42" s="11"/>
      <c r="HR42" s="13"/>
      <c r="HS42" s="13"/>
      <c r="HT42" s="28"/>
      <c r="HU42" s="28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s="12" customFormat="1" ht="21" customHeight="1">
      <c r="A43" s="18"/>
      <c r="B43" s="19">
        <v>10025</v>
      </c>
      <c r="C43" s="20" t="s">
        <v>71</v>
      </c>
      <c r="D43" s="21">
        <v>31</v>
      </c>
      <c r="E43" s="22">
        <v>23</v>
      </c>
      <c r="F43" s="23">
        <v>5</v>
      </c>
      <c r="G43" s="22">
        <v>1</v>
      </c>
      <c r="H43" s="22">
        <v>0</v>
      </c>
      <c r="I43" s="24">
        <v>0</v>
      </c>
      <c r="J43" s="25">
        <v>2</v>
      </c>
      <c r="K43" s="22">
        <v>0</v>
      </c>
      <c r="L43" s="22">
        <v>31</v>
      </c>
      <c r="M43" s="26">
        <v>1</v>
      </c>
      <c r="N43" s="27"/>
      <c r="O43" s="10"/>
      <c r="P43" s="30"/>
      <c r="Q43" s="30"/>
      <c r="R43" s="11"/>
      <c r="S43" s="11"/>
      <c r="T43" s="11"/>
      <c r="U43" s="11"/>
      <c r="HR43" s="13"/>
      <c r="HS43" s="1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s="12" customFormat="1" ht="21" customHeight="1">
      <c r="A44" s="18"/>
      <c r="B44" s="19">
        <v>10028</v>
      </c>
      <c r="C44" s="20" t="s">
        <v>72</v>
      </c>
      <c r="D44" s="21">
        <v>31</v>
      </c>
      <c r="E44" s="22">
        <v>24</v>
      </c>
      <c r="F44" s="23">
        <v>5</v>
      </c>
      <c r="G44" s="22">
        <v>0</v>
      </c>
      <c r="H44" s="22">
        <v>0</v>
      </c>
      <c r="I44" s="24">
        <v>0</v>
      </c>
      <c r="J44" s="25">
        <v>2</v>
      </c>
      <c r="K44" s="22">
        <v>0</v>
      </c>
      <c r="L44" s="22">
        <v>31</v>
      </c>
      <c r="M44" s="26">
        <v>0</v>
      </c>
      <c r="N44" s="27"/>
      <c r="O44" s="10"/>
      <c r="P44" s="30"/>
      <c r="Q44" s="30"/>
      <c r="R44" s="11"/>
      <c r="S44" s="11"/>
      <c r="T44" s="11"/>
      <c r="U44" s="11"/>
      <c r="HR44" s="13"/>
      <c r="HS44" s="13"/>
      <c r="HT44" s="28"/>
      <c r="HU44" s="28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s="12" customFormat="1" ht="21" customHeight="1">
      <c r="A45" s="18">
        <v>874</v>
      </c>
      <c r="B45" s="19">
        <v>10029</v>
      </c>
      <c r="C45" s="20" t="s">
        <v>73</v>
      </c>
      <c r="D45" s="21">
        <v>31</v>
      </c>
      <c r="E45" s="22">
        <v>24</v>
      </c>
      <c r="F45" s="23">
        <v>5</v>
      </c>
      <c r="G45" s="22">
        <v>0</v>
      </c>
      <c r="H45" s="22">
        <v>0</v>
      </c>
      <c r="I45" s="24">
        <v>0</v>
      </c>
      <c r="J45" s="25">
        <v>2</v>
      </c>
      <c r="K45" s="22">
        <v>0</v>
      </c>
      <c r="L45" s="22">
        <v>31</v>
      </c>
      <c r="M45" s="26">
        <v>0</v>
      </c>
      <c r="N45" s="27"/>
      <c r="O45" s="10"/>
      <c r="P45" s="30"/>
      <c r="Q45" s="30"/>
      <c r="R45" s="11"/>
      <c r="S45" s="11"/>
      <c r="T45" s="11"/>
      <c r="U45" s="11"/>
      <c r="HR45" s="13"/>
      <c r="HS45" s="13"/>
      <c r="HT45" s="28"/>
      <c r="HU45" s="28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s="12" customFormat="1" ht="21" customHeight="1">
      <c r="A46" s="18" t="s">
        <v>74</v>
      </c>
      <c r="B46" s="19">
        <v>10030</v>
      </c>
      <c r="C46" s="20" t="s">
        <v>75</v>
      </c>
      <c r="D46" s="21">
        <v>31</v>
      </c>
      <c r="E46" s="22">
        <v>23</v>
      </c>
      <c r="F46" s="23">
        <v>5</v>
      </c>
      <c r="G46" s="22">
        <v>0</v>
      </c>
      <c r="H46" s="22">
        <v>0</v>
      </c>
      <c r="I46" s="24">
        <v>0</v>
      </c>
      <c r="J46" s="25">
        <v>2</v>
      </c>
      <c r="K46" s="22">
        <v>1</v>
      </c>
      <c r="L46" s="22">
        <v>30</v>
      </c>
      <c r="M46" s="26">
        <v>0</v>
      </c>
      <c r="N46" s="27"/>
      <c r="O46" s="10"/>
      <c r="P46" s="30"/>
      <c r="Q46" s="30"/>
      <c r="R46" s="11"/>
      <c r="S46" s="11"/>
      <c r="T46" s="11"/>
      <c r="U46" s="11"/>
      <c r="HR46" s="13"/>
      <c r="HS46" s="13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s="12" customFormat="1" ht="21" customHeight="1">
      <c r="A47" s="18" t="s">
        <v>76</v>
      </c>
      <c r="B47" s="19">
        <v>10031</v>
      </c>
      <c r="C47" s="20" t="s">
        <v>77</v>
      </c>
      <c r="D47" s="21">
        <v>31</v>
      </c>
      <c r="E47" s="22">
        <v>26</v>
      </c>
      <c r="F47" s="23">
        <v>3</v>
      </c>
      <c r="G47" s="22">
        <v>0</v>
      </c>
      <c r="H47" s="22">
        <v>0</v>
      </c>
      <c r="I47" s="24">
        <v>0</v>
      </c>
      <c r="J47" s="25">
        <v>2</v>
      </c>
      <c r="K47" s="22">
        <v>0</v>
      </c>
      <c r="L47" s="22">
        <v>31</v>
      </c>
      <c r="M47" s="26">
        <v>0</v>
      </c>
      <c r="N47" s="27"/>
      <c r="O47" s="10"/>
      <c r="P47" s="30"/>
      <c r="Q47" s="30"/>
      <c r="R47" s="11"/>
      <c r="S47" s="11"/>
      <c r="T47" s="11"/>
      <c r="U47" s="11"/>
      <c r="HR47" s="13"/>
      <c r="HS47" s="13"/>
      <c r="HT47" s="28"/>
      <c r="HU47" s="28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s="12" customFormat="1" ht="21" customHeight="1">
      <c r="A48" s="18">
        <v>891</v>
      </c>
      <c r="B48" s="19">
        <v>10032</v>
      </c>
      <c r="C48" s="20" t="s">
        <v>78</v>
      </c>
      <c r="D48" s="21">
        <v>31</v>
      </c>
      <c r="E48" s="22">
        <v>22</v>
      </c>
      <c r="F48" s="23">
        <v>4</v>
      </c>
      <c r="G48" s="22">
        <v>0</v>
      </c>
      <c r="H48" s="22">
        <v>0</v>
      </c>
      <c r="I48" s="24">
        <v>0</v>
      </c>
      <c r="J48" s="25">
        <v>2</v>
      </c>
      <c r="K48" s="22">
        <v>3</v>
      </c>
      <c r="L48" s="22">
        <v>28</v>
      </c>
      <c r="M48" s="26">
        <v>2</v>
      </c>
      <c r="N48" s="27"/>
      <c r="O48" s="10"/>
      <c r="P48" s="30"/>
      <c r="Q48" s="30"/>
      <c r="R48" s="11"/>
      <c r="S48" s="11"/>
      <c r="T48" s="11"/>
      <c r="U48" s="11"/>
      <c r="HR48" s="13"/>
      <c r="HS48" s="13"/>
      <c r="HT48" s="28"/>
      <c r="HU48" s="2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s="12" customFormat="1" ht="21" customHeight="1">
      <c r="A49" s="18">
        <v>632</v>
      </c>
      <c r="B49" s="19">
        <v>10038</v>
      </c>
      <c r="C49" s="21" t="s">
        <v>79</v>
      </c>
      <c r="D49" s="21">
        <v>31</v>
      </c>
      <c r="E49" s="22">
        <v>23</v>
      </c>
      <c r="F49" s="23">
        <v>4</v>
      </c>
      <c r="G49" s="22">
        <v>0</v>
      </c>
      <c r="H49" s="22">
        <v>0</v>
      </c>
      <c r="I49" s="24">
        <v>0</v>
      </c>
      <c r="J49" s="25">
        <v>2</v>
      </c>
      <c r="K49" s="22">
        <v>2</v>
      </c>
      <c r="L49" s="22">
        <v>29</v>
      </c>
      <c r="M49" s="26">
        <v>0</v>
      </c>
      <c r="N49" s="27"/>
      <c r="O49" s="10"/>
      <c r="P49" s="30"/>
      <c r="Q49" s="30"/>
      <c r="R49" s="11"/>
      <c r="S49" s="11"/>
      <c r="T49" s="11"/>
      <c r="U49" s="11"/>
      <c r="HR49" s="13"/>
      <c r="HS49" s="13"/>
      <c r="HT49" s="28"/>
      <c r="HU49" s="28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s="12" customFormat="1" ht="21" customHeight="1">
      <c r="A50" s="18" t="s">
        <v>80</v>
      </c>
      <c r="B50" s="19">
        <v>10039</v>
      </c>
      <c r="C50" s="20" t="s">
        <v>81</v>
      </c>
      <c r="D50" s="21">
        <v>31</v>
      </c>
      <c r="E50" s="22">
        <v>25</v>
      </c>
      <c r="F50" s="23">
        <v>4</v>
      </c>
      <c r="G50" s="22">
        <v>0</v>
      </c>
      <c r="H50" s="22">
        <v>0</v>
      </c>
      <c r="I50" s="24">
        <v>0</v>
      </c>
      <c r="J50" s="25">
        <v>2</v>
      </c>
      <c r="K50" s="22">
        <v>0</v>
      </c>
      <c r="L50" s="22">
        <v>31</v>
      </c>
      <c r="M50" s="26">
        <v>2</v>
      </c>
      <c r="N50" s="27"/>
      <c r="O50" s="10"/>
      <c r="P50" s="30"/>
      <c r="Q50" s="30"/>
      <c r="R50" s="11"/>
      <c r="S50" s="11"/>
      <c r="T50" s="11"/>
      <c r="U50" s="11"/>
      <c r="HR50" s="13"/>
      <c r="HS50" s="13"/>
      <c r="HT50" s="28"/>
      <c r="HU50" s="28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s="12" customFormat="1" ht="21" customHeight="1">
      <c r="A51" s="18" t="s">
        <v>82</v>
      </c>
      <c r="B51" s="19">
        <v>10040</v>
      </c>
      <c r="C51" s="20" t="s">
        <v>83</v>
      </c>
      <c r="D51" s="21">
        <v>31</v>
      </c>
      <c r="E51" s="22">
        <v>23</v>
      </c>
      <c r="F51" s="23">
        <v>4</v>
      </c>
      <c r="G51" s="22">
        <v>1</v>
      </c>
      <c r="H51" s="22">
        <v>0</v>
      </c>
      <c r="I51" s="24">
        <v>0</v>
      </c>
      <c r="J51" s="25">
        <v>2</v>
      </c>
      <c r="K51" s="22">
        <v>1</v>
      </c>
      <c r="L51" s="22">
        <v>30</v>
      </c>
      <c r="M51" s="26">
        <v>1</v>
      </c>
      <c r="N51" s="27"/>
      <c r="O51" s="10"/>
      <c r="P51" s="30"/>
      <c r="Q51" s="30"/>
      <c r="R51" s="11"/>
      <c r="S51" s="11"/>
      <c r="T51" s="11"/>
      <c r="U51" s="11"/>
      <c r="HR51" s="13"/>
      <c r="HS51" s="13"/>
      <c r="HT51" s="28"/>
      <c r="HU51" s="28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s="12" customFormat="1" ht="21" customHeight="1">
      <c r="A52" s="18" t="s">
        <v>84</v>
      </c>
      <c r="B52" s="19">
        <v>10041</v>
      </c>
      <c r="C52" s="20" t="s">
        <v>85</v>
      </c>
      <c r="D52" s="21">
        <v>31</v>
      </c>
      <c r="E52" s="22">
        <v>23</v>
      </c>
      <c r="F52" s="23">
        <v>4</v>
      </c>
      <c r="G52" s="22">
        <v>1</v>
      </c>
      <c r="H52" s="22">
        <v>0</v>
      </c>
      <c r="I52" s="24">
        <v>0</v>
      </c>
      <c r="J52" s="25">
        <v>2</v>
      </c>
      <c r="K52" s="22">
        <v>1</v>
      </c>
      <c r="L52" s="22">
        <v>30</v>
      </c>
      <c r="M52" s="26">
        <v>0</v>
      </c>
      <c r="N52" s="27"/>
      <c r="O52" s="10"/>
      <c r="P52" s="30"/>
      <c r="Q52" s="30"/>
      <c r="R52" s="11"/>
      <c r="S52" s="11"/>
      <c r="T52" s="11"/>
      <c r="U52" s="11"/>
      <c r="HR52" s="13"/>
      <c r="HS52" s="13"/>
      <c r="HT52" s="28"/>
      <c r="HU52" s="28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s="12" customFormat="1" ht="21" customHeight="1">
      <c r="A53" s="18" t="s">
        <v>86</v>
      </c>
      <c r="B53" s="19">
        <v>10045</v>
      </c>
      <c r="C53" s="20" t="s">
        <v>87</v>
      </c>
      <c r="D53" s="21">
        <v>31</v>
      </c>
      <c r="E53" s="22">
        <v>24</v>
      </c>
      <c r="F53" s="23">
        <v>4</v>
      </c>
      <c r="G53" s="22">
        <v>1</v>
      </c>
      <c r="H53" s="22">
        <v>0</v>
      </c>
      <c r="I53" s="24">
        <v>0</v>
      </c>
      <c r="J53" s="25">
        <v>2</v>
      </c>
      <c r="K53" s="22">
        <v>0</v>
      </c>
      <c r="L53" s="22">
        <v>31</v>
      </c>
      <c r="M53" s="26">
        <v>2</v>
      </c>
      <c r="N53" s="27"/>
      <c r="O53" s="10"/>
      <c r="P53" s="30"/>
      <c r="Q53" s="30"/>
      <c r="R53" s="11"/>
      <c r="S53" s="11"/>
      <c r="T53" s="11"/>
      <c r="U53" s="11"/>
      <c r="HR53" s="13"/>
      <c r="HS53" s="13"/>
      <c r="HT53" s="28"/>
      <c r="HU53" s="28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s="12" customFormat="1" ht="21" customHeight="1">
      <c r="A54" s="18">
        <v>576</v>
      </c>
      <c r="B54" s="19">
        <v>10046</v>
      </c>
      <c r="C54" s="20" t="s">
        <v>88</v>
      </c>
      <c r="D54" s="21">
        <v>31</v>
      </c>
      <c r="E54" s="22">
        <v>25</v>
      </c>
      <c r="F54" s="23">
        <v>4</v>
      </c>
      <c r="G54" s="22">
        <v>0</v>
      </c>
      <c r="H54" s="22">
        <v>0</v>
      </c>
      <c r="I54" s="24">
        <v>0</v>
      </c>
      <c r="J54" s="25">
        <v>2</v>
      </c>
      <c r="K54" s="22">
        <v>0</v>
      </c>
      <c r="L54" s="22">
        <v>31</v>
      </c>
      <c r="M54" s="26">
        <v>0</v>
      </c>
      <c r="N54" s="27"/>
      <c r="O54" s="10"/>
      <c r="P54" s="30"/>
      <c r="Q54" s="30"/>
      <c r="R54" s="11"/>
      <c r="S54" s="11"/>
      <c r="T54" s="11"/>
      <c r="U54" s="11"/>
      <c r="HR54" s="13"/>
      <c r="HS54" s="13"/>
      <c r="HT54" s="28"/>
      <c r="HU54" s="28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s="12" customFormat="1" ht="21" customHeight="1">
      <c r="A55" s="18" t="s">
        <v>89</v>
      </c>
      <c r="B55" s="19">
        <v>10049</v>
      </c>
      <c r="C55" s="21" t="s">
        <v>90</v>
      </c>
      <c r="D55" s="21">
        <v>31</v>
      </c>
      <c r="E55" s="22">
        <v>25</v>
      </c>
      <c r="F55" s="23">
        <v>4</v>
      </c>
      <c r="G55" s="22">
        <v>0</v>
      </c>
      <c r="H55" s="22">
        <v>0</v>
      </c>
      <c r="I55" s="24">
        <v>0</v>
      </c>
      <c r="J55" s="25">
        <v>2</v>
      </c>
      <c r="K55" s="22">
        <v>0</v>
      </c>
      <c r="L55" s="22">
        <v>31</v>
      </c>
      <c r="M55" s="26">
        <v>0</v>
      </c>
      <c r="N55" s="27"/>
      <c r="O55" s="10"/>
      <c r="P55" s="30"/>
      <c r="Q55" s="30"/>
      <c r="R55" s="11"/>
      <c r="S55" s="11"/>
      <c r="T55" s="11"/>
      <c r="U55" s="11"/>
      <c r="HR55" s="13"/>
      <c r="HS55" s="13"/>
      <c r="HT55" s="28"/>
      <c r="HU55" s="28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s="12" customFormat="1" ht="21" customHeight="1">
      <c r="A56" s="18" t="s">
        <v>91</v>
      </c>
      <c r="B56" s="19">
        <v>10050</v>
      </c>
      <c r="C56" s="20" t="s">
        <v>92</v>
      </c>
      <c r="D56" s="21">
        <v>31</v>
      </c>
      <c r="E56" s="22">
        <v>25</v>
      </c>
      <c r="F56" s="23">
        <v>4</v>
      </c>
      <c r="G56" s="22">
        <v>0</v>
      </c>
      <c r="H56" s="22">
        <v>0</v>
      </c>
      <c r="I56" s="24">
        <v>0</v>
      </c>
      <c r="J56" s="25">
        <v>2</v>
      </c>
      <c r="K56" s="22">
        <v>0</v>
      </c>
      <c r="L56" s="22">
        <v>31</v>
      </c>
      <c r="M56" s="26">
        <v>0</v>
      </c>
      <c r="N56" s="27"/>
      <c r="O56" s="10"/>
      <c r="P56" s="30"/>
      <c r="Q56" s="30"/>
      <c r="R56" s="11"/>
      <c r="S56" s="11"/>
      <c r="T56" s="11"/>
      <c r="U56" s="11"/>
      <c r="HR56" s="13"/>
      <c r="HS56" s="13"/>
      <c r="HT56" s="28"/>
      <c r="HU56" s="28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s="12" customFormat="1" ht="21" customHeight="1">
      <c r="A57" s="18" t="s">
        <v>93</v>
      </c>
      <c r="B57" s="19">
        <v>10052</v>
      </c>
      <c r="C57" s="20" t="s">
        <v>94</v>
      </c>
      <c r="D57" s="21">
        <v>31</v>
      </c>
      <c r="E57" s="22">
        <v>23</v>
      </c>
      <c r="F57" s="23">
        <v>4</v>
      </c>
      <c r="G57" s="22">
        <v>0</v>
      </c>
      <c r="H57" s="22">
        <v>2</v>
      </c>
      <c r="I57" s="24">
        <v>0</v>
      </c>
      <c r="J57" s="25">
        <v>2</v>
      </c>
      <c r="K57" s="22">
        <v>0</v>
      </c>
      <c r="L57" s="22">
        <v>31</v>
      </c>
      <c r="M57" s="26">
        <v>2</v>
      </c>
      <c r="N57" s="27"/>
      <c r="O57" s="10"/>
      <c r="P57" s="30"/>
      <c r="Q57" s="30"/>
      <c r="R57" s="11"/>
      <c r="S57" s="11"/>
      <c r="T57" s="11"/>
      <c r="U57" s="11"/>
      <c r="HR57" s="13"/>
      <c r="HS57" s="13"/>
      <c r="HT57" s="28"/>
      <c r="HU57" s="28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s="12" customFormat="1" ht="21" customHeight="1">
      <c r="A58" s="18">
        <v>806</v>
      </c>
      <c r="B58" s="19">
        <v>10054</v>
      </c>
      <c r="C58" s="20" t="s">
        <v>95</v>
      </c>
      <c r="D58" s="21">
        <v>31</v>
      </c>
      <c r="E58" s="22">
        <v>22</v>
      </c>
      <c r="F58" s="23">
        <v>4</v>
      </c>
      <c r="G58" s="22">
        <v>0</v>
      </c>
      <c r="H58" s="22">
        <v>3</v>
      </c>
      <c r="I58" s="24">
        <v>0</v>
      </c>
      <c r="J58" s="25">
        <v>2</v>
      </c>
      <c r="K58" s="22">
        <v>0</v>
      </c>
      <c r="L58" s="22">
        <v>31</v>
      </c>
      <c r="M58" s="26">
        <v>1</v>
      </c>
      <c r="N58" s="27"/>
      <c r="O58" s="10"/>
      <c r="P58" s="30"/>
      <c r="Q58" s="30"/>
      <c r="R58" s="11"/>
      <c r="S58" s="11"/>
      <c r="T58" s="11"/>
      <c r="U58" s="11"/>
      <c r="HR58" s="13"/>
      <c r="HS58" s="13"/>
      <c r="HT58" s="28"/>
      <c r="HU58" s="2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 s="12" customFormat="1" ht="21" customHeight="1">
      <c r="A59" s="18">
        <v>655</v>
      </c>
      <c r="B59" s="19">
        <v>10055</v>
      </c>
      <c r="C59" s="20" t="s">
        <v>96</v>
      </c>
      <c r="D59" s="21">
        <v>31</v>
      </c>
      <c r="E59" s="22">
        <v>17</v>
      </c>
      <c r="F59" s="23">
        <v>3</v>
      </c>
      <c r="G59" s="22">
        <v>0</v>
      </c>
      <c r="H59" s="22">
        <v>9</v>
      </c>
      <c r="I59" s="24">
        <v>0</v>
      </c>
      <c r="J59" s="25">
        <v>2</v>
      </c>
      <c r="K59" s="22">
        <v>0</v>
      </c>
      <c r="L59" s="22">
        <v>31</v>
      </c>
      <c r="M59" s="26">
        <v>0</v>
      </c>
      <c r="N59" s="27"/>
      <c r="O59" s="10"/>
      <c r="P59" s="30"/>
      <c r="Q59" s="30"/>
      <c r="R59" s="11"/>
      <c r="S59" s="11"/>
      <c r="T59" s="11"/>
      <c r="U59" s="11"/>
      <c r="HR59" s="13"/>
      <c r="HS59" s="13"/>
      <c r="HT59" s="28"/>
      <c r="HU59" s="28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 s="12" customFormat="1" ht="21" customHeight="1">
      <c r="A60" s="18">
        <v>48</v>
      </c>
      <c r="B60" s="19">
        <v>10056</v>
      </c>
      <c r="C60" s="20" t="s">
        <v>97</v>
      </c>
      <c r="D60" s="21">
        <v>31</v>
      </c>
      <c r="E60" s="22">
        <v>25</v>
      </c>
      <c r="F60" s="23">
        <v>4</v>
      </c>
      <c r="G60" s="22">
        <v>0</v>
      </c>
      <c r="H60" s="22">
        <v>0</v>
      </c>
      <c r="I60" s="24">
        <v>0</v>
      </c>
      <c r="J60" s="25">
        <v>2</v>
      </c>
      <c r="K60" s="22">
        <v>0</v>
      </c>
      <c r="L60" s="22">
        <v>31</v>
      </c>
      <c r="M60" s="26">
        <v>0</v>
      </c>
      <c r="N60" s="27"/>
      <c r="O60" s="10"/>
      <c r="P60" s="30"/>
      <c r="Q60" s="30"/>
      <c r="R60" s="11"/>
      <c r="S60" s="11"/>
      <c r="T60" s="11"/>
      <c r="U60" s="11"/>
      <c r="HR60" s="13"/>
      <c r="HS60" s="13"/>
      <c r="HT60" s="28"/>
      <c r="HU60" s="28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s="12" customFormat="1" ht="21" customHeight="1">
      <c r="A61" s="18"/>
      <c r="B61" s="19">
        <v>10057</v>
      </c>
      <c r="C61" s="20" t="s">
        <v>98</v>
      </c>
      <c r="D61" s="21">
        <v>31</v>
      </c>
      <c r="E61" s="22">
        <v>24</v>
      </c>
      <c r="F61" s="23">
        <v>5</v>
      </c>
      <c r="G61" s="22">
        <v>0</v>
      </c>
      <c r="H61" s="22">
        <v>0</v>
      </c>
      <c r="I61" s="24">
        <v>0</v>
      </c>
      <c r="J61" s="25">
        <v>2</v>
      </c>
      <c r="K61" s="22">
        <v>0</v>
      </c>
      <c r="L61" s="22">
        <v>31</v>
      </c>
      <c r="M61" s="26">
        <v>1</v>
      </c>
      <c r="N61" s="27"/>
      <c r="O61" s="10"/>
      <c r="P61" s="30"/>
      <c r="Q61" s="30"/>
      <c r="R61" s="11"/>
      <c r="S61" s="11"/>
      <c r="T61" s="11"/>
      <c r="U61" s="11"/>
      <c r="HR61" s="13"/>
      <c r="HS61" s="13"/>
      <c r="HT61" s="28"/>
      <c r="HU61" s="28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s="12" customFormat="1" ht="21" customHeight="1">
      <c r="A62" s="18"/>
      <c r="B62" s="19">
        <v>10058</v>
      </c>
      <c r="C62" s="20" t="s">
        <v>99</v>
      </c>
      <c r="D62" s="21">
        <v>31</v>
      </c>
      <c r="E62" s="22">
        <v>26</v>
      </c>
      <c r="F62" s="23">
        <v>3</v>
      </c>
      <c r="G62" s="22">
        <v>0</v>
      </c>
      <c r="H62" s="22">
        <v>0</v>
      </c>
      <c r="I62" s="24">
        <v>0</v>
      </c>
      <c r="J62" s="25">
        <v>2</v>
      </c>
      <c r="K62" s="22">
        <v>0</v>
      </c>
      <c r="L62" s="22">
        <v>31</v>
      </c>
      <c r="M62" s="26">
        <v>1</v>
      </c>
      <c r="N62" s="27"/>
      <c r="O62" s="10"/>
      <c r="P62" s="30"/>
      <c r="Q62" s="30"/>
      <c r="R62" s="11"/>
      <c r="S62" s="11"/>
      <c r="T62" s="11"/>
      <c r="U62" s="11"/>
      <c r="HR62" s="13"/>
      <c r="HS62" s="13"/>
      <c r="HT62" s="28"/>
      <c r="HU62" s="28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s="12" customFormat="1" ht="21" customHeight="1">
      <c r="A63" s="18" t="s">
        <v>100</v>
      </c>
      <c r="B63" s="19">
        <v>10059</v>
      </c>
      <c r="C63" s="20" t="s">
        <v>101</v>
      </c>
      <c r="D63" s="21">
        <v>31</v>
      </c>
      <c r="E63" s="22">
        <v>24</v>
      </c>
      <c r="F63" s="23">
        <v>4</v>
      </c>
      <c r="G63" s="22">
        <v>1</v>
      </c>
      <c r="H63" s="22">
        <v>0</v>
      </c>
      <c r="I63" s="24">
        <v>0</v>
      </c>
      <c r="J63" s="25">
        <v>2</v>
      </c>
      <c r="K63" s="22">
        <v>0</v>
      </c>
      <c r="L63" s="22">
        <v>31</v>
      </c>
      <c r="M63" s="26">
        <v>0</v>
      </c>
      <c r="N63" s="27"/>
      <c r="O63" s="10"/>
      <c r="P63" s="30"/>
      <c r="Q63" s="30"/>
      <c r="R63" s="11"/>
      <c r="S63" s="11"/>
      <c r="T63" s="11"/>
      <c r="U63" s="11"/>
      <c r="HR63" s="13"/>
      <c r="HS63" s="13"/>
      <c r="HT63" s="28"/>
      <c r="HU63" s="28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s="12" customFormat="1" ht="21" customHeight="1">
      <c r="A64" s="18" t="s">
        <v>102</v>
      </c>
      <c r="B64" s="19">
        <v>10060</v>
      </c>
      <c r="C64" s="20" t="s">
        <v>103</v>
      </c>
      <c r="D64" s="21">
        <v>31</v>
      </c>
      <c r="E64" s="22">
        <v>23</v>
      </c>
      <c r="F64" s="23">
        <v>4</v>
      </c>
      <c r="G64" s="22">
        <v>0</v>
      </c>
      <c r="H64" s="22">
        <v>2</v>
      </c>
      <c r="I64" s="24">
        <v>0</v>
      </c>
      <c r="J64" s="25">
        <v>2</v>
      </c>
      <c r="K64" s="22">
        <v>0</v>
      </c>
      <c r="L64" s="22">
        <v>31</v>
      </c>
      <c r="M64" s="26">
        <v>1</v>
      </c>
      <c r="N64" s="27"/>
      <c r="O64" s="10"/>
      <c r="P64" s="30"/>
      <c r="Q64" s="30"/>
      <c r="R64" s="11"/>
      <c r="S64" s="11"/>
      <c r="T64" s="11"/>
      <c r="U64" s="11"/>
      <c r="HR64" s="13"/>
      <c r="HS64" s="13"/>
      <c r="HT64" s="28"/>
      <c r="HU64" s="28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1:256" s="12" customFormat="1" ht="21" customHeight="1">
      <c r="A65" s="18">
        <v>842</v>
      </c>
      <c r="B65" s="19">
        <v>10062</v>
      </c>
      <c r="C65" s="20" t="s">
        <v>104</v>
      </c>
      <c r="D65" s="21">
        <v>31</v>
      </c>
      <c r="E65" s="22">
        <v>24</v>
      </c>
      <c r="F65" s="23">
        <v>4</v>
      </c>
      <c r="G65" s="22">
        <v>1</v>
      </c>
      <c r="H65" s="22">
        <v>0</v>
      </c>
      <c r="I65" s="24">
        <v>0</v>
      </c>
      <c r="J65" s="25">
        <v>2</v>
      </c>
      <c r="K65" s="22">
        <v>0</v>
      </c>
      <c r="L65" s="22">
        <v>31</v>
      </c>
      <c r="M65" s="26">
        <v>2</v>
      </c>
      <c r="N65" s="27"/>
      <c r="O65" s="10"/>
      <c r="P65" s="30"/>
      <c r="Q65" s="30"/>
      <c r="R65" s="11"/>
      <c r="S65" s="11"/>
      <c r="T65" s="11"/>
      <c r="U65" s="11"/>
      <c r="HR65" s="13"/>
      <c r="HS65" s="13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</row>
    <row r="66" spans="1:256" s="12" customFormat="1" ht="21" customHeight="1">
      <c r="A66" s="18">
        <v>577</v>
      </c>
      <c r="B66" s="19">
        <v>10064</v>
      </c>
      <c r="C66" s="20" t="s">
        <v>105</v>
      </c>
      <c r="D66" s="21">
        <v>31</v>
      </c>
      <c r="E66" s="22">
        <v>24</v>
      </c>
      <c r="F66" s="23">
        <v>4</v>
      </c>
      <c r="G66" s="22">
        <v>1</v>
      </c>
      <c r="H66" s="22">
        <v>0</v>
      </c>
      <c r="I66" s="24">
        <v>0</v>
      </c>
      <c r="J66" s="25">
        <v>2</v>
      </c>
      <c r="K66" s="22">
        <v>0</v>
      </c>
      <c r="L66" s="22">
        <v>31</v>
      </c>
      <c r="M66" s="26">
        <v>1</v>
      </c>
      <c r="N66" s="27"/>
      <c r="O66" s="10"/>
      <c r="P66" s="30"/>
      <c r="Q66" s="30"/>
      <c r="R66" s="11"/>
      <c r="S66" s="11"/>
      <c r="T66" s="11"/>
      <c r="U66" s="11"/>
      <c r="HR66" s="13"/>
      <c r="HS66" s="13"/>
      <c r="HT66" s="28"/>
      <c r="HU66" s="28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1:256" s="12" customFormat="1" ht="21" customHeight="1">
      <c r="A67" s="18" t="s">
        <v>106</v>
      </c>
      <c r="B67" s="19">
        <v>10065</v>
      </c>
      <c r="C67" s="20" t="s">
        <v>107</v>
      </c>
      <c r="D67" s="21">
        <v>31</v>
      </c>
      <c r="E67" s="22">
        <v>23</v>
      </c>
      <c r="F67" s="23">
        <v>4</v>
      </c>
      <c r="G67" s="22">
        <v>1</v>
      </c>
      <c r="H67" s="22">
        <v>0</v>
      </c>
      <c r="I67" s="24">
        <v>0</v>
      </c>
      <c r="J67" s="25">
        <v>2</v>
      </c>
      <c r="K67" s="22">
        <v>1</v>
      </c>
      <c r="L67" s="22">
        <v>30</v>
      </c>
      <c r="M67" s="26">
        <v>0</v>
      </c>
      <c r="N67" s="27"/>
      <c r="O67" s="10"/>
      <c r="P67" s="30"/>
      <c r="Q67" s="30"/>
      <c r="R67" s="11"/>
      <c r="S67" s="11"/>
      <c r="T67" s="11"/>
      <c r="U67" s="11"/>
      <c r="HR67" s="13"/>
      <c r="HS67" s="13"/>
      <c r="HT67" s="28"/>
      <c r="HU67" s="28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1:256" s="12" customFormat="1" ht="21" customHeight="1">
      <c r="A68" s="18" t="s">
        <v>108</v>
      </c>
      <c r="B68" s="19">
        <v>10066</v>
      </c>
      <c r="C68" s="20" t="s">
        <v>109</v>
      </c>
      <c r="D68" s="21">
        <v>31</v>
      </c>
      <c r="E68" s="22">
        <v>20</v>
      </c>
      <c r="F68" s="23">
        <v>4</v>
      </c>
      <c r="G68" s="22">
        <v>0</v>
      </c>
      <c r="H68" s="22">
        <v>5</v>
      </c>
      <c r="I68" s="24">
        <v>0</v>
      </c>
      <c r="J68" s="25">
        <v>2</v>
      </c>
      <c r="K68" s="22">
        <v>0</v>
      </c>
      <c r="L68" s="22">
        <v>31</v>
      </c>
      <c r="M68" s="26">
        <v>1</v>
      </c>
      <c r="N68" s="27"/>
      <c r="O68" s="10"/>
      <c r="P68" s="30"/>
      <c r="Q68" s="30"/>
      <c r="R68" s="11"/>
      <c r="S68" s="11"/>
      <c r="T68" s="11"/>
      <c r="U68" s="11"/>
      <c r="HR68" s="13"/>
      <c r="HS68" s="13"/>
      <c r="HT68" s="28"/>
      <c r="HU68" s="2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s="12" customFormat="1" ht="21" customHeight="1">
      <c r="A69" s="18">
        <v>0</v>
      </c>
      <c r="B69" s="19">
        <v>10067</v>
      </c>
      <c r="C69" s="20" t="s">
        <v>110</v>
      </c>
      <c r="D69" s="21">
        <v>31</v>
      </c>
      <c r="E69" s="22">
        <v>23.5</v>
      </c>
      <c r="F69" s="23">
        <v>4</v>
      </c>
      <c r="G69" s="22">
        <v>0</v>
      </c>
      <c r="H69" s="22">
        <v>1</v>
      </c>
      <c r="I69" s="24">
        <v>0</v>
      </c>
      <c r="J69" s="25">
        <v>2</v>
      </c>
      <c r="K69" s="22">
        <v>0.5</v>
      </c>
      <c r="L69" s="22">
        <v>30.5</v>
      </c>
      <c r="M69" s="26">
        <v>1</v>
      </c>
      <c r="N69" s="27"/>
      <c r="O69" s="10"/>
      <c r="P69" s="30"/>
      <c r="Q69" s="30"/>
      <c r="R69" s="11"/>
      <c r="S69" s="11"/>
      <c r="T69" s="11"/>
      <c r="U69" s="11"/>
      <c r="HR69" s="13"/>
      <c r="HS69" s="13"/>
      <c r="HT69" s="28"/>
      <c r="HU69" s="28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s="12" customFormat="1" ht="21" customHeight="1">
      <c r="A70" s="18" t="s">
        <v>111</v>
      </c>
      <c r="B70" s="19">
        <v>10068</v>
      </c>
      <c r="C70" s="20" t="s">
        <v>112</v>
      </c>
      <c r="D70" s="21">
        <v>31</v>
      </c>
      <c r="E70" s="22">
        <v>23</v>
      </c>
      <c r="F70" s="23">
        <v>4</v>
      </c>
      <c r="G70" s="22">
        <v>2</v>
      </c>
      <c r="H70" s="22">
        <v>0</v>
      </c>
      <c r="I70" s="24">
        <v>0</v>
      </c>
      <c r="J70" s="25">
        <v>2</v>
      </c>
      <c r="K70" s="22">
        <v>0</v>
      </c>
      <c r="L70" s="22">
        <v>31</v>
      </c>
      <c r="M70" s="26">
        <v>1</v>
      </c>
      <c r="N70" s="27"/>
      <c r="O70" s="10"/>
      <c r="P70" s="30"/>
      <c r="Q70" s="30"/>
      <c r="R70" s="11"/>
      <c r="S70" s="11"/>
      <c r="T70" s="11"/>
      <c r="U70" s="11"/>
      <c r="HR70" s="13"/>
      <c r="HS70" s="13"/>
      <c r="HT70" s="28"/>
      <c r="HU70" s="28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s="12" customFormat="1" ht="21" customHeight="1">
      <c r="A71" s="18" t="s">
        <v>113</v>
      </c>
      <c r="B71" s="19">
        <v>10069</v>
      </c>
      <c r="C71" s="21" t="s">
        <v>114</v>
      </c>
      <c r="D71" s="21">
        <v>31</v>
      </c>
      <c r="E71" s="22">
        <v>25</v>
      </c>
      <c r="F71" s="23">
        <v>4</v>
      </c>
      <c r="G71" s="22">
        <v>0</v>
      </c>
      <c r="H71" s="22">
        <v>0</v>
      </c>
      <c r="I71" s="24">
        <v>0</v>
      </c>
      <c r="J71" s="25">
        <v>2</v>
      </c>
      <c r="K71" s="22">
        <v>0</v>
      </c>
      <c r="L71" s="22">
        <v>31</v>
      </c>
      <c r="M71" s="26">
        <v>1</v>
      </c>
      <c r="N71" s="27"/>
      <c r="O71" s="10"/>
      <c r="P71" s="30"/>
      <c r="Q71" s="30"/>
      <c r="R71" s="11"/>
      <c r="S71" s="11"/>
      <c r="T71" s="11"/>
      <c r="U71" s="11"/>
      <c r="HR71" s="13"/>
      <c r="HS71" s="13"/>
      <c r="HT71" s="28"/>
      <c r="HU71" s="28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1:256" s="12" customFormat="1" ht="21" customHeight="1">
      <c r="A72" s="18" t="s">
        <v>115</v>
      </c>
      <c r="B72" s="19">
        <v>10070</v>
      </c>
      <c r="C72" s="20" t="s">
        <v>116</v>
      </c>
      <c r="D72" s="21">
        <v>31</v>
      </c>
      <c r="E72" s="22">
        <v>15.5</v>
      </c>
      <c r="F72" s="23">
        <v>2</v>
      </c>
      <c r="G72" s="22">
        <v>0</v>
      </c>
      <c r="H72" s="22">
        <v>11</v>
      </c>
      <c r="I72" s="24">
        <v>0</v>
      </c>
      <c r="J72" s="25">
        <v>2</v>
      </c>
      <c r="K72" s="22">
        <v>0.5</v>
      </c>
      <c r="L72" s="22">
        <v>30.5</v>
      </c>
      <c r="M72" s="26">
        <v>0</v>
      </c>
      <c r="N72" s="27"/>
      <c r="O72" s="10"/>
      <c r="P72" s="30"/>
      <c r="Q72" s="30"/>
      <c r="R72" s="11"/>
      <c r="S72" s="11"/>
      <c r="T72" s="11"/>
      <c r="U72" s="11"/>
      <c r="HR72" s="13"/>
      <c r="HS72" s="13"/>
      <c r="HT72" s="28"/>
      <c r="HU72" s="28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s="12" customFormat="1" ht="21" customHeight="1">
      <c r="A73" s="18" t="s">
        <v>117</v>
      </c>
      <c r="B73" s="19">
        <v>10071</v>
      </c>
      <c r="C73" s="20" t="s">
        <v>118</v>
      </c>
      <c r="D73" s="21">
        <v>31</v>
      </c>
      <c r="E73" s="22">
        <v>25</v>
      </c>
      <c r="F73" s="23">
        <v>4</v>
      </c>
      <c r="G73" s="22">
        <v>0</v>
      </c>
      <c r="H73" s="22">
        <v>0</v>
      </c>
      <c r="I73" s="24">
        <v>0</v>
      </c>
      <c r="J73" s="25">
        <v>2</v>
      </c>
      <c r="K73" s="22">
        <v>0</v>
      </c>
      <c r="L73" s="22">
        <v>31</v>
      </c>
      <c r="M73" s="26">
        <v>0</v>
      </c>
      <c r="N73" s="27"/>
      <c r="O73" s="10"/>
      <c r="P73" s="30"/>
      <c r="Q73" s="30"/>
      <c r="R73" s="11"/>
      <c r="S73" s="11"/>
      <c r="T73" s="11"/>
      <c r="U73" s="11"/>
      <c r="HR73" s="13"/>
      <c r="HS73" s="13"/>
      <c r="HT73" s="28"/>
      <c r="HU73" s="28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s="12" customFormat="1" ht="21" customHeight="1">
      <c r="A74" s="18">
        <v>608</v>
      </c>
      <c r="B74" s="19">
        <v>10072</v>
      </c>
      <c r="C74" s="31" t="s">
        <v>119</v>
      </c>
      <c r="D74" s="21">
        <v>31</v>
      </c>
      <c r="E74" s="22">
        <v>23.5</v>
      </c>
      <c r="F74" s="23">
        <v>4</v>
      </c>
      <c r="G74" s="22">
        <v>0</v>
      </c>
      <c r="H74" s="22">
        <v>1</v>
      </c>
      <c r="I74" s="24">
        <v>0</v>
      </c>
      <c r="J74" s="25">
        <v>2</v>
      </c>
      <c r="K74" s="22">
        <v>0.5</v>
      </c>
      <c r="L74" s="22">
        <v>30.5</v>
      </c>
      <c r="M74" s="26">
        <v>3</v>
      </c>
      <c r="N74" s="27"/>
      <c r="O74" s="10"/>
      <c r="P74" s="30"/>
      <c r="Q74" s="30"/>
      <c r="R74" s="11"/>
      <c r="S74" s="11"/>
      <c r="T74" s="11"/>
      <c r="U74" s="11"/>
      <c r="HR74" s="13"/>
      <c r="HS74" s="13"/>
      <c r="HT74" s="28"/>
      <c r="HU74" s="28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s="12" customFormat="1" ht="21" customHeight="1">
      <c r="A75" s="18" t="s">
        <v>120</v>
      </c>
      <c r="B75" s="19">
        <v>10073</v>
      </c>
      <c r="C75" s="20" t="s">
        <v>121</v>
      </c>
      <c r="D75" s="21">
        <v>31</v>
      </c>
      <c r="E75" s="22">
        <v>20</v>
      </c>
      <c r="F75" s="23">
        <v>4</v>
      </c>
      <c r="G75" s="22">
        <v>0</v>
      </c>
      <c r="H75" s="22">
        <v>3</v>
      </c>
      <c r="I75" s="24">
        <v>0</v>
      </c>
      <c r="J75" s="25">
        <v>2</v>
      </c>
      <c r="K75" s="22">
        <v>2</v>
      </c>
      <c r="L75" s="22">
        <v>29</v>
      </c>
      <c r="M75" s="26">
        <v>0</v>
      </c>
      <c r="N75" s="27"/>
      <c r="O75" s="10"/>
      <c r="P75" s="30"/>
      <c r="Q75" s="30"/>
      <c r="R75" s="11"/>
      <c r="S75" s="11"/>
      <c r="T75" s="11"/>
      <c r="U75" s="11"/>
      <c r="HR75" s="13"/>
      <c r="HS75" s="13"/>
      <c r="HT75" s="28"/>
      <c r="HU75" s="28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1:256" s="12" customFormat="1" ht="21" customHeight="1">
      <c r="A76" s="18" t="s">
        <v>122</v>
      </c>
      <c r="B76" s="19">
        <v>10074</v>
      </c>
      <c r="C76" s="31" t="s">
        <v>123</v>
      </c>
      <c r="D76" s="21">
        <v>31</v>
      </c>
      <c r="E76" s="22">
        <v>22</v>
      </c>
      <c r="F76" s="23">
        <v>4</v>
      </c>
      <c r="G76" s="22">
        <v>2</v>
      </c>
      <c r="H76" s="22">
        <v>0</v>
      </c>
      <c r="I76" s="24">
        <v>0</v>
      </c>
      <c r="J76" s="25">
        <v>2</v>
      </c>
      <c r="K76" s="22">
        <v>1</v>
      </c>
      <c r="L76" s="22">
        <v>30</v>
      </c>
      <c r="M76" s="26">
        <v>2</v>
      </c>
      <c r="N76" s="27"/>
      <c r="O76" s="10"/>
      <c r="P76" s="30"/>
      <c r="Q76" s="30"/>
      <c r="R76" s="11"/>
      <c r="S76" s="11"/>
      <c r="T76" s="11"/>
      <c r="U76" s="11"/>
      <c r="HR76" s="13"/>
      <c r="HS76" s="13"/>
      <c r="HT76" s="28"/>
      <c r="HU76" s="28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1:256" s="12" customFormat="1" ht="21" customHeight="1">
      <c r="A77" s="18"/>
      <c r="B77" s="19">
        <v>10076</v>
      </c>
      <c r="C77" s="20" t="s">
        <v>124</v>
      </c>
      <c r="D77" s="21">
        <v>31</v>
      </c>
      <c r="E77" s="22">
        <v>21</v>
      </c>
      <c r="F77" s="23">
        <v>4</v>
      </c>
      <c r="G77" s="22">
        <v>0</v>
      </c>
      <c r="H77" s="22">
        <v>3</v>
      </c>
      <c r="I77" s="24">
        <v>0</v>
      </c>
      <c r="J77" s="25">
        <v>2</v>
      </c>
      <c r="K77" s="22">
        <v>1</v>
      </c>
      <c r="L77" s="22">
        <v>30</v>
      </c>
      <c r="M77" s="26">
        <v>0</v>
      </c>
      <c r="N77" s="27"/>
      <c r="O77" s="10"/>
      <c r="P77" s="30"/>
      <c r="Q77" s="30"/>
      <c r="R77" s="11"/>
      <c r="S77" s="11"/>
      <c r="T77" s="11"/>
      <c r="U77" s="11"/>
      <c r="HR77" s="13"/>
      <c r="HS77" s="13"/>
      <c r="HT77" s="28"/>
      <c r="HU77" s="28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1:256" s="12" customFormat="1" ht="21" customHeight="1">
      <c r="A78" s="18" t="s">
        <v>125</v>
      </c>
      <c r="B78" s="19">
        <v>10077</v>
      </c>
      <c r="C78" s="31" t="s">
        <v>126</v>
      </c>
      <c r="D78" s="21">
        <v>31</v>
      </c>
      <c r="E78" s="22">
        <v>22</v>
      </c>
      <c r="F78" s="23">
        <v>4</v>
      </c>
      <c r="G78" s="22">
        <v>0</v>
      </c>
      <c r="H78" s="22">
        <v>0</v>
      </c>
      <c r="I78" s="24">
        <v>0</v>
      </c>
      <c r="J78" s="25">
        <v>2</v>
      </c>
      <c r="K78" s="22">
        <v>3</v>
      </c>
      <c r="L78" s="22">
        <v>28</v>
      </c>
      <c r="M78" s="26">
        <v>1</v>
      </c>
      <c r="N78" s="27"/>
      <c r="O78" s="10"/>
      <c r="P78" s="30"/>
      <c r="Q78" s="30"/>
      <c r="R78" s="11"/>
      <c r="S78" s="11"/>
      <c r="T78" s="11"/>
      <c r="U78" s="11"/>
      <c r="HR78" s="13"/>
      <c r="HS78" s="13"/>
      <c r="HT78" s="28"/>
      <c r="HU78" s="2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1:256" s="12" customFormat="1" ht="21" customHeight="1">
      <c r="A79" s="18">
        <v>71</v>
      </c>
      <c r="B79" s="19">
        <v>10078</v>
      </c>
      <c r="C79" s="21" t="s">
        <v>127</v>
      </c>
      <c r="D79" s="21">
        <v>31</v>
      </c>
      <c r="E79" s="22">
        <v>23</v>
      </c>
      <c r="F79" s="23">
        <v>4</v>
      </c>
      <c r="G79" s="22">
        <v>1</v>
      </c>
      <c r="H79" s="22">
        <v>0</v>
      </c>
      <c r="I79" s="24">
        <v>1</v>
      </c>
      <c r="J79" s="25">
        <v>2</v>
      </c>
      <c r="K79" s="22">
        <v>0</v>
      </c>
      <c r="L79" s="22">
        <v>31</v>
      </c>
      <c r="M79" s="26">
        <v>0</v>
      </c>
      <c r="N79" s="27"/>
      <c r="O79" s="10"/>
      <c r="P79" s="30"/>
      <c r="Q79" s="30"/>
      <c r="R79" s="11"/>
      <c r="S79" s="11"/>
      <c r="T79" s="11"/>
      <c r="U79" s="11"/>
      <c r="HR79" s="13"/>
      <c r="HS79" s="13"/>
      <c r="HT79" s="28"/>
      <c r="HU79" s="28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1:256" ht="21" customHeight="1">
      <c r="A80" s="32" t="s">
        <v>128</v>
      </c>
      <c r="B80" s="33">
        <v>10079</v>
      </c>
      <c r="C80" s="34" t="s">
        <v>129</v>
      </c>
      <c r="D80" s="21">
        <v>31</v>
      </c>
      <c r="E80" s="35">
        <v>24</v>
      </c>
      <c r="F80" s="36">
        <v>4</v>
      </c>
      <c r="G80" s="37">
        <v>0</v>
      </c>
      <c r="H80" s="37">
        <v>0</v>
      </c>
      <c r="I80" s="38">
        <v>0</v>
      </c>
      <c r="J80" s="39">
        <v>2</v>
      </c>
      <c r="K80" s="37">
        <v>1</v>
      </c>
      <c r="L80" s="37">
        <v>30</v>
      </c>
      <c r="M80" s="37">
        <v>2</v>
      </c>
      <c r="N80" s="27"/>
      <c r="O80" s="10"/>
      <c r="P80" s="30"/>
      <c r="Q80" s="30"/>
    </row>
    <row r="81" spans="1:256" s="12" customFormat="1" ht="21" customHeight="1">
      <c r="A81" s="18"/>
      <c r="B81" s="19">
        <v>10080</v>
      </c>
      <c r="C81" s="31" t="s">
        <v>130</v>
      </c>
      <c r="D81" s="21">
        <v>31</v>
      </c>
      <c r="E81" s="40">
        <v>23</v>
      </c>
      <c r="F81" s="41">
        <v>4</v>
      </c>
      <c r="G81" s="40">
        <v>1</v>
      </c>
      <c r="H81" s="40">
        <v>0</v>
      </c>
      <c r="I81" s="42">
        <v>0</v>
      </c>
      <c r="J81" s="43">
        <v>2</v>
      </c>
      <c r="K81" s="40">
        <v>1</v>
      </c>
      <c r="L81" s="40">
        <v>30</v>
      </c>
      <c r="M81" s="44">
        <v>0</v>
      </c>
      <c r="N81" s="27"/>
      <c r="O81" s="10"/>
      <c r="P81" s="30"/>
      <c r="Q81" s="30"/>
      <c r="R81" s="11"/>
      <c r="S81" s="11"/>
      <c r="T81" s="11"/>
      <c r="U81" s="11"/>
      <c r="HR81" s="13"/>
      <c r="HS81" s="13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1:256" s="12" customFormat="1" ht="21" customHeight="1">
      <c r="A82" s="18" t="s">
        <v>10</v>
      </c>
      <c r="B82" s="19">
        <v>10082</v>
      </c>
      <c r="C82" s="20" t="s">
        <v>131</v>
      </c>
      <c r="D82" s="21">
        <v>31</v>
      </c>
      <c r="E82" s="45">
        <v>18</v>
      </c>
      <c r="F82" s="46">
        <v>4</v>
      </c>
      <c r="G82" s="45">
        <v>0</v>
      </c>
      <c r="H82" s="45">
        <v>0</v>
      </c>
      <c r="I82" s="47">
        <v>0</v>
      </c>
      <c r="J82" s="48">
        <v>2</v>
      </c>
      <c r="K82" s="45">
        <v>7</v>
      </c>
      <c r="L82" s="45">
        <v>24</v>
      </c>
      <c r="M82" s="49">
        <v>1</v>
      </c>
      <c r="N82" s="27"/>
      <c r="O82" s="10"/>
      <c r="P82" s="30"/>
      <c r="Q82" s="30"/>
      <c r="R82" s="11"/>
      <c r="S82" s="11"/>
      <c r="T82" s="11"/>
      <c r="U82" s="11"/>
      <c r="HR82" s="13"/>
      <c r="HS82" s="13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1:256" s="12" customFormat="1" ht="21" customHeight="1">
      <c r="A83" s="18">
        <v>686</v>
      </c>
      <c r="B83" s="19">
        <v>10083</v>
      </c>
      <c r="C83" s="20" t="s">
        <v>132</v>
      </c>
      <c r="D83" s="21">
        <v>31</v>
      </c>
      <c r="E83" s="22">
        <v>24</v>
      </c>
      <c r="F83" s="23">
        <v>4</v>
      </c>
      <c r="G83" s="22">
        <v>0</v>
      </c>
      <c r="H83" s="22">
        <v>0</v>
      </c>
      <c r="I83" s="24">
        <v>0</v>
      </c>
      <c r="J83" s="25">
        <v>2</v>
      </c>
      <c r="K83" s="22">
        <v>1</v>
      </c>
      <c r="L83" s="22">
        <v>30</v>
      </c>
      <c r="M83" s="26">
        <v>0</v>
      </c>
      <c r="N83" s="27"/>
      <c r="O83" s="10"/>
      <c r="P83" s="30"/>
      <c r="Q83" s="30"/>
      <c r="R83" s="11"/>
      <c r="S83" s="11"/>
      <c r="T83" s="11"/>
      <c r="U83" s="11"/>
      <c r="HR83" s="13"/>
      <c r="HS83" s="13"/>
      <c r="HT83" s="28"/>
      <c r="HU83" s="28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1:256" s="12" customFormat="1" ht="21" customHeight="1">
      <c r="A84" s="18" t="s">
        <v>133</v>
      </c>
      <c r="B84" s="19">
        <v>10084</v>
      </c>
      <c r="C84" s="20" t="s">
        <v>134</v>
      </c>
      <c r="D84" s="21">
        <v>31</v>
      </c>
      <c r="E84" s="22">
        <v>22</v>
      </c>
      <c r="F84" s="23">
        <v>4</v>
      </c>
      <c r="G84" s="22">
        <v>2</v>
      </c>
      <c r="H84" s="22">
        <v>0</v>
      </c>
      <c r="I84" s="24">
        <v>1</v>
      </c>
      <c r="J84" s="25">
        <v>2</v>
      </c>
      <c r="K84" s="22">
        <v>0</v>
      </c>
      <c r="L84" s="22">
        <v>31</v>
      </c>
      <c r="M84" s="26">
        <v>1</v>
      </c>
      <c r="N84" s="27"/>
      <c r="O84" s="10"/>
      <c r="P84" s="30"/>
      <c r="Q84" s="30"/>
      <c r="R84" s="11"/>
      <c r="S84" s="11"/>
      <c r="T84" s="11"/>
      <c r="U84" s="11"/>
      <c r="HR84" s="13"/>
      <c r="HS84" s="13"/>
      <c r="HT84" s="28"/>
      <c r="HU84" s="28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1:256" s="12" customFormat="1" ht="21" customHeight="1">
      <c r="A85" s="18" t="s">
        <v>135</v>
      </c>
      <c r="B85" s="19">
        <v>10085</v>
      </c>
      <c r="C85" s="20" t="s">
        <v>136</v>
      </c>
      <c r="D85" s="21">
        <v>31</v>
      </c>
      <c r="E85" s="22">
        <v>15</v>
      </c>
      <c r="F85" s="23">
        <v>5</v>
      </c>
      <c r="G85" s="22">
        <v>0</v>
      </c>
      <c r="H85" s="22">
        <v>0</v>
      </c>
      <c r="I85" s="24">
        <v>0</v>
      </c>
      <c r="J85" s="25">
        <v>2</v>
      </c>
      <c r="K85" s="22">
        <v>9</v>
      </c>
      <c r="L85" s="22">
        <v>22</v>
      </c>
      <c r="M85" s="26">
        <v>2</v>
      </c>
      <c r="N85" s="27"/>
      <c r="O85" s="10"/>
      <c r="P85" s="30"/>
      <c r="Q85" s="30"/>
      <c r="R85" s="11"/>
      <c r="S85" s="11"/>
      <c r="T85" s="11"/>
      <c r="U85" s="11"/>
      <c r="HR85" s="13"/>
      <c r="HS85" s="13"/>
      <c r="HT85" s="28"/>
      <c r="HU85" s="28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s="12" customFormat="1" ht="21" customHeight="1">
      <c r="A86" s="18" t="s">
        <v>137</v>
      </c>
      <c r="B86" s="19">
        <v>10086</v>
      </c>
      <c r="C86" s="20" t="s">
        <v>138</v>
      </c>
      <c r="D86" s="21">
        <v>31</v>
      </c>
      <c r="E86" s="22">
        <v>21</v>
      </c>
      <c r="F86" s="23">
        <v>4</v>
      </c>
      <c r="G86" s="22">
        <v>0</v>
      </c>
      <c r="H86" s="22">
        <v>4</v>
      </c>
      <c r="I86" s="24">
        <v>0</v>
      </c>
      <c r="J86" s="25">
        <v>2</v>
      </c>
      <c r="K86" s="22">
        <v>0</v>
      </c>
      <c r="L86" s="22">
        <v>31</v>
      </c>
      <c r="M86" s="26">
        <v>0</v>
      </c>
      <c r="N86" s="27"/>
      <c r="O86" s="10"/>
      <c r="P86" s="30"/>
      <c r="Q86" s="30"/>
      <c r="R86" s="11"/>
      <c r="S86" s="11"/>
      <c r="T86" s="11"/>
      <c r="U86" s="11"/>
      <c r="HR86" s="13"/>
      <c r="HS86" s="13"/>
      <c r="HT86" s="28"/>
      <c r="HU86" s="28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1:256" s="12" customFormat="1" ht="21" customHeight="1">
      <c r="A87" s="18" t="s">
        <v>139</v>
      </c>
      <c r="B87" s="19">
        <v>10087</v>
      </c>
      <c r="C87" s="20" t="s">
        <v>140</v>
      </c>
      <c r="D87" s="21">
        <v>31</v>
      </c>
      <c r="E87" s="22">
        <v>25</v>
      </c>
      <c r="F87" s="23">
        <v>4</v>
      </c>
      <c r="G87" s="22">
        <v>0</v>
      </c>
      <c r="H87" s="22">
        <v>0</v>
      </c>
      <c r="I87" s="24">
        <v>0</v>
      </c>
      <c r="J87" s="25">
        <v>2</v>
      </c>
      <c r="K87" s="22">
        <v>0</v>
      </c>
      <c r="L87" s="22">
        <v>31</v>
      </c>
      <c r="M87" s="26">
        <v>0</v>
      </c>
      <c r="N87" s="27"/>
      <c r="O87" s="10"/>
      <c r="P87" s="30"/>
      <c r="Q87" s="30"/>
      <c r="R87" s="11"/>
      <c r="S87" s="11"/>
      <c r="T87" s="11"/>
      <c r="U87" s="11"/>
      <c r="HR87" s="13"/>
      <c r="HS87" s="13"/>
      <c r="HT87" s="28"/>
      <c r="HU87" s="28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s="12" customFormat="1" ht="21" customHeight="1">
      <c r="A88" s="18" t="s">
        <v>141</v>
      </c>
      <c r="B88" s="19">
        <v>10088</v>
      </c>
      <c r="C88" s="20" t="s">
        <v>142</v>
      </c>
      <c r="D88" s="21">
        <v>31</v>
      </c>
      <c r="E88" s="22">
        <v>25</v>
      </c>
      <c r="F88" s="23">
        <v>4</v>
      </c>
      <c r="G88" s="22">
        <v>0</v>
      </c>
      <c r="H88" s="22">
        <v>0</v>
      </c>
      <c r="I88" s="24">
        <v>0</v>
      </c>
      <c r="J88" s="25">
        <v>2</v>
      </c>
      <c r="K88" s="22">
        <v>0</v>
      </c>
      <c r="L88" s="22">
        <v>31</v>
      </c>
      <c r="M88" s="26">
        <v>0</v>
      </c>
      <c r="N88" s="27"/>
      <c r="O88" s="10"/>
      <c r="P88" s="30"/>
      <c r="Q88" s="30"/>
      <c r="R88" s="11"/>
      <c r="S88" s="11"/>
      <c r="T88" s="11"/>
      <c r="U88" s="11"/>
      <c r="HR88" s="13"/>
      <c r="HS88" s="13"/>
      <c r="HT88" s="28"/>
      <c r="HU88" s="2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1:256" s="12" customFormat="1" ht="21" customHeight="1">
      <c r="A89" s="18" t="s">
        <v>143</v>
      </c>
      <c r="B89" s="19">
        <v>10089</v>
      </c>
      <c r="C89" s="20" t="s">
        <v>144</v>
      </c>
      <c r="D89" s="21">
        <v>31</v>
      </c>
      <c r="E89" s="22">
        <v>20</v>
      </c>
      <c r="F89" s="23">
        <v>3</v>
      </c>
      <c r="G89" s="22">
        <v>0</v>
      </c>
      <c r="H89" s="22">
        <v>5</v>
      </c>
      <c r="I89" s="24">
        <v>0</v>
      </c>
      <c r="J89" s="25">
        <v>2</v>
      </c>
      <c r="K89" s="22">
        <v>1</v>
      </c>
      <c r="L89" s="22">
        <v>30</v>
      </c>
      <c r="M89" s="26">
        <v>0</v>
      </c>
      <c r="N89" s="27"/>
      <c r="O89" s="10"/>
      <c r="P89" s="30"/>
      <c r="Q89" s="30"/>
      <c r="R89" s="11"/>
      <c r="S89" s="11"/>
      <c r="T89" s="11"/>
      <c r="U89" s="11"/>
      <c r="HR89" s="13"/>
      <c r="HS89" s="13"/>
      <c r="HT89" s="28"/>
      <c r="HU89" s="28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1:256" s="12" customFormat="1" ht="21" customHeight="1">
      <c r="A90" s="18" t="s">
        <v>145</v>
      </c>
      <c r="B90" s="19">
        <v>10091</v>
      </c>
      <c r="C90" s="20" t="s">
        <v>146</v>
      </c>
      <c r="D90" s="21">
        <v>31</v>
      </c>
      <c r="E90" s="22">
        <v>24</v>
      </c>
      <c r="F90" s="23">
        <v>4</v>
      </c>
      <c r="G90" s="22">
        <v>0</v>
      </c>
      <c r="H90" s="22">
        <v>0</v>
      </c>
      <c r="I90" s="24">
        <v>1</v>
      </c>
      <c r="J90" s="25">
        <v>2</v>
      </c>
      <c r="K90" s="22">
        <v>0</v>
      </c>
      <c r="L90" s="22">
        <v>31</v>
      </c>
      <c r="M90" s="26">
        <v>1</v>
      </c>
      <c r="N90" s="27"/>
      <c r="O90" s="10"/>
      <c r="P90" s="30"/>
      <c r="Q90" s="30"/>
      <c r="R90" s="11"/>
      <c r="S90" s="11"/>
      <c r="T90" s="11"/>
      <c r="U90" s="11"/>
      <c r="HR90" s="13"/>
      <c r="HS90" s="13"/>
      <c r="HT90" s="28"/>
      <c r="HU90" s="28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1:256" s="12" customFormat="1" ht="21" customHeight="1">
      <c r="A91" s="18" t="s">
        <v>147</v>
      </c>
      <c r="B91" s="19">
        <v>10093</v>
      </c>
      <c r="C91" s="20" t="s">
        <v>148</v>
      </c>
      <c r="D91" s="21">
        <v>31</v>
      </c>
      <c r="E91" s="22">
        <v>11</v>
      </c>
      <c r="F91" s="23">
        <v>2</v>
      </c>
      <c r="G91" s="22">
        <v>0</v>
      </c>
      <c r="H91" s="22">
        <v>9</v>
      </c>
      <c r="I91" s="24">
        <v>0</v>
      </c>
      <c r="J91" s="25">
        <v>1</v>
      </c>
      <c r="K91" s="22">
        <v>8</v>
      </c>
      <c r="L91" s="22">
        <v>23</v>
      </c>
      <c r="M91" s="26">
        <v>0</v>
      </c>
      <c r="N91" s="27"/>
      <c r="O91" s="10"/>
      <c r="P91" s="30"/>
      <c r="Q91" s="30"/>
      <c r="R91" s="11"/>
      <c r="S91" s="11"/>
      <c r="T91" s="11"/>
      <c r="U91" s="11"/>
      <c r="HR91" s="13"/>
      <c r="HS91" s="13"/>
      <c r="HT91" s="28"/>
      <c r="HU91" s="28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1:256" s="12" customFormat="1" ht="21" customHeight="1">
      <c r="A92" s="18">
        <v>731</v>
      </c>
      <c r="B92" s="19">
        <v>10094</v>
      </c>
      <c r="C92" s="20" t="s">
        <v>149</v>
      </c>
      <c r="D92" s="21">
        <v>31</v>
      </c>
      <c r="E92" s="22">
        <v>24</v>
      </c>
      <c r="F92" s="23">
        <v>4</v>
      </c>
      <c r="G92" s="22">
        <v>1</v>
      </c>
      <c r="H92" s="22">
        <v>0</v>
      </c>
      <c r="I92" s="24">
        <v>0</v>
      </c>
      <c r="J92" s="25">
        <v>2</v>
      </c>
      <c r="K92" s="22">
        <v>0</v>
      </c>
      <c r="L92" s="22">
        <v>31</v>
      </c>
      <c r="M92" s="26">
        <v>0</v>
      </c>
      <c r="N92" s="27"/>
      <c r="O92" s="10"/>
      <c r="P92" s="30"/>
      <c r="Q92" s="30"/>
      <c r="R92" s="11"/>
      <c r="S92" s="11"/>
      <c r="T92" s="11"/>
      <c r="U92" s="11"/>
      <c r="HR92" s="13"/>
      <c r="HS92" s="13"/>
      <c r="HT92" s="28"/>
      <c r="HU92" s="28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1:256" s="12" customFormat="1" ht="21" customHeight="1">
      <c r="A93" s="18">
        <v>0</v>
      </c>
      <c r="B93" s="19">
        <v>10095</v>
      </c>
      <c r="C93" s="20" t="s">
        <v>150</v>
      </c>
      <c r="D93" s="21">
        <v>31</v>
      </c>
      <c r="E93" s="22">
        <v>20</v>
      </c>
      <c r="F93" s="23">
        <v>5</v>
      </c>
      <c r="G93" s="22">
        <v>1</v>
      </c>
      <c r="H93" s="22">
        <v>3</v>
      </c>
      <c r="I93" s="24">
        <v>0</v>
      </c>
      <c r="J93" s="25">
        <v>2</v>
      </c>
      <c r="K93" s="22">
        <v>0</v>
      </c>
      <c r="L93" s="22">
        <v>31</v>
      </c>
      <c r="M93" s="26">
        <v>2</v>
      </c>
      <c r="N93" s="27"/>
      <c r="O93" s="10"/>
      <c r="P93" s="30"/>
      <c r="Q93" s="30"/>
      <c r="R93" s="11"/>
      <c r="S93" s="11"/>
      <c r="T93" s="11"/>
      <c r="U93" s="11"/>
      <c r="HR93" s="13"/>
      <c r="HS93" s="13"/>
      <c r="HT93" s="28"/>
      <c r="HU93" s="28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1:256" s="12" customFormat="1" ht="21" customHeight="1">
      <c r="A94" s="18">
        <v>0</v>
      </c>
      <c r="B94" s="19">
        <v>10096</v>
      </c>
      <c r="C94" s="20" t="s">
        <v>151</v>
      </c>
      <c r="D94" s="21">
        <v>31</v>
      </c>
      <c r="E94" s="22">
        <v>23</v>
      </c>
      <c r="F94" s="23">
        <v>4</v>
      </c>
      <c r="G94" s="22">
        <v>2</v>
      </c>
      <c r="H94" s="22">
        <v>0</v>
      </c>
      <c r="I94" s="24">
        <v>0</v>
      </c>
      <c r="J94" s="25">
        <v>2</v>
      </c>
      <c r="K94" s="22">
        <v>0</v>
      </c>
      <c r="L94" s="22">
        <v>31</v>
      </c>
      <c r="M94" s="26">
        <v>0</v>
      </c>
      <c r="N94" s="27"/>
      <c r="O94" s="10"/>
      <c r="P94" s="30"/>
      <c r="Q94" s="30"/>
      <c r="R94" s="11"/>
      <c r="S94" s="11"/>
      <c r="T94" s="11"/>
      <c r="U94" s="11"/>
      <c r="HR94" s="13"/>
      <c r="HS94" s="13"/>
      <c r="HT94" s="28"/>
      <c r="HU94" s="28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1:256" s="12" customFormat="1" ht="21" customHeight="1">
      <c r="A95" s="18" t="s">
        <v>152</v>
      </c>
      <c r="B95" s="19">
        <v>10097</v>
      </c>
      <c r="C95" s="20" t="s">
        <v>153</v>
      </c>
      <c r="D95" s="21">
        <v>31</v>
      </c>
      <c r="E95" s="22">
        <v>21</v>
      </c>
      <c r="F95" s="23">
        <v>5</v>
      </c>
      <c r="G95" s="22">
        <v>0</v>
      </c>
      <c r="H95" s="22">
        <v>3</v>
      </c>
      <c r="I95" s="24">
        <v>0</v>
      </c>
      <c r="J95" s="25">
        <v>2</v>
      </c>
      <c r="K95" s="22">
        <v>0</v>
      </c>
      <c r="L95" s="22">
        <v>31</v>
      </c>
      <c r="M95" s="26">
        <v>1</v>
      </c>
      <c r="N95" s="27"/>
      <c r="O95" s="10"/>
      <c r="P95" s="30"/>
      <c r="Q95" s="30"/>
      <c r="R95" s="11"/>
      <c r="S95" s="11"/>
      <c r="T95" s="11"/>
      <c r="U95" s="11"/>
      <c r="HR95" s="13"/>
      <c r="HS95" s="13"/>
      <c r="HT95" s="28"/>
      <c r="HU95" s="28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</row>
    <row r="96" spans="1:256" s="12" customFormat="1" ht="21" customHeight="1">
      <c r="A96" s="18" t="s">
        <v>154</v>
      </c>
      <c r="B96" s="19">
        <v>10098</v>
      </c>
      <c r="C96" s="20" t="s">
        <v>155</v>
      </c>
      <c r="D96" s="21">
        <v>31</v>
      </c>
      <c r="E96" s="22">
        <v>25</v>
      </c>
      <c r="F96" s="23">
        <v>4</v>
      </c>
      <c r="G96" s="22">
        <v>0</v>
      </c>
      <c r="H96" s="22">
        <v>0</v>
      </c>
      <c r="I96" s="24">
        <v>0</v>
      </c>
      <c r="J96" s="25">
        <v>2</v>
      </c>
      <c r="K96" s="22">
        <v>0</v>
      </c>
      <c r="L96" s="22">
        <v>31</v>
      </c>
      <c r="M96" s="26">
        <v>0</v>
      </c>
      <c r="N96" s="27"/>
      <c r="O96" s="10"/>
      <c r="P96" s="30"/>
      <c r="Q96" s="30"/>
      <c r="R96" s="11"/>
      <c r="S96" s="11"/>
      <c r="T96" s="11"/>
      <c r="U96" s="11"/>
      <c r="HR96" s="13"/>
      <c r="HS96" s="13"/>
      <c r="HT96" s="28"/>
      <c r="HU96" s="28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  <row r="97" spans="1:256" s="12" customFormat="1" ht="21" customHeight="1">
      <c r="A97" s="18" t="s">
        <v>156</v>
      </c>
      <c r="B97" s="19">
        <v>10101</v>
      </c>
      <c r="C97" s="20" t="s">
        <v>157</v>
      </c>
      <c r="D97" s="21">
        <v>31</v>
      </c>
      <c r="E97" s="22">
        <v>24</v>
      </c>
      <c r="F97" s="23">
        <v>4</v>
      </c>
      <c r="G97" s="22">
        <v>0</v>
      </c>
      <c r="H97" s="22">
        <v>0</v>
      </c>
      <c r="I97" s="24">
        <v>1</v>
      </c>
      <c r="J97" s="25">
        <v>2</v>
      </c>
      <c r="K97" s="22">
        <v>0</v>
      </c>
      <c r="L97" s="22">
        <v>31</v>
      </c>
      <c r="M97" s="26">
        <v>0</v>
      </c>
      <c r="N97" s="27"/>
      <c r="O97" s="10"/>
      <c r="P97" s="30"/>
      <c r="Q97" s="30"/>
      <c r="R97" s="11"/>
      <c r="S97" s="11"/>
      <c r="T97" s="11"/>
      <c r="U97" s="11"/>
      <c r="HR97" s="13"/>
      <c r="HS97" s="13"/>
      <c r="HT97" s="28"/>
      <c r="HU97" s="28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1:256" s="12" customFormat="1" ht="21" customHeight="1">
      <c r="A98" s="18">
        <v>0</v>
      </c>
      <c r="B98" s="19">
        <v>10103</v>
      </c>
      <c r="C98" s="20" t="s">
        <v>158</v>
      </c>
      <c r="D98" s="21">
        <v>31</v>
      </c>
      <c r="E98" s="22">
        <v>24</v>
      </c>
      <c r="F98" s="23">
        <v>4</v>
      </c>
      <c r="G98" s="22">
        <v>0</v>
      </c>
      <c r="H98" s="22">
        <v>0</v>
      </c>
      <c r="I98" s="24">
        <v>1</v>
      </c>
      <c r="J98" s="25">
        <v>2</v>
      </c>
      <c r="K98" s="22">
        <v>0</v>
      </c>
      <c r="L98" s="22">
        <v>31</v>
      </c>
      <c r="M98" s="26">
        <v>1</v>
      </c>
      <c r="N98" s="27"/>
      <c r="O98" s="10"/>
      <c r="P98" s="30"/>
      <c r="Q98" s="30"/>
      <c r="R98" s="11"/>
      <c r="S98" s="11"/>
      <c r="T98" s="11"/>
      <c r="U98" s="11"/>
      <c r="HR98" s="13"/>
      <c r="HS98" s="13"/>
      <c r="HT98" s="28"/>
      <c r="HU98" s="2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1:256" s="12" customFormat="1" ht="21" customHeight="1">
      <c r="A99" s="18" t="s">
        <v>159</v>
      </c>
      <c r="B99" s="6">
        <v>10104</v>
      </c>
      <c r="C99" s="20" t="s">
        <v>160</v>
      </c>
      <c r="D99" s="21">
        <v>31</v>
      </c>
      <c r="E99" s="22">
        <v>24</v>
      </c>
      <c r="F99" s="23">
        <v>4</v>
      </c>
      <c r="G99" s="22">
        <v>1</v>
      </c>
      <c r="H99" s="22">
        <v>0</v>
      </c>
      <c r="I99" s="24">
        <v>0</v>
      </c>
      <c r="J99" s="25">
        <v>2</v>
      </c>
      <c r="K99" s="22">
        <v>0</v>
      </c>
      <c r="L99" s="22">
        <v>31</v>
      </c>
      <c r="M99" s="26">
        <v>1</v>
      </c>
      <c r="N99" s="27"/>
      <c r="O99" s="10"/>
      <c r="P99" s="30"/>
      <c r="Q99" s="30"/>
      <c r="R99" s="11"/>
      <c r="S99" s="11"/>
      <c r="T99" s="11"/>
      <c r="U99" s="11"/>
      <c r="HR99" s="13"/>
      <c r="HS99" s="13"/>
      <c r="HT99" s="28"/>
      <c r="HU99" s="28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1:256" s="12" customFormat="1" ht="21" customHeight="1">
      <c r="A100" s="18" t="s">
        <v>161</v>
      </c>
      <c r="B100" s="19">
        <v>10105</v>
      </c>
      <c r="C100" s="20" t="s">
        <v>162</v>
      </c>
      <c r="D100" s="21">
        <v>31</v>
      </c>
      <c r="E100" s="22">
        <v>23</v>
      </c>
      <c r="F100" s="23">
        <v>4</v>
      </c>
      <c r="G100" s="22">
        <v>2</v>
      </c>
      <c r="H100" s="22">
        <v>0</v>
      </c>
      <c r="I100" s="24">
        <v>0</v>
      </c>
      <c r="J100" s="25">
        <v>2</v>
      </c>
      <c r="K100" s="22">
        <v>0</v>
      </c>
      <c r="L100" s="22">
        <v>31</v>
      </c>
      <c r="M100" s="26">
        <v>1</v>
      </c>
      <c r="N100" s="27"/>
      <c r="O100" s="10"/>
      <c r="P100" s="30"/>
      <c r="Q100" s="30"/>
      <c r="R100" s="11"/>
      <c r="S100" s="11"/>
      <c r="T100" s="11"/>
      <c r="U100" s="11"/>
      <c r="HR100" s="13"/>
      <c r="HS100" s="13"/>
      <c r="HT100" s="28"/>
      <c r="HU100" s="28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1:256" s="12" customFormat="1" ht="21" customHeight="1">
      <c r="A101" s="18">
        <v>764</v>
      </c>
      <c r="B101" s="19">
        <v>10106</v>
      </c>
      <c r="C101" s="20" t="s">
        <v>163</v>
      </c>
      <c r="D101" s="21">
        <v>31</v>
      </c>
      <c r="E101" s="22">
        <v>24</v>
      </c>
      <c r="F101" s="23">
        <v>4</v>
      </c>
      <c r="G101" s="22">
        <v>0</v>
      </c>
      <c r="H101" s="22">
        <v>0</v>
      </c>
      <c r="I101" s="24">
        <v>1</v>
      </c>
      <c r="J101" s="25">
        <v>2</v>
      </c>
      <c r="K101" s="22">
        <v>0</v>
      </c>
      <c r="L101" s="22">
        <v>31</v>
      </c>
      <c r="M101" s="26">
        <v>1</v>
      </c>
      <c r="N101" s="27"/>
      <c r="O101" s="10"/>
      <c r="P101" s="30"/>
      <c r="Q101" s="30"/>
      <c r="R101" s="11"/>
      <c r="S101" s="11"/>
      <c r="T101" s="11"/>
      <c r="U101" s="11"/>
      <c r="HR101" s="13"/>
      <c r="HS101" s="13"/>
      <c r="HT101" s="28"/>
      <c r="HU101" s="28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1:256" s="12" customFormat="1" ht="21" customHeight="1">
      <c r="A102" s="18">
        <v>606</v>
      </c>
      <c r="B102" s="19">
        <v>10107</v>
      </c>
      <c r="C102" s="20" t="s">
        <v>164</v>
      </c>
      <c r="D102" s="21">
        <v>31</v>
      </c>
      <c r="E102" s="22">
        <v>25</v>
      </c>
      <c r="F102" s="23">
        <v>4</v>
      </c>
      <c r="G102" s="22">
        <v>0</v>
      </c>
      <c r="H102" s="22">
        <v>0</v>
      </c>
      <c r="I102" s="24">
        <v>0</v>
      </c>
      <c r="J102" s="25">
        <v>2</v>
      </c>
      <c r="K102" s="22">
        <v>0</v>
      </c>
      <c r="L102" s="22">
        <v>31</v>
      </c>
      <c r="M102" s="26">
        <v>1</v>
      </c>
      <c r="N102" s="27"/>
      <c r="O102" s="10"/>
      <c r="P102" s="30"/>
      <c r="Q102" s="30"/>
      <c r="R102" s="11"/>
      <c r="S102" s="11"/>
      <c r="T102" s="11"/>
      <c r="U102" s="11"/>
      <c r="HR102" s="13"/>
      <c r="HS102" s="13"/>
      <c r="HT102" s="28"/>
      <c r="HU102" s="28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</row>
    <row r="103" spans="1:256" s="12" customFormat="1" ht="21" customHeight="1">
      <c r="A103" s="18">
        <v>531</v>
      </c>
      <c r="B103" s="19">
        <v>10108</v>
      </c>
      <c r="C103" s="20" t="s">
        <v>165</v>
      </c>
      <c r="D103" s="21">
        <v>31</v>
      </c>
      <c r="E103" s="22">
        <v>23</v>
      </c>
      <c r="F103" s="23">
        <v>4</v>
      </c>
      <c r="G103" s="22">
        <v>1</v>
      </c>
      <c r="H103" s="22">
        <v>0</v>
      </c>
      <c r="I103" s="24">
        <v>0</v>
      </c>
      <c r="J103" s="25">
        <v>2</v>
      </c>
      <c r="K103" s="22">
        <v>1</v>
      </c>
      <c r="L103" s="22">
        <v>30</v>
      </c>
      <c r="M103" s="26">
        <v>0</v>
      </c>
      <c r="N103" s="27"/>
      <c r="O103" s="10"/>
      <c r="P103" s="30"/>
      <c r="Q103" s="30"/>
      <c r="R103" s="11"/>
      <c r="S103" s="11"/>
      <c r="T103" s="11"/>
      <c r="U103" s="11"/>
      <c r="HR103" s="13"/>
      <c r="HS103" s="13"/>
      <c r="HT103" s="28"/>
      <c r="HU103" s="28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</row>
    <row r="104" spans="1:256" s="12" customFormat="1" ht="21" customHeight="1">
      <c r="A104" s="18" t="s">
        <v>166</v>
      </c>
      <c r="B104" s="19">
        <v>10109</v>
      </c>
      <c r="C104" s="20" t="s">
        <v>167</v>
      </c>
      <c r="D104" s="21">
        <v>31</v>
      </c>
      <c r="E104" s="22">
        <v>23</v>
      </c>
      <c r="F104" s="23">
        <v>3</v>
      </c>
      <c r="G104" s="22">
        <v>0</v>
      </c>
      <c r="H104" s="22">
        <v>3</v>
      </c>
      <c r="I104" s="24">
        <v>0</v>
      </c>
      <c r="J104" s="25">
        <v>2</v>
      </c>
      <c r="K104" s="22">
        <v>0</v>
      </c>
      <c r="L104" s="22">
        <v>31</v>
      </c>
      <c r="M104" s="26">
        <v>2</v>
      </c>
      <c r="N104" s="27"/>
      <c r="O104" s="10"/>
      <c r="P104" s="30"/>
      <c r="Q104" s="30"/>
      <c r="R104" s="11"/>
      <c r="S104" s="11"/>
      <c r="T104" s="11"/>
      <c r="U104" s="11"/>
      <c r="HR104" s="13"/>
      <c r="HS104" s="13"/>
      <c r="HT104" s="28"/>
      <c r="HU104" s="28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</row>
    <row r="105" spans="1:256" s="12" customFormat="1" ht="21" customHeight="1">
      <c r="A105" s="18">
        <v>812</v>
      </c>
      <c r="B105" s="19">
        <v>10110</v>
      </c>
      <c r="C105" s="20" t="s">
        <v>168</v>
      </c>
      <c r="D105" s="21">
        <v>31</v>
      </c>
      <c r="E105" s="22">
        <v>20.5</v>
      </c>
      <c r="F105" s="23">
        <v>5</v>
      </c>
      <c r="G105" s="22">
        <v>2</v>
      </c>
      <c r="H105" s="22">
        <v>0</v>
      </c>
      <c r="I105" s="24">
        <v>0</v>
      </c>
      <c r="J105" s="25">
        <v>2</v>
      </c>
      <c r="K105" s="22">
        <v>1.5</v>
      </c>
      <c r="L105" s="22">
        <v>29.5</v>
      </c>
      <c r="M105" s="26">
        <v>3</v>
      </c>
      <c r="N105" s="27"/>
      <c r="O105" s="10"/>
      <c r="P105" s="30"/>
      <c r="Q105" s="30"/>
      <c r="R105" s="11"/>
      <c r="S105" s="11"/>
      <c r="T105" s="11"/>
      <c r="U105" s="11"/>
      <c r="HR105" s="13"/>
      <c r="HS105" s="13"/>
      <c r="HT105" s="28"/>
      <c r="HU105" s="28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</row>
    <row r="106" spans="1:256" s="12" customFormat="1" ht="21" customHeight="1">
      <c r="A106" s="18">
        <v>801</v>
      </c>
      <c r="B106" s="19">
        <v>10111</v>
      </c>
      <c r="C106" s="20" t="s">
        <v>169</v>
      </c>
      <c r="D106" s="21">
        <v>31</v>
      </c>
      <c r="E106" s="22">
        <v>25</v>
      </c>
      <c r="F106" s="23">
        <v>4</v>
      </c>
      <c r="G106" s="22">
        <v>0</v>
      </c>
      <c r="H106" s="22">
        <v>0</v>
      </c>
      <c r="I106" s="24">
        <v>0</v>
      </c>
      <c r="J106" s="25">
        <v>2</v>
      </c>
      <c r="K106" s="22">
        <v>0</v>
      </c>
      <c r="L106" s="22">
        <v>31</v>
      </c>
      <c r="M106" s="26">
        <v>1</v>
      </c>
      <c r="N106" s="27"/>
      <c r="O106" s="10"/>
      <c r="P106" s="30"/>
      <c r="Q106" s="30"/>
      <c r="R106" s="11"/>
      <c r="S106" s="11"/>
      <c r="T106" s="11"/>
      <c r="U106" s="11"/>
      <c r="HR106" s="13"/>
      <c r="HS106" s="13"/>
      <c r="HT106" s="28"/>
      <c r="HU106" s="28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</row>
    <row r="107" spans="1:256" s="12" customFormat="1" ht="21" customHeight="1">
      <c r="A107" s="18"/>
      <c r="B107" s="19">
        <v>10112</v>
      </c>
      <c r="C107" s="20" t="s">
        <v>170</v>
      </c>
      <c r="D107" s="21">
        <v>31</v>
      </c>
      <c r="E107" s="22">
        <v>24</v>
      </c>
      <c r="F107" s="23">
        <v>4</v>
      </c>
      <c r="G107" s="22">
        <v>0</v>
      </c>
      <c r="H107" s="22">
        <v>1</v>
      </c>
      <c r="I107" s="24">
        <v>0</v>
      </c>
      <c r="J107" s="25">
        <v>2</v>
      </c>
      <c r="K107" s="22">
        <v>0</v>
      </c>
      <c r="L107" s="22">
        <v>31</v>
      </c>
      <c r="M107" s="26">
        <v>1</v>
      </c>
      <c r="N107" s="27"/>
      <c r="O107" s="10"/>
      <c r="P107" s="30"/>
      <c r="Q107" s="30"/>
      <c r="R107" s="11"/>
      <c r="S107" s="11"/>
      <c r="T107" s="11"/>
      <c r="U107" s="11"/>
      <c r="HR107" s="13"/>
      <c r="HS107" s="13"/>
      <c r="HT107" s="28"/>
      <c r="HU107" s="28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</row>
    <row r="108" spans="1:256" s="12" customFormat="1" ht="21" customHeight="1">
      <c r="A108" s="18"/>
      <c r="B108" s="19">
        <v>10113</v>
      </c>
      <c r="C108" s="20" t="s">
        <v>171</v>
      </c>
      <c r="D108" s="21">
        <v>31</v>
      </c>
      <c r="E108" s="22">
        <v>25</v>
      </c>
      <c r="F108" s="23">
        <v>4</v>
      </c>
      <c r="G108" s="22">
        <v>0</v>
      </c>
      <c r="H108" s="22">
        <v>0</v>
      </c>
      <c r="I108" s="24">
        <v>0</v>
      </c>
      <c r="J108" s="25">
        <v>2</v>
      </c>
      <c r="K108" s="22">
        <v>0</v>
      </c>
      <c r="L108" s="22">
        <v>31</v>
      </c>
      <c r="M108" s="26">
        <v>0</v>
      </c>
      <c r="N108" s="27"/>
      <c r="O108" s="10"/>
      <c r="P108" s="30"/>
      <c r="Q108" s="30"/>
      <c r="R108" s="11"/>
      <c r="S108" s="11"/>
      <c r="T108" s="11"/>
      <c r="U108" s="11"/>
      <c r="HR108" s="13"/>
      <c r="HS108" s="13"/>
      <c r="HT108" s="28"/>
      <c r="HU108" s="2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</row>
    <row r="109" spans="1:256" s="12" customFormat="1" ht="21" customHeight="1">
      <c r="A109" s="18">
        <v>578</v>
      </c>
      <c r="B109" s="19">
        <v>10114</v>
      </c>
      <c r="C109" s="20" t="s">
        <v>172</v>
      </c>
      <c r="D109" s="21">
        <v>31</v>
      </c>
      <c r="E109" s="22">
        <v>25</v>
      </c>
      <c r="F109" s="23">
        <v>4</v>
      </c>
      <c r="G109" s="22">
        <v>0</v>
      </c>
      <c r="H109" s="22">
        <v>0</v>
      </c>
      <c r="I109" s="24">
        <v>0</v>
      </c>
      <c r="J109" s="25">
        <v>2</v>
      </c>
      <c r="K109" s="22">
        <v>0</v>
      </c>
      <c r="L109" s="22">
        <v>31</v>
      </c>
      <c r="M109" s="26">
        <v>1</v>
      </c>
      <c r="N109" s="27"/>
      <c r="O109" s="10"/>
      <c r="P109" s="30"/>
      <c r="Q109" s="30"/>
      <c r="R109" s="11"/>
      <c r="S109" s="11"/>
      <c r="T109" s="11"/>
      <c r="U109" s="11"/>
      <c r="HR109" s="13"/>
      <c r="HS109" s="13"/>
      <c r="HT109" s="28"/>
      <c r="HU109" s="28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1:256" s="12" customFormat="1" ht="21" customHeight="1">
      <c r="A110" s="18">
        <v>689</v>
      </c>
      <c r="B110" s="19">
        <v>10117</v>
      </c>
      <c r="C110" s="20" t="s">
        <v>173</v>
      </c>
      <c r="D110" s="21">
        <v>31</v>
      </c>
      <c r="E110" s="22">
        <v>23</v>
      </c>
      <c r="F110" s="23">
        <v>4</v>
      </c>
      <c r="G110" s="22">
        <v>0</v>
      </c>
      <c r="H110" s="22">
        <v>0</v>
      </c>
      <c r="I110" s="24">
        <v>0</v>
      </c>
      <c r="J110" s="25">
        <v>2</v>
      </c>
      <c r="K110" s="22">
        <v>2</v>
      </c>
      <c r="L110" s="22">
        <v>29</v>
      </c>
      <c r="M110" s="26">
        <v>1</v>
      </c>
      <c r="N110" s="27"/>
      <c r="O110" s="10"/>
      <c r="P110" s="30"/>
      <c r="Q110" s="30"/>
      <c r="R110" s="11"/>
      <c r="S110" s="11"/>
      <c r="T110" s="11"/>
      <c r="U110" s="11"/>
      <c r="HR110" s="13"/>
      <c r="HS110" s="13"/>
      <c r="HT110" s="28"/>
      <c r="HU110" s="28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1:256" s="12" customFormat="1" ht="21" customHeight="1">
      <c r="A111" s="18">
        <v>889</v>
      </c>
      <c r="B111" s="19">
        <v>10118</v>
      </c>
      <c r="C111" s="20" t="s">
        <v>174</v>
      </c>
      <c r="D111" s="21">
        <v>31</v>
      </c>
      <c r="E111" s="22">
        <v>25</v>
      </c>
      <c r="F111" s="23">
        <v>4</v>
      </c>
      <c r="G111" s="22">
        <v>0</v>
      </c>
      <c r="H111" s="22">
        <v>0</v>
      </c>
      <c r="I111" s="24">
        <v>0</v>
      </c>
      <c r="J111" s="25">
        <v>2</v>
      </c>
      <c r="K111" s="22">
        <v>0</v>
      </c>
      <c r="L111" s="22">
        <v>31</v>
      </c>
      <c r="M111" s="26">
        <v>0</v>
      </c>
      <c r="N111" s="27"/>
      <c r="O111" s="10"/>
      <c r="P111" s="30"/>
      <c r="Q111" s="30"/>
      <c r="R111" s="11"/>
      <c r="S111" s="11"/>
      <c r="T111" s="11"/>
      <c r="U111" s="11"/>
      <c r="HR111" s="13"/>
      <c r="HS111" s="13"/>
      <c r="HT111" s="28"/>
      <c r="HU111" s="28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</row>
    <row r="112" spans="1:256" s="12" customFormat="1" ht="21" customHeight="1">
      <c r="A112" s="18" t="s">
        <v>175</v>
      </c>
      <c r="B112" s="19">
        <v>10119</v>
      </c>
      <c r="C112" s="20" t="s">
        <v>176</v>
      </c>
      <c r="D112" s="21">
        <v>31</v>
      </c>
      <c r="E112" s="22">
        <v>23</v>
      </c>
      <c r="F112" s="23">
        <v>5</v>
      </c>
      <c r="G112" s="22">
        <v>0</v>
      </c>
      <c r="H112" s="22">
        <v>1</v>
      </c>
      <c r="I112" s="24">
        <v>0</v>
      </c>
      <c r="J112" s="25">
        <v>2</v>
      </c>
      <c r="K112" s="22">
        <v>0</v>
      </c>
      <c r="L112" s="22">
        <v>31</v>
      </c>
      <c r="M112" s="26">
        <v>1</v>
      </c>
      <c r="N112" s="27"/>
      <c r="O112" s="10"/>
      <c r="P112" s="30"/>
      <c r="Q112" s="30"/>
      <c r="R112" s="11"/>
      <c r="S112" s="11"/>
      <c r="T112" s="11"/>
      <c r="U112" s="11"/>
      <c r="HR112" s="13"/>
      <c r="HS112" s="13"/>
      <c r="HT112" s="28"/>
      <c r="HU112" s="28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</row>
    <row r="113" spans="1:256" s="12" customFormat="1" ht="21" customHeight="1">
      <c r="A113" s="18" t="s">
        <v>177</v>
      </c>
      <c r="B113" s="19">
        <v>10120</v>
      </c>
      <c r="C113" s="20" t="s">
        <v>178</v>
      </c>
      <c r="D113" s="21">
        <v>31</v>
      </c>
      <c r="E113" s="22">
        <v>21</v>
      </c>
      <c r="F113" s="23">
        <v>4</v>
      </c>
      <c r="G113" s="22">
        <v>0</v>
      </c>
      <c r="H113" s="22">
        <v>3</v>
      </c>
      <c r="I113" s="24">
        <v>0</v>
      </c>
      <c r="J113" s="25">
        <v>2</v>
      </c>
      <c r="K113" s="22">
        <v>1</v>
      </c>
      <c r="L113" s="22">
        <v>30</v>
      </c>
      <c r="M113" s="26">
        <v>0</v>
      </c>
      <c r="N113" s="27"/>
      <c r="O113" s="10"/>
      <c r="P113" s="30"/>
      <c r="Q113" s="30"/>
      <c r="R113" s="11"/>
      <c r="S113" s="11"/>
      <c r="T113" s="11"/>
      <c r="U113" s="11"/>
      <c r="HR113" s="13"/>
      <c r="HS113" s="13"/>
      <c r="HT113" s="28"/>
      <c r="HU113" s="28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</row>
    <row r="114" spans="1:256" s="12" customFormat="1" ht="21" customHeight="1">
      <c r="A114" s="18" t="s">
        <v>179</v>
      </c>
      <c r="B114" s="19">
        <v>10121</v>
      </c>
      <c r="C114" s="20" t="s">
        <v>180</v>
      </c>
      <c r="D114" s="21">
        <v>31</v>
      </c>
      <c r="E114" s="22">
        <v>25</v>
      </c>
      <c r="F114" s="23">
        <v>4</v>
      </c>
      <c r="G114" s="22">
        <v>0</v>
      </c>
      <c r="H114" s="22">
        <v>0</v>
      </c>
      <c r="I114" s="24">
        <v>0</v>
      </c>
      <c r="J114" s="25">
        <v>2</v>
      </c>
      <c r="K114" s="22">
        <v>0</v>
      </c>
      <c r="L114" s="22">
        <v>31</v>
      </c>
      <c r="M114" s="26">
        <v>1</v>
      </c>
      <c r="N114" s="27"/>
      <c r="O114" s="10"/>
      <c r="P114" s="30"/>
      <c r="Q114" s="30"/>
      <c r="R114" s="11"/>
      <c r="S114" s="11"/>
      <c r="T114" s="11"/>
      <c r="U114" s="11"/>
      <c r="HR114" s="13"/>
      <c r="HS114" s="13"/>
      <c r="HT114" s="28"/>
      <c r="HU114" s="28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1:256" s="12" customFormat="1" ht="21" customHeight="1">
      <c r="A115" s="18" t="s">
        <v>181</v>
      </c>
      <c r="B115" s="19">
        <v>10122</v>
      </c>
      <c r="C115" s="20" t="s">
        <v>182</v>
      </c>
      <c r="D115" s="21">
        <v>31</v>
      </c>
      <c r="E115" s="22">
        <v>23</v>
      </c>
      <c r="F115" s="23">
        <v>4</v>
      </c>
      <c r="G115" s="22">
        <v>0</v>
      </c>
      <c r="H115" s="22">
        <v>0</v>
      </c>
      <c r="I115" s="24">
        <v>2</v>
      </c>
      <c r="J115" s="25">
        <v>2</v>
      </c>
      <c r="K115" s="22">
        <v>0</v>
      </c>
      <c r="L115" s="22">
        <v>31</v>
      </c>
      <c r="M115" s="26">
        <v>1</v>
      </c>
      <c r="N115" s="27"/>
      <c r="O115" s="10"/>
      <c r="P115" s="30"/>
      <c r="Q115" s="30"/>
      <c r="R115" s="11"/>
      <c r="S115" s="11"/>
      <c r="T115" s="11"/>
      <c r="U115" s="11"/>
      <c r="HR115" s="13"/>
      <c r="HS115" s="13"/>
      <c r="HT115" s="28"/>
      <c r="HU115" s="28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1:256" s="12" customFormat="1" ht="21" customHeight="1">
      <c r="A116" s="18" t="s">
        <v>183</v>
      </c>
      <c r="B116" s="19">
        <v>10123</v>
      </c>
      <c r="C116" s="20" t="s">
        <v>184</v>
      </c>
      <c r="D116" s="21">
        <v>31</v>
      </c>
      <c r="E116" s="22">
        <v>24</v>
      </c>
      <c r="F116" s="23">
        <v>4</v>
      </c>
      <c r="G116" s="22">
        <v>0</v>
      </c>
      <c r="H116" s="22">
        <v>1</v>
      </c>
      <c r="I116" s="24">
        <v>0</v>
      </c>
      <c r="J116" s="25">
        <v>2</v>
      </c>
      <c r="K116" s="22">
        <v>0</v>
      </c>
      <c r="L116" s="22">
        <v>31</v>
      </c>
      <c r="M116" s="26">
        <v>0</v>
      </c>
      <c r="N116" s="27"/>
      <c r="O116" s="10"/>
      <c r="P116" s="30"/>
      <c r="Q116" s="30"/>
      <c r="R116" s="11"/>
      <c r="S116" s="11"/>
      <c r="T116" s="11"/>
      <c r="U116" s="11"/>
      <c r="HR116" s="13"/>
      <c r="HS116" s="13"/>
      <c r="HT116" s="28"/>
      <c r="HU116" s="28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1:256" s="12" customFormat="1" ht="21" customHeight="1">
      <c r="A117" s="18" t="s">
        <v>185</v>
      </c>
      <c r="B117" s="19">
        <v>10125</v>
      </c>
      <c r="C117" s="20" t="s">
        <v>186</v>
      </c>
      <c r="D117" s="21">
        <v>31</v>
      </c>
      <c r="E117" s="22">
        <v>25</v>
      </c>
      <c r="F117" s="23">
        <v>3</v>
      </c>
      <c r="G117" s="22">
        <v>1</v>
      </c>
      <c r="H117" s="22">
        <v>0</v>
      </c>
      <c r="I117" s="24">
        <v>0</v>
      </c>
      <c r="J117" s="25">
        <v>2</v>
      </c>
      <c r="K117" s="22">
        <v>0</v>
      </c>
      <c r="L117" s="22">
        <v>31</v>
      </c>
      <c r="M117" s="26">
        <v>2</v>
      </c>
      <c r="N117" s="27"/>
      <c r="O117" s="10"/>
      <c r="P117" s="30"/>
      <c r="Q117" s="30"/>
      <c r="R117" s="11"/>
      <c r="S117" s="11"/>
      <c r="T117" s="11"/>
      <c r="U117" s="11"/>
      <c r="HR117" s="13"/>
      <c r="HS117" s="13"/>
      <c r="HT117" s="28"/>
      <c r="HU117" s="28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1:256" s="12" customFormat="1" ht="21" customHeight="1">
      <c r="A118" s="18" t="s">
        <v>187</v>
      </c>
      <c r="B118" s="19">
        <v>10126</v>
      </c>
      <c r="C118" s="20" t="s">
        <v>188</v>
      </c>
      <c r="D118" s="21">
        <v>31</v>
      </c>
      <c r="E118" s="22">
        <v>21</v>
      </c>
      <c r="F118" s="23">
        <v>4</v>
      </c>
      <c r="G118" s="22">
        <v>0</v>
      </c>
      <c r="H118" s="22">
        <v>4</v>
      </c>
      <c r="I118" s="24">
        <v>0</v>
      </c>
      <c r="J118" s="25">
        <v>2</v>
      </c>
      <c r="K118" s="22">
        <v>0</v>
      </c>
      <c r="L118" s="22">
        <v>31</v>
      </c>
      <c r="M118" s="26">
        <v>1</v>
      </c>
      <c r="N118" s="27"/>
      <c r="O118" s="10"/>
      <c r="P118" s="30"/>
      <c r="Q118" s="30"/>
      <c r="R118" s="11"/>
      <c r="S118" s="11"/>
      <c r="T118" s="11"/>
      <c r="U118" s="11"/>
      <c r="HR118" s="13"/>
      <c r="HS118" s="13"/>
      <c r="HT118" s="28"/>
      <c r="HU118" s="2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1:256" s="12" customFormat="1" ht="21" customHeight="1">
      <c r="A119" s="18" t="s">
        <v>189</v>
      </c>
      <c r="B119" s="19">
        <v>10127</v>
      </c>
      <c r="C119" s="20" t="s">
        <v>190</v>
      </c>
      <c r="D119" s="21">
        <v>31</v>
      </c>
      <c r="E119" s="22">
        <v>24</v>
      </c>
      <c r="F119" s="23">
        <v>3</v>
      </c>
      <c r="G119" s="22">
        <v>0</v>
      </c>
      <c r="H119" s="22">
        <v>1</v>
      </c>
      <c r="I119" s="24">
        <v>1</v>
      </c>
      <c r="J119" s="25">
        <v>2</v>
      </c>
      <c r="K119" s="22">
        <v>0</v>
      </c>
      <c r="L119" s="22">
        <v>31</v>
      </c>
      <c r="M119" s="26">
        <v>1</v>
      </c>
      <c r="N119" s="27"/>
      <c r="O119" s="10"/>
      <c r="P119" s="30"/>
      <c r="Q119" s="30"/>
      <c r="R119" s="11"/>
      <c r="S119" s="11"/>
      <c r="T119" s="11"/>
      <c r="U119" s="11"/>
      <c r="HR119" s="13"/>
      <c r="HS119" s="13"/>
      <c r="HT119" s="28"/>
      <c r="HU119" s="28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1:256" s="12" customFormat="1" ht="21" customHeight="1">
      <c r="A120" s="18">
        <v>786</v>
      </c>
      <c r="B120" s="19">
        <v>10128</v>
      </c>
      <c r="C120" s="20" t="s">
        <v>191</v>
      </c>
      <c r="D120" s="21">
        <v>31</v>
      </c>
      <c r="E120" s="22">
        <v>22</v>
      </c>
      <c r="F120" s="23">
        <v>4</v>
      </c>
      <c r="G120" s="22">
        <v>0</v>
      </c>
      <c r="H120" s="22">
        <v>2</v>
      </c>
      <c r="I120" s="24">
        <v>1</v>
      </c>
      <c r="J120" s="25">
        <v>2</v>
      </c>
      <c r="K120" s="22">
        <v>0</v>
      </c>
      <c r="L120" s="22">
        <v>31</v>
      </c>
      <c r="M120" s="26">
        <v>2</v>
      </c>
      <c r="N120" s="27"/>
      <c r="O120" s="10"/>
      <c r="P120" s="30"/>
      <c r="Q120" s="30"/>
      <c r="R120" s="11"/>
      <c r="S120" s="11"/>
      <c r="T120" s="11"/>
      <c r="U120" s="11"/>
      <c r="HR120" s="13"/>
      <c r="HS120" s="13"/>
      <c r="HT120" s="28"/>
      <c r="HU120" s="28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1:256" s="12" customFormat="1" ht="21" customHeight="1">
      <c r="A121" s="18">
        <v>834</v>
      </c>
      <c r="B121" s="19">
        <v>10129</v>
      </c>
      <c r="C121" s="20" t="s">
        <v>192</v>
      </c>
      <c r="D121" s="21">
        <v>31</v>
      </c>
      <c r="E121" s="22">
        <v>24</v>
      </c>
      <c r="F121" s="23">
        <v>4</v>
      </c>
      <c r="G121" s="22">
        <v>0</v>
      </c>
      <c r="H121" s="22">
        <v>0</v>
      </c>
      <c r="I121" s="24">
        <v>1</v>
      </c>
      <c r="J121" s="25">
        <v>2</v>
      </c>
      <c r="K121" s="22">
        <v>0</v>
      </c>
      <c r="L121" s="22">
        <v>31</v>
      </c>
      <c r="M121" s="26">
        <v>0</v>
      </c>
      <c r="N121" s="27"/>
      <c r="O121" s="10"/>
      <c r="P121" s="30"/>
      <c r="Q121" s="30"/>
      <c r="R121" s="11"/>
      <c r="S121" s="11"/>
      <c r="T121" s="11"/>
      <c r="U121" s="11"/>
      <c r="HR121" s="13"/>
      <c r="HS121" s="13"/>
      <c r="HT121" s="28"/>
      <c r="HU121" s="28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1:256" s="12" customFormat="1" ht="21" customHeight="1">
      <c r="A122" s="18"/>
      <c r="B122" s="19">
        <v>10130</v>
      </c>
      <c r="C122" s="20" t="s">
        <v>193</v>
      </c>
      <c r="D122" s="21">
        <v>31</v>
      </c>
      <c r="E122" s="22">
        <v>20</v>
      </c>
      <c r="F122" s="23">
        <v>4</v>
      </c>
      <c r="G122" s="22">
        <v>0</v>
      </c>
      <c r="H122" s="22">
        <v>0</v>
      </c>
      <c r="I122" s="24">
        <v>0</v>
      </c>
      <c r="J122" s="25">
        <v>2</v>
      </c>
      <c r="K122" s="22">
        <v>5</v>
      </c>
      <c r="L122" s="22">
        <v>26</v>
      </c>
      <c r="M122" s="26">
        <v>0</v>
      </c>
      <c r="N122" s="27"/>
      <c r="O122" s="10"/>
      <c r="P122" s="30"/>
      <c r="Q122" s="30"/>
      <c r="R122" s="11"/>
      <c r="S122" s="11"/>
      <c r="T122" s="11"/>
      <c r="U122" s="11"/>
      <c r="HR122" s="13"/>
      <c r="HS122" s="13"/>
      <c r="HT122" s="28"/>
      <c r="HU122" s="28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</row>
    <row r="123" spans="1:256" s="12" customFormat="1" ht="21" customHeight="1">
      <c r="A123" s="18">
        <v>0</v>
      </c>
      <c r="B123" s="19">
        <v>10131</v>
      </c>
      <c r="C123" s="20" t="s">
        <v>194</v>
      </c>
      <c r="D123" s="21">
        <v>31</v>
      </c>
      <c r="E123" s="22">
        <v>21</v>
      </c>
      <c r="F123" s="23">
        <v>4</v>
      </c>
      <c r="G123" s="22">
        <v>0</v>
      </c>
      <c r="H123" s="22">
        <v>3</v>
      </c>
      <c r="I123" s="24">
        <v>0</v>
      </c>
      <c r="J123" s="25">
        <v>2</v>
      </c>
      <c r="K123" s="22">
        <v>1</v>
      </c>
      <c r="L123" s="22">
        <v>30</v>
      </c>
      <c r="M123" s="26">
        <v>2</v>
      </c>
      <c r="N123" s="27"/>
      <c r="O123" s="10"/>
      <c r="P123" s="30"/>
      <c r="Q123" s="30"/>
      <c r="R123" s="11"/>
      <c r="S123" s="11"/>
      <c r="T123" s="11"/>
      <c r="U123" s="11"/>
      <c r="HR123" s="13"/>
      <c r="HS123" s="13"/>
      <c r="HT123" s="28"/>
      <c r="HU123" s="28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</row>
    <row r="124" spans="1:256" s="12" customFormat="1" ht="21" customHeight="1">
      <c r="A124" s="18" t="s">
        <v>195</v>
      </c>
      <c r="B124" s="19">
        <v>10132</v>
      </c>
      <c r="C124" s="20" t="s">
        <v>196</v>
      </c>
      <c r="D124" s="21">
        <v>31</v>
      </c>
      <c r="E124" s="22">
        <v>26</v>
      </c>
      <c r="F124" s="23">
        <v>3</v>
      </c>
      <c r="G124" s="22">
        <v>0</v>
      </c>
      <c r="H124" s="22">
        <v>0</v>
      </c>
      <c r="I124" s="24">
        <v>0</v>
      </c>
      <c r="J124" s="25">
        <v>2</v>
      </c>
      <c r="K124" s="22">
        <v>0</v>
      </c>
      <c r="L124" s="22">
        <v>31</v>
      </c>
      <c r="M124" s="26">
        <v>1</v>
      </c>
      <c r="N124" s="27"/>
      <c r="O124" s="10"/>
      <c r="P124" s="30"/>
      <c r="Q124" s="30"/>
      <c r="R124" s="11"/>
      <c r="S124" s="11"/>
      <c r="T124" s="11"/>
      <c r="U124" s="11"/>
      <c r="HR124" s="13"/>
      <c r="HS124" s="13"/>
      <c r="HT124" s="28"/>
      <c r="HU124" s="28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1:256" s="12" customFormat="1" ht="21" customHeight="1">
      <c r="A125" s="18" t="s">
        <v>197</v>
      </c>
      <c r="B125" s="19">
        <v>10133</v>
      </c>
      <c r="C125" s="20" t="s">
        <v>198</v>
      </c>
      <c r="D125" s="21">
        <v>31</v>
      </c>
      <c r="E125" s="22">
        <v>22</v>
      </c>
      <c r="F125" s="23">
        <v>4</v>
      </c>
      <c r="G125" s="22">
        <v>0</v>
      </c>
      <c r="H125" s="22">
        <v>0</v>
      </c>
      <c r="I125" s="24">
        <v>0</v>
      </c>
      <c r="J125" s="25">
        <v>2</v>
      </c>
      <c r="K125" s="22">
        <v>3</v>
      </c>
      <c r="L125" s="22">
        <v>28</v>
      </c>
      <c r="M125" s="26">
        <v>0</v>
      </c>
      <c r="N125" s="27"/>
      <c r="O125" s="10"/>
      <c r="P125" s="30"/>
      <c r="Q125" s="30"/>
      <c r="R125" s="11"/>
      <c r="S125" s="11"/>
      <c r="T125" s="11"/>
      <c r="U125" s="11"/>
      <c r="HR125" s="13"/>
      <c r="HS125" s="13"/>
      <c r="HT125" s="28"/>
      <c r="HU125" s="28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1:256" s="12" customFormat="1" ht="21" customHeight="1">
      <c r="A126" s="18" t="s">
        <v>199</v>
      </c>
      <c r="B126" s="19">
        <v>10134</v>
      </c>
      <c r="C126" s="20" t="s">
        <v>200</v>
      </c>
      <c r="D126" s="21">
        <v>31</v>
      </c>
      <c r="E126" s="22">
        <v>25</v>
      </c>
      <c r="F126" s="23">
        <v>4</v>
      </c>
      <c r="G126" s="22">
        <v>0</v>
      </c>
      <c r="H126" s="22">
        <v>0</v>
      </c>
      <c r="I126" s="24">
        <v>0</v>
      </c>
      <c r="J126" s="25">
        <v>2</v>
      </c>
      <c r="K126" s="22">
        <v>0</v>
      </c>
      <c r="L126" s="22">
        <v>31</v>
      </c>
      <c r="M126" s="26">
        <v>1</v>
      </c>
      <c r="N126" s="27"/>
      <c r="O126" s="10"/>
      <c r="P126" s="30"/>
      <c r="Q126" s="30"/>
      <c r="R126" s="11"/>
      <c r="S126" s="11"/>
      <c r="T126" s="11"/>
      <c r="U126" s="11"/>
      <c r="HR126" s="13"/>
      <c r="HS126" s="13"/>
      <c r="HT126" s="28"/>
      <c r="HU126" s="28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1:256" s="12" customFormat="1" ht="21" customHeight="1">
      <c r="A127" s="18">
        <v>792</v>
      </c>
      <c r="B127" s="19">
        <v>10135</v>
      </c>
      <c r="C127" s="20" t="s">
        <v>201</v>
      </c>
      <c r="D127" s="21">
        <v>31</v>
      </c>
      <c r="E127" s="22">
        <v>21</v>
      </c>
      <c r="F127" s="23">
        <v>4</v>
      </c>
      <c r="G127" s="22">
        <v>0</v>
      </c>
      <c r="H127" s="22">
        <v>0</v>
      </c>
      <c r="I127" s="24">
        <v>0</v>
      </c>
      <c r="J127" s="25">
        <v>2</v>
      </c>
      <c r="K127" s="22">
        <v>4</v>
      </c>
      <c r="L127" s="22">
        <v>27</v>
      </c>
      <c r="M127" s="26">
        <v>2</v>
      </c>
      <c r="N127" s="27"/>
      <c r="O127" s="10"/>
      <c r="P127" s="30"/>
      <c r="Q127" s="30"/>
      <c r="R127" s="11"/>
      <c r="S127" s="11"/>
      <c r="T127" s="11"/>
      <c r="U127" s="11"/>
      <c r="HR127" s="13"/>
      <c r="HS127" s="13"/>
      <c r="HT127" s="28"/>
      <c r="HU127" s="28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1:256" s="12" customFormat="1" ht="21" customHeight="1">
      <c r="A128" s="18"/>
      <c r="B128" s="19">
        <v>10136</v>
      </c>
      <c r="C128" s="20" t="s">
        <v>202</v>
      </c>
      <c r="D128" s="21">
        <v>31</v>
      </c>
      <c r="E128" s="22">
        <v>23</v>
      </c>
      <c r="F128" s="23">
        <v>4</v>
      </c>
      <c r="G128" s="22">
        <v>0</v>
      </c>
      <c r="H128" s="22">
        <v>1</v>
      </c>
      <c r="I128" s="24">
        <v>1</v>
      </c>
      <c r="J128" s="25">
        <v>2</v>
      </c>
      <c r="K128" s="22">
        <v>0</v>
      </c>
      <c r="L128" s="22">
        <v>31</v>
      </c>
      <c r="M128" s="26">
        <v>2</v>
      </c>
      <c r="N128" s="27"/>
      <c r="O128" s="10"/>
      <c r="P128" s="30"/>
      <c r="Q128" s="30"/>
      <c r="R128" s="11"/>
      <c r="S128" s="11"/>
      <c r="T128" s="11"/>
      <c r="U128" s="11"/>
      <c r="HR128" s="13"/>
      <c r="HS128" s="13"/>
      <c r="HT128" s="28"/>
      <c r="HU128" s="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s="12" customFormat="1" ht="21" customHeight="1">
      <c r="A129" s="18" t="s">
        <v>203</v>
      </c>
      <c r="B129" s="19">
        <v>10138</v>
      </c>
      <c r="C129" s="20" t="s">
        <v>204</v>
      </c>
      <c r="D129" s="21">
        <v>31</v>
      </c>
      <c r="E129" s="22">
        <v>23.5</v>
      </c>
      <c r="F129" s="23">
        <v>4</v>
      </c>
      <c r="G129" s="22">
        <v>0</v>
      </c>
      <c r="H129" s="22">
        <v>0</v>
      </c>
      <c r="I129" s="24">
        <v>0.5</v>
      </c>
      <c r="J129" s="25">
        <v>2</v>
      </c>
      <c r="K129" s="22">
        <v>1</v>
      </c>
      <c r="L129" s="22">
        <v>30</v>
      </c>
      <c r="M129" s="26">
        <v>1</v>
      </c>
      <c r="N129" s="27"/>
      <c r="O129" s="10"/>
      <c r="P129" s="30"/>
      <c r="Q129" s="30"/>
      <c r="R129" s="11"/>
      <c r="S129" s="11"/>
      <c r="T129" s="11"/>
      <c r="U129" s="11"/>
      <c r="HR129" s="13"/>
      <c r="HS129" s="13"/>
      <c r="HT129" s="28"/>
      <c r="HU129" s="28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s="12" customFormat="1" ht="21" customHeight="1">
      <c r="A130" s="18"/>
      <c r="B130" s="19">
        <v>10139</v>
      </c>
      <c r="C130" s="20" t="s">
        <v>205</v>
      </c>
      <c r="D130" s="21">
        <v>31</v>
      </c>
      <c r="E130" s="22">
        <v>23</v>
      </c>
      <c r="F130" s="23">
        <v>4</v>
      </c>
      <c r="G130" s="22">
        <v>1</v>
      </c>
      <c r="H130" s="22">
        <v>0</v>
      </c>
      <c r="I130" s="24">
        <v>0</v>
      </c>
      <c r="J130" s="25">
        <v>2</v>
      </c>
      <c r="K130" s="22">
        <v>1</v>
      </c>
      <c r="L130" s="22">
        <v>30</v>
      </c>
      <c r="M130" s="26">
        <v>0</v>
      </c>
      <c r="N130" s="27"/>
      <c r="O130" s="10"/>
      <c r="P130" s="30"/>
      <c r="Q130" s="30"/>
      <c r="R130" s="11"/>
      <c r="S130" s="11"/>
      <c r="T130" s="11"/>
      <c r="U130" s="11"/>
      <c r="HR130" s="13"/>
      <c r="HS130" s="13"/>
      <c r="HT130" s="28"/>
      <c r="HU130" s="28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s="12" customFormat="1" ht="21" customHeight="1">
      <c r="A131" s="18">
        <v>771</v>
      </c>
      <c r="B131" s="19">
        <v>10140</v>
      </c>
      <c r="C131" s="20" t="s">
        <v>206</v>
      </c>
      <c r="D131" s="21">
        <v>31</v>
      </c>
      <c r="E131" s="22">
        <v>24</v>
      </c>
      <c r="F131" s="23">
        <v>4</v>
      </c>
      <c r="G131" s="22">
        <v>1</v>
      </c>
      <c r="H131" s="22">
        <v>0</v>
      </c>
      <c r="I131" s="24">
        <v>0</v>
      </c>
      <c r="J131" s="25">
        <v>2</v>
      </c>
      <c r="K131" s="22">
        <v>0</v>
      </c>
      <c r="L131" s="22">
        <v>31</v>
      </c>
      <c r="M131" s="26">
        <v>2</v>
      </c>
      <c r="N131" s="27"/>
      <c r="O131" s="10"/>
      <c r="P131" s="30"/>
      <c r="Q131" s="30"/>
      <c r="R131" s="11"/>
      <c r="S131" s="11"/>
      <c r="T131" s="11"/>
      <c r="U131" s="11"/>
      <c r="HR131" s="13"/>
      <c r="HS131" s="13"/>
      <c r="HT131" s="28"/>
      <c r="HU131" s="28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s="12" customFormat="1" ht="21" customHeight="1">
      <c r="A132" s="18" t="s">
        <v>207</v>
      </c>
      <c r="B132" s="19">
        <v>10141</v>
      </c>
      <c r="C132" s="20" t="s">
        <v>208</v>
      </c>
      <c r="D132" s="21">
        <v>31</v>
      </c>
      <c r="E132" s="22">
        <v>22</v>
      </c>
      <c r="F132" s="23">
        <v>4</v>
      </c>
      <c r="G132" s="22">
        <v>0</v>
      </c>
      <c r="H132" s="22">
        <v>0</v>
      </c>
      <c r="I132" s="24">
        <v>0</v>
      </c>
      <c r="J132" s="25">
        <v>2</v>
      </c>
      <c r="K132" s="22">
        <v>3</v>
      </c>
      <c r="L132" s="22">
        <v>28</v>
      </c>
      <c r="M132" s="26">
        <v>1</v>
      </c>
      <c r="N132" s="27"/>
      <c r="O132" s="10"/>
      <c r="P132" s="30"/>
      <c r="Q132" s="30"/>
      <c r="R132" s="11"/>
      <c r="S132" s="11"/>
      <c r="T132" s="11"/>
      <c r="U132" s="11"/>
      <c r="HR132" s="13"/>
      <c r="HS132" s="13"/>
      <c r="HT132" s="28"/>
      <c r="HU132" s="28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s="12" customFormat="1" ht="21" customHeight="1">
      <c r="A133" s="18"/>
      <c r="B133" s="19">
        <v>10142</v>
      </c>
      <c r="C133" s="20" t="s">
        <v>209</v>
      </c>
      <c r="D133" s="21">
        <v>31</v>
      </c>
      <c r="E133" s="22">
        <v>22</v>
      </c>
      <c r="F133" s="23">
        <v>4</v>
      </c>
      <c r="G133" s="22">
        <v>1</v>
      </c>
      <c r="H133" s="22">
        <v>0</v>
      </c>
      <c r="I133" s="24">
        <v>0</v>
      </c>
      <c r="J133" s="25">
        <v>2</v>
      </c>
      <c r="K133" s="22">
        <v>2</v>
      </c>
      <c r="L133" s="22">
        <v>29</v>
      </c>
      <c r="M133" s="26">
        <v>0</v>
      </c>
      <c r="N133" s="27"/>
      <c r="O133" s="10"/>
      <c r="P133" s="30"/>
      <c r="Q133" s="30"/>
      <c r="R133" s="11"/>
      <c r="S133" s="11"/>
      <c r="T133" s="11"/>
      <c r="U133" s="11"/>
      <c r="HR133" s="13"/>
      <c r="HS133" s="13"/>
      <c r="HT133" s="28"/>
      <c r="HU133" s="28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s="12" customFormat="1" ht="21" customHeight="1">
      <c r="A134" s="18"/>
      <c r="B134" s="19">
        <v>10143</v>
      </c>
      <c r="C134" s="20" t="s">
        <v>210</v>
      </c>
      <c r="D134" s="21">
        <v>31</v>
      </c>
      <c r="E134" s="22">
        <v>15</v>
      </c>
      <c r="F134" s="23">
        <v>4</v>
      </c>
      <c r="G134" s="22">
        <v>0</v>
      </c>
      <c r="H134" s="22">
        <v>0</v>
      </c>
      <c r="I134" s="24">
        <v>0</v>
      </c>
      <c r="J134" s="25">
        <v>1</v>
      </c>
      <c r="K134" s="22">
        <v>11</v>
      </c>
      <c r="L134" s="22">
        <v>20</v>
      </c>
      <c r="M134" s="26">
        <v>2</v>
      </c>
      <c r="N134" s="27"/>
      <c r="O134" s="10"/>
      <c r="P134" s="30"/>
      <c r="Q134" s="30"/>
      <c r="R134" s="11"/>
      <c r="S134" s="11"/>
      <c r="T134" s="11"/>
      <c r="U134" s="11"/>
      <c r="HR134" s="13"/>
      <c r="HS134" s="13"/>
      <c r="HT134" s="28"/>
      <c r="HU134" s="28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s="12" customFormat="1" ht="21" customHeight="1">
      <c r="A135" s="18"/>
      <c r="B135" s="19">
        <v>10144</v>
      </c>
      <c r="C135" s="20" t="s">
        <v>211</v>
      </c>
      <c r="D135" s="21">
        <v>31</v>
      </c>
      <c r="E135" s="22">
        <v>25</v>
      </c>
      <c r="F135" s="23">
        <v>4</v>
      </c>
      <c r="G135" s="22">
        <v>0</v>
      </c>
      <c r="H135" s="22">
        <v>0</v>
      </c>
      <c r="I135" s="24">
        <v>0</v>
      </c>
      <c r="J135" s="25">
        <v>2</v>
      </c>
      <c r="K135" s="22">
        <v>0</v>
      </c>
      <c r="L135" s="22">
        <v>31</v>
      </c>
      <c r="M135" s="26">
        <v>0</v>
      </c>
      <c r="N135" s="27"/>
      <c r="O135" s="10"/>
      <c r="P135" s="30"/>
      <c r="Q135" s="30"/>
      <c r="R135" s="11"/>
      <c r="S135" s="11"/>
      <c r="T135" s="11"/>
      <c r="U135" s="11"/>
      <c r="HR135" s="13"/>
      <c r="HS135" s="13"/>
      <c r="HT135" s="28"/>
      <c r="HU135" s="28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s="12" customFormat="1" ht="21" customHeight="1">
      <c r="A136" s="18"/>
      <c r="B136" s="19">
        <v>10145</v>
      </c>
      <c r="C136" s="20" t="s">
        <v>212</v>
      </c>
      <c r="D136" s="21">
        <v>31</v>
      </c>
      <c r="E136" s="22">
        <v>21.5</v>
      </c>
      <c r="F136" s="23">
        <v>4</v>
      </c>
      <c r="G136" s="22">
        <v>0</v>
      </c>
      <c r="H136" s="22">
        <v>0</v>
      </c>
      <c r="I136" s="24">
        <v>0</v>
      </c>
      <c r="J136" s="25">
        <v>2</v>
      </c>
      <c r="K136" s="22">
        <v>3.5</v>
      </c>
      <c r="L136" s="22">
        <v>27.5</v>
      </c>
      <c r="M136" s="26">
        <v>0</v>
      </c>
      <c r="N136" s="27"/>
      <c r="O136" s="10"/>
      <c r="P136" s="30"/>
      <c r="Q136" s="30"/>
      <c r="R136" s="11"/>
      <c r="S136" s="11"/>
      <c r="T136" s="11"/>
      <c r="U136" s="11"/>
      <c r="HR136" s="13"/>
      <c r="HS136" s="13"/>
      <c r="HT136" s="28"/>
      <c r="HU136" s="28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s="12" customFormat="1" ht="21" customHeight="1">
      <c r="A137" s="18"/>
      <c r="B137" s="19">
        <v>10147</v>
      </c>
      <c r="C137" s="21" t="s">
        <v>213</v>
      </c>
      <c r="D137" s="21">
        <v>31</v>
      </c>
      <c r="E137" s="22">
        <v>25</v>
      </c>
      <c r="F137" s="23">
        <v>4</v>
      </c>
      <c r="G137" s="22">
        <v>0</v>
      </c>
      <c r="H137" s="22">
        <v>0</v>
      </c>
      <c r="I137" s="24">
        <v>0</v>
      </c>
      <c r="J137" s="25">
        <v>2</v>
      </c>
      <c r="K137" s="22">
        <v>0</v>
      </c>
      <c r="L137" s="22">
        <v>31</v>
      </c>
      <c r="M137" s="26">
        <v>2</v>
      </c>
      <c r="N137" s="27"/>
      <c r="O137" s="10"/>
      <c r="P137" s="30"/>
      <c r="Q137" s="30"/>
      <c r="R137" s="11"/>
      <c r="S137" s="11"/>
      <c r="T137" s="11"/>
      <c r="U137" s="11"/>
      <c r="HR137" s="13"/>
      <c r="HS137" s="13"/>
      <c r="HT137" s="28"/>
      <c r="HU137" s="28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s="12" customFormat="1" ht="21" customHeight="1">
      <c r="A138" s="18"/>
      <c r="B138" s="19">
        <v>10148</v>
      </c>
      <c r="C138" s="20" t="s">
        <v>214</v>
      </c>
      <c r="D138" s="21">
        <v>31</v>
      </c>
      <c r="E138" s="22">
        <v>20</v>
      </c>
      <c r="F138" s="23">
        <v>3</v>
      </c>
      <c r="G138" s="22">
        <v>0</v>
      </c>
      <c r="H138" s="22">
        <v>0</v>
      </c>
      <c r="I138" s="24">
        <v>0</v>
      </c>
      <c r="J138" s="25">
        <v>2</v>
      </c>
      <c r="K138" s="22">
        <v>6</v>
      </c>
      <c r="L138" s="22">
        <v>25</v>
      </c>
      <c r="M138" s="26">
        <v>0</v>
      </c>
      <c r="N138" s="27"/>
      <c r="O138" s="10"/>
      <c r="P138" s="30"/>
      <c r="Q138" s="30"/>
      <c r="R138" s="11"/>
      <c r="S138" s="11"/>
      <c r="T138" s="11"/>
      <c r="U138" s="11"/>
      <c r="HR138" s="13"/>
      <c r="HS138" s="13"/>
      <c r="HT138" s="28"/>
      <c r="HU138" s="2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ht="21" customHeight="1">
      <c r="A139" s="50" t="s">
        <v>128</v>
      </c>
      <c r="B139" s="51">
        <v>10149</v>
      </c>
      <c r="C139" s="52" t="s">
        <v>215</v>
      </c>
      <c r="D139" s="21">
        <v>31</v>
      </c>
      <c r="E139" s="37">
        <v>25</v>
      </c>
      <c r="F139" s="36">
        <v>4</v>
      </c>
      <c r="G139" s="37">
        <v>0</v>
      </c>
      <c r="H139" s="37">
        <v>0</v>
      </c>
      <c r="I139" s="38">
        <v>0</v>
      </c>
      <c r="J139" s="39">
        <v>2</v>
      </c>
      <c r="K139" s="37">
        <v>0</v>
      </c>
      <c r="L139" s="37">
        <v>31</v>
      </c>
      <c r="M139" s="37">
        <v>0</v>
      </c>
      <c r="N139" s="27"/>
      <c r="O139" s="10"/>
      <c r="P139" s="30"/>
      <c r="Q139" s="30"/>
    </row>
    <row r="140" spans="1:256" s="12" customFormat="1" ht="21" customHeight="1">
      <c r="A140" s="18"/>
      <c r="B140" s="19">
        <v>10150</v>
      </c>
      <c r="C140" s="20" t="s">
        <v>216</v>
      </c>
      <c r="D140" s="21">
        <v>31</v>
      </c>
      <c r="E140" s="40">
        <v>25</v>
      </c>
      <c r="F140" s="41">
        <v>4</v>
      </c>
      <c r="G140" s="40">
        <v>0</v>
      </c>
      <c r="H140" s="40">
        <v>0</v>
      </c>
      <c r="I140" s="42">
        <v>0</v>
      </c>
      <c r="J140" s="43">
        <v>2</v>
      </c>
      <c r="K140" s="40">
        <v>0</v>
      </c>
      <c r="L140" s="40">
        <v>31</v>
      </c>
      <c r="M140" s="44">
        <v>1</v>
      </c>
      <c r="N140" s="27"/>
      <c r="O140" s="10"/>
      <c r="P140" s="30"/>
      <c r="Q140" s="30"/>
      <c r="R140" s="11"/>
      <c r="S140" s="11"/>
      <c r="T140" s="11"/>
      <c r="U140" s="11"/>
      <c r="HR140" s="13"/>
      <c r="HS140" s="13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s="12" customFormat="1" ht="21" customHeight="1">
      <c r="A141" s="18" t="s">
        <v>10</v>
      </c>
      <c r="B141" s="19">
        <v>10152</v>
      </c>
      <c r="C141" s="20" t="s">
        <v>217</v>
      </c>
      <c r="D141" s="21">
        <v>31</v>
      </c>
      <c r="E141" s="45">
        <v>23</v>
      </c>
      <c r="F141" s="46">
        <v>4</v>
      </c>
      <c r="G141" s="45">
        <v>1</v>
      </c>
      <c r="H141" s="45">
        <v>0</v>
      </c>
      <c r="I141" s="47">
        <v>0</v>
      </c>
      <c r="J141" s="48">
        <v>2</v>
      </c>
      <c r="K141" s="45">
        <v>1</v>
      </c>
      <c r="L141" s="45">
        <v>30</v>
      </c>
      <c r="M141" s="49">
        <v>0</v>
      </c>
      <c r="N141" s="27"/>
      <c r="O141" s="10"/>
      <c r="P141" s="30"/>
      <c r="Q141" s="30"/>
      <c r="R141" s="11"/>
      <c r="S141" s="11"/>
      <c r="T141" s="11"/>
      <c r="U141" s="11"/>
      <c r="HR141" s="13"/>
      <c r="HS141" s="13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s="12" customFormat="1" ht="21" customHeight="1">
      <c r="A142" s="18" t="s">
        <v>218</v>
      </c>
      <c r="B142" s="19">
        <v>10154</v>
      </c>
      <c r="C142" s="20" t="s">
        <v>219</v>
      </c>
      <c r="D142" s="21">
        <v>31</v>
      </c>
      <c r="E142" s="22">
        <v>25</v>
      </c>
      <c r="F142" s="23">
        <v>4</v>
      </c>
      <c r="G142" s="22">
        <v>0</v>
      </c>
      <c r="H142" s="22">
        <v>0</v>
      </c>
      <c r="I142" s="24">
        <v>0</v>
      </c>
      <c r="J142" s="25">
        <v>2</v>
      </c>
      <c r="K142" s="22">
        <v>0</v>
      </c>
      <c r="L142" s="22">
        <v>31</v>
      </c>
      <c r="M142" s="26">
        <v>1</v>
      </c>
      <c r="N142" s="27"/>
      <c r="O142" s="10"/>
      <c r="P142" s="30"/>
      <c r="Q142" s="30"/>
      <c r="R142" s="11"/>
      <c r="S142" s="11"/>
      <c r="T142" s="11"/>
      <c r="U142" s="11"/>
      <c r="HR142" s="13"/>
      <c r="HS142" s="13"/>
      <c r="HT142" s="28"/>
      <c r="HU142" s="28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s="12" customFormat="1" ht="21" customHeight="1">
      <c r="A143" s="18" t="s">
        <v>220</v>
      </c>
      <c r="B143" s="19">
        <v>10155</v>
      </c>
      <c r="C143" s="20" t="s">
        <v>221</v>
      </c>
      <c r="D143" s="21">
        <v>31</v>
      </c>
      <c r="E143" s="22">
        <v>23</v>
      </c>
      <c r="F143" s="23">
        <v>4</v>
      </c>
      <c r="G143" s="22">
        <v>2</v>
      </c>
      <c r="H143" s="22">
        <v>0</v>
      </c>
      <c r="I143" s="24">
        <v>0</v>
      </c>
      <c r="J143" s="25">
        <v>2</v>
      </c>
      <c r="K143" s="22">
        <v>0</v>
      </c>
      <c r="L143" s="22">
        <v>31</v>
      </c>
      <c r="M143" s="26">
        <v>1</v>
      </c>
      <c r="N143" s="27"/>
      <c r="O143" s="10"/>
      <c r="P143" s="30"/>
      <c r="Q143" s="30"/>
      <c r="R143" s="11"/>
      <c r="S143" s="11"/>
      <c r="T143" s="11"/>
      <c r="U143" s="11"/>
      <c r="HR143" s="13"/>
      <c r="HS143" s="1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4" spans="1:256" s="12" customFormat="1" ht="21" customHeight="1">
      <c r="A144" s="18">
        <v>866</v>
      </c>
      <c r="B144" s="19">
        <v>10157</v>
      </c>
      <c r="C144" s="20" t="s">
        <v>222</v>
      </c>
      <c r="D144" s="21">
        <v>31</v>
      </c>
      <c r="E144" s="22">
        <v>23</v>
      </c>
      <c r="F144" s="23">
        <v>4</v>
      </c>
      <c r="G144" s="22">
        <v>2</v>
      </c>
      <c r="H144" s="22">
        <v>0</v>
      </c>
      <c r="I144" s="24">
        <v>0</v>
      </c>
      <c r="J144" s="25">
        <v>2</v>
      </c>
      <c r="K144" s="22">
        <v>0</v>
      </c>
      <c r="L144" s="22">
        <v>31</v>
      </c>
      <c r="M144" s="26">
        <v>0</v>
      </c>
      <c r="N144" s="27"/>
      <c r="O144" s="10"/>
      <c r="P144" s="30"/>
      <c r="Q144" s="30"/>
      <c r="R144" s="11"/>
      <c r="S144" s="11"/>
      <c r="T144" s="11"/>
      <c r="U144" s="11"/>
      <c r="HR144" s="13"/>
      <c r="HS144" s="13"/>
      <c r="HT144" s="28"/>
      <c r="HU144" s="28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</row>
    <row r="145" spans="1:256" s="12" customFormat="1" ht="21" customHeight="1">
      <c r="A145" s="18" t="s">
        <v>223</v>
      </c>
      <c r="B145" s="19">
        <v>10158</v>
      </c>
      <c r="C145" s="20" t="s">
        <v>224</v>
      </c>
      <c r="D145" s="21">
        <v>31</v>
      </c>
      <c r="E145" s="22">
        <v>25</v>
      </c>
      <c r="F145" s="23">
        <v>4</v>
      </c>
      <c r="G145" s="22">
        <v>0</v>
      </c>
      <c r="H145" s="22">
        <v>0</v>
      </c>
      <c r="I145" s="24">
        <v>0</v>
      </c>
      <c r="J145" s="25">
        <v>2</v>
      </c>
      <c r="K145" s="22">
        <v>0</v>
      </c>
      <c r="L145" s="22">
        <v>31</v>
      </c>
      <c r="M145" s="26">
        <v>0</v>
      </c>
      <c r="N145" s="27"/>
      <c r="O145" s="10"/>
      <c r="P145" s="30"/>
      <c r="Q145" s="30"/>
      <c r="R145" s="11"/>
      <c r="S145" s="11"/>
      <c r="T145" s="11"/>
      <c r="U145" s="11"/>
      <c r="HR145" s="13"/>
      <c r="HS145" s="13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</row>
    <row r="146" spans="1:256" s="12" customFormat="1" ht="21" customHeight="1">
      <c r="A146" s="18" t="s">
        <v>225</v>
      </c>
      <c r="B146" s="19">
        <v>10159</v>
      </c>
      <c r="C146" s="20" t="s">
        <v>226</v>
      </c>
      <c r="D146" s="21">
        <v>31</v>
      </c>
      <c r="E146" s="22">
        <v>20</v>
      </c>
      <c r="F146" s="23">
        <v>4</v>
      </c>
      <c r="G146" s="22">
        <v>0</v>
      </c>
      <c r="H146" s="22">
        <v>0</v>
      </c>
      <c r="I146" s="24">
        <v>0</v>
      </c>
      <c r="J146" s="25">
        <v>2</v>
      </c>
      <c r="K146" s="22">
        <v>5</v>
      </c>
      <c r="L146" s="22">
        <v>26</v>
      </c>
      <c r="M146" s="26">
        <v>0</v>
      </c>
      <c r="N146" s="27"/>
      <c r="O146" s="10"/>
      <c r="P146" s="30"/>
      <c r="Q146" s="30"/>
      <c r="R146" s="11"/>
      <c r="S146" s="11"/>
      <c r="T146" s="11"/>
      <c r="U146" s="11"/>
      <c r="HR146" s="13"/>
      <c r="HS146" s="13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</row>
    <row r="147" spans="1:256" s="12" customFormat="1" ht="21" customHeight="1">
      <c r="A147" s="18">
        <v>625</v>
      </c>
      <c r="B147" s="19">
        <v>10160</v>
      </c>
      <c r="C147" s="20" t="s">
        <v>227</v>
      </c>
      <c r="D147" s="21">
        <v>31</v>
      </c>
      <c r="E147" s="22">
        <v>23</v>
      </c>
      <c r="F147" s="23">
        <v>4</v>
      </c>
      <c r="G147" s="22">
        <v>0</v>
      </c>
      <c r="H147" s="22">
        <v>0</v>
      </c>
      <c r="I147" s="24">
        <v>2</v>
      </c>
      <c r="J147" s="25">
        <v>2</v>
      </c>
      <c r="K147" s="22">
        <v>0</v>
      </c>
      <c r="L147" s="22">
        <v>31</v>
      </c>
      <c r="M147" s="26">
        <v>2</v>
      </c>
      <c r="N147" s="27"/>
      <c r="O147" s="10"/>
      <c r="P147" s="30"/>
      <c r="Q147" s="30"/>
      <c r="R147" s="11"/>
      <c r="S147" s="11"/>
      <c r="T147" s="11"/>
      <c r="U147" s="11"/>
      <c r="HR147" s="13"/>
      <c r="HS147" s="13"/>
      <c r="HT147" s="28"/>
      <c r="HU147" s="28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</row>
    <row r="148" spans="1:256" s="12" customFormat="1" ht="21" customHeight="1">
      <c r="A148" s="18" t="s">
        <v>228</v>
      </c>
      <c r="B148" s="19">
        <v>10161</v>
      </c>
      <c r="C148" s="20" t="s">
        <v>229</v>
      </c>
      <c r="D148" s="21">
        <v>31</v>
      </c>
      <c r="E148" s="22">
        <v>18</v>
      </c>
      <c r="F148" s="23">
        <v>4</v>
      </c>
      <c r="G148" s="22">
        <v>1</v>
      </c>
      <c r="H148" s="22">
        <v>5</v>
      </c>
      <c r="I148" s="24">
        <v>0</v>
      </c>
      <c r="J148" s="25">
        <v>2</v>
      </c>
      <c r="K148" s="22">
        <v>1</v>
      </c>
      <c r="L148" s="22">
        <v>30</v>
      </c>
      <c r="M148" s="26">
        <v>1</v>
      </c>
      <c r="N148" s="27"/>
      <c r="O148" s="10"/>
      <c r="P148" s="30"/>
      <c r="Q148" s="30"/>
      <c r="R148" s="11"/>
      <c r="S148" s="11"/>
      <c r="T148" s="11"/>
      <c r="U148" s="11"/>
      <c r="HR148" s="13"/>
      <c r="HS148" s="13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</row>
    <row r="149" spans="1:256" s="54" customFormat="1" ht="21" customHeight="1">
      <c r="A149" s="18" t="s">
        <v>230</v>
      </c>
      <c r="B149" s="19">
        <v>10162</v>
      </c>
      <c r="C149" s="20" t="s">
        <v>231</v>
      </c>
      <c r="D149" s="21">
        <v>31</v>
      </c>
      <c r="E149" s="22">
        <v>24</v>
      </c>
      <c r="F149" s="23">
        <v>4</v>
      </c>
      <c r="G149" s="22">
        <v>1</v>
      </c>
      <c r="H149" s="22">
        <v>0</v>
      </c>
      <c r="I149" s="24">
        <v>0</v>
      </c>
      <c r="J149" s="25">
        <v>2</v>
      </c>
      <c r="K149" s="22">
        <v>0</v>
      </c>
      <c r="L149" s="22">
        <v>31</v>
      </c>
      <c r="M149" s="26">
        <v>1</v>
      </c>
      <c r="N149" s="27"/>
      <c r="O149" s="10"/>
      <c r="P149" s="30"/>
      <c r="Q149" s="30"/>
      <c r="R149" s="53"/>
      <c r="S149" s="53"/>
      <c r="T149" s="53"/>
      <c r="U149" s="53"/>
      <c r="HR149" s="55"/>
      <c r="HS149" s="55"/>
      <c r="HT149" s="56"/>
      <c r="HU149" s="56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</row>
    <row r="150" spans="1:256" s="54" customFormat="1" ht="21" customHeight="1">
      <c r="A150" s="18" t="s">
        <v>232</v>
      </c>
      <c r="B150" s="19">
        <v>10163</v>
      </c>
      <c r="C150" s="20" t="s">
        <v>233</v>
      </c>
      <c r="D150" s="21">
        <v>31</v>
      </c>
      <c r="E150" s="22">
        <v>24</v>
      </c>
      <c r="F150" s="23">
        <v>4</v>
      </c>
      <c r="G150" s="22">
        <v>1</v>
      </c>
      <c r="H150" s="22">
        <v>0</v>
      </c>
      <c r="I150" s="24">
        <v>0</v>
      </c>
      <c r="J150" s="25">
        <v>2</v>
      </c>
      <c r="K150" s="22">
        <v>0</v>
      </c>
      <c r="L150" s="22">
        <v>31</v>
      </c>
      <c r="M150" s="26">
        <v>1</v>
      </c>
      <c r="N150" s="27"/>
      <c r="O150" s="10"/>
      <c r="P150" s="30"/>
      <c r="Q150" s="30"/>
      <c r="R150" s="53"/>
      <c r="S150" s="53"/>
      <c r="T150" s="53"/>
      <c r="U150" s="53"/>
      <c r="HR150" s="55"/>
      <c r="HS150" s="55"/>
      <c r="HT150" s="56"/>
      <c r="HU150" s="56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</row>
    <row r="151" spans="1:256" s="54" customFormat="1" ht="21" customHeight="1">
      <c r="A151" s="18">
        <v>810</v>
      </c>
      <c r="B151" s="19">
        <v>10165</v>
      </c>
      <c r="C151" s="20" t="s">
        <v>234</v>
      </c>
      <c r="D151" s="21">
        <v>31</v>
      </c>
      <c r="E151" s="22">
        <v>24</v>
      </c>
      <c r="F151" s="23">
        <v>5</v>
      </c>
      <c r="G151" s="22">
        <v>0</v>
      </c>
      <c r="H151" s="22">
        <v>0</v>
      </c>
      <c r="I151" s="24">
        <v>0</v>
      </c>
      <c r="J151" s="25">
        <v>2</v>
      </c>
      <c r="K151" s="22">
        <v>0</v>
      </c>
      <c r="L151" s="22">
        <v>31</v>
      </c>
      <c r="M151" s="26">
        <v>1</v>
      </c>
      <c r="N151" s="27"/>
      <c r="O151" s="10"/>
      <c r="P151" s="30"/>
      <c r="Q151" s="30"/>
      <c r="R151" s="53"/>
      <c r="S151" s="53"/>
      <c r="T151" s="53"/>
      <c r="U151" s="53"/>
      <c r="HR151" s="55"/>
      <c r="HS151" s="55"/>
      <c r="HT151" s="56"/>
      <c r="HU151" s="56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</row>
    <row r="152" spans="1:256" s="54" customFormat="1" ht="21" customHeight="1">
      <c r="A152" s="18">
        <v>582</v>
      </c>
      <c r="B152" s="19">
        <v>10166</v>
      </c>
      <c r="C152" s="20" t="s">
        <v>235</v>
      </c>
      <c r="D152" s="21">
        <v>31</v>
      </c>
      <c r="E152" s="22">
        <v>25</v>
      </c>
      <c r="F152" s="23">
        <v>4</v>
      </c>
      <c r="G152" s="22">
        <v>0</v>
      </c>
      <c r="H152" s="22">
        <v>0</v>
      </c>
      <c r="I152" s="24">
        <v>0</v>
      </c>
      <c r="J152" s="25">
        <v>2</v>
      </c>
      <c r="K152" s="22">
        <v>0</v>
      </c>
      <c r="L152" s="22">
        <v>31</v>
      </c>
      <c r="M152" s="26">
        <v>2</v>
      </c>
      <c r="N152" s="27"/>
      <c r="O152" s="10"/>
      <c r="P152" s="30"/>
      <c r="Q152" s="30"/>
      <c r="R152" s="53"/>
      <c r="S152" s="53"/>
      <c r="T152" s="53"/>
      <c r="U152" s="53"/>
      <c r="HR152" s="55"/>
      <c r="HS152" s="55"/>
      <c r="HT152" s="56"/>
      <c r="HU152" s="56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</row>
    <row r="153" spans="1:256" s="54" customFormat="1" ht="21" customHeight="1">
      <c r="A153" s="18" t="s">
        <v>236</v>
      </c>
      <c r="B153" s="19">
        <v>10168</v>
      </c>
      <c r="C153" s="20" t="s">
        <v>237</v>
      </c>
      <c r="D153" s="21">
        <v>31</v>
      </c>
      <c r="E153" s="22">
        <v>20</v>
      </c>
      <c r="F153" s="23">
        <v>4</v>
      </c>
      <c r="G153" s="22">
        <v>2</v>
      </c>
      <c r="H153" s="22">
        <v>0</v>
      </c>
      <c r="I153" s="24">
        <v>0</v>
      </c>
      <c r="J153" s="25">
        <v>2</v>
      </c>
      <c r="K153" s="22">
        <v>3</v>
      </c>
      <c r="L153" s="22">
        <v>28</v>
      </c>
      <c r="M153" s="26">
        <v>1</v>
      </c>
      <c r="N153" s="27"/>
      <c r="O153" s="10"/>
      <c r="P153" s="30"/>
      <c r="Q153" s="30"/>
      <c r="R153" s="53"/>
      <c r="S153" s="53"/>
      <c r="T153" s="53"/>
      <c r="U153" s="53"/>
      <c r="HR153" s="55"/>
      <c r="HS153" s="55"/>
      <c r="HT153" s="56"/>
      <c r="HU153" s="56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</row>
    <row r="154" spans="1:256" s="54" customFormat="1" ht="21" customHeight="1">
      <c r="A154" s="18">
        <v>615</v>
      </c>
      <c r="B154" s="19">
        <v>10169</v>
      </c>
      <c r="C154" s="20" t="s">
        <v>238</v>
      </c>
      <c r="D154" s="21">
        <v>31</v>
      </c>
      <c r="E154" s="22">
        <v>10.5</v>
      </c>
      <c r="F154" s="23">
        <v>3</v>
      </c>
      <c r="G154" s="22">
        <v>0</v>
      </c>
      <c r="H154" s="22">
        <v>0</v>
      </c>
      <c r="I154" s="24">
        <v>0</v>
      </c>
      <c r="J154" s="25">
        <v>2</v>
      </c>
      <c r="K154" s="22">
        <v>15.5</v>
      </c>
      <c r="L154" s="22">
        <v>15.5</v>
      </c>
      <c r="M154" s="26">
        <v>0</v>
      </c>
      <c r="N154" s="27"/>
      <c r="O154" s="10"/>
      <c r="P154" s="30"/>
      <c r="Q154" s="30"/>
      <c r="R154" s="53"/>
      <c r="S154" s="53"/>
      <c r="T154" s="53"/>
      <c r="U154" s="53"/>
      <c r="HR154" s="55"/>
      <c r="HS154" s="55"/>
      <c r="HT154" s="56"/>
      <c r="HU154" s="56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</row>
    <row r="155" spans="1:256" s="12" customFormat="1" ht="21" customHeight="1">
      <c r="A155" s="18">
        <v>653</v>
      </c>
      <c r="B155" s="19">
        <v>10172</v>
      </c>
      <c r="C155" s="20" t="s">
        <v>239</v>
      </c>
      <c r="D155" s="21">
        <v>31</v>
      </c>
      <c r="E155" s="22">
        <v>25</v>
      </c>
      <c r="F155" s="23">
        <v>3</v>
      </c>
      <c r="G155" s="22">
        <v>0</v>
      </c>
      <c r="H155" s="22">
        <v>0</v>
      </c>
      <c r="I155" s="24">
        <v>0</v>
      </c>
      <c r="J155" s="25">
        <v>2</v>
      </c>
      <c r="K155" s="22">
        <v>1</v>
      </c>
      <c r="L155" s="22">
        <v>30</v>
      </c>
      <c r="M155" s="26">
        <v>2</v>
      </c>
      <c r="N155" s="27"/>
      <c r="O155" s="10"/>
      <c r="P155" s="30"/>
      <c r="Q155" s="30"/>
      <c r="R155" s="11"/>
      <c r="S155" s="11"/>
      <c r="T155" s="11"/>
      <c r="U155" s="11"/>
      <c r="HR155" s="13"/>
      <c r="HS155" s="13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s="12" customFormat="1" ht="21" customHeight="1">
      <c r="A156" s="18" t="s">
        <v>240</v>
      </c>
      <c r="B156" s="19">
        <v>10176</v>
      </c>
      <c r="C156" s="20" t="s">
        <v>241</v>
      </c>
      <c r="D156" s="21">
        <v>31</v>
      </c>
      <c r="E156" s="22">
        <v>25</v>
      </c>
      <c r="F156" s="23">
        <v>4</v>
      </c>
      <c r="G156" s="22">
        <v>0</v>
      </c>
      <c r="H156" s="22">
        <v>0</v>
      </c>
      <c r="I156" s="24">
        <v>0</v>
      </c>
      <c r="J156" s="25">
        <v>2</v>
      </c>
      <c r="K156" s="22">
        <v>0</v>
      </c>
      <c r="L156" s="22">
        <v>31</v>
      </c>
      <c r="M156" s="26">
        <v>0</v>
      </c>
      <c r="N156" s="27"/>
      <c r="O156" s="10"/>
      <c r="P156" s="30"/>
      <c r="Q156" s="30"/>
      <c r="R156" s="11"/>
      <c r="S156" s="11"/>
      <c r="T156" s="11"/>
      <c r="U156" s="11"/>
      <c r="HR156" s="13"/>
      <c r="HS156" s="13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</row>
    <row r="157" spans="1:256" s="12" customFormat="1" ht="21" customHeight="1">
      <c r="A157" s="18" t="s">
        <v>242</v>
      </c>
      <c r="B157" s="19">
        <v>10177</v>
      </c>
      <c r="C157" s="20" t="s">
        <v>243</v>
      </c>
      <c r="D157" s="21">
        <v>31</v>
      </c>
      <c r="E157" s="22">
        <v>22</v>
      </c>
      <c r="F157" s="23">
        <v>4</v>
      </c>
      <c r="G157" s="22">
        <v>1</v>
      </c>
      <c r="H157" s="22">
        <v>0</v>
      </c>
      <c r="I157" s="24">
        <v>2</v>
      </c>
      <c r="J157" s="25">
        <v>2</v>
      </c>
      <c r="K157" s="22">
        <v>0</v>
      </c>
      <c r="L157" s="22">
        <v>31</v>
      </c>
      <c r="M157" s="26">
        <v>1</v>
      </c>
      <c r="N157" s="27"/>
      <c r="O157" s="10"/>
      <c r="P157" s="30"/>
      <c r="Q157" s="30"/>
      <c r="R157" s="11"/>
      <c r="S157" s="11"/>
      <c r="T157" s="11"/>
      <c r="U157" s="11"/>
      <c r="HR157" s="13"/>
      <c r="HS157" s="13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</row>
    <row r="158" spans="1:256" s="12" customFormat="1" ht="21" customHeight="1">
      <c r="A158" s="18">
        <v>781</v>
      </c>
      <c r="B158" s="19">
        <v>10178</v>
      </c>
      <c r="C158" s="20" t="s">
        <v>244</v>
      </c>
      <c r="D158" s="21">
        <v>31</v>
      </c>
      <c r="E158" s="22">
        <v>12</v>
      </c>
      <c r="F158" s="23">
        <v>3</v>
      </c>
      <c r="G158" s="22">
        <v>0</v>
      </c>
      <c r="H158" s="22">
        <v>0</v>
      </c>
      <c r="I158" s="24">
        <v>0</v>
      </c>
      <c r="J158" s="25">
        <v>1</v>
      </c>
      <c r="K158" s="22">
        <v>15</v>
      </c>
      <c r="L158" s="22">
        <v>16</v>
      </c>
      <c r="M158" s="26">
        <v>0</v>
      </c>
      <c r="N158" s="27"/>
      <c r="O158" s="10"/>
      <c r="P158" s="30"/>
      <c r="Q158" s="30"/>
      <c r="R158" s="11"/>
      <c r="S158" s="11"/>
      <c r="T158" s="11"/>
      <c r="U158" s="11"/>
      <c r="HR158" s="13"/>
      <c r="HS158" s="13"/>
      <c r="HT158" s="28"/>
      <c r="HU158" s="2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</row>
    <row r="159" spans="1:256" s="12" customFormat="1" ht="21" customHeight="1">
      <c r="A159" s="18"/>
      <c r="B159" s="19">
        <v>10179</v>
      </c>
      <c r="C159" s="20" t="s">
        <v>245</v>
      </c>
      <c r="D159" s="21">
        <v>31</v>
      </c>
      <c r="E159" s="22">
        <v>8</v>
      </c>
      <c r="F159" s="23">
        <v>1</v>
      </c>
      <c r="G159" s="22">
        <v>0</v>
      </c>
      <c r="H159" s="22">
        <v>0</v>
      </c>
      <c r="I159" s="24">
        <v>0</v>
      </c>
      <c r="J159" s="25">
        <v>0</v>
      </c>
      <c r="K159" s="22">
        <v>22</v>
      </c>
      <c r="L159" s="22">
        <v>9</v>
      </c>
      <c r="M159" s="26">
        <v>0</v>
      </c>
      <c r="N159" s="27"/>
      <c r="O159" s="10"/>
      <c r="P159" s="30"/>
      <c r="Q159" s="30"/>
      <c r="R159" s="11"/>
      <c r="S159" s="11"/>
      <c r="T159" s="11"/>
      <c r="U159" s="11"/>
      <c r="HR159" s="13"/>
      <c r="HS159" s="13"/>
      <c r="HT159" s="28"/>
      <c r="HU159" s="28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</row>
    <row r="160" spans="1:256" s="12" customFormat="1" ht="21" customHeight="1">
      <c r="A160" s="18" t="s">
        <v>246</v>
      </c>
      <c r="B160" s="19">
        <v>10180</v>
      </c>
      <c r="C160" s="20" t="s">
        <v>247</v>
      </c>
      <c r="D160" s="21">
        <v>31</v>
      </c>
      <c r="E160" s="22">
        <v>19.5</v>
      </c>
      <c r="F160" s="23">
        <v>4</v>
      </c>
      <c r="G160" s="22">
        <v>1</v>
      </c>
      <c r="H160" s="22">
        <v>4</v>
      </c>
      <c r="I160" s="24">
        <v>0</v>
      </c>
      <c r="J160" s="25">
        <v>2</v>
      </c>
      <c r="K160" s="22">
        <v>0.5</v>
      </c>
      <c r="L160" s="22">
        <v>30.5</v>
      </c>
      <c r="M160" s="26">
        <v>1</v>
      </c>
      <c r="N160" s="27"/>
      <c r="O160" s="10"/>
      <c r="P160" s="30"/>
      <c r="Q160" s="30"/>
      <c r="R160" s="11"/>
      <c r="S160" s="11"/>
      <c r="T160" s="11"/>
      <c r="U160" s="11"/>
      <c r="HR160" s="13"/>
      <c r="HS160" s="13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</row>
    <row r="161" spans="1:256" s="12" customFormat="1" ht="21" customHeight="1">
      <c r="A161" s="18" t="s">
        <v>248</v>
      </c>
      <c r="B161" s="19">
        <v>10181</v>
      </c>
      <c r="C161" s="20" t="s">
        <v>249</v>
      </c>
      <c r="D161" s="21">
        <v>31</v>
      </c>
      <c r="E161" s="22">
        <v>24</v>
      </c>
      <c r="F161" s="23">
        <v>5</v>
      </c>
      <c r="G161" s="22">
        <v>0</v>
      </c>
      <c r="H161" s="22">
        <v>0</v>
      </c>
      <c r="I161" s="24">
        <v>0</v>
      </c>
      <c r="J161" s="25">
        <v>2</v>
      </c>
      <c r="K161" s="22">
        <v>0</v>
      </c>
      <c r="L161" s="22">
        <v>31</v>
      </c>
      <c r="M161" s="26">
        <v>1</v>
      </c>
      <c r="N161" s="27"/>
      <c r="O161" s="10"/>
      <c r="P161" s="30"/>
      <c r="Q161" s="30"/>
      <c r="R161" s="11"/>
      <c r="S161" s="11"/>
      <c r="T161" s="11"/>
      <c r="U161" s="11"/>
      <c r="HR161" s="13"/>
      <c r="HS161" s="13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</row>
    <row r="162" spans="1:256" s="12" customFormat="1" ht="21" customHeight="1">
      <c r="A162" s="18">
        <v>555</v>
      </c>
      <c r="B162" s="19">
        <v>10182</v>
      </c>
      <c r="C162" s="20" t="s">
        <v>250</v>
      </c>
      <c r="D162" s="21">
        <v>31</v>
      </c>
      <c r="E162" s="22">
        <v>21</v>
      </c>
      <c r="F162" s="23">
        <v>4</v>
      </c>
      <c r="G162" s="22">
        <v>0</v>
      </c>
      <c r="H162" s="22">
        <v>3</v>
      </c>
      <c r="I162" s="24">
        <v>1</v>
      </c>
      <c r="J162" s="25">
        <v>2</v>
      </c>
      <c r="K162" s="22">
        <v>0</v>
      </c>
      <c r="L162" s="22">
        <v>31</v>
      </c>
      <c r="M162" s="26">
        <v>1</v>
      </c>
      <c r="N162" s="27"/>
      <c r="O162" s="10"/>
      <c r="P162" s="30"/>
      <c r="Q162" s="30"/>
      <c r="R162" s="11"/>
      <c r="S162" s="11"/>
      <c r="T162" s="11"/>
      <c r="U162" s="11"/>
      <c r="HR162" s="13"/>
      <c r="HS162" s="13"/>
      <c r="HT162" s="28"/>
      <c r="HU162" s="28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3" spans="1:256" s="12" customFormat="1" ht="21" customHeight="1">
      <c r="A163" s="18" t="s">
        <v>251</v>
      </c>
      <c r="B163" s="19">
        <v>10183</v>
      </c>
      <c r="C163" s="20" t="s">
        <v>252</v>
      </c>
      <c r="D163" s="21">
        <v>31</v>
      </c>
      <c r="E163" s="22">
        <v>23</v>
      </c>
      <c r="F163" s="23">
        <v>4</v>
      </c>
      <c r="G163" s="22">
        <v>2</v>
      </c>
      <c r="H163" s="22">
        <v>0</v>
      </c>
      <c r="I163" s="24">
        <v>0</v>
      </c>
      <c r="J163" s="25">
        <v>2</v>
      </c>
      <c r="K163" s="22">
        <v>0</v>
      </c>
      <c r="L163" s="22">
        <v>31</v>
      </c>
      <c r="M163" s="26">
        <v>1</v>
      </c>
      <c r="N163" s="27"/>
      <c r="O163" s="10"/>
      <c r="P163" s="30"/>
      <c r="Q163" s="30"/>
      <c r="R163" s="11"/>
      <c r="S163" s="11"/>
      <c r="T163" s="11"/>
      <c r="U163" s="11"/>
      <c r="HR163" s="13"/>
      <c r="HS163" s="13"/>
      <c r="HT163" s="28"/>
      <c r="HU163" s="28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</row>
    <row r="164" spans="1:256" s="12" customFormat="1" ht="21" customHeight="1">
      <c r="A164" s="18">
        <v>886</v>
      </c>
      <c r="B164" s="19">
        <v>10184</v>
      </c>
      <c r="C164" s="20" t="s">
        <v>253</v>
      </c>
      <c r="D164" s="21">
        <v>31</v>
      </c>
      <c r="E164" s="22">
        <v>25</v>
      </c>
      <c r="F164" s="23">
        <v>4</v>
      </c>
      <c r="G164" s="22">
        <v>0</v>
      </c>
      <c r="H164" s="22">
        <v>0</v>
      </c>
      <c r="I164" s="24">
        <v>0</v>
      </c>
      <c r="J164" s="25">
        <v>2</v>
      </c>
      <c r="K164" s="22">
        <v>0</v>
      </c>
      <c r="L164" s="22">
        <v>31</v>
      </c>
      <c r="M164" s="26">
        <v>1</v>
      </c>
      <c r="N164" s="27"/>
      <c r="O164" s="10"/>
      <c r="P164" s="30"/>
      <c r="Q164" s="30"/>
      <c r="R164" s="11"/>
      <c r="S164" s="11"/>
      <c r="T164" s="11"/>
      <c r="U164" s="11"/>
      <c r="HR164" s="13"/>
      <c r="HS164" s="13"/>
      <c r="HT164" s="28"/>
      <c r="HU164" s="28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s="12" customFormat="1" ht="21" customHeight="1">
      <c r="A165" s="18" t="s">
        <v>254</v>
      </c>
      <c r="B165" s="19">
        <v>10187</v>
      </c>
      <c r="C165" s="20" t="s">
        <v>255</v>
      </c>
      <c r="D165" s="21">
        <v>31</v>
      </c>
      <c r="E165" s="22">
        <v>23</v>
      </c>
      <c r="F165" s="23">
        <v>4</v>
      </c>
      <c r="G165" s="22">
        <v>0</v>
      </c>
      <c r="H165" s="22">
        <v>0</v>
      </c>
      <c r="I165" s="24">
        <v>0</v>
      </c>
      <c r="J165" s="25">
        <v>2</v>
      </c>
      <c r="K165" s="22">
        <v>2</v>
      </c>
      <c r="L165" s="22">
        <v>29</v>
      </c>
      <c r="M165" s="26">
        <v>2</v>
      </c>
      <c r="N165" s="27"/>
      <c r="O165" s="10"/>
      <c r="P165" s="30"/>
      <c r="Q165" s="30"/>
      <c r="R165" s="11"/>
      <c r="S165" s="11"/>
      <c r="T165" s="11"/>
      <c r="U165" s="11"/>
      <c r="HR165" s="13"/>
      <c r="HS165" s="13"/>
      <c r="HT165" s="28"/>
      <c r="HU165" s="28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6" spans="1:256" s="12" customFormat="1" ht="21" customHeight="1">
      <c r="A166" s="18">
        <v>528</v>
      </c>
      <c r="B166" s="19">
        <v>10188</v>
      </c>
      <c r="C166" s="20" t="s">
        <v>256</v>
      </c>
      <c r="D166" s="21">
        <v>31</v>
      </c>
      <c r="E166" s="22">
        <v>19</v>
      </c>
      <c r="F166" s="23">
        <v>4</v>
      </c>
      <c r="G166" s="22">
        <v>0</v>
      </c>
      <c r="H166" s="22">
        <v>3</v>
      </c>
      <c r="I166" s="24">
        <v>0</v>
      </c>
      <c r="J166" s="25">
        <v>2</v>
      </c>
      <c r="K166" s="22">
        <v>3</v>
      </c>
      <c r="L166" s="22">
        <v>28</v>
      </c>
      <c r="M166" s="26">
        <v>2</v>
      </c>
      <c r="N166" s="27"/>
      <c r="O166" s="10"/>
      <c r="P166" s="30"/>
      <c r="Q166" s="30"/>
      <c r="R166" s="11"/>
      <c r="S166" s="11"/>
      <c r="T166" s="11"/>
      <c r="U166" s="11"/>
      <c r="HR166" s="13"/>
      <c r="HS166" s="13"/>
      <c r="HT166" s="28"/>
      <c r="HU166" s="28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</row>
    <row r="167" spans="1:256" s="12" customFormat="1" ht="21" customHeight="1">
      <c r="A167" s="18">
        <v>838</v>
      </c>
      <c r="B167" s="19">
        <v>10189</v>
      </c>
      <c r="C167" s="20" t="s">
        <v>257</v>
      </c>
      <c r="D167" s="21">
        <v>31</v>
      </c>
      <c r="E167" s="22">
        <v>24</v>
      </c>
      <c r="F167" s="23">
        <v>4</v>
      </c>
      <c r="G167" s="22">
        <v>1</v>
      </c>
      <c r="H167" s="22">
        <v>0</v>
      </c>
      <c r="I167" s="24">
        <v>0</v>
      </c>
      <c r="J167" s="25">
        <v>2</v>
      </c>
      <c r="K167" s="22">
        <v>0</v>
      </c>
      <c r="L167" s="22">
        <v>31</v>
      </c>
      <c r="M167" s="26">
        <v>0</v>
      </c>
      <c r="N167" s="27"/>
      <c r="O167" s="10"/>
      <c r="P167" s="30"/>
      <c r="Q167" s="30"/>
      <c r="R167" s="11"/>
      <c r="S167" s="11"/>
      <c r="T167" s="11"/>
      <c r="U167" s="11"/>
      <c r="HR167" s="13"/>
      <c r="HS167" s="13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</row>
    <row r="168" spans="1:256" s="12" customFormat="1" ht="21" customHeight="1">
      <c r="A168" s="18" t="s">
        <v>258</v>
      </c>
      <c r="B168" s="19">
        <v>10190</v>
      </c>
      <c r="C168" s="20" t="s">
        <v>259</v>
      </c>
      <c r="D168" s="21">
        <v>31</v>
      </c>
      <c r="E168" s="22">
        <v>25</v>
      </c>
      <c r="F168" s="23">
        <v>4</v>
      </c>
      <c r="G168" s="22">
        <v>0</v>
      </c>
      <c r="H168" s="22">
        <v>0</v>
      </c>
      <c r="I168" s="24">
        <v>0</v>
      </c>
      <c r="J168" s="25">
        <v>2</v>
      </c>
      <c r="K168" s="22">
        <v>0</v>
      </c>
      <c r="L168" s="22">
        <v>31</v>
      </c>
      <c r="M168" s="26">
        <v>1</v>
      </c>
      <c r="N168" s="27"/>
      <c r="O168" s="10"/>
      <c r="P168" s="30"/>
      <c r="Q168" s="30"/>
      <c r="R168" s="11"/>
      <c r="S168" s="11"/>
      <c r="T168" s="11"/>
      <c r="U168" s="11"/>
      <c r="HR168" s="13"/>
      <c r="HS168" s="13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</row>
    <row r="169" spans="1:256" s="12" customFormat="1" ht="21" customHeight="1">
      <c r="A169" s="18" t="s">
        <v>260</v>
      </c>
      <c r="B169" s="19">
        <v>10192</v>
      </c>
      <c r="C169" s="20" t="s">
        <v>261</v>
      </c>
      <c r="D169" s="21">
        <v>31</v>
      </c>
      <c r="E169" s="22">
        <v>25</v>
      </c>
      <c r="F169" s="23">
        <v>4</v>
      </c>
      <c r="G169" s="22">
        <v>0</v>
      </c>
      <c r="H169" s="22">
        <v>0</v>
      </c>
      <c r="I169" s="24">
        <v>0</v>
      </c>
      <c r="J169" s="25">
        <v>2</v>
      </c>
      <c r="K169" s="22">
        <v>0</v>
      </c>
      <c r="L169" s="22">
        <v>31</v>
      </c>
      <c r="M169" s="26">
        <v>2</v>
      </c>
      <c r="N169" s="27"/>
      <c r="O169" s="10"/>
      <c r="P169" s="30"/>
      <c r="Q169" s="30"/>
      <c r="R169" s="11"/>
      <c r="S169" s="11"/>
      <c r="T169" s="11"/>
      <c r="U169" s="11"/>
      <c r="HR169" s="13"/>
      <c r="HS169" s="13"/>
      <c r="HT169" s="28"/>
      <c r="HU169" s="28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</row>
    <row r="170" spans="1:256" s="12" customFormat="1" ht="21" customHeight="1">
      <c r="A170" s="18" t="s">
        <v>262</v>
      </c>
      <c r="B170" s="19">
        <v>10194</v>
      </c>
      <c r="C170" s="20" t="s">
        <v>263</v>
      </c>
      <c r="D170" s="21">
        <v>31</v>
      </c>
      <c r="E170" s="22">
        <v>23.5</v>
      </c>
      <c r="F170" s="23">
        <v>4</v>
      </c>
      <c r="G170" s="22">
        <v>0</v>
      </c>
      <c r="H170" s="22">
        <v>0</v>
      </c>
      <c r="I170" s="24">
        <v>0</v>
      </c>
      <c r="J170" s="25">
        <v>2</v>
      </c>
      <c r="K170" s="22">
        <v>1.5</v>
      </c>
      <c r="L170" s="22">
        <v>29.5</v>
      </c>
      <c r="M170" s="26">
        <v>1</v>
      </c>
      <c r="N170" s="27"/>
      <c r="O170" s="10"/>
      <c r="P170" s="30"/>
      <c r="Q170" s="30"/>
      <c r="R170" s="11"/>
      <c r="S170" s="11"/>
      <c r="T170" s="11"/>
      <c r="U170" s="11"/>
      <c r="HR170" s="13"/>
      <c r="HS170" s="13"/>
      <c r="HT170" s="28"/>
      <c r="HU170" s="28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</row>
    <row r="171" spans="1:256" ht="21" customHeight="1">
      <c r="A171" s="57" t="s">
        <v>128</v>
      </c>
      <c r="B171" s="51">
        <v>10197</v>
      </c>
      <c r="C171" s="52" t="s">
        <v>264</v>
      </c>
      <c r="D171" s="21">
        <v>31</v>
      </c>
      <c r="E171" s="37">
        <v>25</v>
      </c>
      <c r="F171" s="36">
        <v>4</v>
      </c>
      <c r="G171" s="37">
        <v>0</v>
      </c>
      <c r="H171" s="37">
        <v>0</v>
      </c>
      <c r="I171" s="38">
        <v>0</v>
      </c>
      <c r="J171" s="39">
        <v>2</v>
      </c>
      <c r="K171" s="37">
        <v>0</v>
      </c>
      <c r="L171" s="37">
        <v>31</v>
      </c>
      <c r="M171" s="37">
        <v>1</v>
      </c>
      <c r="N171" s="27"/>
      <c r="O171" s="10"/>
      <c r="P171" s="30"/>
      <c r="Q171" s="30"/>
    </row>
    <row r="172" spans="1:256" s="12" customFormat="1" ht="21" customHeight="1">
      <c r="A172" s="18"/>
      <c r="B172" s="19">
        <v>10198</v>
      </c>
      <c r="C172" s="21" t="s">
        <v>265</v>
      </c>
      <c r="D172" s="21">
        <v>31</v>
      </c>
      <c r="E172" s="40">
        <v>25</v>
      </c>
      <c r="F172" s="41">
        <v>4</v>
      </c>
      <c r="G172" s="40">
        <v>0</v>
      </c>
      <c r="H172" s="40">
        <v>0</v>
      </c>
      <c r="I172" s="42">
        <v>0</v>
      </c>
      <c r="J172" s="43">
        <v>2</v>
      </c>
      <c r="K172" s="40">
        <v>0</v>
      </c>
      <c r="L172" s="40">
        <v>31</v>
      </c>
      <c r="M172" s="44">
        <v>0</v>
      </c>
      <c r="N172" s="27"/>
      <c r="O172" s="10"/>
      <c r="P172" s="30"/>
      <c r="Q172" s="30"/>
      <c r="R172" s="11"/>
      <c r="S172" s="11"/>
      <c r="T172" s="11"/>
      <c r="U172" s="11"/>
      <c r="HR172" s="13"/>
      <c r="HS172" s="13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</row>
    <row r="173" spans="1:256" s="12" customFormat="1" ht="21" customHeight="1">
      <c r="A173" s="18" t="s">
        <v>10</v>
      </c>
      <c r="B173" s="19">
        <v>10200</v>
      </c>
      <c r="C173" s="20" t="s">
        <v>266</v>
      </c>
      <c r="D173" s="21">
        <v>31</v>
      </c>
      <c r="E173" s="45">
        <v>20</v>
      </c>
      <c r="F173" s="46">
        <v>4</v>
      </c>
      <c r="G173" s="45">
        <v>0</v>
      </c>
      <c r="H173" s="45">
        <v>0</v>
      </c>
      <c r="I173" s="47">
        <v>0</v>
      </c>
      <c r="J173" s="48">
        <v>2</v>
      </c>
      <c r="K173" s="45">
        <v>5</v>
      </c>
      <c r="L173" s="45">
        <v>26</v>
      </c>
      <c r="M173" s="49">
        <v>0</v>
      </c>
      <c r="N173" s="27"/>
      <c r="O173" s="10"/>
      <c r="P173" s="30"/>
      <c r="Q173" s="30"/>
      <c r="R173" s="11"/>
      <c r="S173" s="11"/>
      <c r="T173" s="11"/>
      <c r="U173" s="11"/>
      <c r="HR173" s="13"/>
      <c r="HS173" s="1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</row>
    <row r="174" spans="1:256" s="12" customFormat="1" ht="21" customHeight="1">
      <c r="A174" s="18" t="s">
        <v>267</v>
      </c>
      <c r="B174" s="19">
        <v>10203</v>
      </c>
      <c r="C174" s="20" t="s">
        <v>268</v>
      </c>
      <c r="D174" s="21">
        <v>31</v>
      </c>
      <c r="E174" s="22">
        <v>19</v>
      </c>
      <c r="F174" s="23">
        <v>4</v>
      </c>
      <c r="G174" s="22">
        <v>0</v>
      </c>
      <c r="H174" s="22">
        <v>0</v>
      </c>
      <c r="I174" s="24">
        <v>0</v>
      </c>
      <c r="J174" s="25">
        <v>2</v>
      </c>
      <c r="K174" s="22">
        <v>6</v>
      </c>
      <c r="L174" s="22">
        <v>25</v>
      </c>
      <c r="M174" s="26">
        <v>2</v>
      </c>
      <c r="N174" s="27"/>
      <c r="O174" s="10"/>
      <c r="P174" s="30"/>
      <c r="Q174" s="30"/>
      <c r="R174" s="11"/>
      <c r="S174" s="11"/>
      <c r="T174" s="11"/>
      <c r="U174" s="11"/>
      <c r="HR174" s="13"/>
      <c r="HS174" s="13"/>
      <c r="HT174" s="28"/>
      <c r="HU174" s="28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</row>
    <row r="175" spans="1:256" s="12" customFormat="1" ht="21" customHeight="1">
      <c r="A175" s="18" t="s">
        <v>269</v>
      </c>
      <c r="B175" s="19">
        <v>10205</v>
      </c>
      <c r="C175" s="20" t="s">
        <v>270</v>
      </c>
      <c r="D175" s="21">
        <v>31</v>
      </c>
      <c r="E175" s="22">
        <v>21</v>
      </c>
      <c r="F175" s="23">
        <v>4</v>
      </c>
      <c r="G175" s="22">
        <v>0</v>
      </c>
      <c r="H175" s="22">
        <v>3</v>
      </c>
      <c r="I175" s="24">
        <v>1</v>
      </c>
      <c r="J175" s="25">
        <v>2</v>
      </c>
      <c r="K175" s="22">
        <v>0</v>
      </c>
      <c r="L175" s="22">
        <v>31</v>
      </c>
      <c r="M175" s="26">
        <v>1</v>
      </c>
      <c r="N175" s="27"/>
      <c r="O175" s="10"/>
      <c r="P175" s="30"/>
      <c r="Q175" s="30"/>
      <c r="R175" s="11"/>
      <c r="S175" s="11"/>
      <c r="T175" s="11"/>
      <c r="U175" s="11"/>
      <c r="HR175" s="13"/>
      <c r="HS175" s="13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</row>
    <row r="176" spans="1:256" s="12" customFormat="1" ht="21" customHeight="1">
      <c r="A176" s="18" t="s">
        <v>271</v>
      </c>
      <c r="B176" s="19">
        <v>10206</v>
      </c>
      <c r="C176" s="20" t="s">
        <v>48</v>
      </c>
      <c r="D176" s="21">
        <v>31</v>
      </c>
      <c r="E176" s="22">
        <v>24</v>
      </c>
      <c r="F176" s="23">
        <v>5</v>
      </c>
      <c r="G176" s="22">
        <v>0</v>
      </c>
      <c r="H176" s="22">
        <v>0</v>
      </c>
      <c r="I176" s="24">
        <v>0</v>
      </c>
      <c r="J176" s="25">
        <v>2</v>
      </c>
      <c r="K176" s="22">
        <v>0</v>
      </c>
      <c r="L176" s="22">
        <v>31</v>
      </c>
      <c r="M176" s="26">
        <v>0</v>
      </c>
      <c r="N176" s="27"/>
      <c r="O176" s="10"/>
      <c r="P176" s="30"/>
      <c r="Q176" s="30"/>
      <c r="R176" s="11"/>
      <c r="S176" s="11"/>
      <c r="T176" s="11"/>
      <c r="U176" s="11"/>
      <c r="HR176" s="13"/>
      <c r="HS176" s="13"/>
      <c r="HT176" s="28"/>
      <c r="HU176" s="28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</row>
    <row r="177" spans="1:256" s="12" customFormat="1" ht="21" customHeight="1">
      <c r="A177" s="18" t="s">
        <v>272</v>
      </c>
      <c r="B177" s="6">
        <v>10207</v>
      </c>
      <c r="C177" s="20" t="s">
        <v>273</v>
      </c>
      <c r="D177" s="21">
        <v>31</v>
      </c>
      <c r="E177" s="22">
        <v>18</v>
      </c>
      <c r="F177" s="23">
        <v>4</v>
      </c>
      <c r="G177" s="22">
        <v>0</v>
      </c>
      <c r="H177" s="22">
        <v>0</v>
      </c>
      <c r="I177" s="24">
        <v>0</v>
      </c>
      <c r="J177" s="25">
        <v>2</v>
      </c>
      <c r="K177" s="22">
        <v>7</v>
      </c>
      <c r="L177" s="22">
        <v>24</v>
      </c>
      <c r="M177" s="26">
        <v>0</v>
      </c>
      <c r="N177" s="27"/>
      <c r="O177" s="10"/>
      <c r="P177" s="30"/>
      <c r="Q177" s="30"/>
      <c r="R177" s="11"/>
      <c r="S177" s="11"/>
      <c r="T177" s="11"/>
      <c r="U177" s="11"/>
      <c r="HR177" s="13"/>
      <c r="HS177" s="13"/>
      <c r="HT177" s="28"/>
      <c r="HU177" s="28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</row>
    <row r="178" spans="1:256" s="12" customFormat="1" ht="21" customHeight="1">
      <c r="A178" s="18">
        <v>737</v>
      </c>
      <c r="B178" s="19">
        <v>10208</v>
      </c>
      <c r="C178" s="20" t="s">
        <v>274</v>
      </c>
      <c r="D178" s="21">
        <v>31</v>
      </c>
      <c r="E178" s="22">
        <v>24</v>
      </c>
      <c r="F178" s="23">
        <v>4</v>
      </c>
      <c r="G178" s="22">
        <v>0</v>
      </c>
      <c r="H178" s="22">
        <v>0</v>
      </c>
      <c r="I178" s="24">
        <v>0</v>
      </c>
      <c r="J178" s="25">
        <v>2</v>
      </c>
      <c r="K178" s="22">
        <v>1</v>
      </c>
      <c r="L178" s="22">
        <v>30</v>
      </c>
      <c r="M178" s="26">
        <v>0</v>
      </c>
      <c r="N178" s="27"/>
      <c r="O178" s="10"/>
      <c r="P178" s="30"/>
      <c r="Q178" s="30"/>
      <c r="R178" s="11"/>
      <c r="S178" s="11"/>
      <c r="T178" s="11"/>
      <c r="U178" s="11"/>
      <c r="HR178" s="13"/>
      <c r="HS178" s="13"/>
      <c r="HT178" s="28"/>
      <c r="HU178" s="2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</row>
    <row r="179" spans="1:256" s="12" customFormat="1" ht="21" customHeight="1">
      <c r="A179" s="18" t="s">
        <v>275</v>
      </c>
      <c r="B179" s="19">
        <v>10210</v>
      </c>
      <c r="C179" s="20" t="s">
        <v>276</v>
      </c>
      <c r="D179" s="21">
        <v>31</v>
      </c>
      <c r="E179" s="22">
        <v>24</v>
      </c>
      <c r="F179" s="23">
        <v>4</v>
      </c>
      <c r="G179" s="22">
        <v>0</v>
      </c>
      <c r="H179" s="22">
        <v>0</v>
      </c>
      <c r="I179" s="24">
        <v>0</v>
      </c>
      <c r="J179" s="25">
        <v>2</v>
      </c>
      <c r="K179" s="22">
        <v>1</v>
      </c>
      <c r="L179" s="22">
        <v>30</v>
      </c>
      <c r="M179" s="26">
        <v>1</v>
      </c>
      <c r="N179" s="27"/>
      <c r="O179" s="10"/>
      <c r="P179" s="30"/>
      <c r="Q179" s="30"/>
      <c r="R179" s="11"/>
      <c r="S179" s="11"/>
      <c r="T179" s="11"/>
      <c r="U179" s="11"/>
      <c r="HR179" s="13"/>
      <c r="HS179" s="13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</row>
    <row r="180" spans="1:256" s="12" customFormat="1" ht="21" customHeight="1">
      <c r="A180" s="18" t="s">
        <v>277</v>
      </c>
      <c r="B180" s="19">
        <v>10211</v>
      </c>
      <c r="C180" s="20" t="s">
        <v>278</v>
      </c>
      <c r="D180" s="21">
        <v>31</v>
      </c>
      <c r="E180" s="22">
        <v>21</v>
      </c>
      <c r="F180" s="23">
        <v>5</v>
      </c>
      <c r="G180" s="22">
        <v>0</v>
      </c>
      <c r="H180" s="22">
        <v>0</v>
      </c>
      <c r="I180" s="24">
        <v>0</v>
      </c>
      <c r="J180" s="25">
        <v>2</v>
      </c>
      <c r="K180" s="22">
        <v>3</v>
      </c>
      <c r="L180" s="22">
        <v>28</v>
      </c>
      <c r="M180" s="26">
        <v>0</v>
      </c>
      <c r="N180" s="27"/>
      <c r="O180" s="10"/>
      <c r="P180" s="30"/>
      <c r="Q180" s="30"/>
      <c r="R180" s="11"/>
      <c r="S180" s="11"/>
      <c r="T180" s="11"/>
      <c r="U180" s="11"/>
      <c r="HR180" s="13"/>
      <c r="HS180" s="13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</row>
    <row r="181" spans="1:256" s="12" customFormat="1" ht="21" customHeight="1">
      <c r="A181" s="18" t="s">
        <v>279</v>
      </c>
      <c r="B181" s="19">
        <v>10212</v>
      </c>
      <c r="C181" s="20" t="s">
        <v>280</v>
      </c>
      <c r="D181" s="21">
        <v>31</v>
      </c>
      <c r="E181" s="22">
        <v>22</v>
      </c>
      <c r="F181" s="23">
        <v>4</v>
      </c>
      <c r="G181" s="22">
        <v>1</v>
      </c>
      <c r="H181" s="22">
        <v>0</v>
      </c>
      <c r="I181" s="24">
        <v>0</v>
      </c>
      <c r="J181" s="25">
        <v>2</v>
      </c>
      <c r="K181" s="22">
        <v>2</v>
      </c>
      <c r="L181" s="22">
        <v>29</v>
      </c>
      <c r="M181" s="26">
        <v>0</v>
      </c>
      <c r="N181" s="27"/>
      <c r="O181" s="10"/>
      <c r="P181" s="30"/>
      <c r="Q181" s="30"/>
      <c r="R181" s="11"/>
      <c r="S181" s="11"/>
      <c r="T181" s="11"/>
      <c r="U181" s="11"/>
      <c r="HR181" s="13"/>
      <c r="HS181" s="13"/>
      <c r="HT181" s="28"/>
      <c r="HU181" s="28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</row>
    <row r="182" spans="1:256" s="12" customFormat="1" ht="21" customHeight="1">
      <c r="A182" s="18">
        <v>645</v>
      </c>
      <c r="B182" s="19">
        <v>10213</v>
      </c>
      <c r="C182" s="20" t="s">
        <v>281</v>
      </c>
      <c r="D182" s="21">
        <v>31</v>
      </c>
      <c r="E182" s="22">
        <v>21</v>
      </c>
      <c r="F182" s="23">
        <v>4</v>
      </c>
      <c r="G182" s="22">
        <v>1</v>
      </c>
      <c r="H182" s="22">
        <v>0</v>
      </c>
      <c r="I182" s="24">
        <v>0</v>
      </c>
      <c r="J182" s="25">
        <v>2</v>
      </c>
      <c r="K182" s="22">
        <v>3</v>
      </c>
      <c r="L182" s="22">
        <v>28</v>
      </c>
      <c r="M182" s="26">
        <v>1</v>
      </c>
      <c r="N182" s="27"/>
      <c r="O182" s="10"/>
      <c r="P182" s="30"/>
      <c r="Q182" s="30"/>
      <c r="R182" s="11"/>
      <c r="S182" s="11"/>
      <c r="T182" s="11"/>
      <c r="U182" s="11"/>
      <c r="HR182" s="13"/>
      <c r="HS182" s="13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</row>
    <row r="183" spans="1:256" s="12" customFormat="1" ht="21" customHeight="1">
      <c r="A183" s="18" t="s">
        <v>282</v>
      </c>
      <c r="B183" s="19">
        <v>10215</v>
      </c>
      <c r="C183" s="20" t="s">
        <v>283</v>
      </c>
      <c r="D183" s="21">
        <v>31</v>
      </c>
      <c r="E183" s="22">
        <v>24.5</v>
      </c>
      <c r="F183" s="23">
        <v>4</v>
      </c>
      <c r="G183" s="22">
        <v>0</v>
      </c>
      <c r="H183" s="22">
        <v>0</v>
      </c>
      <c r="I183" s="24">
        <v>0</v>
      </c>
      <c r="J183" s="25">
        <v>2</v>
      </c>
      <c r="K183" s="22">
        <v>0.5</v>
      </c>
      <c r="L183" s="22">
        <v>30.5</v>
      </c>
      <c r="M183" s="26">
        <v>1</v>
      </c>
      <c r="N183" s="27"/>
      <c r="O183" s="10"/>
      <c r="P183" s="30"/>
      <c r="Q183" s="30"/>
      <c r="R183" s="11"/>
      <c r="S183" s="11"/>
      <c r="T183" s="11"/>
      <c r="U183" s="11"/>
      <c r="HR183" s="13"/>
      <c r="HS183" s="1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</row>
    <row r="184" spans="1:256" s="12" customFormat="1" ht="21" customHeight="1">
      <c r="A184" s="18" t="s">
        <v>284</v>
      </c>
      <c r="B184" s="19">
        <v>10219</v>
      </c>
      <c r="C184" s="20" t="s">
        <v>285</v>
      </c>
      <c r="D184" s="21">
        <v>31</v>
      </c>
      <c r="E184" s="22">
        <v>23</v>
      </c>
      <c r="F184" s="23">
        <v>4</v>
      </c>
      <c r="G184" s="22">
        <v>2</v>
      </c>
      <c r="H184" s="22">
        <v>0</v>
      </c>
      <c r="I184" s="24">
        <v>0</v>
      </c>
      <c r="J184" s="25">
        <v>2</v>
      </c>
      <c r="K184" s="22">
        <v>0</v>
      </c>
      <c r="L184" s="22">
        <v>31</v>
      </c>
      <c r="M184" s="26">
        <v>1</v>
      </c>
      <c r="N184" s="27"/>
      <c r="O184" s="10"/>
      <c r="P184" s="30"/>
      <c r="Q184" s="30"/>
      <c r="R184" s="11"/>
      <c r="S184" s="11"/>
      <c r="T184" s="11"/>
      <c r="U184" s="11"/>
      <c r="HR184" s="13"/>
      <c r="HS184" s="13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</row>
    <row r="185" spans="1:256" s="12" customFormat="1" ht="21" customHeight="1">
      <c r="A185" s="18">
        <v>717</v>
      </c>
      <c r="B185" s="19">
        <v>10221</v>
      </c>
      <c r="C185" s="20" t="s">
        <v>286</v>
      </c>
      <c r="D185" s="21">
        <v>31</v>
      </c>
      <c r="E185" s="22">
        <v>15</v>
      </c>
      <c r="F185" s="23">
        <v>4</v>
      </c>
      <c r="G185" s="22">
        <v>0</v>
      </c>
      <c r="H185" s="22">
        <v>0</v>
      </c>
      <c r="I185" s="24">
        <v>0</v>
      </c>
      <c r="J185" s="25">
        <v>1</v>
      </c>
      <c r="K185" s="22">
        <v>11</v>
      </c>
      <c r="L185" s="22">
        <v>20</v>
      </c>
      <c r="M185" s="26">
        <v>1</v>
      </c>
      <c r="N185" s="27"/>
      <c r="O185" s="10"/>
      <c r="P185" s="30"/>
      <c r="Q185" s="30"/>
      <c r="R185" s="11"/>
      <c r="S185" s="11"/>
      <c r="T185" s="11"/>
      <c r="U185" s="11"/>
      <c r="HR185" s="13"/>
      <c r="HS185" s="13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</row>
    <row r="186" spans="1:256" s="12" customFormat="1" ht="21" customHeight="1">
      <c r="A186" s="18">
        <v>758</v>
      </c>
      <c r="B186" s="19">
        <v>10223</v>
      </c>
      <c r="C186" s="20" t="s">
        <v>287</v>
      </c>
      <c r="D186" s="21">
        <v>31</v>
      </c>
      <c r="E186" s="22">
        <v>21</v>
      </c>
      <c r="F186" s="23">
        <v>4</v>
      </c>
      <c r="G186" s="22">
        <v>0</v>
      </c>
      <c r="H186" s="22">
        <v>3</v>
      </c>
      <c r="I186" s="24">
        <v>0</v>
      </c>
      <c r="J186" s="25">
        <v>1</v>
      </c>
      <c r="K186" s="22">
        <v>2</v>
      </c>
      <c r="L186" s="22">
        <v>29</v>
      </c>
      <c r="M186" s="26">
        <v>0</v>
      </c>
      <c r="N186" s="27"/>
      <c r="O186" s="10"/>
      <c r="P186" s="30"/>
      <c r="Q186" s="30"/>
      <c r="R186" s="11"/>
      <c r="S186" s="11"/>
      <c r="T186" s="11"/>
      <c r="U186" s="11"/>
      <c r="HR186" s="13"/>
      <c r="HS186" s="13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</row>
    <row r="187" spans="1:256" s="12" customFormat="1" ht="21" customHeight="1">
      <c r="A187" s="18">
        <v>888</v>
      </c>
      <c r="B187" s="19">
        <v>10224</v>
      </c>
      <c r="C187" s="20" t="s">
        <v>288</v>
      </c>
      <c r="D187" s="21">
        <v>31</v>
      </c>
      <c r="E187" s="22">
        <v>23</v>
      </c>
      <c r="F187" s="23">
        <v>4</v>
      </c>
      <c r="G187" s="22">
        <v>0</v>
      </c>
      <c r="H187" s="22">
        <v>0</v>
      </c>
      <c r="I187" s="24">
        <v>0</v>
      </c>
      <c r="J187" s="25">
        <v>2</v>
      </c>
      <c r="K187" s="22">
        <v>2</v>
      </c>
      <c r="L187" s="22">
        <v>29</v>
      </c>
      <c r="M187" s="26">
        <v>2</v>
      </c>
      <c r="N187" s="27"/>
      <c r="O187" s="10"/>
      <c r="P187" s="30"/>
      <c r="Q187" s="30"/>
      <c r="R187" s="11"/>
      <c r="S187" s="11"/>
      <c r="T187" s="11"/>
      <c r="U187" s="11"/>
      <c r="HR187" s="13"/>
      <c r="HS187" s="13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</row>
    <row r="188" spans="1:256" s="12" customFormat="1" ht="21" customHeight="1">
      <c r="A188" s="18">
        <v>0</v>
      </c>
      <c r="B188" s="19">
        <v>10225</v>
      </c>
      <c r="C188" s="20" t="s">
        <v>289</v>
      </c>
      <c r="D188" s="21">
        <v>31</v>
      </c>
      <c r="E188" s="22">
        <v>21</v>
      </c>
      <c r="F188" s="23">
        <v>4</v>
      </c>
      <c r="G188" s="22">
        <v>2</v>
      </c>
      <c r="H188" s="22">
        <v>2</v>
      </c>
      <c r="I188" s="24">
        <v>0</v>
      </c>
      <c r="J188" s="25">
        <v>2</v>
      </c>
      <c r="K188" s="22">
        <v>0</v>
      </c>
      <c r="L188" s="22">
        <v>31</v>
      </c>
      <c r="M188" s="26">
        <v>1</v>
      </c>
      <c r="N188" s="27"/>
      <c r="O188" s="10"/>
      <c r="P188" s="30"/>
      <c r="Q188" s="30"/>
      <c r="R188" s="11"/>
      <c r="S188" s="11"/>
      <c r="T188" s="11"/>
      <c r="U188" s="11"/>
      <c r="HR188" s="13"/>
      <c r="HS188" s="13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</row>
    <row r="189" spans="1:256" s="12" customFormat="1" ht="21" customHeight="1">
      <c r="A189" s="18"/>
      <c r="B189" s="19">
        <v>10226</v>
      </c>
      <c r="C189" s="20" t="s">
        <v>290</v>
      </c>
      <c r="D189" s="21">
        <v>31</v>
      </c>
      <c r="E189" s="22">
        <v>22</v>
      </c>
      <c r="F189" s="23">
        <v>4</v>
      </c>
      <c r="G189" s="22">
        <v>0</v>
      </c>
      <c r="H189" s="22">
        <v>0</v>
      </c>
      <c r="I189" s="24">
        <v>0</v>
      </c>
      <c r="J189" s="25">
        <v>2</v>
      </c>
      <c r="K189" s="22">
        <v>3</v>
      </c>
      <c r="L189" s="22">
        <v>28</v>
      </c>
      <c r="M189" s="26">
        <v>0</v>
      </c>
      <c r="N189" s="27"/>
      <c r="O189" s="10"/>
      <c r="P189" s="30"/>
      <c r="Q189" s="30"/>
      <c r="R189" s="11"/>
      <c r="S189" s="11"/>
      <c r="T189" s="11"/>
      <c r="U189" s="11"/>
      <c r="HR189" s="13"/>
      <c r="HS189" s="13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</row>
    <row r="190" spans="1:256" s="12" customFormat="1" ht="21" customHeight="1">
      <c r="A190" s="18">
        <v>0</v>
      </c>
      <c r="B190" s="19">
        <v>10231</v>
      </c>
      <c r="C190" s="20" t="s">
        <v>291</v>
      </c>
      <c r="D190" s="21">
        <v>31</v>
      </c>
      <c r="E190" s="22">
        <v>21</v>
      </c>
      <c r="F190" s="23">
        <v>4</v>
      </c>
      <c r="G190" s="22">
        <v>0</v>
      </c>
      <c r="H190" s="22">
        <v>0</v>
      </c>
      <c r="I190" s="24">
        <v>0</v>
      </c>
      <c r="J190" s="25">
        <v>2</v>
      </c>
      <c r="K190" s="22">
        <v>4</v>
      </c>
      <c r="L190" s="22">
        <v>27</v>
      </c>
      <c r="M190" s="26">
        <v>0</v>
      </c>
      <c r="N190" s="27"/>
      <c r="O190" s="10"/>
      <c r="P190" s="30"/>
      <c r="Q190" s="30"/>
      <c r="R190" s="11"/>
      <c r="S190" s="11"/>
      <c r="T190" s="11"/>
      <c r="U190" s="11"/>
      <c r="HR190" s="13"/>
      <c r="HS190" s="13"/>
      <c r="HT190" s="28"/>
      <c r="HU190" s="28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</row>
    <row r="191" spans="1:256" ht="21" customHeight="1">
      <c r="A191" s="57" t="s">
        <v>128</v>
      </c>
      <c r="B191" s="51">
        <v>10232</v>
      </c>
      <c r="C191" s="52" t="s">
        <v>292</v>
      </c>
      <c r="D191" s="21">
        <v>31</v>
      </c>
      <c r="E191" s="37">
        <v>24</v>
      </c>
      <c r="F191" s="36">
        <v>3</v>
      </c>
      <c r="G191" s="37">
        <v>2</v>
      </c>
      <c r="H191" s="37">
        <v>0</v>
      </c>
      <c r="I191" s="38">
        <v>0</v>
      </c>
      <c r="J191" s="39">
        <v>2</v>
      </c>
      <c r="K191" s="37">
        <v>0</v>
      </c>
      <c r="L191" s="37">
        <v>31</v>
      </c>
      <c r="M191" s="37">
        <v>2</v>
      </c>
      <c r="N191" s="27"/>
      <c r="O191" s="10"/>
      <c r="P191" s="30"/>
      <c r="Q191" s="30"/>
    </row>
    <row r="192" spans="1:256" s="12" customFormat="1" ht="21" customHeight="1">
      <c r="A192" s="18"/>
      <c r="B192" s="6">
        <v>10233</v>
      </c>
      <c r="C192" s="20" t="s">
        <v>293</v>
      </c>
      <c r="D192" s="21">
        <v>31</v>
      </c>
      <c r="E192" s="40">
        <v>25</v>
      </c>
      <c r="F192" s="41">
        <v>4</v>
      </c>
      <c r="G192" s="40">
        <v>0</v>
      </c>
      <c r="H192" s="40">
        <v>0</v>
      </c>
      <c r="I192" s="42">
        <v>0</v>
      </c>
      <c r="J192" s="43">
        <v>2</v>
      </c>
      <c r="K192" s="40">
        <v>0</v>
      </c>
      <c r="L192" s="40">
        <v>31</v>
      </c>
      <c r="M192" s="44">
        <v>0</v>
      </c>
      <c r="N192" s="27"/>
      <c r="O192" s="10"/>
      <c r="P192" s="30"/>
      <c r="Q192" s="30"/>
      <c r="R192" s="11"/>
      <c r="S192" s="11"/>
      <c r="T192" s="11"/>
      <c r="U192" s="11"/>
      <c r="HR192" s="13"/>
      <c r="HS192" s="13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</row>
    <row r="193" spans="1:256" s="12" customFormat="1" ht="21" customHeight="1">
      <c r="A193" s="18" t="s">
        <v>10</v>
      </c>
      <c r="B193" s="19">
        <v>10235</v>
      </c>
      <c r="C193" s="20" t="s">
        <v>294</v>
      </c>
      <c r="D193" s="21">
        <v>31</v>
      </c>
      <c r="E193" s="45">
        <v>21</v>
      </c>
      <c r="F193" s="46">
        <v>5</v>
      </c>
      <c r="G193" s="45">
        <v>0</v>
      </c>
      <c r="H193" s="45">
        <v>3</v>
      </c>
      <c r="I193" s="47">
        <v>0</v>
      </c>
      <c r="J193" s="48">
        <v>2</v>
      </c>
      <c r="K193" s="45">
        <v>0</v>
      </c>
      <c r="L193" s="45">
        <v>31</v>
      </c>
      <c r="M193" s="49">
        <v>1</v>
      </c>
      <c r="N193" s="27"/>
      <c r="O193" s="10"/>
      <c r="P193" s="30"/>
      <c r="Q193" s="30"/>
      <c r="R193" s="11"/>
      <c r="S193" s="11"/>
      <c r="T193" s="11"/>
      <c r="U193" s="11"/>
      <c r="HR193" s="13"/>
      <c r="HS193" s="1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</row>
    <row r="194" spans="1:256" s="12" customFormat="1" ht="21" customHeight="1">
      <c r="A194" s="18" t="s">
        <v>295</v>
      </c>
      <c r="B194" s="19">
        <v>10238</v>
      </c>
      <c r="C194" s="20" t="s">
        <v>296</v>
      </c>
      <c r="D194" s="21">
        <v>31</v>
      </c>
      <c r="E194" s="22">
        <v>7</v>
      </c>
      <c r="F194" s="23">
        <v>2</v>
      </c>
      <c r="G194" s="22">
        <v>0</v>
      </c>
      <c r="H194" s="22">
        <v>0</v>
      </c>
      <c r="I194" s="24">
        <v>0</v>
      </c>
      <c r="J194" s="25">
        <v>0</v>
      </c>
      <c r="K194" s="22">
        <v>22</v>
      </c>
      <c r="L194" s="22">
        <v>9</v>
      </c>
      <c r="M194" s="26">
        <v>0</v>
      </c>
      <c r="N194" s="27"/>
      <c r="O194" s="10"/>
      <c r="P194" s="30"/>
      <c r="Q194" s="30"/>
      <c r="R194" s="11"/>
      <c r="S194" s="11"/>
      <c r="T194" s="11"/>
      <c r="U194" s="11"/>
      <c r="HR194" s="13"/>
      <c r="HS194" s="13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</row>
    <row r="195" spans="1:256" s="12" customFormat="1" ht="21" customHeight="1">
      <c r="A195" s="18" t="s">
        <v>297</v>
      </c>
      <c r="B195" s="19">
        <v>10241</v>
      </c>
      <c r="C195" s="20" t="s">
        <v>298</v>
      </c>
      <c r="D195" s="21">
        <v>31</v>
      </c>
      <c r="E195" s="22">
        <v>25</v>
      </c>
      <c r="F195" s="23">
        <v>4</v>
      </c>
      <c r="G195" s="22">
        <v>0</v>
      </c>
      <c r="H195" s="22">
        <v>0</v>
      </c>
      <c r="I195" s="24">
        <v>0</v>
      </c>
      <c r="J195" s="25">
        <v>2</v>
      </c>
      <c r="K195" s="22">
        <v>0</v>
      </c>
      <c r="L195" s="22">
        <v>31</v>
      </c>
      <c r="M195" s="26">
        <v>0</v>
      </c>
      <c r="N195" s="27"/>
      <c r="O195" s="10"/>
      <c r="P195" s="30"/>
      <c r="Q195" s="30"/>
      <c r="R195" s="11"/>
      <c r="S195" s="11"/>
      <c r="T195" s="11"/>
      <c r="U195" s="11"/>
      <c r="HR195" s="13"/>
      <c r="HS195" s="13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</row>
    <row r="196" spans="1:256" s="12" customFormat="1" ht="21" customHeight="1">
      <c r="A196" s="18" t="s">
        <v>299</v>
      </c>
      <c r="B196" s="19">
        <v>10242</v>
      </c>
      <c r="C196" s="20" t="s">
        <v>300</v>
      </c>
      <c r="D196" s="21">
        <v>31</v>
      </c>
      <c r="E196" s="22">
        <v>23</v>
      </c>
      <c r="F196" s="23">
        <v>4</v>
      </c>
      <c r="G196" s="22">
        <v>0</v>
      </c>
      <c r="H196" s="22">
        <v>0</v>
      </c>
      <c r="I196" s="24">
        <v>0</v>
      </c>
      <c r="J196" s="25">
        <v>2</v>
      </c>
      <c r="K196" s="22">
        <v>2</v>
      </c>
      <c r="L196" s="22">
        <v>29</v>
      </c>
      <c r="M196" s="26">
        <v>0</v>
      </c>
      <c r="N196" s="27"/>
      <c r="O196" s="10"/>
      <c r="P196" s="30"/>
      <c r="Q196" s="30"/>
      <c r="R196" s="11"/>
      <c r="S196" s="11"/>
      <c r="T196" s="11"/>
      <c r="U196" s="11"/>
      <c r="HR196" s="13"/>
      <c r="HS196" s="13"/>
      <c r="HT196" s="28"/>
      <c r="HU196" s="28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</row>
    <row r="197" spans="1:256" s="12" customFormat="1" ht="21" customHeight="1">
      <c r="A197" s="18">
        <v>829</v>
      </c>
      <c r="B197" s="19">
        <v>10249</v>
      </c>
      <c r="C197" s="20" t="s">
        <v>301</v>
      </c>
      <c r="D197" s="21">
        <v>31</v>
      </c>
      <c r="E197" s="22">
        <v>21</v>
      </c>
      <c r="F197" s="23">
        <v>4</v>
      </c>
      <c r="G197" s="22">
        <v>0</v>
      </c>
      <c r="H197" s="22">
        <v>3</v>
      </c>
      <c r="I197" s="24">
        <v>1</v>
      </c>
      <c r="J197" s="25">
        <v>2</v>
      </c>
      <c r="K197" s="22">
        <v>0</v>
      </c>
      <c r="L197" s="22">
        <v>31</v>
      </c>
      <c r="M197" s="26">
        <v>2</v>
      </c>
      <c r="N197" s="27"/>
      <c r="O197" s="10"/>
      <c r="P197" s="30"/>
      <c r="Q197" s="30"/>
      <c r="R197" s="11"/>
      <c r="S197" s="11"/>
      <c r="T197" s="11"/>
      <c r="U197" s="11"/>
      <c r="HR197" s="13"/>
      <c r="HS197" s="13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</row>
    <row r="198" spans="1:256" s="12" customFormat="1" ht="21" customHeight="1">
      <c r="A198" s="18" t="s">
        <v>302</v>
      </c>
      <c r="B198" s="19">
        <v>10251</v>
      </c>
      <c r="C198" s="20" t="s">
        <v>303</v>
      </c>
      <c r="D198" s="21">
        <v>31</v>
      </c>
      <c r="E198" s="22">
        <v>25</v>
      </c>
      <c r="F198" s="23">
        <v>3</v>
      </c>
      <c r="G198" s="22">
        <v>1</v>
      </c>
      <c r="H198" s="22">
        <v>0</v>
      </c>
      <c r="I198" s="24">
        <v>0</v>
      </c>
      <c r="J198" s="25">
        <v>2</v>
      </c>
      <c r="K198" s="22">
        <v>0</v>
      </c>
      <c r="L198" s="22">
        <v>31</v>
      </c>
      <c r="M198" s="26">
        <v>2</v>
      </c>
      <c r="N198" s="27"/>
      <c r="O198" s="10"/>
      <c r="P198" s="30"/>
      <c r="Q198" s="30"/>
      <c r="R198" s="11"/>
      <c r="S198" s="11"/>
      <c r="T198" s="11"/>
      <c r="U198" s="11"/>
      <c r="HR198" s="13"/>
      <c r="HS198" s="13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</row>
    <row r="199" spans="1:256" s="12" customFormat="1" ht="21" customHeight="1">
      <c r="A199" s="18" t="s">
        <v>304</v>
      </c>
      <c r="B199" s="19">
        <v>10252</v>
      </c>
      <c r="C199" s="20" t="s">
        <v>305</v>
      </c>
      <c r="D199" s="21">
        <v>31</v>
      </c>
      <c r="E199" s="22">
        <v>23</v>
      </c>
      <c r="F199" s="23">
        <v>4</v>
      </c>
      <c r="G199" s="22">
        <v>0</v>
      </c>
      <c r="H199" s="22">
        <v>0</v>
      </c>
      <c r="I199" s="24">
        <v>0</v>
      </c>
      <c r="J199" s="25">
        <v>2</v>
      </c>
      <c r="K199" s="22">
        <v>2</v>
      </c>
      <c r="L199" s="22">
        <v>29</v>
      </c>
      <c r="M199" s="26">
        <v>0</v>
      </c>
      <c r="N199" s="27"/>
      <c r="O199" s="10"/>
      <c r="P199" s="30"/>
      <c r="Q199" s="30"/>
      <c r="R199" s="11"/>
      <c r="S199" s="11"/>
      <c r="T199" s="11"/>
      <c r="U199" s="11"/>
      <c r="HR199" s="13"/>
      <c r="HS199" s="13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</row>
    <row r="200" spans="1:256" s="12" customFormat="1" ht="21" customHeight="1">
      <c r="A200" s="18" t="s">
        <v>306</v>
      </c>
      <c r="B200" s="19">
        <v>10253</v>
      </c>
      <c r="C200" s="31" t="s">
        <v>307</v>
      </c>
      <c r="D200" s="21">
        <v>31</v>
      </c>
      <c r="E200" s="22">
        <v>19</v>
      </c>
      <c r="F200" s="23">
        <v>3</v>
      </c>
      <c r="G200" s="22">
        <v>0</v>
      </c>
      <c r="H200" s="22">
        <v>4</v>
      </c>
      <c r="I200" s="24">
        <v>0</v>
      </c>
      <c r="J200" s="25">
        <v>2</v>
      </c>
      <c r="K200" s="22">
        <v>3</v>
      </c>
      <c r="L200" s="22">
        <v>28</v>
      </c>
      <c r="M200" s="26">
        <v>0</v>
      </c>
      <c r="N200" s="27"/>
      <c r="O200" s="10"/>
      <c r="P200" s="30"/>
      <c r="Q200" s="30"/>
      <c r="R200" s="11"/>
      <c r="S200" s="11"/>
      <c r="T200" s="11"/>
      <c r="U200" s="11"/>
      <c r="HR200" s="13"/>
      <c r="HS200" s="13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</row>
    <row r="201" spans="1:256" s="12" customFormat="1" ht="21" customHeight="1">
      <c r="A201" s="18">
        <v>532</v>
      </c>
      <c r="B201" s="19">
        <v>10256</v>
      </c>
      <c r="C201" s="20" t="s">
        <v>308</v>
      </c>
      <c r="D201" s="21">
        <v>31</v>
      </c>
      <c r="E201" s="22">
        <v>24</v>
      </c>
      <c r="F201" s="23">
        <v>4</v>
      </c>
      <c r="G201" s="22">
        <v>0</v>
      </c>
      <c r="H201" s="22">
        <v>0</v>
      </c>
      <c r="I201" s="24">
        <v>1</v>
      </c>
      <c r="J201" s="25">
        <v>2</v>
      </c>
      <c r="K201" s="22">
        <v>0</v>
      </c>
      <c r="L201" s="22">
        <v>31</v>
      </c>
      <c r="M201" s="26">
        <v>2</v>
      </c>
      <c r="N201" s="27"/>
      <c r="O201" s="10"/>
      <c r="P201" s="30"/>
      <c r="Q201" s="30"/>
      <c r="R201" s="11"/>
      <c r="S201" s="11"/>
      <c r="T201" s="11"/>
      <c r="U201" s="11"/>
      <c r="HR201" s="13"/>
      <c r="HS201" s="13"/>
      <c r="HT201" s="28"/>
      <c r="HU201" s="28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</row>
    <row r="202" spans="1:256" s="12" customFormat="1" ht="21" customHeight="1">
      <c r="A202" s="18">
        <v>535</v>
      </c>
      <c r="B202" s="19">
        <v>10257</v>
      </c>
      <c r="C202" s="20" t="s">
        <v>309</v>
      </c>
      <c r="D202" s="21">
        <v>31</v>
      </c>
      <c r="E202" s="22">
        <v>23</v>
      </c>
      <c r="F202" s="23">
        <v>4</v>
      </c>
      <c r="G202" s="22">
        <v>1</v>
      </c>
      <c r="H202" s="22">
        <v>0</v>
      </c>
      <c r="I202" s="24">
        <v>0</v>
      </c>
      <c r="J202" s="25">
        <v>2</v>
      </c>
      <c r="K202" s="22">
        <v>1</v>
      </c>
      <c r="L202" s="22">
        <v>30</v>
      </c>
      <c r="M202" s="26">
        <v>0</v>
      </c>
      <c r="N202" s="27"/>
      <c r="O202" s="10"/>
      <c r="P202" s="30"/>
      <c r="Q202" s="30"/>
      <c r="R202" s="11"/>
      <c r="S202" s="11"/>
      <c r="T202" s="11"/>
      <c r="U202" s="11"/>
      <c r="HR202" s="13"/>
      <c r="HS202" s="13"/>
      <c r="HT202" s="28"/>
      <c r="HU202" s="28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</row>
    <row r="203" spans="1:256" s="12" customFormat="1" ht="21" customHeight="1">
      <c r="A203" s="18">
        <v>618</v>
      </c>
      <c r="B203" s="19">
        <v>10260</v>
      </c>
      <c r="C203" s="20" t="s">
        <v>310</v>
      </c>
      <c r="D203" s="21">
        <v>31</v>
      </c>
      <c r="E203" s="22">
        <v>20</v>
      </c>
      <c r="F203" s="23">
        <v>4</v>
      </c>
      <c r="G203" s="22">
        <v>0</v>
      </c>
      <c r="H203" s="22">
        <v>0</v>
      </c>
      <c r="I203" s="24">
        <v>0</v>
      </c>
      <c r="J203" s="25">
        <v>2</v>
      </c>
      <c r="K203" s="22">
        <v>5</v>
      </c>
      <c r="L203" s="22">
        <v>26</v>
      </c>
      <c r="M203" s="26">
        <v>2</v>
      </c>
      <c r="N203" s="27"/>
      <c r="O203" s="10"/>
      <c r="P203" s="30"/>
      <c r="Q203" s="30"/>
      <c r="R203" s="11"/>
      <c r="S203" s="11"/>
      <c r="T203" s="11"/>
      <c r="U203" s="11"/>
      <c r="HR203" s="13"/>
      <c r="HS203" s="1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</row>
    <row r="204" spans="1:256" s="12" customFormat="1" ht="21" customHeight="1">
      <c r="A204" s="18">
        <v>605</v>
      </c>
      <c r="B204" s="19">
        <v>10261</v>
      </c>
      <c r="C204" s="20" t="s">
        <v>311</v>
      </c>
      <c r="D204" s="21">
        <v>31</v>
      </c>
      <c r="E204" s="22">
        <v>24</v>
      </c>
      <c r="F204" s="23">
        <v>4</v>
      </c>
      <c r="G204" s="22">
        <v>0</v>
      </c>
      <c r="H204" s="22">
        <v>1</v>
      </c>
      <c r="I204" s="24">
        <v>0</v>
      </c>
      <c r="J204" s="25">
        <v>2</v>
      </c>
      <c r="K204" s="22">
        <v>0</v>
      </c>
      <c r="L204" s="22">
        <v>31</v>
      </c>
      <c r="M204" s="26">
        <v>2</v>
      </c>
      <c r="N204" s="27"/>
      <c r="O204" s="10"/>
      <c r="P204" s="30"/>
      <c r="Q204" s="30"/>
      <c r="R204" s="11"/>
      <c r="S204" s="11"/>
      <c r="T204" s="11"/>
      <c r="U204" s="11"/>
      <c r="HR204" s="13"/>
      <c r="HS204" s="13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</row>
    <row r="205" spans="1:256" s="12" customFormat="1" ht="21" customHeight="1">
      <c r="A205" s="18">
        <v>642</v>
      </c>
      <c r="B205" s="19">
        <v>10262</v>
      </c>
      <c r="C205" s="20" t="s">
        <v>312</v>
      </c>
      <c r="D205" s="21">
        <v>31</v>
      </c>
      <c r="E205" s="22">
        <v>25</v>
      </c>
      <c r="F205" s="23">
        <v>4</v>
      </c>
      <c r="G205" s="22">
        <v>0</v>
      </c>
      <c r="H205" s="22">
        <v>0</v>
      </c>
      <c r="I205" s="24">
        <v>0</v>
      </c>
      <c r="J205" s="25">
        <v>2</v>
      </c>
      <c r="K205" s="22">
        <v>0</v>
      </c>
      <c r="L205" s="22">
        <v>31</v>
      </c>
      <c r="M205" s="26">
        <v>0</v>
      </c>
      <c r="N205" s="27"/>
      <c r="O205" s="10"/>
      <c r="P205" s="30"/>
      <c r="Q205" s="30"/>
      <c r="R205" s="11"/>
      <c r="S205" s="11"/>
      <c r="T205" s="11"/>
      <c r="U205" s="11"/>
      <c r="HR205" s="13"/>
      <c r="HS205" s="13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</row>
    <row r="206" spans="1:256" s="12" customFormat="1" ht="21" customHeight="1">
      <c r="A206" s="18">
        <v>706</v>
      </c>
      <c r="B206" s="19">
        <v>10263</v>
      </c>
      <c r="C206" s="20" t="s">
        <v>313</v>
      </c>
      <c r="D206" s="21">
        <v>31</v>
      </c>
      <c r="E206" s="22">
        <v>25</v>
      </c>
      <c r="F206" s="23">
        <v>4</v>
      </c>
      <c r="G206" s="22">
        <v>0</v>
      </c>
      <c r="H206" s="22">
        <v>0</v>
      </c>
      <c r="I206" s="24">
        <v>0</v>
      </c>
      <c r="J206" s="25">
        <v>2</v>
      </c>
      <c r="K206" s="22">
        <v>0</v>
      </c>
      <c r="L206" s="22">
        <v>31</v>
      </c>
      <c r="M206" s="26">
        <v>1</v>
      </c>
      <c r="N206" s="27"/>
      <c r="O206" s="10"/>
      <c r="P206" s="30"/>
      <c r="Q206" s="30"/>
      <c r="R206" s="11"/>
      <c r="S206" s="11"/>
      <c r="T206" s="11"/>
      <c r="U206" s="11"/>
      <c r="HR206" s="13"/>
      <c r="HS206" s="13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</row>
    <row r="207" spans="1:256" s="12" customFormat="1" ht="21" customHeight="1">
      <c r="A207" s="18">
        <v>795</v>
      </c>
      <c r="B207" s="19">
        <v>10266</v>
      </c>
      <c r="C207" s="20" t="s">
        <v>314</v>
      </c>
      <c r="D207" s="21">
        <v>31</v>
      </c>
      <c r="E207" s="22">
        <v>23</v>
      </c>
      <c r="F207" s="23">
        <v>4</v>
      </c>
      <c r="G207" s="22">
        <v>0</v>
      </c>
      <c r="H207" s="22">
        <v>0</v>
      </c>
      <c r="I207" s="24">
        <v>0</v>
      </c>
      <c r="J207" s="25">
        <v>2</v>
      </c>
      <c r="K207" s="22">
        <v>2</v>
      </c>
      <c r="L207" s="22">
        <v>29</v>
      </c>
      <c r="M207" s="26">
        <v>1</v>
      </c>
      <c r="N207" s="27"/>
      <c r="O207" s="10"/>
      <c r="P207" s="30"/>
      <c r="Q207" s="30"/>
      <c r="R207" s="11"/>
      <c r="S207" s="11"/>
      <c r="T207" s="11"/>
      <c r="U207" s="11"/>
      <c r="HR207" s="13"/>
      <c r="HS207" s="13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</row>
    <row r="208" spans="1:256" s="12" customFormat="1" ht="21" customHeight="1">
      <c r="A208" s="18"/>
      <c r="B208" s="19">
        <v>10268</v>
      </c>
      <c r="C208" s="20" t="s">
        <v>315</v>
      </c>
      <c r="D208" s="21">
        <v>31</v>
      </c>
      <c r="E208" s="22">
        <v>21.5</v>
      </c>
      <c r="F208" s="23">
        <v>5</v>
      </c>
      <c r="G208" s="22">
        <v>1</v>
      </c>
      <c r="H208" s="22">
        <v>0</v>
      </c>
      <c r="I208" s="24">
        <v>0</v>
      </c>
      <c r="J208" s="25">
        <v>2</v>
      </c>
      <c r="K208" s="22">
        <v>1.5</v>
      </c>
      <c r="L208" s="22">
        <v>29.5</v>
      </c>
      <c r="M208" s="26">
        <v>3</v>
      </c>
      <c r="N208" s="27"/>
      <c r="O208" s="10"/>
      <c r="P208" s="30"/>
      <c r="Q208" s="30"/>
      <c r="R208" s="11"/>
      <c r="S208" s="11"/>
      <c r="T208" s="11"/>
      <c r="U208" s="11"/>
      <c r="HR208" s="13"/>
      <c r="HS208" s="13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</row>
    <row r="209" spans="1:256" ht="21" customHeight="1">
      <c r="A209" s="50" t="s">
        <v>128</v>
      </c>
      <c r="B209" s="51">
        <v>10269</v>
      </c>
      <c r="C209" s="52" t="s">
        <v>316</v>
      </c>
      <c r="D209" s="21">
        <v>31</v>
      </c>
      <c r="E209" s="37">
        <v>21</v>
      </c>
      <c r="F209" s="36">
        <v>5</v>
      </c>
      <c r="G209" s="37">
        <v>0</v>
      </c>
      <c r="H209" s="37">
        <v>0</v>
      </c>
      <c r="I209" s="38">
        <v>0</v>
      </c>
      <c r="J209" s="39">
        <v>2</v>
      </c>
      <c r="K209" s="37">
        <v>3</v>
      </c>
      <c r="L209" s="37">
        <v>28</v>
      </c>
      <c r="M209" s="37">
        <v>1</v>
      </c>
      <c r="N209" s="27"/>
      <c r="O209" s="10"/>
      <c r="P209" s="30"/>
      <c r="Q209" s="30"/>
    </row>
    <row r="210" spans="1:256" s="12" customFormat="1" ht="21" customHeight="1">
      <c r="A210" s="18"/>
      <c r="B210" s="19">
        <v>10270</v>
      </c>
      <c r="C210" s="20" t="s">
        <v>317</v>
      </c>
      <c r="D210" s="21">
        <v>31</v>
      </c>
      <c r="E210" s="40">
        <v>23</v>
      </c>
      <c r="F210" s="41">
        <v>4</v>
      </c>
      <c r="G210" s="40">
        <v>0</v>
      </c>
      <c r="H210" s="40">
        <v>2</v>
      </c>
      <c r="I210" s="42">
        <v>0</v>
      </c>
      <c r="J210" s="43">
        <v>2</v>
      </c>
      <c r="K210" s="40">
        <v>0</v>
      </c>
      <c r="L210" s="40">
        <v>31</v>
      </c>
      <c r="M210" s="44">
        <v>0</v>
      </c>
      <c r="N210" s="27"/>
      <c r="O210" s="10"/>
      <c r="P210" s="30"/>
      <c r="Q210" s="30"/>
      <c r="R210" s="11"/>
      <c r="S210" s="11"/>
      <c r="T210" s="11"/>
      <c r="U210" s="11"/>
      <c r="HR210" s="13"/>
      <c r="HS210" s="13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</row>
    <row r="211" spans="1:256" s="12" customFormat="1" ht="21" customHeight="1">
      <c r="A211" s="18" t="s">
        <v>10</v>
      </c>
      <c r="B211" s="19">
        <v>10273</v>
      </c>
      <c r="C211" s="20" t="s">
        <v>318</v>
      </c>
      <c r="D211" s="21">
        <v>31</v>
      </c>
      <c r="E211" s="45">
        <v>25</v>
      </c>
      <c r="F211" s="46">
        <v>4</v>
      </c>
      <c r="G211" s="45">
        <v>0</v>
      </c>
      <c r="H211" s="45">
        <v>0</v>
      </c>
      <c r="I211" s="47">
        <v>0</v>
      </c>
      <c r="J211" s="48">
        <v>2</v>
      </c>
      <c r="K211" s="45">
        <v>0</v>
      </c>
      <c r="L211" s="45">
        <v>31</v>
      </c>
      <c r="M211" s="49">
        <v>0</v>
      </c>
      <c r="N211" s="27"/>
      <c r="O211" s="10"/>
      <c r="P211" s="30"/>
      <c r="Q211" s="30"/>
      <c r="R211" s="11"/>
      <c r="S211" s="11"/>
      <c r="T211" s="11"/>
      <c r="U211" s="11"/>
      <c r="HR211" s="13"/>
      <c r="HS211" s="13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</row>
    <row r="212" spans="1:256" s="12" customFormat="1" ht="21" customHeight="1">
      <c r="A212" s="18">
        <v>368</v>
      </c>
      <c r="B212" s="19">
        <v>10281</v>
      </c>
      <c r="C212" s="20" t="s">
        <v>319</v>
      </c>
      <c r="D212" s="21">
        <v>31</v>
      </c>
      <c r="E212" s="22">
        <v>14</v>
      </c>
      <c r="F212" s="23">
        <v>3</v>
      </c>
      <c r="G212" s="22">
        <v>0</v>
      </c>
      <c r="H212" s="22">
        <v>0</v>
      </c>
      <c r="I212" s="24">
        <v>0</v>
      </c>
      <c r="J212" s="25">
        <v>1</v>
      </c>
      <c r="K212" s="22">
        <v>13</v>
      </c>
      <c r="L212" s="22">
        <v>18</v>
      </c>
      <c r="M212" s="26">
        <v>0</v>
      </c>
      <c r="N212" s="27"/>
      <c r="O212" s="10"/>
      <c r="P212" s="30"/>
      <c r="Q212" s="30"/>
      <c r="R212" s="11"/>
      <c r="S212" s="11"/>
      <c r="T212" s="11"/>
      <c r="U212" s="11"/>
      <c r="HR212" s="13"/>
      <c r="HS212" s="13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</row>
    <row r="213" spans="1:256" s="12" customFormat="1" ht="21" customHeight="1">
      <c r="A213" s="18">
        <v>488</v>
      </c>
      <c r="B213" s="19">
        <v>10285</v>
      </c>
      <c r="C213" s="20" t="s">
        <v>320</v>
      </c>
      <c r="D213" s="21">
        <v>31</v>
      </c>
      <c r="E213" s="22">
        <v>18</v>
      </c>
      <c r="F213" s="23">
        <v>4</v>
      </c>
      <c r="G213" s="22">
        <v>0</v>
      </c>
      <c r="H213" s="22">
        <v>4</v>
      </c>
      <c r="I213" s="24">
        <v>3</v>
      </c>
      <c r="J213" s="25">
        <v>2</v>
      </c>
      <c r="K213" s="22">
        <v>0</v>
      </c>
      <c r="L213" s="22">
        <v>31</v>
      </c>
      <c r="M213" s="26">
        <v>0</v>
      </c>
      <c r="N213" s="27"/>
      <c r="O213" s="10"/>
      <c r="P213" s="30"/>
      <c r="Q213" s="30"/>
      <c r="R213" s="11"/>
      <c r="S213" s="11"/>
      <c r="T213" s="11"/>
      <c r="U213" s="11"/>
      <c r="HR213" s="13"/>
      <c r="HS213" s="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</row>
    <row r="214" spans="1:256" s="12" customFormat="1" ht="21" customHeight="1">
      <c r="A214" s="18" t="s">
        <v>321</v>
      </c>
      <c r="B214" s="19">
        <v>10287</v>
      </c>
      <c r="C214" s="20" t="s">
        <v>322</v>
      </c>
      <c r="D214" s="21">
        <v>31</v>
      </c>
      <c r="E214" s="22">
        <v>22.5</v>
      </c>
      <c r="F214" s="23">
        <v>4</v>
      </c>
      <c r="G214" s="22">
        <v>2.5</v>
      </c>
      <c r="H214" s="22">
        <v>0</v>
      </c>
      <c r="I214" s="24">
        <v>0</v>
      </c>
      <c r="J214" s="25">
        <v>2</v>
      </c>
      <c r="K214" s="22">
        <v>0</v>
      </c>
      <c r="L214" s="22">
        <v>31</v>
      </c>
      <c r="M214" s="26">
        <v>0</v>
      </c>
      <c r="N214" s="27"/>
      <c r="O214" s="10"/>
      <c r="P214" s="30"/>
      <c r="Q214" s="30"/>
      <c r="R214" s="11"/>
      <c r="S214" s="11"/>
      <c r="T214" s="11"/>
      <c r="U214" s="11"/>
      <c r="HR214" s="13"/>
      <c r="HS214" s="13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</row>
    <row r="215" spans="1:256" s="12" customFormat="1" ht="21" customHeight="1">
      <c r="A215" s="18" t="s">
        <v>323</v>
      </c>
      <c r="B215" s="19">
        <v>10288</v>
      </c>
      <c r="C215" s="20" t="s">
        <v>324</v>
      </c>
      <c r="D215" s="21">
        <v>31</v>
      </c>
      <c r="E215" s="22">
        <v>24</v>
      </c>
      <c r="F215" s="23">
        <v>4</v>
      </c>
      <c r="G215" s="22">
        <v>1</v>
      </c>
      <c r="H215" s="22">
        <v>0</v>
      </c>
      <c r="I215" s="24">
        <v>0</v>
      </c>
      <c r="J215" s="25">
        <v>2</v>
      </c>
      <c r="K215" s="22">
        <v>0</v>
      </c>
      <c r="L215" s="22">
        <v>31</v>
      </c>
      <c r="M215" s="26">
        <v>1</v>
      </c>
      <c r="N215" s="27"/>
      <c r="O215" s="10"/>
      <c r="P215" s="30"/>
      <c r="Q215" s="30"/>
      <c r="R215" s="11"/>
      <c r="S215" s="11"/>
      <c r="T215" s="11"/>
      <c r="U215" s="11"/>
      <c r="HR215" s="13"/>
      <c r="HS215" s="13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</row>
    <row r="216" spans="1:256" s="12" customFormat="1" ht="21" customHeight="1">
      <c r="A216" s="18" t="s">
        <v>325</v>
      </c>
      <c r="B216" s="19">
        <v>10289</v>
      </c>
      <c r="C216" s="20" t="s">
        <v>326</v>
      </c>
      <c r="D216" s="21">
        <v>31</v>
      </c>
      <c r="E216" s="22">
        <v>3</v>
      </c>
      <c r="F216" s="23">
        <v>1</v>
      </c>
      <c r="G216" s="22">
        <v>0</v>
      </c>
      <c r="H216" s="22">
        <v>0</v>
      </c>
      <c r="I216" s="24">
        <v>0</v>
      </c>
      <c r="J216" s="25">
        <v>0</v>
      </c>
      <c r="K216" s="22">
        <v>27</v>
      </c>
      <c r="L216" s="22">
        <v>4</v>
      </c>
      <c r="M216" s="26">
        <v>0</v>
      </c>
      <c r="N216" s="27"/>
      <c r="O216" s="10"/>
      <c r="P216" s="30"/>
      <c r="Q216" s="30"/>
      <c r="R216" s="11"/>
      <c r="S216" s="11"/>
      <c r="T216" s="11"/>
      <c r="U216" s="11"/>
      <c r="HR216" s="13"/>
      <c r="HS216" s="13"/>
      <c r="HT216" s="28"/>
      <c r="HU216" s="28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</row>
    <row r="217" spans="1:256" s="12" customFormat="1" ht="21" customHeight="1">
      <c r="A217" s="18" t="s">
        <v>327</v>
      </c>
      <c r="B217" s="19">
        <v>10290</v>
      </c>
      <c r="C217" s="20" t="s">
        <v>191</v>
      </c>
      <c r="D217" s="21">
        <v>31</v>
      </c>
      <c r="E217" s="22">
        <v>15</v>
      </c>
      <c r="F217" s="23">
        <v>3</v>
      </c>
      <c r="G217" s="22">
        <v>0</v>
      </c>
      <c r="H217" s="22">
        <v>0</v>
      </c>
      <c r="I217" s="24">
        <v>0</v>
      </c>
      <c r="J217" s="25">
        <v>1</v>
      </c>
      <c r="K217" s="22">
        <v>12</v>
      </c>
      <c r="L217" s="22">
        <v>19</v>
      </c>
      <c r="M217" s="26">
        <v>2</v>
      </c>
      <c r="N217" s="27"/>
      <c r="O217" s="10"/>
      <c r="P217" s="30"/>
      <c r="Q217" s="30"/>
      <c r="R217" s="11"/>
      <c r="S217" s="11"/>
      <c r="T217" s="11"/>
      <c r="U217" s="11"/>
      <c r="HR217" s="13"/>
      <c r="HS217" s="13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</row>
    <row r="218" spans="1:256" s="12" customFormat="1" ht="21" customHeight="1">
      <c r="A218" s="18" t="s">
        <v>328</v>
      </c>
      <c r="B218" s="19">
        <v>10291</v>
      </c>
      <c r="C218" s="20" t="s">
        <v>329</v>
      </c>
      <c r="D218" s="21">
        <v>31</v>
      </c>
      <c r="E218" s="22">
        <v>21</v>
      </c>
      <c r="F218" s="23">
        <v>3</v>
      </c>
      <c r="G218" s="22">
        <v>0</v>
      </c>
      <c r="H218" s="22">
        <v>5</v>
      </c>
      <c r="I218" s="24">
        <v>0</v>
      </c>
      <c r="J218" s="25">
        <v>2</v>
      </c>
      <c r="K218" s="22">
        <v>0</v>
      </c>
      <c r="L218" s="22">
        <v>31</v>
      </c>
      <c r="M218" s="26">
        <v>2</v>
      </c>
      <c r="N218" s="27"/>
      <c r="O218" s="10"/>
      <c r="P218" s="30"/>
      <c r="Q218" s="30"/>
      <c r="R218" s="11"/>
      <c r="S218" s="11"/>
      <c r="T218" s="11"/>
      <c r="U218" s="11"/>
      <c r="HR218" s="13"/>
      <c r="HS218" s="13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</row>
    <row r="219" spans="1:256" s="12" customFormat="1" ht="21" customHeight="1">
      <c r="A219" s="18" t="s">
        <v>330</v>
      </c>
      <c r="B219" s="19">
        <v>10294</v>
      </c>
      <c r="C219" s="20" t="s">
        <v>331</v>
      </c>
      <c r="D219" s="21">
        <v>31</v>
      </c>
      <c r="E219" s="22">
        <v>24</v>
      </c>
      <c r="F219" s="23">
        <v>4</v>
      </c>
      <c r="G219" s="22">
        <v>1</v>
      </c>
      <c r="H219" s="22">
        <v>0</v>
      </c>
      <c r="I219" s="24">
        <v>0</v>
      </c>
      <c r="J219" s="25">
        <v>2</v>
      </c>
      <c r="K219" s="22">
        <v>0</v>
      </c>
      <c r="L219" s="22">
        <v>31</v>
      </c>
      <c r="M219" s="26">
        <v>0</v>
      </c>
      <c r="N219" s="27"/>
      <c r="O219" s="10"/>
      <c r="P219" s="30"/>
      <c r="Q219" s="30"/>
      <c r="R219" s="11"/>
      <c r="S219" s="11"/>
      <c r="T219" s="11"/>
      <c r="U219" s="11"/>
      <c r="HR219" s="13"/>
      <c r="HS219" s="13"/>
      <c r="HT219" s="28"/>
      <c r="HU219" s="28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</row>
    <row r="220" spans="1:256" s="12" customFormat="1" ht="21" customHeight="1">
      <c r="A220" s="18" t="s">
        <v>332</v>
      </c>
      <c r="B220" s="6">
        <v>10295</v>
      </c>
      <c r="C220" s="20" t="s">
        <v>333</v>
      </c>
      <c r="D220" s="21">
        <v>31</v>
      </c>
      <c r="E220" s="22">
        <v>24</v>
      </c>
      <c r="F220" s="23">
        <v>4</v>
      </c>
      <c r="G220" s="22">
        <v>0</v>
      </c>
      <c r="H220" s="22">
        <v>0</v>
      </c>
      <c r="I220" s="24">
        <v>0</v>
      </c>
      <c r="J220" s="25">
        <v>2</v>
      </c>
      <c r="K220" s="22">
        <v>1</v>
      </c>
      <c r="L220" s="22">
        <v>30</v>
      </c>
      <c r="M220" s="26">
        <v>0</v>
      </c>
      <c r="N220" s="27"/>
      <c r="O220" s="10"/>
      <c r="P220" s="30"/>
      <c r="Q220" s="30"/>
      <c r="R220" s="11"/>
      <c r="S220" s="11"/>
      <c r="T220" s="11"/>
      <c r="U220" s="11"/>
      <c r="HR220" s="13"/>
      <c r="HS220" s="13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</row>
    <row r="221" spans="1:256" s="12" customFormat="1" ht="21" customHeight="1">
      <c r="A221" s="18" t="s">
        <v>334</v>
      </c>
      <c r="B221" s="19">
        <v>10298</v>
      </c>
      <c r="C221" s="20" t="s">
        <v>335</v>
      </c>
      <c r="D221" s="21">
        <v>31</v>
      </c>
      <c r="E221" s="22">
        <v>23</v>
      </c>
      <c r="F221" s="23">
        <v>4</v>
      </c>
      <c r="G221" s="22">
        <v>1</v>
      </c>
      <c r="H221" s="22">
        <v>0</v>
      </c>
      <c r="I221" s="24">
        <v>0</v>
      </c>
      <c r="J221" s="25">
        <v>2</v>
      </c>
      <c r="K221" s="22">
        <v>1</v>
      </c>
      <c r="L221" s="22">
        <v>30</v>
      </c>
      <c r="M221" s="26">
        <v>0</v>
      </c>
      <c r="N221" s="27"/>
      <c r="O221" s="10"/>
      <c r="P221" s="30"/>
      <c r="Q221" s="30"/>
      <c r="R221" s="11"/>
      <c r="S221" s="11"/>
      <c r="T221" s="11"/>
      <c r="U221" s="11"/>
      <c r="HR221" s="13"/>
      <c r="HS221" s="13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</row>
    <row r="222" spans="1:256" s="12" customFormat="1" ht="21" customHeight="1">
      <c r="A222" s="18" t="s">
        <v>336</v>
      </c>
      <c r="B222" s="19">
        <v>10299</v>
      </c>
      <c r="C222" s="20" t="s">
        <v>337</v>
      </c>
      <c r="D222" s="21">
        <v>31</v>
      </c>
      <c r="E222" s="22">
        <v>20</v>
      </c>
      <c r="F222" s="23">
        <v>4</v>
      </c>
      <c r="G222" s="22">
        <v>0</v>
      </c>
      <c r="H222" s="22">
        <v>0</v>
      </c>
      <c r="I222" s="24">
        <v>0</v>
      </c>
      <c r="J222" s="25">
        <v>2</v>
      </c>
      <c r="K222" s="22">
        <v>5</v>
      </c>
      <c r="L222" s="22">
        <v>26</v>
      </c>
      <c r="M222" s="26">
        <v>1</v>
      </c>
      <c r="N222" s="27"/>
      <c r="O222" s="10"/>
      <c r="P222" s="30"/>
      <c r="Q222" s="30"/>
      <c r="R222" s="11"/>
      <c r="S222" s="11"/>
      <c r="T222" s="11"/>
      <c r="U222" s="11"/>
      <c r="HR222" s="13"/>
      <c r="HS222" s="13"/>
      <c r="HT222" s="28"/>
      <c r="HU222" s="28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</row>
    <row r="223" spans="1:256" s="12" customFormat="1" ht="21" customHeight="1">
      <c r="A223" s="18" t="s">
        <v>338</v>
      </c>
      <c r="B223" s="19">
        <v>10300</v>
      </c>
      <c r="C223" s="20" t="s">
        <v>339</v>
      </c>
      <c r="D223" s="21">
        <v>31</v>
      </c>
      <c r="E223" s="22">
        <v>13</v>
      </c>
      <c r="F223" s="23">
        <v>3</v>
      </c>
      <c r="G223" s="22">
        <v>0</v>
      </c>
      <c r="H223" s="22">
        <v>0</v>
      </c>
      <c r="I223" s="24">
        <v>0</v>
      </c>
      <c r="J223" s="25">
        <v>2</v>
      </c>
      <c r="K223" s="22">
        <v>13</v>
      </c>
      <c r="L223" s="22">
        <v>18</v>
      </c>
      <c r="M223" s="26">
        <v>0</v>
      </c>
      <c r="N223" s="27"/>
      <c r="O223" s="10"/>
      <c r="P223" s="30"/>
      <c r="Q223" s="30"/>
      <c r="R223" s="11"/>
      <c r="S223" s="11"/>
      <c r="T223" s="11"/>
      <c r="U223" s="11"/>
      <c r="HR223" s="13"/>
      <c r="HS223" s="1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</row>
    <row r="224" spans="1:256" s="12" customFormat="1" ht="21" customHeight="1">
      <c r="A224" s="18" t="s">
        <v>340</v>
      </c>
      <c r="B224" s="6">
        <v>10302</v>
      </c>
      <c r="C224" s="20" t="s">
        <v>341</v>
      </c>
      <c r="D224" s="21">
        <v>31</v>
      </c>
      <c r="E224" s="22">
        <v>22.5</v>
      </c>
      <c r="F224" s="23">
        <v>4</v>
      </c>
      <c r="G224" s="22">
        <v>0</v>
      </c>
      <c r="H224" s="22">
        <v>0</v>
      </c>
      <c r="I224" s="24">
        <v>0</v>
      </c>
      <c r="J224" s="25">
        <v>2</v>
      </c>
      <c r="K224" s="22">
        <v>2.5</v>
      </c>
      <c r="L224" s="22">
        <v>28.5</v>
      </c>
      <c r="M224" s="26">
        <v>2</v>
      </c>
      <c r="N224" s="27"/>
      <c r="O224" s="10"/>
      <c r="P224" s="30"/>
      <c r="Q224" s="30"/>
      <c r="R224" s="11"/>
      <c r="S224" s="11"/>
      <c r="T224" s="11"/>
      <c r="U224" s="11"/>
      <c r="HR224" s="13"/>
      <c r="HS224" s="13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</row>
    <row r="225" spans="1:256" s="12" customFormat="1" ht="21" customHeight="1">
      <c r="A225" s="18" t="s">
        <v>342</v>
      </c>
      <c r="B225" s="19">
        <v>10304</v>
      </c>
      <c r="C225" s="20" t="s">
        <v>343</v>
      </c>
      <c r="D225" s="21">
        <v>31</v>
      </c>
      <c r="E225" s="22">
        <v>14</v>
      </c>
      <c r="F225" s="23">
        <v>3</v>
      </c>
      <c r="G225" s="22">
        <v>0</v>
      </c>
      <c r="H225" s="22">
        <v>0</v>
      </c>
      <c r="I225" s="24">
        <v>0</v>
      </c>
      <c r="J225" s="25">
        <v>2</v>
      </c>
      <c r="K225" s="22">
        <v>12</v>
      </c>
      <c r="L225" s="22">
        <v>19</v>
      </c>
      <c r="M225" s="26">
        <v>0</v>
      </c>
      <c r="N225" s="27"/>
      <c r="O225" s="10"/>
      <c r="P225" s="30"/>
      <c r="Q225" s="30"/>
      <c r="R225" s="11"/>
      <c r="S225" s="11"/>
      <c r="T225" s="11"/>
      <c r="U225" s="11"/>
      <c r="HR225" s="13"/>
      <c r="HS225" s="13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</row>
    <row r="226" spans="1:256" s="12" customFormat="1" ht="21" customHeight="1">
      <c r="A226" s="18" t="s">
        <v>344</v>
      </c>
      <c r="B226" s="19">
        <v>10305</v>
      </c>
      <c r="C226" s="20" t="s">
        <v>345</v>
      </c>
      <c r="D226" s="21">
        <v>31</v>
      </c>
      <c r="E226" s="22">
        <v>22</v>
      </c>
      <c r="F226" s="23">
        <v>4</v>
      </c>
      <c r="G226" s="22">
        <v>0</v>
      </c>
      <c r="H226" s="22">
        <v>3</v>
      </c>
      <c r="I226" s="24">
        <v>0</v>
      </c>
      <c r="J226" s="25">
        <v>2</v>
      </c>
      <c r="K226" s="22">
        <v>0</v>
      </c>
      <c r="L226" s="22">
        <v>31</v>
      </c>
      <c r="M226" s="26">
        <v>1</v>
      </c>
      <c r="N226" s="27"/>
      <c r="O226" s="10"/>
      <c r="P226" s="30"/>
      <c r="Q226" s="30"/>
      <c r="R226" s="11"/>
      <c r="S226" s="11"/>
      <c r="T226" s="11"/>
      <c r="U226" s="11"/>
      <c r="HR226" s="13"/>
      <c r="HS226" s="13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</row>
    <row r="227" spans="1:256" s="12" customFormat="1" ht="21" customHeight="1">
      <c r="A227" s="18" t="s">
        <v>346</v>
      </c>
      <c r="B227" s="19">
        <v>10306</v>
      </c>
      <c r="C227" s="20" t="s">
        <v>347</v>
      </c>
      <c r="D227" s="21">
        <v>31</v>
      </c>
      <c r="E227" s="22">
        <v>25</v>
      </c>
      <c r="F227" s="23">
        <v>4</v>
      </c>
      <c r="G227" s="22">
        <v>0</v>
      </c>
      <c r="H227" s="22">
        <v>0</v>
      </c>
      <c r="I227" s="24">
        <v>0</v>
      </c>
      <c r="J227" s="25">
        <v>2</v>
      </c>
      <c r="K227" s="22">
        <v>0</v>
      </c>
      <c r="L227" s="22">
        <v>31</v>
      </c>
      <c r="M227" s="26">
        <v>1</v>
      </c>
      <c r="N227" s="27"/>
      <c r="O227" s="10"/>
      <c r="P227" s="30"/>
      <c r="Q227" s="30"/>
      <c r="R227" s="11"/>
      <c r="S227" s="11"/>
      <c r="T227" s="11"/>
      <c r="U227" s="11"/>
      <c r="HR227" s="13"/>
      <c r="HS227" s="13"/>
      <c r="HT227" s="28"/>
      <c r="HU227" s="28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</row>
    <row r="228" spans="1:256" s="12" customFormat="1" ht="21" customHeight="1">
      <c r="A228" s="18" t="s">
        <v>348</v>
      </c>
      <c r="B228" s="19">
        <v>10307</v>
      </c>
      <c r="C228" s="20" t="s">
        <v>349</v>
      </c>
      <c r="D228" s="21">
        <v>31</v>
      </c>
      <c r="E228" s="22">
        <v>24</v>
      </c>
      <c r="F228" s="23">
        <v>4</v>
      </c>
      <c r="G228" s="22">
        <v>0</v>
      </c>
      <c r="H228" s="22">
        <v>1</v>
      </c>
      <c r="I228" s="24">
        <v>0</v>
      </c>
      <c r="J228" s="25">
        <v>2</v>
      </c>
      <c r="K228" s="22">
        <v>0</v>
      </c>
      <c r="L228" s="22">
        <v>31</v>
      </c>
      <c r="M228" s="26">
        <v>1</v>
      </c>
      <c r="N228" s="27"/>
      <c r="O228" s="10"/>
      <c r="P228" s="30"/>
      <c r="Q228" s="30"/>
      <c r="R228" s="11"/>
      <c r="S228" s="11"/>
      <c r="T228" s="11"/>
      <c r="U228" s="11"/>
      <c r="HR228" s="13"/>
      <c r="HS228" s="13"/>
      <c r="HT228" s="28"/>
      <c r="HU228" s="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</row>
    <row r="229" spans="1:256" s="12" customFormat="1" ht="21" customHeight="1">
      <c r="A229" s="18" t="s">
        <v>350</v>
      </c>
      <c r="B229" s="19">
        <v>10308</v>
      </c>
      <c r="C229" s="20" t="s">
        <v>351</v>
      </c>
      <c r="D229" s="21">
        <v>31</v>
      </c>
      <c r="E229" s="22">
        <v>24</v>
      </c>
      <c r="F229" s="23">
        <v>4</v>
      </c>
      <c r="G229" s="22">
        <v>1</v>
      </c>
      <c r="H229" s="22">
        <v>0</v>
      </c>
      <c r="I229" s="24">
        <v>0</v>
      </c>
      <c r="J229" s="25">
        <v>2</v>
      </c>
      <c r="K229" s="22">
        <v>0</v>
      </c>
      <c r="L229" s="22">
        <v>31</v>
      </c>
      <c r="M229" s="26">
        <v>1</v>
      </c>
      <c r="N229" s="27"/>
      <c r="O229" s="10"/>
      <c r="P229" s="30"/>
      <c r="Q229" s="30"/>
      <c r="R229" s="11"/>
      <c r="S229" s="11"/>
      <c r="T229" s="11"/>
      <c r="U229" s="11"/>
      <c r="HR229" s="13"/>
      <c r="HS229" s="13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</row>
    <row r="230" spans="1:256" s="12" customFormat="1" ht="21" customHeight="1">
      <c r="A230" s="18" t="s">
        <v>352</v>
      </c>
      <c r="B230" s="19">
        <v>10310</v>
      </c>
      <c r="C230" s="20" t="s">
        <v>353</v>
      </c>
      <c r="D230" s="21">
        <v>31</v>
      </c>
      <c r="E230" s="22">
        <v>25</v>
      </c>
      <c r="F230" s="23">
        <v>4</v>
      </c>
      <c r="G230" s="22">
        <v>0</v>
      </c>
      <c r="H230" s="22">
        <v>0</v>
      </c>
      <c r="I230" s="24">
        <v>0</v>
      </c>
      <c r="J230" s="25">
        <v>2</v>
      </c>
      <c r="K230" s="22">
        <v>0</v>
      </c>
      <c r="L230" s="22">
        <v>31</v>
      </c>
      <c r="M230" s="26">
        <v>0</v>
      </c>
      <c r="N230" s="27"/>
      <c r="O230" s="10"/>
      <c r="P230" s="30"/>
      <c r="Q230" s="30"/>
      <c r="R230" s="11"/>
      <c r="S230" s="11"/>
      <c r="T230" s="11"/>
      <c r="U230" s="11"/>
      <c r="HR230" s="13"/>
      <c r="HS230" s="13"/>
      <c r="HT230" s="28"/>
      <c r="HU230" s="28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</row>
    <row r="231" spans="1:256" s="12" customFormat="1" ht="21" customHeight="1">
      <c r="A231" s="18" t="s">
        <v>354</v>
      </c>
      <c r="B231" s="19">
        <v>10311</v>
      </c>
      <c r="C231" s="20" t="s">
        <v>355</v>
      </c>
      <c r="D231" s="21">
        <v>31</v>
      </c>
      <c r="E231" s="22">
        <v>25</v>
      </c>
      <c r="F231" s="23">
        <v>4</v>
      </c>
      <c r="G231" s="22">
        <v>0</v>
      </c>
      <c r="H231" s="22">
        <v>0</v>
      </c>
      <c r="I231" s="24">
        <v>0</v>
      </c>
      <c r="J231" s="25">
        <v>2</v>
      </c>
      <c r="K231" s="22">
        <v>0</v>
      </c>
      <c r="L231" s="22">
        <v>31</v>
      </c>
      <c r="M231" s="26">
        <v>1</v>
      </c>
      <c r="N231" s="27"/>
      <c r="O231" s="10"/>
      <c r="P231" s="30"/>
      <c r="Q231" s="30"/>
      <c r="R231" s="11"/>
      <c r="S231" s="11"/>
      <c r="T231" s="11"/>
      <c r="U231" s="11"/>
      <c r="HR231" s="13"/>
      <c r="HS231" s="13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</row>
    <row r="232" spans="1:256" s="12" customFormat="1" ht="21" customHeight="1">
      <c r="A232" s="18" t="s">
        <v>356</v>
      </c>
      <c r="B232" s="19">
        <v>10312</v>
      </c>
      <c r="C232" s="31" t="s">
        <v>357</v>
      </c>
      <c r="D232" s="21">
        <v>31</v>
      </c>
      <c r="E232" s="22">
        <v>14</v>
      </c>
      <c r="F232" s="23">
        <v>2</v>
      </c>
      <c r="G232" s="22">
        <v>0</v>
      </c>
      <c r="H232" s="22">
        <v>0</v>
      </c>
      <c r="I232" s="24">
        <v>0</v>
      </c>
      <c r="J232" s="25">
        <v>1</v>
      </c>
      <c r="K232" s="22">
        <v>14</v>
      </c>
      <c r="L232" s="22">
        <v>17</v>
      </c>
      <c r="M232" s="26">
        <v>1</v>
      </c>
      <c r="N232" s="27"/>
      <c r="O232" s="10"/>
      <c r="P232" s="30"/>
      <c r="Q232" s="30"/>
      <c r="R232" s="11"/>
      <c r="S232" s="11"/>
      <c r="T232" s="11"/>
      <c r="U232" s="11"/>
      <c r="HR232" s="13"/>
      <c r="HS232" s="13"/>
      <c r="HT232" s="28"/>
      <c r="HU232" s="28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</row>
    <row r="233" spans="1:256" s="12" customFormat="1" ht="21" customHeight="1">
      <c r="A233" s="18" t="s">
        <v>358</v>
      </c>
      <c r="B233" s="19">
        <v>10313</v>
      </c>
      <c r="C233" s="20" t="s">
        <v>359</v>
      </c>
      <c r="D233" s="21">
        <v>31</v>
      </c>
      <c r="E233" s="22">
        <v>25</v>
      </c>
      <c r="F233" s="23">
        <v>4</v>
      </c>
      <c r="G233" s="22">
        <v>0</v>
      </c>
      <c r="H233" s="22">
        <v>0</v>
      </c>
      <c r="I233" s="24">
        <v>0</v>
      </c>
      <c r="J233" s="25">
        <v>2</v>
      </c>
      <c r="K233" s="22">
        <v>0</v>
      </c>
      <c r="L233" s="22">
        <v>31</v>
      </c>
      <c r="M233" s="26">
        <v>0</v>
      </c>
      <c r="N233" s="27"/>
      <c r="O233" s="10"/>
      <c r="P233" s="30"/>
      <c r="Q233" s="30"/>
      <c r="R233" s="11"/>
      <c r="S233" s="11"/>
      <c r="T233" s="11"/>
      <c r="U233" s="11"/>
      <c r="HR233" s="13"/>
      <c r="HS233" s="1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</row>
    <row r="234" spans="1:256" s="12" customFormat="1" ht="21" customHeight="1">
      <c r="A234" s="18" t="s">
        <v>360</v>
      </c>
      <c r="B234" s="19">
        <v>10317</v>
      </c>
      <c r="C234" s="20" t="s">
        <v>361</v>
      </c>
      <c r="D234" s="21">
        <v>31</v>
      </c>
      <c r="E234" s="22">
        <v>23</v>
      </c>
      <c r="F234" s="23">
        <v>4</v>
      </c>
      <c r="G234" s="22">
        <v>0</v>
      </c>
      <c r="H234" s="22">
        <v>0</v>
      </c>
      <c r="I234" s="24">
        <v>0</v>
      </c>
      <c r="J234" s="25">
        <v>2</v>
      </c>
      <c r="K234" s="22">
        <v>2</v>
      </c>
      <c r="L234" s="22">
        <v>29</v>
      </c>
      <c r="M234" s="26">
        <v>2</v>
      </c>
      <c r="N234" s="27"/>
      <c r="O234" s="10"/>
      <c r="P234" s="30"/>
      <c r="Q234" s="30"/>
      <c r="R234" s="11"/>
      <c r="S234" s="11"/>
      <c r="T234" s="11"/>
      <c r="U234" s="11"/>
      <c r="HR234" s="13"/>
      <c r="HS234" s="13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</row>
    <row r="235" spans="1:256" s="12" customFormat="1" ht="21" customHeight="1">
      <c r="A235" s="18" t="s">
        <v>362</v>
      </c>
      <c r="B235" s="19">
        <v>10318</v>
      </c>
      <c r="C235" s="20" t="s">
        <v>363</v>
      </c>
      <c r="D235" s="21">
        <v>31</v>
      </c>
      <c r="E235" s="22">
        <v>17.5</v>
      </c>
      <c r="F235" s="23">
        <v>4</v>
      </c>
      <c r="G235" s="22">
        <v>0</v>
      </c>
      <c r="H235" s="22">
        <v>6</v>
      </c>
      <c r="I235" s="24">
        <v>1.5</v>
      </c>
      <c r="J235" s="25">
        <v>2</v>
      </c>
      <c r="K235" s="22">
        <v>0</v>
      </c>
      <c r="L235" s="22">
        <v>31</v>
      </c>
      <c r="M235" s="26">
        <v>0</v>
      </c>
      <c r="N235" s="27"/>
      <c r="O235" s="10"/>
      <c r="P235" s="30"/>
      <c r="Q235" s="30"/>
      <c r="R235" s="11"/>
      <c r="S235" s="11"/>
      <c r="T235" s="11"/>
      <c r="U235" s="11"/>
      <c r="HR235" s="13"/>
      <c r="HS235" s="13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</row>
    <row r="236" spans="1:256" s="12" customFormat="1" ht="21" customHeight="1">
      <c r="A236" s="18" t="s">
        <v>364</v>
      </c>
      <c r="B236" s="19">
        <v>10319</v>
      </c>
      <c r="C236" s="20" t="s">
        <v>365</v>
      </c>
      <c r="D236" s="21">
        <v>31</v>
      </c>
      <c r="E236" s="22">
        <v>24</v>
      </c>
      <c r="F236" s="23">
        <v>5</v>
      </c>
      <c r="G236" s="22">
        <v>0</v>
      </c>
      <c r="H236" s="22">
        <v>0</v>
      </c>
      <c r="I236" s="24">
        <v>0</v>
      </c>
      <c r="J236" s="25">
        <v>2</v>
      </c>
      <c r="K236" s="22">
        <v>0</v>
      </c>
      <c r="L236" s="22">
        <v>31</v>
      </c>
      <c r="M236" s="26">
        <v>2</v>
      </c>
      <c r="N236" s="27"/>
      <c r="O236" s="10"/>
      <c r="P236" s="30"/>
      <c r="Q236" s="30"/>
      <c r="R236" s="11"/>
      <c r="S236" s="11"/>
      <c r="T236" s="11"/>
      <c r="U236" s="11"/>
      <c r="HR236" s="13"/>
      <c r="HS236" s="13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</row>
    <row r="237" spans="1:256" s="12" customFormat="1" ht="21" customHeight="1">
      <c r="A237" s="18" t="s">
        <v>366</v>
      </c>
      <c r="B237" s="19">
        <v>10320</v>
      </c>
      <c r="C237" s="21" t="s">
        <v>367</v>
      </c>
      <c r="D237" s="21">
        <v>31</v>
      </c>
      <c r="E237" s="22">
        <v>23</v>
      </c>
      <c r="F237" s="23">
        <v>4</v>
      </c>
      <c r="G237" s="22">
        <v>0</v>
      </c>
      <c r="H237" s="22">
        <v>0</v>
      </c>
      <c r="I237" s="24">
        <v>1</v>
      </c>
      <c r="J237" s="25">
        <v>2</v>
      </c>
      <c r="K237" s="22">
        <v>1</v>
      </c>
      <c r="L237" s="22">
        <v>30</v>
      </c>
      <c r="M237" s="26">
        <v>0</v>
      </c>
      <c r="N237" s="27"/>
      <c r="O237" s="10"/>
      <c r="P237" s="30"/>
      <c r="Q237" s="30"/>
      <c r="R237" s="11"/>
      <c r="S237" s="11"/>
      <c r="T237" s="11"/>
      <c r="U237" s="11"/>
      <c r="HR237" s="13"/>
      <c r="HS237" s="13"/>
      <c r="HT237" s="28"/>
      <c r="HU237" s="28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</row>
    <row r="238" spans="1:256" s="12" customFormat="1" ht="21" customHeight="1">
      <c r="A238" s="18" t="s">
        <v>368</v>
      </c>
      <c r="B238" s="19">
        <v>10322</v>
      </c>
      <c r="C238" s="20" t="s">
        <v>369</v>
      </c>
      <c r="D238" s="21">
        <v>31</v>
      </c>
      <c r="E238" s="22">
        <v>23</v>
      </c>
      <c r="F238" s="23">
        <v>4</v>
      </c>
      <c r="G238" s="22">
        <v>0</v>
      </c>
      <c r="H238" s="22">
        <v>2</v>
      </c>
      <c r="I238" s="24">
        <v>0</v>
      </c>
      <c r="J238" s="25">
        <v>2</v>
      </c>
      <c r="K238" s="22">
        <v>0</v>
      </c>
      <c r="L238" s="22">
        <v>31</v>
      </c>
      <c r="M238" s="26">
        <v>1</v>
      </c>
      <c r="N238" s="27"/>
      <c r="O238" s="10"/>
      <c r="P238" s="30"/>
      <c r="Q238" s="30"/>
      <c r="R238" s="11"/>
      <c r="S238" s="11"/>
      <c r="T238" s="11"/>
      <c r="U238" s="11"/>
      <c r="HR238" s="13"/>
      <c r="HS238" s="13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  <c r="IV238"/>
    </row>
    <row r="239" spans="1:256" s="12" customFormat="1" ht="21" customHeight="1">
      <c r="A239" s="18" t="s">
        <v>370</v>
      </c>
      <c r="B239" s="19">
        <v>10324</v>
      </c>
      <c r="C239" s="20" t="s">
        <v>371</v>
      </c>
      <c r="D239" s="21">
        <v>31</v>
      </c>
      <c r="E239" s="22">
        <v>22</v>
      </c>
      <c r="F239" s="23">
        <v>5</v>
      </c>
      <c r="G239" s="22">
        <v>0</v>
      </c>
      <c r="H239" s="22">
        <v>0</v>
      </c>
      <c r="I239" s="24">
        <v>0</v>
      </c>
      <c r="J239" s="25">
        <v>2</v>
      </c>
      <c r="K239" s="22">
        <v>2</v>
      </c>
      <c r="L239" s="22">
        <v>29</v>
      </c>
      <c r="M239" s="26">
        <v>0</v>
      </c>
      <c r="N239" s="27"/>
      <c r="O239" s="10"/>
      <c r="P239" s="30"/>
      <c r="Q239" s="30"/>
      <c r="R239" s="11"/>
      <c r="S239" s="11"/>
      <c r="T239" s="11"/>
      <c r="U239" s="11"/>
      <c r="HR239" s="13"/>
      <c r="HS239" s="13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</row>
    <row r="240" spans="1:256" s="12" customFormat="1" ht="21" customHeight="1">
      <c r="A240" s="18">
        <v>712</v>
      </c>
      <c r="B240" s="19">
        <v>10328</v>
      </c>
      <c r="C240" s="20" t="s">
        <v>372</v>
      </c>
      <c r="D240" s="21">
        <v>31</v>
      </c>
      <c r="E240" s="22">
        <v>16</v>
      </c>
      <c r="F240" s="23">
        <v>3</v>
      </c>
      <c r="G240" s="22">
        <v>2</v>
      </c>
      <c r="H240" s="22">
        <v>0</v>
      </c>
      <c r="I240" s="24">
        <v>0</v>
      </c>
      <c r="J240" s="25">
        <v>2</v>
      </c>
      <c r="K240" s="22">
        <v>8</v>
      </c>
      <c r="L240" s="22">
        <v>23</v>
      </c>
      <c r="M240" s="26">
        <v>0</v>
      </c>
      <c r="N240" s="27"/>
      <c r="O240" s="10"/>
      <c r="P240" s="30"/>
      <c r="Q240" s="30"/>
      <c r="R240" s="11"/>
      <c r="S240" s="11"/>
      <c r="T240" s="11"/>
      <c r="U240" s="11"/>
      <c r="HR240" s="13"/>
      <c r="HS240" s="13"/>
      <c r="HT240" s="28"/>
      <c r="HU240" s="28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</row>
    <row r="241" spans="1:256" s="12" customFormat="1" ht="21" customHeight="1">
      <c r="A241" s="18" t="s">
        <v>373</v>
      </c>
      <c r="B241" s="19">
        <v>10330</v>
      </c>
      <c r="C241" s="21" t="s">
        <v>374</v>
      </c>
      <c r="D241" s="21">
        <v>31</v>
      </c>
      <c r="E241" s="22">
        <v>24</v>
      </c>
      <c r="F241" s="23">
        <v>4</v>
      </c>
      <c r="G241" s="22">
        <v>1</v>
      </c>
      <c r="H241" s="22">
        <v>0</v>
      </c>
      <c r="I241" s="24">
        <v>0</v>
      </c>
      <c r="J241" s="25">
        <v>2</v>
      </c>
      <c r="K241" s="22">
        <v>0</v>
      </c>
      <c r="L241" s="22">
        <v>31</v>
      </c>
      <c r="M241" s="26">
        <v>2</v>
      </c>
      <c r="N241" s="27"/>
      <c r="O241" s="10"/>
      <c r="P241" s="30"/>
      <c r="Q241" s="30"/>
      <c r="R241" s="11"/>
      <c r="S241" s="11"/>
      <c r="T241" s="11"/>
      <c r="U241" s="11"/>
      <c r="HR241" s="13"/>
      <c r="HS241" s="13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</row>
    <row r="242" spans="1:256" s="12" customFormat="1" ht="21" customHeight="1">
      <c r="A242" s="18" t="s">
        <v>375</v>
      </c>
      <c r="B242" s="19">
        <v>10331</v>
      </c>
      <c r="C242" s="20" t="s">
        <v>376</v>
      </c>
      <c r="D242" s="21">
        <v>31</v>
      </c>
      <c r="E242" s="22">
        <v>23</v>
      </c>
      <c r="F242" s="23">
        <v>4</v>
      </c>
      <c r="G242" s="22">
        <v>0</v>
      </c>
      <c r="H242" s="22">
        <v>0</v>
      </c>
      <c r="I242" s="24">
        <v>0</v>
      </c>
      <c r="J242" s="25">
        <v>2</v>
      </c>
      <c r="K242" s="22">
        <v>2</v>
      </c>
      <c r="L242" s="22">
        <v>29</v>
      </c>
      <c r="M242" s="26">
        <v>0</v>
      </c>
      <c r="N242" s="27"/>
      <c r="O242" s="10"/>
      <c r="P242" s="30"/>
      <c r="Q242" s="30"/>
      <c r="R242" s="11"/>
      <c r="S242" s="11"/>
      <c r="T242" s="11"/>
      <c r="U242" s="11"/>
      <c r="HR242" s="13"/>
      <c r="HS242" s="13"/>
      <c r="HT242" s="28"/>
      <c r="HU242" s="28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</row>
    <row r="243" spans="1:256" s="12" customFormat="1" ht="21" customHeight="1">
      <c r="A243" s="18" t="s">
        <v>377</v>
      </c>
      <c r="B243" s="6">
        <v>10332</v>
      </c>
      <c r="C243" s="20" t="s">
        <v>378</v>
      </c>
      <c r="D243" s="21">
        <v>31</v>
      </c>
      <c r="E243" s="22">
        <v>24</v>
      </c>
      <c r="F243" s="23">
        <v>4</v>
      </c>
      <c r="G243" s="22">
        <v>1</v>
      </c>
      <c r="H243" s="22">
        <v>0</v>
      </c>
      <c r="I243" s="24">
        <v>0</v>
      </c>
      <c r="J243" s="25">
        <v>2</v>
      </c>
      <c r="K243" s="22">
        <v>0</v>
      </c>
      <c r="L243" s="22">
        <v>31</v>
      </c>
      <c r="M243" s="26">
        <v>1</v>
      </c>
      <c r="N243" s="27"/>
      <c r="O243" s="10"/>
      <c r="P243" s="30"/>
      <c r="Q243" s="30"/>
      <c r="R243" s="11"/>
      <c r="S243" s="11"/>
      <c r="T243" s="11"/>
      <c r="U243" s="11"/>
      <c r="HR243" s="13"/>
      <c r="HS243" s="1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</row>
    <row r="244" spans="1:256" s="12" customFormat="1" ht="21" customHeight="1">
      <c r="A244" s="18">
        <v>514</v>
      </c>
      <c r="B244" s="19">
        <v>10333</v>
      </c>
      <c r="C244" s="20" t="s">
        <v>379</v>
      </c>
      <c r="D244" s="21">
        <v>31</v>
      </c>
      <c r="E244" s="22">
        <v>23</v>
      </c>
      <c r="F244" s="23">
        <v>4</v>
      </c>
      <c r="G244" s="22">
        <v>0</v>
      </c>
      <c r="H244" s="22">
        <v>0</v>
      </c>
      <c r="I244" s="24">
        <v>2</v>
      </c>
      <c r="J244" s="25">
        <v>2</v>
      </c>
      <c r="K244" s="22">
        <v>0</v>
      </c>
      <c r="L244" s="22">
        <v>31</v>
      </c>
      <c r="M244" s="26">
        <v>1</v>
      </c>
      <c r="N244" s="27"/>
      <c r="O244" s="10"/>
      <c r="P244" s="30"/>
      <c r="Q244" s="30"/>
      <c r="R244" s="11"/>
      <c r="S244" s="11"/>
      <c r="T244" s="11"/>
      <c r="U244" s="11"/>
      <c r="HR244" s="13"/>
      <c r="HS244" s="13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</row>
    <row r="245" spans="1:256" s="12" customFormat="1" ht="21" customHeight="1">
      <c r="A245" s="18">
        <v>533</v>
      </c>
      <c r="B245" s="19">
        <v>10334</v>
      </c>
      <c r="C245" s="20" t="s">
        <v>380</v>
      </c>
      <c r="D245" s="21">
        <v>31</v>
      </c>
      <c r="E245" s="22">
        <v>17</v>
      </c>
      <c r="F245" s="23">
        <v>3</v>
      </c>
      <c r="G245" s="22">
        <v>0</v>
      </c>
      <c r="H245" s="22">
        <v>0</v>
      </c>
      <c r="I245" s="24">
        <v>0</v>
      </c>
      <c r="J245" s="25">
        <v>1</v>
      </c>
      <c r="K245" s="22">
        <v>10</v>
      </c>
      <c r="L245" s="22">
        <v>21</v>
      </c>
      <c r="M245" s="26">
        <v>2</v>
      </c>
      <c r="N245" s="27"/>
      <c r="O245" s="10"/>
      <c r="P245" s="30"/>
      <c r="Q245" s="30"/>
      <c r="R245" s="11"/>
      <c r="S245" s="11"/>
      <c r="T245" s="11"/>
      <c r="U245" s="11"/>
      <c r="HR245" s="13"/>
      <c r="HS245" s="13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</row>
    <row r="246" spans="1:256" s="12" customFormat="1" ht="21" customHeight="1">
      <c r="A246" s="18" t="s">
        <v>84</v>
      </c>
      <c r="B246" s="19">
        <v>10335</v>
      </c>
      <c r="C246" s="20" t="s">
        <v>381</v>
      </c>
      <c r="D246" s="21">
        <v>31</v>
      </c>
      <c r="E246" s="22">
        <v>21</v>
      </c>
      <c r="F246" s="23">
        <v>4</v>
      </c>
      <c r="G246" s="22">
        <v>1</v>
      </c>
      <c r="H246" s="22">
        <v>0</v>
      </c>
      <c r="I246" s="24">
        <v>0</v>
      </c>
      <c r="J246" s="25">
        <v>2</v>
      </c>
      <c r="K246" s="22">
        <v>3</v>
      </c>
      <c r="L246" s="22">
        <v>28</v>
      </c>
      <c r="M246" s="26">
        <v>1</v>
      </c>
      <c r="N246" s="27"/>
      <c r="O246" s="10"/>
      <c r="P246" s="30"/>
      <c r="Q246" s="30"/>
      <c r="R246" s="11"/>
      <c r="S246" s="11"/>
      <c r="T246" s="11"/>
      <c r="U246" s="11"/>
      <c r="HR246" s="13"/>
      <c r="HS246" s="13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</row>
    <row r="247" spans="1:256" s="12" customFormat="1" ht="21" customHeight="1">
      <c r="A247" s="18">
        <v>534</v>
      </c>
      <c r="B247" s="19">
        <v>10336</v>
      </c>
      <c r="C247" s="20" t="s">
        <v>382</v>
      </c>
      <c r="D247" s="21">
        <v>31</v>
      </c>
      <c r="E247" s="22">
        <v>24</v>
      </c>
      <c r="F247" s="23">
        <v>4</v>
      </c>
      <c r="G247" s="22">
        <v>0</v>
      </c>
      <c r="H247" s="22">
        <v>0</v>
      </c>
      <c r="I247" s="24">
        <v>0</v>
      </c>
      <c r="J247" s="25">
        <v>2</v>
      </c>
      <c r="K247" s="22">
        <v>1</v>
      </c>
      <c r="L247" s="22">
        <v>30</v>
      </c>
      <c r="M247" s="26">
        <v>0</v>
      </c>
      <c r="N247" s="27"/>
      <c r="O247" s="10"/>
      <c r="P247" s="30"/>
      <c r="Q247" s="30"/>
      <c r="R247" s="11"/>
      <c r="S247" s="11"/>
      <c r="T247" s="11"/>
      <c r="U247" s="11"/>
      <c r="HR247" s="13"/>
      <c r="HS247" s="13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</row>
    <row r="248" spans="1:256" s="12" customFormat="1" ht="21" customHeight="1">
      <c r="A248" s="18">
        <v>646</v>
      </c>
      <c r="B248" s="19">
        <v>10337</v>
      </c>
      <c r="C248" s="20" t="s">
        <v>383</v>
      </c>
      <c r="D248" s="21">
        <v>31</v>
      </c>
      <c r="E248" s="22">
        <v>20</v>
      </c>
      <c r="F248" s="23">
        <v>4</v>
      </c>
      <c r="G248" s="22">
        <v>0</v>
      </c>
      <c r="H248" s="22">
        <v>0</v>
      </c>
      <c r="I248" s="24">
        <v>0</v>
      </c>
      <c r="J248" s="25">
        <v>1</v>
      </c>
      <c r="K248" s="22">
        <v>6</v>
      </c>
      <c r="L248" s="22">
        <v>25</v>
      </c>
      <c r="M248" s="26">
        <v>0</v>
      </c>
      <c r="N248" s="27"/>
      <c r="O248" s="10"/>
      <c r="P248" s="30"/>
      <c r="Q248" s="30"/>
      <c r="R248" s="11"/>
      <c r="S248" s="11"/>
      <c r="T248" s="11"/>
      <c r="U248" s="11"/>
      <c r="HR248" s="13"/>
      <c r="HS248" s="13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</row>
    <row r="249" spans="1:256" s="12" customFormat="1" ht="21" customHeight="1">
      <c r="A249" s="18">
        <v>627</v>
      </c>
      <c r="B249" s="19">
        <v>10341</v>
      </c>
      <c r="C249" s="20" t="s">
        <v>384</v>
      </c>
      <c r="D249" s="21">
        <v>31</v>
      </c>
      <c r="E249" s="22">
        <v>21</v>
      </c>
      <c r="F249" s="23">
        <v>4</v>
      </c>
      <c r="G249" s="22">
        <v>0</v>
      </c>
      <c r="H249" s="22">
        <v>3</v>
      </c>
      <c r="I249" s="24">
        <v>0</v>
      </c>
      <c r="J249" s="25">
        <v>2</v>
      </c>
      <c r="K249" s="22">
        <v>1</v>
      </c>
      <c r="L249" s="22">
        <v>30</v>
      </c>
      <c r="M249" s="26">
        <v>1</v>
      </c>
      <c r="N249" s="27"/>
      <c r="O249" s="10"/>
      <c r="P249" s="30"/>
      <c r="Q249" s="30"/>
      <c r="R249" s="11"/>
      <c r="S249" s="11"/>
      <c r="T249" s="11"/>
      <c r="U249" s="11"/>
      <c r="HR249" s="13"/>
      <c r="HS249" s="13"/>
      <c r="HT249" s="28"/>
      <c r="HU249" s="28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</row>
    <row r="250" spans="1:256" s="12" customFormat="1" ht="21" customHeight="1">
      <c r="A250" s="18">
        <v>852</v>
      </c>
      <c r="B250" s="19">
        <v>10342</v>
      </c>
      <c r="C250" s="21" t="s">
        <v>385</v>
      </c>
      <c r="D250" s="21">
        <v>31</v>
      </c>
      <c r="E250" s="22">
        <v>22</v>
      </c>
      <c r="F250" s="23">
        <v>4</v>
      </c>
      <c r="G250" s="22">
        <v>0</v>
      </c>
      <c r="H250" s="22">
        <v>0</v>
      </c>
      <c r="I250" s="24">
        <v>3</v>
      </c>
      <c r="J250" s="25">
        <v>2</v>
      </c>
      <c r="K250" s="22">
        <v>0</v>
      </c>
      <c r="L250" s="22">
        <v>31</v>
      </c>
      <c r="M250" s="26">
        <v>1</v>
      </c>
      <c r="N250" s="27"/>
      <c r="O250" s="10"/>
      <c r="P250" s="30"/>
      <c r="Q250" s="30"/>
      <c r="R250" s="11"/>
      <c r="S250" s="11"/>
      <c r="T250" s="11"/>
      <c r="U250" s="11"/>
      <c r="HR250" s="13"/>
      <c r="HS250" s="13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</row>
    <row r="251" spans="1:256" s="12" customFormat="1" ht="21" customHeight="1">
      <c r="A251" s="18">
        <v>699</v>
      </c>
      <c r="B251" s="19">
        <v>10343</v>
      </c>
      <c r="C251" s="20" t="s">
        <v>386</v>
      </c>
      <c r="D251" s="21">
        <v>31</v>
      </c>
      <c r="E251" s="22">
        <v>24</v>
      </c>
      <c r="F251" s="23">
        <v>4</v>
      </c>
      <c r="G251" s="22">
        <v>0</v>
      </c>
      <c r="H251" s="22">
        <v>0</v>
      </c>
      <c r="I251" s="24">
        <v>0</v>
      </c>
      <c r="J251" s="25">
        <v>2</v>
      </c>
      <c r="K251" s="22">
        <v>1</v>
      </c>
      <c r="L251" s="22">
        <v>30</v>
      </c>
      <c r="M251" s="26">
        <v>0</v>
      </c>
      <c r="N251" s="27"/>
      <c r="O251" s="10"/>
      <c r="P251" s="30"/>
      <c r="Q251" s="30"/>
      <c r="R251" s="11"/>
      <c r="S251" s="11"/>
      <c r="T251" s="11"/>
      <c r="U251" s="11"/>
      <c r="HR251" s="13"/>
      <c r="HS251" s="13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</row>
    <row r="252" spans="1:256" s="12" customFormat="1" ht="21" customHeight="1">
      <c r="A252" s="18">
        <v>687</v>
      </c>
      <c r="B252" s="19">
        <v>10345</v>
      </c>
      <c r="C252" s="20" t="s">
        <v>387</v>
      </c>
      <c r="D252" s="21">
        <v>31</v>
      </c>
      <c r="E252" s="22">
        <v>24</v>
      </c>
      <c r="F252" s="23">
        <v>4</v>
      </c>
      <c r="G252" s="22">
        <v>1</v>
      </c>
      <c r="H252" s="22">
        <v>0</v>
      </c>
      <c r="I252" s="24">
        <v>0</v>
      </c>
      <c r="J252" s="25">
        <v>2</v>
      </c>
      <c r="K252" s="22">
        <v>0</v>
      </c>
      <c r="L252" s="22">
        <v>31</v>
      </c>
      <c r="M252" s="26">
        <v>0</v>
      </c>
      <c r="N252" s="27"/>
      <c r="O252" s="10"/>
      <c r="P252" s="30"/>
      <c r="Q252" s="30"/>
      <c r="R252" s="11"/>
      <c r="S252" s="11"/>
      <c r="T252" s="11"/>
      <c r="U252" s="11"/>
      <c r="HR252" s="13"/>
      <c r="HS252" s="13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</row>
    <row r="253" spans="1:256" s="12" customFormat="1" ht="21" customHeight="1">
      <c r="A253" s="18">
        <v>848</v>
      </c>
      <c r="B253" s="19">
        <v>10348</v>
      </c>
      <c r="C253" s="20" t="s">
        <v>388</v>
      </c>
      <c r="D253" s="21">
        <v>31</v>
      </c>
      <c r="E253" s="22">
        <v>24</v>
      </c>
      <c r="F253" s="23">
        <v>4</v>
      </c>
      <c r="G253" s="22">
        <v>1</v>
      </c>
      <c r="H253" s="22">
        <v>0</v>
      </c>
      <c r="I253" s="24">
        <v>0</v>
      </c>
      <c r="J253" s="25">
        <v>2</v>
      </c>
      <c r="K253" s="22">
        <v>0</v>
      </c>
      <c r="L253" s="22">
        <v>31</v>
      </c>
      <c r="M253" s="26">
        <v>0</v>
      </c>
      <c r="N253" s="27"/>
      <c r="O253" s="10"/>
      <c r="P253" s="30"/>
      <c r="Q253" s="30"/>
      <c r="R253" s="11"/>
      <c r="S253" s="11"/>
      <c r="T253" s="11"/>
      <c r="U253" s="11"/>
      <c r="HR253" s="13"/>
      <c r="HS253" s="1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</row>
    <row r="254" spans="1:256" s="12" customFormat="1" ht="21" customHeight="1">
      <c r="A254" s="18">
        <v>669</v>
      </c>
      <c r="B254" s="6">
        <v>10349</v>
      </c>
      <c r="C254" s="20" t="s">
        <v>389</v>
      </c>
      <c r="D254" s="21">
        <v>31</v>
      </c>
      <c r="E254" s="22">
        <v>24</v>
      </c>
      <c r="F254" s="23">
        <v>4</v>
      </c>
      <c r="G254" s="22">
        <v>0</v>
      </c>
      <c r="H254" s="22">
        <v>0</v>
      </c>
      <c r="I254" s="24">
        <v>0</v>
      </c>
      <c r="J254" s="25">
        <v>2</v>
      </c>
      <c r="K254" s="22">
        <v>1</v>
      </c>
      <c r="L254" s="22">
        <v>30</v>
      </c>
      <c r="M254" s="26">
        <v>0</v>
      </c>
      <c r="N254" s="27"/>
      <c r="O254" s="10"/>
      <c r="P254" s="30"/>
      <c r="Q254" s="30"/>
      <c r="R254" s="11"/>
      <c r="S254" s="11"/>
      <c r="T254" s="11"/>
      <c r="U254" s="11"/>
      <c r="HR254" s="13"/>
      <c r="HS254" s="13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</row>
    <row r="255" spans="1:256" s="12" customFormat="1" ht="21" customHeight="1">
      <c r="A255" s="18">
        <v>683</v>
      </c>
      <c r="B255" s="19">
        <v>10350</v>
      </c>
      <c r="C255" s="20" t="s">
        <v>390</v>
      </c>
      <c r="D255" s="21">
        <v>31</v>
      </c>
      <c r="E255" s="22">
        <v>25</v>
      </c>
      <c r="F255" s="23">
        <v>4</v>
      </c>
      <c r="G255" s="22">
        <v>0</v>
      </c>
      <c r="H255" s="22">
        <v>0</v>
      </c>
      <c r="I255" s="24">
        <v>0</v>
      </c>
      <c r="J255" s="25">
        <v>2</v>
      </c>
      <c r="K255" s="22">
        <v>0</v>
      </c>
      <c r="L255" s="22">
        <v>31</v>
      </c>
      <c r="M255" s="26">
        <v>0</v>
      </c>
      <c r="N255" s="27"/>
      <c r="O255" s="10"/>
      <c r="P255" s="30"/>
      <c r="Q255" s="30"/>
      <c r="R255" s="11"/>
      <c r="S255" s="11"/>
      <c r="T255" s="11"/>
      <c r="U255" s="11"/>
      <c r="HR255" s="13"/>
      <c r="HS255" s="13"/>
      <c r="HT255" s="28"/>
      <c r="HU255" s="28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</row>
    <row r="256" spans="1:256" s="12" customFormat="1" ht="21" customHeight="1">
      <c r="A256" s="18">
        <v>821</v>
      </c>
      <c r="B256" s="6">
        <v>10351</v>
      </c>
      <c r="C256" s="20" t="s">
        <v>391</v>
      </c>
      <c r="D256" s="21">
        <v>31</v>
      </c>
      <c r="E256" s="22">
        <v>23</v>
      </c>
      <c r="F256" s="23">
        <v>3</v>
      </c>
      <c r="G256" s="22">
        <v>0</v>
      </c>
      <c r="H256" s="22">
        <v>3</v>
      </c>
      <c r="I256" s="24">
        <v>0</v>
      </c>
      <c r="J256" s="25">
        <v>2</v>
      </c>
      <c r="K256" s="22">
        <v>0</v>
      </c>
      <c r="L256" s="22">
        <v>31</v>
      </c>
      <c r="M256" s="26">
        <v>1</v>
      </c>
      <c r="N256" s="27"/>
      <c r="O256" s="10"/>
      <c r="P256" s="30"/>
      <c r="Q256" s="30"/>
      <c r="R256" s="11"/>
      <c r="S256" s="11"/>
      <c r="T256" s="11"/>
      <c r="U256" s="11"/>
      <c r="HR256" s="13"/>
      <c r="HS256" s="13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</row>
    <row r="257" spans="1:256" s="12" customFormat="1" ht="21" customHeight="1">
      <c r="A257" s="18">
        <v>673</v>
      </c>
      <c r="B257" s="19">
        <v>10352</v>
      </c>
      <c r="C257" s="20" t="s">
        <v>392</v>
      </c>
      <c r="D257" s="21">
        <v>31</v>
      </c>
      <c r="E257" s="22">
        <v>23</v>
      </c>
      <c r="F257" s="23">
        <v>4</v>
      </c>
      <c r="G257" s="22">
        <v>1</v>
      </c>
      <c r="H257" s="22">
        <v>0</v>
      </c>
      <c r="I257" s="24">
        <v>0</v>
      </c>
      <c r="J257" s="25">
        <v>2</v>
      </c>
      <c r="K257" s="22">
        <v>1</v>
      </c>
      <c r="L257" s="22">
        <v>30</v>
      </c>
      <c r="M257" s="26">
        <v>0</v>
      </c>
      <c r="N257" s="27"/>
      <c r="O257" s="10"/>
      <c r="P257" s="30"/>
      <c r="Q257" s="30"/>
      <c r="R257" s="11"/>
      <c r="S257" s="11"/>
      <c r="T257" s="11"/>
      <c r="U257" s="11"/>
      <c r="HR257" s="13"/>
      <c r="HS257" s="13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</row>
    <row r="258" spans="1:256" s="12" customFormat="1" ht="21" customHeight="1">
      <c r="A258" s="18">
        <v>674</v>
      </c>
      <c r="B258" s="19">
        <v>10353</v>
      </c>
      <c r="C258" s="20" t="s">
        <v>393</v>
      </c>
      <c r="D258" s="21">
        <v>31</v>
      </c>
      <c r="E258" s="22">
        <v>23</v>
      </c>
      <c r="F258" s="23">
        <v>4</v>
      </c>
      <c r="G258" s="22">
        <v>0</v>
      </c>
      <c r="H258" s="22">
        <v>0</v>
      </c>
      <c r="I258" s="24">
        <v>0</v>
      </c>
      <c r="J258" s="25">
        <v>2</v>
      </c>
      <c r="K258" s="22">
        <v>2</v>
      </c>
      <c r="L258" s="22">
        <v>29</v>
      </c>
      <c r="M258" s="26">
        <v>0</v>
      </c>
      <c r="N258" s="27"/>
      <c r="O258" s="10"/>
      <c r="P258" s="30"/>
      <c r="Q258" s="30"/>
      <c r="R258" s="11"/>
      <c r="S258" s="11"/>
      <c r="T258" s="11"/>
      <c r="U258" s="11"/>
      <c r="HR258" s="13"/>
      <c r="HS258" s="13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</row>
    <row r="259" spans="1:256" s="12" customFormat="1" ht="21" customHeight="1">
      <c r="A259" s="18">
        <v>703</v>
      </c>
      <c r="B259" s="19">
        <v>10357</v>
      </c>
      <c r="C259" s="20" t="s">
        <v>394</v>
      </c>
      <c r="D259" s="21">
        <v>31</v>
      </c>
      <c r="E259" s="22">
        <v>19.5</v>
      </c>
      <c r="F259" s="23">
        <v>4</v>
      </c>
      <c r="G259" s="22">
        <v>1</v>
      </c>
      <c r="H259" s="22">
        <v>0</v>
      </c>
      <c r="I259" s="24">
        <v>0</v>
      </c>
      <c r="J259" s="25">
        <v>2</v>
      </c>
      <c r="K259" s="22">
        <v>4.5</v>
      </c>
      <c r="L259" s="22">
        <v>26.5</v>
      </c>
      <c r="M259" s="26">
        <v>3</v>
      </c>
      <c r="N259" s="27"/>
      <c r="O259" s="10"/>
      <c r="P259" s="30"/>
      <c r="Q259" s="30"/>
      <c r="R259" s="11"/>
      <c r="S259" s="11"/>
      <c r="T259" s="11"/>
      <c r="U259" s="11"/>
      <c r="HR259" s="13"/>
      <c r="HS259" s="13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</row>
    <row r="260" spans="1:256" s="12" customFormat="1" ht="21" customHeight="1">
      <c r="A260" s="18">
        <v>769</v>
      </c>
      <c r="B260" s="19">
        <v>10358</v>
      </c>
      <c r="C260" s="20" t="s">
        <v>395</v>
      </c>
      <c r="D260" s="21">
        <v>31</v>
      </c>
      <c r="E260" s="22">
        <v>22</v>
      </c>
      <c r="F260" s="23">
        <v>4</v>
      </c>
      <c r="G260" s="22">
        <v>1</v>
      </c>
      <c r="H260" s="22">
        <v>2</v>
      </c>
      <c r="I260" s="24">
        <v>0</v>
      </c>
      <c r="J260" s="25">
        <v>2</v>
      </c>
      <c r="K260" s="22">
        <v>0</v>
      </c>
      <c r="L260" s="22">
        <v>31</v>
      </c>
      <c r="M260" s="26">
        <v>1</v>
      </c>
      <c r="N260" s="27"/>
      <c r="O260" s="10"/>
      <c r="P260" s="30"/>
      <c r="Q260" s="30"/>
      <c r="R260" s="11"/>
      <c r="S260" s="11"/>
      <c r="T260" s="11"/>
      <c r="U260" s="11"/>
      <c r="HR260" s="13"/>
      <c r="HS260" s="13"/>
      <c r="HT260" s="28"/>
      <c r="HU260" s="28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</row>
    <row r="261" spans="1:256" s="12" customFormat="1" ht="21" customHeight="1">
      <c r="A261" s="18">
        <v>719</v>
      </c>
      <c r="B261" s="19">
        <v>10359</v>
      </c>
      <c r="C261" s="20" t="s">
        <v>396</v>
      </c>
      <c r="D261" s="21">
        <v>31</v>
      </c>
      <c r="E261" s="22">
        <v>21</v>
      </c>
      <c r="F261" s="23">
        <v>4</v>
      </c>
      <c r="G261" s="22">
        <v>0</v>
      </c>
      <c r="H261" s="22">
        <v>0</v>
      </c>
      <c r="I261" s="24">
        <v>0</v>
      </c>
      <c r="J261" s="25">
        <v>2</v>
      </c>
      <c r="K261" s="22">
        <v>4</v>
      </c>
      <c r="L261" s="22">
        <v>27</v>
      </c>
      <c r="M261" s="26">
        <v>0</v>
      </c>
      <c r="N261" s="27"/>
      <c r="O261" s="10"/>
      <c r="P261" s="30"/>
      <c r="Q261" s="30"/>
      <c r="R261" s="11"/>
      <c r="S261" s="11"/>
      <c r="T261" s="11"/>
      <c r="U261" s="11"/>
      <c r="HR261" s="13"/>
      <c r="HS261" s="13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</row>
    <row r="262" spans="1:256" s="12" customFormat="1" ht="21" customHeight="1">
      <c r="A262" s="18">
        <v>721</v>
      </c>
      <c r="B262" s="19">
        <v>10360</v>
      </c>
      <c r="C262" s="20" t="s">
        <v>397</v>
      </c>
      <c r="D262" s="21">
        <v>31</v>
      </c>
      <c r="E262" s="22">
        <v>25</v>
      </c>
      <c r="F262" s="23">
        <v>4</v>
      </c>
      <c r="G262" s="22">
        <v>0</v>
      </c>
      <c r="H262" s="22">
        <v>0</v>
      </c>
      <c r="I262" s="24">
        <v>0</v>
      </c>
      <c r="J262" s="25">
        <v>2</v>
      </c>
      <c r="K262" s="22">
        <v>0</v>
      </c>
      <c r="L262" s="22">
        <v>31</v>
      </c>
      <c r="M262" s="26">
        <v>0</v>
      </c>
      <c r="N262" s="27"/>
      <c r="O262" s="10"/>
      <c r="P262" s="30"/>
      <c r="Q262" s="30"/>
      <c r="R262" s="11"/>
      <c r="S262" s="11"/>
      <c r="T262" s="11"/>
      <c r="U262" s="11"/>
      <c r="HR262" s="13"/>
      <c r="HS262" s="13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</row>
    <row r="263" spans="1:256" s="13" customFormat="1" ht="21" customHeight="1">
      <c r="A263" s="18">
        <v>730</v>
      </c>
      <c r="B263" s="19">
        <v>10361</v>
      </c>
      <c r="C263" s="20" t="s">
        <v>398</v>
      </c>
      <c r="D263" s="21">
        <v>31</v>
      </c>
      <c r="E263" s="22">
        <v>23</v>
      </c>
      <c r="F263" s="23">
        <v>4</v>
      </c>
      <c r="G263" s="22">
        <v>1</v>
      </c>
      <c r="H263" s="22">
        <v>0</v>
      </c>
      <c r="I263" s="24">
        <v>0</v>
      </c>
      <c r="J263" s="25">
        <v>2</v>
      </c>
      <c r="K263" s="22">
        <v>1</v>
      </c>
      <c r="L263" s="22">
        <v>30</v>
      </c>
      <c r="M263" s="26">
        <v>0</v>
      </c>
      <c r="N263" s="27"/>
      <c r="O263" s="10"/>
      <c r="P263" s="30"/>
      <c r="Q263" s="30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</row>
    <row r="264" spans="1:256" s="13" customFormat="1" ht="21" customHeight="1">
      <c r="A264" s="18">
        <v>760</v>
      </c>
      <c r="B264" s="19">
        <v>10362</v>
      </c>
      <c r="C264" s="20" t="s">
        <v>399</v>
      </c>
      <c r="D264" s="21">
        <v>31</v>
      </c>
      <c r="E264" s="22">
        <v>18</v>
      </c>
      <c r="F264" s="23">
        <v>3</v>
      </c>
      <c r="G264" s="22">
        <v>0</v>
      </c>
      <c r="H264" s="22">
        <v>7</v>
      </c>
      <c r="I264" s="24">
        <v>0</v>
      </c>
      <c r="J264" s="25">
        <v>2</v>
      </c>
      <c r="K264" s="22">
        <v>1</v>
      </c>
      <c r="L264" s="22">
        <v>30</v>
      </c>
      <c r="M264" s="26">
        <v>0</v>
      </c>
      <c r="N264" s="27"/>
      <c r="O264" s="10"/>
      <c r="P264" s="30"/>
      <c r="Q264" s="30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</row>
    <row r="265" spans="1:256" s="13" customFormat="1" ht="21" customHeight="1">
      <c r="A265" s="18">
        <v>734</v>
      </c>
      <c r="B265" s="19">
        <v>10364</v>
      </c>
      <c r="C265" s="20" t="s">
        <v>400</v>
      </c>
      <c r="D265" s="21">
        <v>31</v>
      </c>
      <c r="E265" s="22">
        <v>23</v>
      </c>
      <c r="F265" s="23">
        <v>4</v>
      </c>
      <c r="G265" s="22">
        <v>1</v>
      </c>
      <c r="H265" s="22">
        <v>0</v>
      </c>
      <c r="I265" s="24">
        <v>1</v>
      </c>
      <c r="J265" s="25">
        <v>2</v>
      </c>
      <c r="K265" s="22">
        <v>0</v>
      </c>
      <c r="L265" s="22">
        <v>31</v>
      </c>
      <c r="M265" s="26">
        <v>1</v>
      </c>
      <c r="N265" s="27"/>
      <c r="O265" s="10"/>
      <c r="P265" s="30"/>
      <c r="Q265" s="30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</row>
    <row r="266" spans="1:256" s="13" customFormat="1" ht="21" customHeight="1">
      <c r="A266" s="18">
        <v>836</v>
      </c>
      <c r="B266" s="19">
        <v>10365</v>
      </c>
      <c r="C266" s="20" t="s">
        <v>401</v>
      </c>
      <c r="D266" s="21">
        <v>31</v>
      </c>
      <c r="E266" s="22">
        <v>23</v>
      </c>
      <c r="F266" s="23">
        <v>4</v>
      </c>
      <c r="G266" s="22">
        <v>2</v>
      </c>
      <c r="H266" s="22">
        <v>0</v>
      </c>
      <c r="I266" s="24">
        <v>0</v>
      </c>
      <c r="J266" s="25">
        <v>2</v>
      </c>
      <c r="K266" s="22">
        <v>0</v>
      </c>
      <c r="L266" s="22">
        <v>31</v>
      </c>
      <c r="M266" s="26">
        <v>2</v>
      </c>
      <c r="N266" s="27"/>
      <c r="O266" s="10"/>
      <c r="P266" s="30"/>
      <c r="Q266" s="30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</row>
    <row r="267" spans="1:256" s="13" customFormat="1" ht="21" customHeight="1">
      <c r="A267" s="18"/>
      <c r="B267" s="19">
        <v>10367</v>
      </c>
      <c r="C267" s="20" t="s">
        <v>402</v>
      </c>
      <c r="D267" s="21">
        <v>31</v>
      </c>
      <c r="E267" s="22">
        <v>24</v>
      </c>
      <c r="F267" s="23">
        <v>4</v>
      </c>
      <c r="G267" s="22">
        <v>0</v>
      </c>
      <c r="H267" s="22">
        <v>0</v>
      </c>
      <c r="I267" s="24">
        <v>0</v>
      </c>
      <c r="J267" s="25">
        <v>2</v>
      </c>
      <c r="K267" s="22">
        <v>1</v>
      </c>
      <c r="L267" s="22">
        <v>30</v>
      </c>
      <c r="M267" s="26">
        <v>0</v>
      </c>
      <c r="N267" s="27"/>
      <c r="O267" s="10"/>
      <c r="P267" s="30"/>
      <c r="Q267" s="30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</row>
    <row r="268" spans="1:256" s="13" customFormat="1" ht="21" customHeight="1">
      <c r="A268" s="18">
        <v>859</v>
      </c>
      <c r="B268" s="19">
        <v>10369</v>
      </c>
      <c r="C268" s="20" t="s">
        <v>403</v>
      </c>
      <c r="D268" s="21">
        <v>31</v>
      </c>
      <c r="E268" s="22">
        <v>21</v>
      </c>
      <c r="F268" s="23">
        <v>4</v>
      </c>
      <c r="G268" s="22">
        <v>0</v>
      </c>
      <c r="H268" s="22">
        <v>0</v>
      </c>
      <c r="I268" s="24">
        <v>0</v>
      </c>
      <c r="J268" s="25">
        <v>2</v>
      </c>
      <c r="K268" s="22">
        <v>4</v>
      </c>
      <c r="L268" s="22">
        <v>27</v>
      </c>
      <c r="M268" s="26">
        <v>0</v>
      </c>
      <c r="N268" s="27"/>
      <c r="O268" s="10"/>
      <c r="P268" s="30"/>
      <c r="Q268" s="30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</row>
    <row r="269" spans="1:256" s="13" customFormat="1" ht="21" customHeight="1">
      <c r="A269" s="18">
        <v>835</v>
      </c>
      <c r="B269" s="19">
        <v>10371</v>
      </c>
      <c r="C269" s="20" t="s">
        <v>404</v>
      </c>
      <c r="D269" s="21">
        <v>31</v>
      </c>
      <c r="E269" s="22">
        <v>23</v>
      </c>
      <c r="F269" s="23">
        <v>4</v>
      </c>
      <c r="G269" s="22">
        <v>0</v>
      </c>
      <c r="H269" s="22">
        <v>0</v>
      </c>
      <c r="I269" s="24">
        <v>0</v>
      </c>
      <c r="J269" s="25">
        <v>2</v>
      </c>
      <c r="K269" s="22">
        <v>2</v>
      </c>
      <c r="L269" s="22">
        <v>29</v>
      </c>
      <c r="M269" s="26">
        <v>1</v>
      </c>
      <c r="N269" s="27"/>
      <c r="O269" s="10"/>
      <c r="P269" s="30"/>
      <c r="Q269" s="30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</row>
    <row r="270" spans="1:256" s="13" customFormat="1" ht="21" customHeight="1">
      <c r="A270" s="18"/>
      <c r="B270" s="19">
        <v>10372</v>
      </c>
      <c r="C270" s="20" t="s">
        <v>405</v>
      </c>
      <c r="D270" s="21">
        <v>31</v>
      </c>
      <c r="E270" s="22">
        <v>25</v>
      </c>
      <c r="F270" s="23">
        <v>4</v>
      </c>
      <c r="G270" s="22">
        <v>0</v>
      </c>
      <c r="H270" s="22">
        <v>0</v>
      </c>
      <c r="I270" s="24">
        <v>0</v>
      </c>
      <c r="J270" s="25">
        <v>2</v>
      </c>
      <c r="K270" s="22">
        <v>0</v>
      </c>
      <c r="L270" s="22">
        <v>31</v>
      </c>
      <c r="M270" s="26">
        <v>0</v>
      </c>
      <c r="N270" s="27"/>
      <c r="O270" s="10"/>
      <c r="P270" s="30"/>
      <c r="Q270" s="3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</row>
    <row r="271" spans="1:256" ht="21" customHeight="1">
      <c r="A271" s="57" t="s">
        <v>128</v>
      </c>
      <c r="B271" s="51">
        <v>10373</v>
      </c>
      <c r="C271" s="52" t="s">
        <v>406</v>
      </c>
      <c r="D271" s="21">
        <v>31</v>
      </c>
      <c r="E271" s="37">
        <v>20</v>
      </c>
      <c r="F271" s="36">
        <v>4</v>
      </c>
      <c r="G271" s="37">
        <v>2</v>
      </c>
      <c r="H271" s="37">
        <v>0</v>
      </c>
      <c r="I271" s="38">
        <v>0</v>
      </c>
      <c r="J271" s="39">
        <v>2</v>
      </c>
      <c r="K271" s="37">
        <v>3</v>
      </c>
      <c r="L271" s="37">
        <v>28</v>
      </c>
      <c r="M271" s="37">
        <v>1</v>
      </c>
      <c r="N271" s="27"/>
      <c r="O271" s="10"/>
      <c r="P271" s="30"/>
      <c r="Q271" s="30"/>
    </row>
    <row r="272" spans="1:256" s="12" customFormat="1" ht="21" customHeight="1">
      <c r="A272" s="18"/>
      <c r="B272" s="19">
        <v>10374</v>
      </c>
      <c r="C272" s="20" t="s">
        <v>407</v>
      </c>
      <c r="D272" s="21">
        <v>31</v>
      </c>
      <c r="E272" s="40">
        <v>23</v>
      </c>
      <c r="F272" s="41">
        <v>4</v>
      </c>
      <c r="G272" s="40">
        <v>2</v>
      </c>
      <c r="H272" s="40">
        <v>0</v>
      </c>
      <c r="I272" s="42">
        <v>0</v>
      </c>
      <c r="J272" s="43">
        <v>2</v>
      </c>
      <c r="K272" s="40">
        <v>0</v>
      </c>
      <c r="L272" s="40">
        <v>31</v>
      </c>
      <c r="M272" s="44">
        <v>0</v>
      </c>
      <c r="N272" s="27"/>
      <c r="O272" s="10"/>
      <c r="P272" s="30"/>
      <c r="Q272" s="30"/>
      <c r="R272" s="11"/>
      <c r="S272" s="11"/>
      <c r="T272" s="11"/>
      <c r="U272" s="11"/>
      <c r="HR272" s="13"/>
      <c r="HS272" s="13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</row>
    <row r="273" spans="1:256" s="12" customFormat="1" ht="21" customHeight="1">
      <c r="A273" s="18" t="s">
        <v>10</v>
      </c>
      <c r="B273" s="19">
        <v>10375</v>
      </c>
      <c r="C273" s="20" t="s">
        <v>408</v>
      </c>
      <c r="D273" s="21">
        <v>31</v>
      </c>
      <c r="E273" s="45">
        <v>22</v>
      </c>
      <c r="F273" s="46">
        <v>4</v>
      </c>
      <c r="G273" s="45">
        <v>0</v>
      </c>
      <c r="H273" s="45">
        <v>3</v>
      </c>
      <c r="I273" s="47">
        <v>0</v>
      </c>
      <c r="J273" s="48">
        <v>2</v>
      </c>
      <c r="K273" s="45">
        <v>0</v>
      </c>
      <c r="L273" s="45">
        <v>31</v>
      </c>
      <c r="M273" s="49">
        <v>1</v>
      </c>
      <c r="N273" s="27"/>
      <c r="O273" s="10"/>
      <c r="P273" s="30"/>
      <c r="Q273" s="30"/>
      <c r="R273" s="11"/>
      <c r="S273" s="11"/>
      <c r="T273" s="11"/>
      <c r="U273" s="11"/>
      <c r="HR273" s="13"/>
      <c r="HS273" s="1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  <c r="IM273"/>
      <c r="IN273"/>
      <c r="IO273"/>
      <c r="IP273"/>
      <c r="IQ273"/>
      <c r="IR273"/>
      <c r="IS273"/>
      <c r="IT273"/>
      <c r="IU273"/>
      <c r="IV273"/>
    </row>
    <row r="274" spans="1:256" s="12" customFormat="1" ht="21" customHeight="1">
      <c r="A274" s="18" t="s">
        <v>409</v>
      </c>
      <c r="B274" s="19">
        <v>10376</v>
      </c>
      <c r="C274" s="20" t="s">
        <v>410</v>
      </c>
      <c r="D274" s="21">
        <v>31</v>
      </c>
      <c r="E274" s="22">
        <v>21</v>
      </c>
      <c r="F274" s="23">
        <v>4</v>
      </c>
      <c r="G274" s="22">
        <v>1</v>
      </c>
      <c r="H274" s="22">
        <v>0</v>
      </c>
      <c r="I274" s="24">
        <v>0</v>
      </c>
      <c r="J274" s="25">
        <v>2</v>
      </c>
      <c r="K274" s="22">
        <v>3</v>
      </c>
      <c r="L274" s="22">
        <v>28</v>
      </c>
      <c r="M274" s="26">
        <v>0</v>
      </c>
      <c r="N274" s="27"/>
      <c r="O274" s="10"/>
      <c r="P274" s="30"/>
      <c r="Q274" s="30"/>
      <c r="R274" s="11"/>
      <c r="S274" s="11"/>
      <c r="T274" s="11"/>
      <c r="U274" s="11"/>
      <c r="HR274" s="13"/>
      <c r="HS274" s="13"/>
      <c r="HT274" s="28"/>
      <c r="HU274" s="28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</row>
    <row r="275" spans="1:256" s="12" customFormat="1" ht="21" customHeight="1">
      <c r="A275" s="18">
        <v>786</v>
      </c>
      <c r="B275" s="19">
        <v>10381</v>
      </c>
      <c r="C275" s="20" t="s">
        <v>411</v>
      </c>
      <c r="D275" s="21">
        <v>31</v>
      </c>
      <c r="E275" s="22">
        <v>20</v>
      </c>
      <c r="F275" s="23">
        <v>4</v>
      </c>
      <c r="G275" s="22">
        <v>0</v>
      </c>
      <c r="H275" s="22">
        <v>0</v>
      </c>
      <c r="I275" s="24">
        <v>0</v>
      </c>
      <c r="J275" s="25">
        <v>2</v>
      </c>
      <c r="K275" s="22">
        <v>5</v>
      </c>
      <c r="L275" s="22">
        <v>26</v>
      </c>
      <c r="M275" s="26">
        <v>0</v>
      </c>
      <c r="N275" s="27"/>
      <c r="O275" s="10"/>
      <c r="P275" s="30"/>
      <c r="Q275" s="30"/>
      <c r="R275" s="11"/>
      <c r="S275" s="11"/>
      <c r="T275" s="11"/>
      <c r="U275" s="11"/>
      <c r="HR275" s="13"/>
      <c r="HS275" s="13"/>
      <c r="HT275" s="28"/>
      <c r="HU275" s="28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</row>
    <row r="276" spans="1:256" s="12" customFormat="1" ht="21" customHeight="1">
      <c r="A276" s="18" t="s">
        <v>412</v>
      </c>
      <c r="B276" s="19">
        <v>10382</v>
      </c>
      <c r="C276" s="20" t="s">
        <v>413</v>
      </c>
      <c r="D276" s="21">
        <v>31</v>
      </c>
      <c r="E276" s="22">
        <v>25</v>
      </c>
      <c r="F276" s="23">
        <v>4</v>
      </c>
      <c r="G276" s="22">
        <v>0</v>
      </c>
      <c r="H276" s="22">
        <v>0</v>
      </c>
      <c r="I276" s="24">
        <v>0</v>
      </c>
      <c r="J276" s="25">
        <v>2</v>
      </c>
      <c r="K276" s="22">
        <v>0</v>
      </c>
      <c r="L276" s="22">
        <v>31</v>
      </c>
      <c r="M276" s="26">
        <v>1</v>
      </c>
      <c r="N276" s="27"/>
      <c r="O276" s="10"/>
      <c r="P276" s="30"/>
      <c r="Q276" s="30"/>
      <c r="R276" s="11"/>
      <c r="S276" s="11"/>
      <c r="T276" s="11"/>
      <c r="U276" s="11"/>
      <c r="HR276" s="13"/>
      <c r="HS276" s="13"/>
      <c r="HT276" s="28"/>
      <c r="HU276" s="28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  <c r="IV276"/>
    </row>
    <row r="277" spans="1:256" s="12" customFormat="1" ht="21" customHeight="1">
      <c r="A277" s="18" t="s">
        <v>414</v>
      </c>
      <c r="B277" s="19">
        <v>10387</v>
      </c>
      <c r="C277" s="20" t="s">
        <v>415</v>
      </c>
      <c r="D277" s="21">
        <v>31</v>
      </c>
      <c r="E277" s="22">
        <v>17</v>
      </c>
      <c r="F277" s="23">
        <v>4</v>
      </c>
      <c r="G277" s="22">
        <v>1</v>
      </c>
      <c r="H277" s="22">
        <v>0</v>
      </c>
      <c r="I277" s="24">
        <v>0</v>
      </c>
      <c r="J277" s="25">
        <v>2</v>
      </c>
      <c r="K277" s="22">
        <v>7</v>
      </c>
      <c r="L277" s="22">
        <v>24</v>
      </c>
      <c r="M277" s="26">
        <v>0</v>
      </c>
      <c r="N277" s="27"/>
      <c r="O277" s="10"/>
      <c r="P277" s="30"/>
      <c r="Q277" s="30"/>
      <c r="R277" s="11"/>
      <c r="S277" s="11"/>
      <c r="T277" s="11"/>
      <c r="U277" s="11"/>
      <c r="HR277" s="13"/>
      <c r="HS277" s="13"/>
      <c r="HT277" s="28"/>
      <c r="HU277" s="28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</row>
    <row r="278" spans="1:256" s="12" customFormat="1" ht="21" customHeight="1">
      <c r="A278" s="18" t="s">
        <v>416</v>
      </c>
      <c r="B278" s="19">
        <v>10389</v>
      </c>
      <c r="C278" s="20" t="s">
        <v>417</v>
      </c>
      <c r="D278" s="21">
        <v>31</v>
      </c>
      <c r="E278" s="22">
        <v>20</v>
      </c>
      <c r="F278" s="23">
        <v>4</v>
      </c>
      <c r="G278" s="22">
        <v>0</v>
      </c>
      <c r="H278" s="22">
        <v>0</v>
      </c>
      <c r="I278" s="24">
        <v>0</v>
      </c>
      <c r="J278" s="25">
        <v>2</v>
      </c>
      <c r="K278" s="22">
        <v>5</v>
      </c>
      <c r="L278" s="22">
        <v>26</v>
      </c>
      <c r="M278" s="26">
        <v>0</v>
      </c>
      <c r="N278" s="27"/>
      <c r="O278" s="10"/>
      <c r="P278" s="30"/>
      <c r="Q278" s="30"/>
      <c r="R278" s="11"/>
      <c r="S278" s="11"/>
      <c r="T278" s="11"/>
      <c r="U278" s="11"/>
      <c r="HR278" s="13"/>
      <c r="HS278" s="13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</row>
    <row r="279" spans="1:256" s="12" customFormat="1" ht="21" customHeight="1">
      <c r="A279" s="18">
        <v>545</v>
      </c>
      <c r="B279" s="19">
        <v>10390</v>
      </c>
      <c r="C279" s="20" t="s">
        <v>418</v>
      </c>
      <c r="D279" s="21">
        <v>31</v>
      </c>
      <c r="E279" s="22">
        <v>24</v>
      </c>
      <c r="F279" s="23">
        <v>4</v>
      </c>
      <c r="G279" s="22">
        <v>0</v>
      </c>
      <c r="H279" s="22">
        <v>1</v>
      </c>
      <c r="I279" s="24">
        <v>0</v>
      </c>
      <c r="J279" s="25">
        <v>2</v>
      </c>
      <c r="K279" s="22">
        <v>0</v>
      </c>
      <c r="L279" s="22">
        <v>31</v>
      </c>
      <c r="M279" s="26">
        <v>1</v>
      </c>
      <c r="N279" s="27"/>
      <c r="O279" s="10"/>
      <c r="P279" s="30"/>
      <c r="Q279" s="30"/>
      <c r="R279" s="11"/>
      <c r="S279" s="11"/>
      <c r="T279" s="11"/>
      <c r="U279" s="11"/>
      <c r="HR279" s="13"/>
      <c r="HS279" s="13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  <c r="IM279"/>
      <c r="IN279"/>
      <c r="IO279"/>
      <c r="IP279"/>
      <c r="IQ279"/>
      <c r="IR279"/>
      <c r="IS279"/>
      <c r="IT279"/>
      <c r="IU279"/>
      <c r="IV279"/>
    </row>
    <row r="280" spans="1:256" s="12" customFormat="1" ht="21" customHeight="1">
      <c r="A280" s="18">
        <v>368</v>
      </c>
      <c r="B280" s="6">
        <v>10391</v>
      </c>
      <c r="C280" s="20" t="s">
        <v>419</v>
      </c>
      <c r="D280" s="21">
        <v>31</v>
      </c>
      <c r="E280" s="22">
        <v>25</v>
      </c>
      <c r="F280" s="23">
        <v>3</v>
      </c>
      <c r="G280" s="22">
        <v>0</v>
      </c>
      <c r="H280" s="22">
        <v>0</v>
      </c>
      <c r="I280" s="24">
        <v>0</v>
      </c>
      <c r="J280" s="25">
        <v>2</v>
      </c>
      <c r="K280" s="22">
        <v>1</v>
      </c>
      <c r="L280" s="22">
        <v>30</v>
      </c>
      <c r="M280" s="26">
        <v>0</v>
      </c>
      <c r="N280" s="27"/>
      <c r="O280" s="10"/>
      <c r="P280" s="30"/>
      <c r="Q280" s="30"/>
      <c r="R280" s="11"/>
      <c r="S280" s="11"/>
      <c r="T280" s="11"/>
      <c r="U280" s="11"/>
      <c r="HR280" s="13"/>
      <c r="HS280" s="13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  <c r="IV280"/>
    </row>
    <row r="281" spans="1:256" ht="21" customHeight="1">
      <c r="A281" s="50" t="s">
        <v>128</v>
      </c>
      <c r="B281" s="51">
        <v>10392</v>
      </c>
      <c r="C281" s="52" t="s">
        <v>420</v>
      </c>
      <c r="D281" s="21">
        <v>31</v>
      </c>
      <c r="E281" s="37">
        <v>21</v>
      </c>
      <c r="F281" s="36">
        <v>4</v>
      </c>
      <c r="G281" s="37">
        <v>0</v>
      </c>
      <c r="H281" s="37">
        <v>0</v>
      </c>
      <c r="I281" s="38">
        <v>0</v>
      </c>
      <c r="J281" s="39">
        <v>2</v>
      </c>
      <c r="K281" s="37">
        <v>4</v>
      </c>
      <c r="L281" s="37">
        <v>27</v>
      </c>
      <c r="M281" s="37">
        <v>0</v>
      </c>
      <c r="N281" s="27"/>
      <c r="O281" s="10"/>
      <c r="P281" s="30"/>
      <c r="Q281" s="30"/>
    </row>
    <row r="282" spans="1:256" s="12" customFormat="1" ht="21" customHeight="1">
      <c r="A282" s="18"/>
      <c r="B282" s="19">
        <v>10394</v>
      </c>
      <c r="C282" s="20" t="s">
        <v>421</v>
      </c>
      <c r="D282" s="21">
        <v>31</v>
      </c>
      <c r="E282" s="40">
        <v>16</v>
      </c>
      <c r="F282" s="41">
        <v>3</v>
      </c>
      <c r="G282" s="40">
        <v>0</v>
      </c>
      <c r="H282" s="40">
        <v>0</v>
      </c>
      <c r="I282" s="42">
        <v>0</v>
      </c>
      <c r="J282" s="43">
        <v>2</v>
      </c>
      <c r="K282" s="40">
        <v>10</v>
      </c>
      <c r="L282" s="40">
        <v>21</v>
      </c>
      <c r="M282" s="44">
        <v>0</v>
      </c>
      <c r="N282" s="27"/>
      <c r="O282" s="10"/>
      <c r="P282" s="30"/>
      <c r="Q282" s="30"/>
      <c r="R282" s="11"/>
      <c r="S282" s="11"/>
      <c r="T282" s="11"/>
      <c r="U282" s="11"/>
      <c r="HR282" s="13"/>
      <c r="HS282" s="13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  <c r="IT282"/>
      <c r="IU282"/>
      <c r="IV282"/>
    </row>
    <row r="283" spans="1:256" s="12" customFormat="1" ht="21" customHeight="1">
      <c r="A283" s="18" t="s">
        <v>10</v>
      </c>
      <c r="B283" s="19">
        <v>10395</v>
      </c>
      <c r="C283" s="20" t="s">
        <v>422</v>
      </c>
      <c r="D283" s="21">
        <v>31</v>
      </c>
      <c r="E283" s="45">
        <v>23</v>
      </c>
      <c r="F283" s="46">
        <v>4</v>
      </c>
      <c r="G283" s="45">
        <v>2</v>
      </c>
      <c r="H283" s="45">
        <v>0</v>
      </c>
      <c r="I283" s="47">
        <v>0</v>
      </c>
      <c r="J283" s="48">
        <v>2</v>
      </c>
      <c r="K283" s="45">
        <v>0</v>
      </c>
      <c r="L283" s="45">
        <v>31</v>
      </c>
      <c r="M283" s="49">
        <v>2</v>
      </c>
      <c r="N283" s="27"/>
      <c r="O283" s="10"/>
      <c r="P283" s="30"/>
      <c r="Q283" s="30"/>
      <c r="R283" s="11"/>
      <c r="S283" s="11"/>
      <c r="T283" s="11"/>
      <c r="U283" s="11"/>
      <c r="HR283" s="13"/>
      <c r="HS283" s="1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</row>
    <row r="284" spans="1:256" s="12" customFormat="1" ht="21" customHeight="1">
      <c r="A284" s="18">
        <v>560</v>
      </c>
      <c r="B284" s="19">
        <v>10398</v>
      </c>
      <c r="C284" s="20" t="s">
        <v>423</v>
      </c>
      <c r="D284" s="21">
        <v>31</v>
      </c>
      <c r="E284" s="22">
        <v>23</v>
      </c>
      <c r="F284" s="23">
        <v>4</v>
      </c>
      <c r="G284" s="22">
        <v>1</v>
      </c>
      <c r="H284" s="22">
        <v>0</v>
      </c>
      <c r="I284" s="24">
        <v>0</v>
      </c>
      <c r="J284" s="25">
        <v>2</v>
      </c>
      <c r="K284" s="22">
        <v>1</v>
      </c>
      <c r="L284" s="22">
        <v>30</v>
      </c>
      <c r="M284" s="26">
        <v>1</v>
      </c>
      <c r="N284" s="27"/>
      <c r="O284" s="10"/>
      <c r="P284" s="30"/>
      <c r="Q284" s="30"/>
      <c r="R284" s="11"/>
      <c r="S284" s="11"/>
      <c r="T284" s="11"/>
      <c r="U284" s="11"/>
      <c r="HR284" s="13"/>
      <c r="HS284" s="13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</row>
    <row r="285" spans="1:256" s="12" customFormat="1" ht="21" customHeight="1">
      <c r="A285" s="18">
        <v>610</v>
      </c>
      <c r="B285" s="19">
        <v>10399</v>
      </c>
      <c r="C285" s="20" t="s">
        <v>424</v>
      </c>
      <c r="D285" s="21">
        <v>31</v>
      </c>
      <c r="E285" s="22">
        <v>24</v>
      </c>
      <c r="F285" s="23">
        <v>4</v>
      </c>
      <c r="G285" s="22">
        <v>1</v>
      </c>
      <c r="H285" s="22">
        <v>0</v>
      </c>
      <c r="I285" s="24">
        <v>0</v>
      </c>
      <c r="J285" s="25">
        <v>2</v>
      </c>
      <c r="K285" s="22">
        <v>0</v>
      </c>
      <c r="L285" s="22">
        <v>31</v>
      </c>
      <c r="M285" s="26">
        <v>0</v>
      </c>
      <c r="N285" s="27"/>
      <c r="O285" s="10"/>
      <c r="P285" s="30"/>
      <c r="Q285" s="30"/>
      <c r="R285" s="11"/>
      <c r="S285" s="11"/>
      <c r="T285" s="11"/>
      <c r="U285" s="11"/>
      <c r="HR285" s="13"/>
      <c r="HS285" s="13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</row>
    <row r="286" spans="1:256" s="12" customFormat="1" ht="21" customHeight="1">
      <c r="A286" s="18">
        <v>877</v>
      </c>
      <c r="B286" s="19">
        <v>10401</v>
      </c>
      <c r="C286" s="20" t="s">
        <v>425</v>
      </c>
      <c r="D286" s="21">
        <v>31</v>
      </c>
      <c r="E286" s="22">
        <v>15</v>
      </c>
      <c r="F286" s="23">
        <v>3</v>
      </c>
      <c r="G286" s="22">
        <v>1</v>
      </c>
      <c r="H286" s="22">
        <v>0</v>
      </c>
      <c r="I286" s="24">
        <v>0</v>
      </c>
      <c r="J286" s="25">
        <v>2</v>
      </c>
      <c r="K286" s="22">
        <v>10</v>
      </c>
      <c r="L286" s="22">
        <v>21</v>
      </c>
      <c r="M286" s="26">
        <v>1</v>
      </c>
      <c r="N286" s="27"/>
      <c r="O286" s="10"/>
      <c r="P286" s="30"/>
      <c r="Q286" s="30"/>
      <c r="R286" s="11"/>
      <c r="S286" s="11"/>
      <c r="T286" s="11"/>
      <c r="U286" s="11"/>
      <c r="HR286" s="13"/>
      <c r="HS286" s="13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</row>
    <row r="287" spans="1:256" s="12" customFormat="1" ht="21" customHeight="1">
      <c r="A287" s="18">
        <v>884</v>
      </c>
      <c r="B287" s="19">
        <v>10402</v>
      </c>
      <c r="C287" s="20" t="s">
        <v>426</v>
      </c>
      <c r="D287" s="21">
        <v>31</v>
      </c>
      <c r="E287" s="22">
        <v>25</v>
      </c>
      <c r="F287" s="23">
        <v>4</v>
      </c>
      <c r="G287" s="22">
        <v>0</v>
      </c>
      <c r="H287" s="22">
        <v>0</v>
      </c>
      <c r="I287" s="24">
        <v>0</v>
      </c>
      <c r="J287" s="25">
        <v>2</v>
      </c>
      <c r="K287" s="22">
        <v>0</v>
      </c>
      <c r="L287" s="22">
        <v>31</v>
      </c>
      <c r="M287" s="26">
        <v>0</v>
      </c>
      <c r="N287" s="27"/>
      <c r="O287" s="10"/>
      <c r="P287" s="30"/>
      <c r="Q287" s="30"/>
      <c r="R287" s="11"/>
      <c r="S287" s="11"/>
      <c r="T287" s="11"/>
      <c r="U287" s="11"/>
      <c r="HR287" s="13"/>
      <c r="HS287" s="13"/>
      <c r="HT287" s="28"/>
      <c r="HU287" s="28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</row>
    <row r="288" spans="1:256" s="12" customFormat="1" ht="21" customHeight="1">
      <c r="A288" s="18">
        <v>180</v>
      </c>
      <c r="B288" s="19">
        <v>10403</v>
      </c>
      <c r="C288" s="20" t="s">
        <v>427</v>
      </c>
      <c r="D288" s="21">
        <v>31</v>
      </c>
      <c r="E288" s="22">
        <v>22</v>
      </c>
      <c r="F288" s="23">
        <v>4</v>
      </c>
      <c r="G288" s="22">
        <v>0</v>
      </c>
      <c r="H288" s="22">
        <v>0</v>
      </c>
      <c r="I288" s="24">
        <v>0</v>
      </c>
      <c r="J288" s="25">
        <v>2</v>
      </c>
      <c r="K288" s="22">
        <v>3</v>
      </c>
      <c r="L288" s="22">
        <v>28</v>
      </c>
      <c r="M288" s="26">
        <v>0</v>
      </c>
      <c r="N288" s="27"/>
      <c r="O288" s="10"/>
      <c r="P288" s="30"/>
      <c r="Q288" s="30"/>
      <c r="R288" s="11"/>
      <c r="S288" s="11"/>
      <c r="T288" s="11"/>
      <c r="U288" s="11"/>
      <c r="HR288" s="13"/>
      <c r="HS288" s="13"/>
      <c r="HT288" s="28"/>
      <c r="HU288" s="2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  <c r="IM288"/>
      <c r="IN288"/>
      <c r="IO288"/>
      <c r="IP288"/>
      <c r="IQ288"/>
      <c r="IR288"/>
      <c r="IS288"/>
      <c r="IT288"/>
      <c r="IU288"/>
      <c r="IV288"/>
    </row>
    <row r="289" spans="1:256" s="12" customFormat="1" ht="21" customHeight="1">
      <c r="A289" s="18" t="e">
        <f>#N/A</f>
        <v>#N/A</v>
      </c>
      <c r="B289" s="19">
        <v>10405</v>
      </c>
      <c r="C289" s="20" t="s">
        <v>428</v>
      </c>
      <c r="D289" s="21">
        <v>31</v>
      </c>
      <c r="E289" s="22">
        <v>23</v>
      </c>
      <c r="F289" s="23">
        <v>4</v>
      </c>
      <c r="G289" s="22">
        <v>2</v>
      </c>
      <c r="H289" s="22">
        <v>0</v>
      </c>
      <c r="I289" s="24">
        <v>0</v>
      </c>
      <c r="J289" s="25">
        <v>2</v>
      </c>
      <c r="K289" s="22">
        <v>0</v>
      </c>
      <c r="L289" s="22">
        <v>31</v>
      </c>
      <c r="M289" s="26">
        <v>0</v>
      </c>
      <c r="N289" s="27"/>
      <c r="O289" s="10"/>
      <c r="P289" s="30"/>
      <c r="Q289" s="30"/>
      <c r="R289" s="11"/>
      <c r="S289" s="11"/>
      <c r="T289" s="11"/>
      <c r="U289" s="11"/>
      <c r="HR289" s="13"/>
      <c r="HS289" s="13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  <c r="IV289"/>
    </row>
    <row r="290" spans="1:256" s="12" customFormat="1" ht="21" customHeight="1">
      <c r="A290" s="18">
        <v>814</v>
      </c>
      <c r="B290" s="19">
        <v>10406</v>
      </c>
      <c r="C290" s="20" t="s">
        <v>429</v>
      </c>
      <c r="D290" s="21">
        <v>31</v>
      </c>
      <c r="E290" s="22">
        <v>14</v>
      </c>
      <c r="F290" s="23">
        <v>4</v>
      </c>
      <c r="G290" s="22">
        <v>0</v>
      </c>
      <c r="H290" s="22">
        <v>0</v>
      </c>
      <c r="I290" s="24">
        <v>0</v>
      </c>
      <c r="J290" s="25">
        <v>2</v>
      </c>
      <c r="K290" s="22">
        <v>11</v>
      </c>
      <c r="L290" s="22">
        <v>20</v>
      </c>
      <c r="M290" s="26">
        <v>0</v>
      </c>
      <c r="N290" s="27"/>
      <c r="O290" s="10"/>
      <c r="P290" s="30"/>
      <c r="Q290" s="30"/>
      <c r="R290" s="11"/>
      <c r="S290" s="11"/>
      <c r="T290" s="11"/>
      <c r="U290" s="11"/>
      <c r="HR290" s="13"/>
      <c r="HS290" s="13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  <c r="IM290"/>
      <c r="IN290"/>
      <c r="IO290"/>
      <c r="IP290"/>
      <c r="IQ290"/>
      <c r="IR290"/>
      <c r="IS290"/>
      <c r="IT290"/>
      <c r="IU290"/>
      <c r="IV290"/>
    </row>
    <row r="291" spans="1:256" s="12" customFormat="1" ht="21" customHeight="1">
      <c r="A291" s="18" t="s">
        <v>430</v>
      </c>
      <c r="B291" s="19">
        <v>10408</v>
      </c>
      <c r="C291" s="20" t="s">
        <v>431</v>
      </c>
      <c r="D291" s="21">
        <v>31</v>
      </c>
      <c r="E291" s="22">
        <v>20</v>
      </c>
      <c r="F291" s="23">
        <v>4</v>
      </c>
      <c r="G291" s="22">
        <v>0</v>
      </c>
      <c r="H291" s="22">
        <v>0</v>
      </c>
      <c r="I291" s="24">
        <v>0</v>
      </c>
      <c r="J291" s="25">
        <v>2</v>
      </c>
      <c r="K291" s="22">
        <v>5</v>
      </c>
      <c r="L291" s="22">
        <v>26</v>
      </c>
      <c r="M291" s="26">
        <v>1</v>
      </c>
      <c r="N291" s="27"/>
      <c r="O291" s="10"/>
      <c r="P291" s="30"/>
      <c r="Q291" s="30"/>
      <c r="R291" s="11"/>
      <c r="S291" s="11"/>
      <c r="T291" s="11"/>
      <c r="U291" s="11"/>
      <c r="HR291" s="13"/>
      <c r="HS291" s="13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  <c r="II291"/>
      <c r="IJ291"/>
      <c r="IK291"/>
      <c r="IL291"/>
      <c r="IM291"/>
      <c r="IN291"/>
      <c r="IO291"/>
      <c r="IP291"/>
      <c r="IQ291"/>
      <c r="IR291"/>
      <c r="IS291"/>
      <c r="IT291"/>
      <c r="IU291"/>
      <c r="IV291"/>
    </row>
    <row r="292" spans="1:256" s="12" customFormat="1" ht="21" customHeight="1">
      <c r="A292" s="18" t="e">
        <f>#N/A</f>
        <v>#N/A</v>
      </c>
      <c r="B292" s="6">
        <v>10410</v>
      </c>
      <c r="C292" s="20" t="s">
        <v>48</v>
      </c>
      <c r="D292" s="21">
        <v>31</v>
      </c>
      <c r="E292" s="22">
        <v>25</v>
      </c>
      <c r="F292" s="23">
        <v>4</v>
      </c>
      <c r="G292" s="22">
        <v>0</v>
      </c>
      <c r="H292" s="22">
        <v>0</v>
      </c>
      <c r="I292" s="24">
        <v>0</v>
      </c>
      <c r="J292" s="25">
        <v>2</v>
      </c>
      <c r="K292" s="22">
        <v>0</v>
      </c>
      <c r="L292" s="22">
        <v>31</v>
      </c>
      <c r="M292" s="26">
        <v>0</v>
      </c>
      <c r="N292" s="27"/>
      <c r="O292" s="10"/>
      <c r="P292" s="30"/>
      <c r="Q292" s="30"/>
      <c r="R292" s="11"/>
      <c r="S292" s="11"/>
      <c r="T292" s="11"/>
      <c r="U292" s="11"/>
      <c r="HR292" s="13"/>
      <c r="HS292" s="13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  <c r="IM292"/>
      <c r="IN292"/>
      <c r="IO292"/>
      <c r="IP292"/>
      <c r="IQ292"/>
      <c r="IR292"/>
      <c r="IS292"/>
      <c r="IT292"/>
      <c r="IU292"/>
      <c r="IV292"/>
    </row>
    <row r="293" spans="1:256" ht="21" customHeight="1">
      <c r="A293" s="50" t="s">
        <v>128</v>
      </c>
      <c r="B293" s="51">
        <v>10412</v>
      </c>
      <c r="C293" s="52" t="s">
        <v>432</v>
      </c>
      <c r="D293" s="21">
        <v>31</v>
      </c>
      <c r="E293" s="37">
        <v>15</v>
      </c>
      <c r="F293" s="36">
        <v>2</v>
      </c>
      <c r="G293" s="37">
        <v>0</v>
      </c>
      <c r="H293" s="37">
        <v>6</v>
      </c>
      <c r="I293" s="38">
        <v>0</v>
      </c>
      <c r="J293" s="39">
        <v>2</v>
      </c>
      <c r="K293" s="37">
        <v>6</v>
      </c>
      <c r="L293" s="37">
        <v>25</v>
      </c>
      <c r="M293" s="37">
        <v>0</v>
      </c>
      <c r="N293" s="27"/>
      <c r="O293" s="10"/>
      <c r="P293" s="30"/>
      <c r="Q293" s="30"/>
    </row>
    <row r="294" spans="1:256" s="12" customFormat="1" ht="21" customHeight="1">
      <c r="A294" s="18"/>
      <c r="B294" s="19">
        <v>10414</v>
      </c>
      <c r="C294" s="20" t="s">
        <v>433</v>
      </c>
      <c r="D294" s="21">
        <v>31</v>
      </c>
      <c r="E294" s="40">
        <v>24</v>
      </c>
      <c r="F294" s="41">
        <v>4</v>
      </c>
      <c r="G294" s="40">
        <v>1</v>
      </c>
      <c r="H294" s="40">
        <v>0</v>
      </c>
      <c r="I294" s="42">
        <v>0</v>
      </c>
      <c r="J294" s="43">
        <v>2</v>
      </c>
      <c r="K294" s="40">
        <v>0</v>
      </c>
      <c r="L294" s="40">
        <v>31</v>
      </c>
      <c r="M294" s="44">
        <v>1</v>
      </c>
      <c r="N294" s="27"/>
      <c r="O294" s="10"/>
      <c r="P294" s="30"/>
      <c r="Q294" s="30"/>
      <c r="R294" s="11"/>
      <c r="S294" s="11"/>
      <c r="T294" s="11"/>
      <c r="U294" s="11"/>
      <c r="HR294" s="13"/>
      <c r="HS294" s="13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  <c r="IM294"/>
      <c r="IN294"/>
      <c r="IO294"/>
      <c r="IP294"/>
      <c r="IQ294"/>
      <c r="IR294"/>
      <c r="IS294"/>
      <c r="IT294"/>
      <c r="IU294"/>
      <c r="IV294"/>
    </row>
    <row r="295" spans="1:256" s="12" customFormat="1" ht="21" customHeight="1">
      <c r="A295" s="18" t="s">
        <v>10</v>
      </c>
      <c r="B295" s="58">
        <v>10416</v>
      </c>
      <c r="C295" s="20" t="s">
        <v>434</v>
      </c>
      <c r="D295" s="21">
        <v>31</v>
      </c>
      <c r="E295" s="45">
        <v>25</v>
      </c>
      <c r="F295" s="46">
        <v>4</v>
      </c>
      <c r="G295" s="45">
        <v>0</v>
      </c>
      <c r="H295" s="45">
        <v>0</v>
      </c>
      <c r="I295" s="47">
        <v>0</v>
      </c>
      <c r="J295" s="48">
        <v>2</v>
      </c>
      <c r="K295" s="45">
        <v>0</v>
      </c>
      <c r="L295" s="45">
        <v>31</v>
      </c>
      <c r="M295" s="49">
        <v>0</v>
      </c>
      <c r="N295" s="27"/>
      <c r="O295" s="10"/>
      <c r="P295" s="30"/>
      <c r="Q295" s="30"/>
      <c r="R295" s="11"/>
      <c r="S295" s="11"/>
      <c r="T295" s="11"/>
      <c r="U295" s="11"/>
      <c r="HR295" s="13"/>
      <c r="HS295" s="13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  <c r="II295"/>
      <c r="IJ295"/>
      <c r="IK295"/>
      <c r="IL295"/>
      <c r="IM295"/>
      <c r="IN295"/>
      <c r="IO295"/>
      <c r="IP295"/>
      <c r="IQ295"/>
      <c r="IR295"/>
      <c r="IS295"/>
      <c r="IT295"/>
      <c r="IU295"/>
      <c r="IV295"/>
    </row>
    <row r="296" spans="1:256" s="12" customFormat="1" ht="21" customHeight="1">
      <c r="A296" s="18" t="s">
        <v>435</v>
      </c>
      <c r="B296" s="19">
        <v>10417</v>
      </c>
      <c r="C296" s="20" t="s">
        <v>436</v>
      </c>
      <c r="D296" s="21">
        <v>31</v>
      </c>
      <c r="E296" s="22">
        <v>19.5</v>
      </c>
      <c r="F296" s="23">
        <v>5</v>
      </c>
      <c r="G296" s="22">
        <v>2</v>
      </c>
      <c r="H296" s="22">
        <v>0</v>
      </c>
      <c r="I296" s="24">
        <v>1</v>
      </c>
      <c r="J296" s="25">
        <v>2</v>
      </c>
      <c r="K296" s="22">
        <v>1.5</v>
      </c>
      <c r="L296" s="22">
        <v>29.5</v>
      </c>
      <c r="M296" s="26">
        <v>1</v>
      </c>
      <c r="N296" s="27"/>
      <c r="O296" s="10"/>
      <c r="P296" s="30"/>
      <c r="Q296" s="30"/>
      <c r="R296" s="11"/>
      <c r="S296" s="11"/>
      <c r="T296" s="11"/>
      <c r="U296" s="11"/>
      <c r="HR296" s="13"/>
      <c r="HS296" s="13"/>
      <c r="HT296" s="28"/>
      <c r="HU296" s="28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  <c r="II296"/>
      <c r="IJ296"/>
      <c r="IK296"/>
      <c r="IL296"/>
      <c r="IM296"/>
      <c r="IN296"/>
      <c r="IO296"/>
      <c r="IP296"/>
      <c r="IQ296"/>
      <c r="IR296"/>
      <c r="IS296"/>
      <c r="IT296"/>
      <c r="IU296"/>
      <c r="IV296"/>
    </row>
    <row r="297" spans="1:256" s="12" customFormat="1" ht="21" customHeight="1">
      <c r="A297" s="18" t="s">
        <v>437</v>
      </c>
      <c r="B297" s="19">
        <v>10418</v>
      </c>
      <c r="C297" s="20" t="s">
        <v>438</v>
      </c>
      <c r="D297" s="21">
        <v>31</v>
      </c>
      <c r="E297" s="22">
        <v>22</v>
      </c>
      <c r="F297" s="23">
        <v>3</v>
      </c>
      <c r="G297" s="22">
        <v>0</v>
      </c>
      <c r="H297" s="22">
        <v>3</v>
      </c>
      <c r="I297" s="24">
        <v>0</v>
      </c>
      <c r="J297" s="25">
        <v>2</v>
      </c>
      <c r="K297" s="22">
        <v>1</v>
      </c>
      <c r="L297" s="22">
        <v>30</v>
      </c>
      <c r="M297" s="26">
        <v>2</v>
      </c>
      <c r="N297" s="27"/>
      <c r="O297" s="10"/>
      <c r="P297" s="30"/>
      <c r="Q297" s="30"/>
      <c r="R297" s="11"/>
      <c r="S297" s="11"/>
      <c r="T297" s="11"/>
      <c r="U297" s="11"/>
      <c r="HR297" s="13"/>
      <c r="HS297" s="13"/>
      <c r="HT297" s="28"/>
      <c r="HU297" s="28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  <c r="II297"/>
      <c r="IJ297"/>
      <c r="IK297"/>
      <c r="IL297"/>
      <c r="IM297"/>
      <c r="IN297"/>
      <c r="IO297"/>
      <c r="IP297"/>
      <c r="IQ297"/>
      <c r="IR297"/>
      <c r="IS297"/>
      <c r="IT297"/>
      <c r="IU297"/>
      <c r="IV297"/>
    </row>
    <row r="298" spans="1:256" s="12" customFormat="1" ht="21" customHeight="1">
      <c r="A298" s="18"/>
      <c r="B298" s="19">
        <v>10420</v>
      </c>
      <c r="C298" s="20" t="s">
        <v>385</v>
      </c>
      <c r="D298" s="21">
        <v>31</v>
      </c>
      <c r="E298" s="22">
        <v>23.5</v>
      </c>
      <c r="F298" s="23">
        <v>4</v>
      </c>
      <c r="G298" s="22">
        <v>0</v>
      </c>
      <c r="H298" s="22">
        <v>1</v>
      </c>
      <c r="I298" s="24">
        <v>0</v>
      </c>
      <c r="J298" s="25">
        <v>2</v>
      </c>
      <c r="K298" s="22">
        <v>0.5</v>
      </c>
      <c r="L298" s="22">
        <v>30.5</v>
      </c>
      <c r="M298" s="26">
        <v>1</v>
      </c>
      <c r="N298" s="27"/>
      <c r="O298" s="10"/>
      <c r="P298" s="30"/>
      <c r="Q298" s="30"/>
      <c r="R298" s="11"/>
      <c r="S298" s="11"/>
      <c r="T298" s="11"/>
      <c r="U298" s="11"/>
      <c r="HR298" s="13"/>
      <c r="HS298" s="13"/>
      <c r="HT298" s="28"/>
      <c r="HU298" s="2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  <c r="II298"/>
      <c r="IJ298"/>
      <c r="IK298"/>
      <c r="IL298"/>
      <c r="IM298"/>
      <c r="IN298"/>
      <c r="IO298"/>
      <c r="IP298"/>
      <c r="IQ298"/>
      <c r="IR298"/>
      <c r="IS298"/>
      <c r="IT298"/>
      <c r="IU298"/>
      <c r="IV298"/>
    </row>
    <row r="299" spans="1:256" s="12" customFormat="1" ht="21" customHeight="1">
      <c r="A299" s="18" t="s">
        <v>439</v>
      </c>
      <c r="B299" s="19">
        <v>10421</v>
      </c>
      <c r="C299" s="20" t="s">
        <v>440</v>
      </c>
      <c r="D299" s="21">
        <v>31</v>
      </c>
      <c r="E299" s="22">
        <v>17</v>
      </c>
      <c r="F299" s="23">
        <v>4</v>
      </c>
      <c r="G299" s="22">
        <v>0</v>
      </c>
      <c r="H299" s="22">
        <v>0</v>
      </c>
      <c r="I299" s="24">
        <v>0</v>
      </c>
      <c r="J299" s="25">
        <v>2</v>
      </c>
      <c r="K299" s="22">
        <v>8</v>
      </c>
      <c r="L299" s="22">
        <v>23</v>
      </c>
      <c r="M299" s="26">
        <v>2</v>
      </c>
      <c r="N299" s="27"/>
      <c r="O299" s="10"/>
      <c r="P299" s="30"/>
      <c r="Q299" s="30"/>
      <c r="R299" s="11"/>
      <c r="S299" s="11"/>
      <c r="T299" s="11"/>
      <c r="U299" s="11"/>
      <c r="HR299" s="13"/>
      <c r="HS299" s="13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</row>
    <row r="300" spans="1:256" s="12" customFormat="1" ht="21" customHeight="1">
      <c r="A300" s="18" t="s">
        <v>441</v>
      </c>
      <c r="B300" s="19">
        <v>10423</v>
      </c>
      <c r="C300" s="20" t="s">
        <v>442</v>
      </c>
      <c r="D300" s="21">
        <v>31</v>
      </c>
      <c r="E300" s="22">
        <v>25</v>
      </c>
      <c r="F300" s="23">
        <v>3</v>
      </c>
      <c r="G300" s="22">
        <v>1</v>
      </c>
      <c r="H300" s="22">
        <v>0</v>
      </c>
      <c r="I300" s="24">
        <v>0</v>
      </c>
      <c r="J300" s="25">
        <v>2</v>
      </c>
      <c r="K300" s="22">
        <v>0</v>
      </c>
      <c r="L300" s="22">
        <v>31</v>
      </c>
      <c r="M300" s="26">
        <v>1</v>
      </c>
      <c r="N300" s="27"/>
      <c r="O300" s="10"/>
      <c r="P300" s="30"/>
      <c r="Q300" s="30"/>
      <c r="R300" s="11"/>
      <c r="S300" s="11"/>
      <c r="T300" s="11"/>
      <c r="U300" s="11"/>
      <c r="HR300" s="13"/>
      <c r="HS300" s="13"/>
      <c r="HT300" s="28"/>
      <c r="HU300" s="28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</row>
    <row r="301" spans="1:256" ht="21" customHeight="1">
      <c r="A301" s="50" t="s">
        <v>128</v>
      </c>
      <c r="B301" s="51">
        <v>10424</v>
      </c>
      <c r="C301" s="52" t="s">
        <v>443</v>
      </c>
      <c r="D301" s="21">
        <v>31</v>
      </c>
      <c r="E301" s="37">
        <v>16</v>
      </c>
      <c r="F301" s="36">
        <v>4</v>
      </c>
      <c r="G301" s="37">
        <v>0</v>
      </c>
      <c r="H301" s="37">
        <v>0</v>
      </c>
      <c r="I301" s="38">
        <v>0</v>
      </c>
      <c r="J301" s="39">
        <v>2</v>
      </c>
      <c r="K301" s="37">
        <v>9</v>
      </c>
      <c r="L301" s="37">
        <v>22</v>
      </c>
      <c r="M301" s="37">
        <v>0</v>
      </c>
      <c r="N301" s="27"/>
      <c r="O301" s="10"/>
      <c r="P301" s="30"/>
      <c r="Q301" s="30"/>
    </row>
    <row r="302" spans="1:256" s="12" customFormat="1" ht="21" customHeight="1">
      <c r="A302" s="18"/>
      <c r="B302" s="19">
        <v>10425</v>
      </c>
      <c r="C302" s="20" t="s">
        <v>444</v>
      </c>
      <c r="D302" s="21">
        <v>31</v>
      </c>
      <c r="E302" s="40">
        <v>19</v>
      </c>
      <c r="F302" s="41">
        <v>4</v>
      </c>
      <c r="G302" s="40">
        <v>2</v>
      </c>
      <c r="H302" s="40">
        <v>0</v>
      </c>
      <c r="I302" s="42">
        <v>0</v>
      </c>
      <c r="J302" s="43">
        <v>2</v>
      </c>
      <c r="K302" s="40">
        <v>4</v>
      </c>
      <c r="L302" s="40">
        <v>27</v>
      </c>
      <c r="M302" s="44">
        <v>1</v>
      </c>
      <c r="N302" s="27"/>
      <c r="O302" s="10"/>
      <c r="P302" s="30"/>
      <c r="Q302" s="30"/>
      <c r="R302" s="11"/>
      <c r="S302" s="11"/>
      <c r="T302" s="11"/>
      <c r="U302" s="11"/>
      <c r="HR302" s="13"/>
      <c r="HS302" s="13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</row>
    <row r="303" spans="1:256" s="12" customFormat="1" ht="21" customHeight="1">
      <c r="A303" s="18" t="s">
        <v>10</v>
      </c>
      <c r="B303" s="19">
        <v>10426</v>
      </c>
      <c r="C303" s="20" t="s">
        <v>445</v>
      </c>
      <c r="D303" s="21">
        <v>31</v>
      </c>
      <c r="E303" s="45">
        <v>24</v>
      </c>
      <c r="F303" s="46">
        <v>4</v>
      </c>
      <c r="G303" s="45">
        <v>0</v>
      </c>
      <c r="H303" s="45">
        <v>0</v>
      </c>
      <c r="I303" s="47">
        <v>0</v>
      </c>
      <c r="J303" s="48">
        <v>2</v>
      </c>
      <c r="K303" s="45">
        <v>1</v>
      </c>
      <c r="L303" s="45">
        <v>30</v>
      </c>
      <c r="M303" s="49">
        <v>0</v>
      </c>
      <c r="N303" s="27"/>
      <c r="O303" s="10"/>
      <c r="P303" s="30"/>
      <c r="Q303" s="30"/>
      <c r="R303" s="11"/>
      <c r="S303" s="11"/>
      <c r="T303" s="11"/>
      <c r="U303" s="11"/>
      <c r="HR303" s="13"/>
      <c r="HS303" s="1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  <c r="IV303"/>
    </row>
    <row r="304" spans="1:256" s="12" customFormat="1" ht="21" customHeight="1">
      <c r="A304" s="18" t="s">
        <v>446</v>
      </c>
      <c r="B304" s="19">
        <v>10427</v>
      </c>
      <c r="C304" s="20" t="s">
        <v>447</v>
      </c>
      <c r="D304" s="21">
        <v>31</v>
      </c>
      <c r="E304" s="22">
        <v>19</v>
      </c>
      <c r="F304" s="23">
        <v>4</v>
      </c>
      <c r="G304" s="22">
        <v>0</v>
      </c>
      <c r="H304" s="22">
        <v>0</v>
      </c>
      <c r="I304" s="24">
        <v>0</v>
      </c>
      <c r="J304" s="25">
        <v>1</v>
      </c>
      <c r="K304" s="22">
        <v>7</v>
      </c>
      <c r="L304" s="22">
        <v>24</v>
      </c>
      <c r="M304" s="26">
        <v>0</v>
      </c>
      <c r="N304" s="27"/>
      <c r="O304" s="10"/>
      <c r="P304" s="30"/>
      <c r="Q304" s="30"/>
      <c r="R304" s="11"/>
      <c r="S304" s="11"/>
      <c r="T304" s="11"/>
      <c r="U304" s="11"/>
      <c r="HR304" s="13"/>
      <c r="HS304" s="13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  <c r="IM304"/>
      <c r="IN304"/>
      <c r="IO304"/>
      <c r="IP304"/>
      <c r="IQ304"/>
      <c r="IR304"/>
      <c r="IS304"/>
      <c r="IT304"/>
      <c r="IU304"/>
      <c r="IV304"/>
    </row>
    <row r="305" spans="1:256" s="12" customFormat="1" ht="21" customHeight="1">
      <c r="A305" s="18" t="s">
        <v>448</v>
      </c>
      <c r="B305" s="19">
        <v>10428</v>
      </c>
      <c r="C305" s="20" t="s">
        <v>449</v>
      </c>
      <c r="D305" s="21">
        <v>31</v>
      </c>
      <c r="E305" s="22">
        <v>18</v>
      </c>
      <c r="F305" s="23">
        <v>4</v>
      </c>
      <c r="G305" s="22">
        <v>0</v>
      </c>
      <c r="H305" s="22">
        <v>0</v>
      </c>
      <c r="I305" s="24">
        <v>0</v>
      </c>
      <c r="J305" s="25">
        <v>2</v>
      </c>
      <c r="K305" s="22">
        <v>7</v>
      </c>
      <c r="L305" s="22">
        <v>24</v>
      </c>
      <c r="M305" s="26">
        <v>1</v>
      </c>
      <c r="N305" s="27"/>
      <c r="O305" s="10"/>
      <c r="P305" s="30"/>
      <c r="Q305" s="30"/>
      <c r="R305" s="11"/>
      <c r="S305" s="11"/>
      <c r="T305" s="11"/>
      <c r="U305" s="11"/>
      <c r="HR305" s="13"/>
      <c r="HS305" s="13"/>
      <c r="HT305" s="28"/>
      <c r="HU305" s="28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  <c r="IV305"/>
    </row>
    <row r="306" spans="1:256" s="12" customFormat="1" ht="21" customHeight="1">
      <c r="A306" s="18" t="s">
        <v>450</v>
      </c>
      <c r="B306" s="19">
        <v>10429</v>
      </c>
      <c r="C306" s="20" t="s">
        <v>268</v>
      </c>
      <c r="D306" s="21">
        <v>31</v>
      </c>
      <c r="E306" s="22">
        <v>22</v>
      </c>
      <c r="F306" s="23">
        <v>4</v>
      </c>
      <c r="G306" s="22">
        <v>0</v>
      </c>
      <c r="H306" s="22">
        <v>2</v>
      </c>
      <c r="I306" s="24">
        <v>0</v>
      </c>
      <c r="J306" s="25">
        <v>2</v>
      </c>
      <c r="K306" s="22">
        <v>1</v>
      </c>
      <c r="L306" s="22">
        <v>30</v>
      </c>
      <c r="M306" s="26">
        <v>2</v>
      </c>
      <c r="N306" s="27"/>
      <c r="O306" s="10"/>
      <c r="P306" s="30"/>
      <c r="Q306" s="30"/>
      <c r="R306" s="11"/>
      <c r="S306" s="11"/>
      <c r="T306" s="11"/>
      <c r="U306" s="11"/>
      <c r="HR306" s="13"/>
      <c r="HS306" s="13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</row>
    <row r="307" spans="1:256" s="12" customFormat="1" ht="21" customHeight="1">
      <c r="A307" s="18" t="s">
        <v>451</v>
      </c>
      <c r="B307" s="19">
        <v>10430</v>
      </c>
      <c r="C307" s="20" t="s">
        <v>452</v>
      </c>
      <c r="D307" s="21">
        <v>31</v>
      </c>
      <c r="E307" s="22">
        <v>24</v>
      </c>
      <c r="F307" s="23">
        <v>4</v>
      </c>
      <c r="G307" s="22">
        <v>1</v>
      </c>
      <c r="H307" s="22">
        <v>0</v>
      </c>
      <c r="I307" s="24">
        <v>0</v>
      </c>
      <c r="J307" s="25">
        <v>2</v>
      </c>
      <c r="K307" s="22">
        <v>0</v>
      </c>
      <c r="L307" s="22">
        <v>31</v>
      </c>
      <c r="M307" s="26">
        <v>1</v>
      </c>
      <c r="N307" s="27"/>
      <c r="O307" s="10"/>
      <c r="P307" s="30"/>
      <c r="Q307" s="30"/>
      <c r="R307" s="11"/>
      <c r="S307" s="11"/>
      <c r="T307" s="11"/>
      <c r="U307" s="11"/>
      <c r="HR307" s="13"/>
      <c r="HS307" s="13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</row>
    <row r="308" spans="1:256" s="12" customFormat="1" ht="21" customHeight="1">
      <c r="A308" s="18" t="s">
        <v>453</v>
      </c>
      <c r="B308" s="19">
        <v>10432</v>
      </c>
      <c r="C308" s="20" t="s">
        <v>454</v>
      </c>
      <c r="D308" s="21">
        <v>31</v>
      </c>
      <c r="E308" s="22">
        <v>11</v>
      </c>
      <c r="F308" s="23">
        <v>3</v>
      </c>
      <c r="G308" s="22">
        <v>0</v>
      </c>
      <c r="H308" s="22">
        <v>0</v>
      </c>
      <c r="I308" s="24">
        <v>0</v>
      </c>
      <c r="J308" s="25">
        <v>2</v>
      </c>
      <c r="K308" s="22">
        <v>15</v>
      </c>
      <c r="L308" s="22">
        <v>16</v>
      </c>
      <c r="M308" s="26">
        <v>0</v>
      </c>
      <c r="N308" s="27"/>
      <c r="O308" s="10"/>
      <c r="P308" s="30"/>
      <c r="Q308" s="30"/>
      <c r="R308" s="11"/>
      <c r="S308" s="11"/>
      <c r="T308" s="11"/>
      <c r="U308" s="11"/>
      <c r="HR308" s="13"/>
      <c r="HS308" s="13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  <c r="IU308"/>
      <c r="IV308"/>
    </row>
    <row r="309" spans="1:256" s="12" customFormat="1" ht="21" customHeight="1">
      <c r="A309" s="18" t="s">
        <v>455</v>
      </c>
      <c r="B309" s="19">
        <v>10433</v>
      </c>
      <c r="C309" s="20" t="s">
        <v>456</v>
      </c>
      <c r="D309" s="21">
        <v>31</v>
      </c>
      <c r="E309" s="22">
        <v>6.5</v>
      </c>
      <c r="F309" s="23">
        <v>3</v>
      </c>
      <c r="G309" s="22">
        <v>0</v>
      </c>
      <c r="H309" s="22">
        <v>0</v>
      </c>
      <c r="I309" s="24">
        <v>0</v>
      </c>
      <c r="J309" s="25">
        <v>1</v>
      </c>
      <c r="K309" s="22">
        <v>20.5</v>
      </c>
      <c r="L309" s="22">
        <v>10.5</v>
      </c>
      <c r="M309" s="26">
        <v>0</v>
      </c>
      <c r="N309" s="27"/>
      <c r="O309" s="10"/>
      <c r="P309" s="30"/>
      <c r="Q309" s="30"/>
      <c r="R309" s="11"/>
      <c r="S309" s="11"/>
      <c r="T309" s="11"/>
      <c r="U309" s="11"/>
      <c r="HR309" s="13"/>
      <c r="HS309" s="13"/>
      <c r="HT309" s="28"/>
      <c r="HU309" s="28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  <c r="IM309"/>
      <c r="IN309"/>
      <c r="IO309"/>
      <c r="IP309"/>
      <c r="IQ309"/>
      <c r="IR309"/>
      <c r="IS309"/>
      <c r="IT309"/>
      <c r="IU309"/>
      <c r="IV309"/>
    </row>
    <row r="310" spans="1:256" s="12" customFormat="1" ht="21" customHeight="1">
      <c r="A310" s="18">
        <v>864</v>
      </c>
      <c r="B310" s="19">
        <v>10434</v>
      </c>
      <c r="C310" s="20" t="s">
        <v>457</v>
      </c>
      <c r="D310" s="21">
        <v>31</v>
      </c>
      <c r="E310" s="22">
        <v>25</v>
      </c>
      <c r="F310" s="23">
        <v>3</v>
      </c>
      <c r="G310" s="22">
        <v>0</v>
      </c>
      <c r="H310" s="22">
        <v>0</v>
      </c>
      <c r="I310" s="24">
        <v>1</v>
      </c>
      <c r="J310" s="25">
        <v>2</v>
      </c>
      <c r="K310" s="22">
        <v>0</v>
      </c>
      <c r="L310" s="22">
        <v>31</v>
      </c>
      <c r="M310" s="26">
        <v>1</v>
      </c>
      <c r="N310" s="27"/>
      <c r="O310" s="10"/>
      <c r="P310" s="30"/>
      <c r="Q310" s="30"/>
      <c r="R310" s="11"/>
      <c r="S310" s="11"/>
      <c r="T310" s="11"/>
      <c r="U310" s="11"/>
      <c r="HR310" s="13"/>
      <c r="HS310" s="13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  <c r="II310"/>
      <c r="IJ310"/>
      <c r="IK310"/>
      <c r="IL310"/>
      <c r="IM310"/>
      <c r="IN310"/>
      <c r="IO310"/>
      <c r="IP310"/>
      <c r="IQ310"/>
      <c r="IR310"/>
      <c r="IS310"/>
      <c r="IT310"/>
      <c r="IU310"/>
      <c r="IV310"/>
    </row>
    <row r="311" spans="1:256" s="12" customFormat="1" ht="21" customHeight="1">
      <c r="A311" s="18">
        <v>894</v>
      </c>
      <c r="B311" s="19">
        <v>10435</v>
      </c>
      <c r="C311" s="20" t="s">
        <v>458</v>
      </c>
      <c r="D311" s="21">
        <v>31</v>
      </c>
      <c r="E311" s="22">
        <v>23</v>
      </c>
      <c r="F311" s="23">
        <v>4</v>
      </c>
      <c r="G311" s="22">
        <v>0</v>
      </c>
      <c r="H311" s="22">
        <v>0</v>
      </c>
      <c r="I311" s="24">
        <v>2</v>
      </c>
      <c r="J311" s="25">
        <v>2</v>
      </c>
      <c r="K311" s="22">
        <v>0</v>
      </c>
      <c r="L311" s="22">
        <v>31</v>
      </c>
      <c r="M311" s="26">
        <v>2</v>
      </c>
      <c r="N311" s="27"/>
      <c r="O311" s="10"/>
      <c r="P311" s="30"/>
      <c r="Q311" s="30"/>
      <c r="R311" s="11"/>
      <c r="S311" s="11"/>
      <c r="T311" s="11"/>
      <c r="U311" s="11"/>
      <c r="HR311" s="13"/>
      <c r="HS311" s="13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  <c r="IM311"/>
      <c r="IN311"/>
      <c r="IO311"/>
      <c r="IP311"/>
      <c r="IQ311"/>
      <c r="IR311"/>
      <c r="IS311"/>
      <c r="IT311"/>
      <c r="IU311"/>
      <c r="IV311"/>
    </row>
    <row r="312" spans="1:256" ht="21" customHeight="1">
      <c r="A312" s="50" t="s">
        <v>128</v>
      </c>
      <c r="B312" s="51">
        <v>10438</v>
      </c>
      <c r="C312" s="52" t="s">
        <v>459</v>
      </c>
      <c r="D312" s="21">
        <v>31</v>
      </c>
      <c r="E312" s="37">
        <v>24</v>
      </c>
      <c r="F312" s="36">
        <v>4</v>
      </c>
      <c r="G312" s="37">
        <v>0</v>
      </c>
      <c r="H312" s="37">
        <v>0</v>
      </c>
      <c r="I312" s="38">
        <v>0</v>
      </c>
      <c r="J312" s="39">
        <v>2</v>
      </c>
      <c r="K312" s="37">
        <v>1</v>
      </c>
      <c r="L312" s="37">
        <v>30</v>
      </c>
      <c r="M312" s="37">
        <v>1</v>
      </c>
      <c r="N312" s="27"/>
      <c r="O312" s="10"/>
      <c r="P312" s="30"/>
      <c r="Q312" s="30"/>
    </row>
    <row r="313" spans="1:256" s="12" customFormat="1" ht="21" customHeight="1">
      <c r="A313" s="18"/>
      <c r="B313" s="19">
        <v>10439</v>
      </c>
      <c r="C313" s="20" t="s">
        <v>460</v>
      </c>
      <c r="D313" s="21">
        <v>31</v>
      </c>
      <c r="E313" s="40">
        <v>21</v>
      </c>
      <c r="F313" s="41">
        <v>4</v>
      </c>
      <c r="G313" s="40">
        <v>0</v>
      </c>
      <c r="H313" s="40">
        <v>0</v>
      </c>
      <c r="I313" s="42">
        <v>0</v>
      </c>
      <c r="J313" s="43">
        <v>2</v>
      </c>
      <c r="K313" s="40">
        <v>4</v>
      </c>
      <c r="L313" s="40">
        <v>27</v>
      </c>
      <c r="M313" s="44">
        <v>0</v>
      </c>
      <c r="N313" s="27"/>
      <c r="O313" s="10"/>
      <c r="P313" s="30"/>
      <c r="Q313" s="30"/>
      <c r="R313" s="11"/>
      <c r="S313" s="11"/>
      <c r="T313" s="11"/>
      <c r="U313" s="11"/>
      <c r="HR313" s="13"/>
      <c r="HS313" s="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  <c r="IM313"/>
      <c r="IN313"/>
      <c r="IO313"/>
      <c r="IP313"/>
      <c r="IQ313"/>
      <c r="IR313"/>
      <c r="IS313"/>
      <c r="IT313"/>
      <c r="IU313"/>
      <c r="IV313"/>
    </row>
    <row r="314" spans="1:256" s="12" customFormat="1" ht="21" customHeight="1">
      <c r="A314" s="18" t="s">
        <v>10</v>
      </c>
      <c r="B314" s="6">
        <v>10440</v>
      </c>
      <c r="C314" s="20" t="s">
        <v>461</v>
      </c>
      <c r="D314" s="21">
        <v>31</v>
      </c>
      <c r="E314" s="45">
        <v>13</v>
      </c>
      <c r="F314" s="46">
        <v>2</v>
      </c>
      <c r="G314" s="45">
        <v>0</v>
      </c>
      <c r="H314" s="45">
        <v>6</v>
      </c>
      <c r="I314" s="47">
        <v>0</v>
      </c>
      <c r="J314" s="48">
        <v>2</v>
      </c>
      <c r="K314" s="45">
        <v>8</v>
      </c>
      <c r="L314" s="45">
        <v>23</v>
      </c>
      <c r="M314" s="49">
        <v>0</v>
      </c>
      <c r="N314" s="27"/>
      <c r="O314" s="10"/>
      <c r="P314" s="30"/>
      <c r="Q314" s="30"/>
      <c r="R314" s="11"/>
      <c r="S314" s="11"/>
      <c r="T314" s="11"/>
      <c r="U314" s="11"/>
      <c r="HR314" s="13"/>
      <c r="HS314" s="13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</row>
    <row r="315" spans="1:256" s="12" customFormat="1" ht="21" customHeight="1">
      <c r="A315" s="18"/>
      <c r="B315" s="19">
        <v>10447</v>
      </c>
      <c r="C315" s="20" t="s">
        <v>462</v>
      </c>
      <c r="D315" s="21">
        <v>31</v>
      </c>
      <c r="E315" s="22">
        <v>21.5</v>
      </c>
      <c r="F315" s="23">
        <v>4</v>
      </c>
      <c r="G315" s="22">
        <v>1.5</v>
      </c>
      <c r="H315" s="22">
        <v>0</v>
      </c>
      <c r="I315" s="24">
        <v>0</v>
      </c>
      <c r="J315" s="25">
        <v>2</v>
      </c>
      <c r="K315" s="22">
        <v>2</v>
      </c>
      <c r="L315" s="22">
        <v>29</v>
      </c>
      <c r="M315" s="26">
        <v>0</v>
      </c>
      <c r="N315" s="27"/>
      <c r="O315" s="10"/>
      <c r="P315" s="30"/>
      <c r="Q315" s="30"/>
      <c r="R315" s="11"/>
      <c r="S315" s="11"/>
      <c r="T315" s="11"/>
      <c r="U315" s="11"/>
      <c r="HR315" s="13"/>
      <c r="HS315" s="13"/>
      <c r="HT315" s="28"/>
      <c r="HU315" s="28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  <c r="IM315"/>
      <c r="IN315"/>
      <c r="IO315"/>
      <c r="IP315"/>
      <c r="IQ315"/>
      <c r="IR315"/>
      <c r="IS315"/>
      <c r="IT315"/>
      <c r="IU315"/>
      <c r="IV315"/>
    </row>
    <row r="316" spans="1:256" s="12" customFormat="1" ht="21" customHeight="1">
      <c r="A316" s="18" t="s">
        <v>463</v>
      </c>
      <c r="B316" s="19">
        <v>10448</v>
      </c>
      <c r="C316" s="20" t="s">
        <v>464</v>
      </c>
      <c r="D316" s="21">
        <v>31</v>
      </c>
      <c r="E316" s="22">
        <v>18.5</v>
      </c>
      <c r="F316" s="23">
        <v>4</v>
      </c>
      <c r="G316" s="22">
        <v>0</v>
      </c>
      <c r="H316" s="22">
        <v>0</v>
      </c>
      <c r="I316" s="24">
        <v>0</v>
      </c>
      <c r="J316" s="25">
        <v>2</v>
      </c>
      <c r="K316" s="22">
        <v>6.5</v>
      </c>
      <c r="L316" s="22">
        <v>24.5</v>
      </c>
      <c r="M316" s="26">
        <v>1</v>
      </c>
      <c r="N316" s="27"/>
      <c r="O316" s="10"/>
      <c r="P316" s="30"/>
      <c r="Q316" s="30"/>
      <c r="R316" s="11"/>
      <c r="S316" s="11"/>
      <c r="T316" s="11"/>
      <c r="U316" s="11"/>
      <c r="HR316" s="13"/>
      <c r="HS316" s="13"/>
      <c r="HT316" s="28"/>
      <c r="HU316" s="28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  <c r="II316"/>
      <c r="IJ316"/>
      <c r="IK316"/>
      <c r="IL316"/>
      <c r="IM316"/>
      <c r="IN316"/>
      <c r="IO316"/>
      <c r="IP316"/>
      <c r="IQ316"/>
      <c r="IR316"/>
      <c r="IS316"/>
      <c r="IT316"/>
      <c r="IU316"/>
      <c r="IV316"/>
    </row>
    <row r="317" spans="1:256" s="12" customFormat="1" ht="21" customHeight="1">
      <c r="A317" s="18">
        <v>865</v>
      </c>
      <c r="B317" s="19">
        <v>10452</v>
      </c>
      <c r="C317" s="20" t="s">
        <v>465</v>
      </c>
      <c r="D317" s="21">
        <v>31</v>
      </c>
      <c r="E317" s="22">
        <v>9</v>
      </c>
      <c r="F317" s="23">
        <v>2</v>
      </c>
      <c r="G317" s="22">
        <v>0</v>
      </c>
      <c r="H317" s="22">
        <v>7</v>
      </c>
      <c r="I317" s="24">
        <v>0</v>
      </c>
      <c r="J317" s="25">
        <v>0</v>
      </c>
      <c r="K317" s="22">
        <v>13</v>
      </c>
      <c r="L317" s="22">
        <v>18</v>
      </c>
      <c r="M317" s="26">
        <v>0</v>
      </c>
      <c r="N317" s="27"/>
      <c r="O317" s="10"/>
      <c r="P317" s="30"/>
      <c r="Q317" s="30"/>
      <c r="R317" s="11"/>
      <c r="S317" s="11"/>
      <c r="T317" s="11"/>
      <c r="U317" s="11"/>
      <c r="HR317" s="13"/>
      <c r="HS317" s="13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  <c r="IM317"/>
      <c r="IN317"/>
      <c r="IO317"/>
      <c r="IP317"/>
      <c r="IQ317"/>
      <c r="IR317"/>
      <c r="IS317"/>
      <c r="IT317"/>
      <c r="IU317"/>
      <c r="IV317"/>
    </row>
    <row r="318" spans="1:256" s="12" customFormat="1" ht="21" customHeight="1">
      <c r="A318" s="18" t="s">
        <v>466</v>
      </c>
      <c r="B318" s="19">
        <v>10455</v>
      </c>
      <c r="C318" s="20" t="s">
        <v>467</v>
      </c>
      <c r="D318" s="21">
        <v>31</v>
      </c>
      <c r="E318" s="22">
        <v>24</v>
      </c>
      <c r="F318" s="23">
        <v>4</v>
      </c>
      <c r="G318" s="22">
        <v>0</v>
      </c>
      <c r="H318" s="22">
        <v>0</v>
      </c>
      <c r="I318" s="24">
        <v>0</v>
      </c>
      <c r="J318" s="25">
        <v>2</v>
      </c>
      <c r="K318" s="22">
        <v>1</v>
      </c>
      <c r="L318" s="22">
        <v>30</v>
      </c>
      <c r="M318" s="26">
        <v>1</v>
      </c>
      <c r="N318" s="27"/>
      <c r="O318" s="10"/>
      <c r="P318" s="30"/>
      <c r="Q318" s="30"/>
      <c r="R318" s="11"/>
      <c r="S318" s="11"/>
      <c r="T318" s="11"/>
      <c r="U318" s="11"/>
      <c r="HR318" s="13"/>
      <c r="HS318" s="13"/>
      <c r="HT318" s="28"/>
      <c r="HU318" s="2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  <c r="IM318"/>
      <c r="IN318"/>
      <c r="IO318"/>
      <c r="IP318"/>
      <c r="IQ318"/>
      <c r="IR318"/>
      <c r="IS318"/>
      <c r="IT318"/>
      <c r="IU318"/>
      <c r="IV318"/>
    </row>
    <row r="319" spans="1:256" s="12" customFormat="1" ht="21" customHeight="1">
      <c r="A319" s="18" t="s">
        <v>468</v>
      </c>
      <c r="B319" s="19">
        <v>10462</v>
      </c>
      <c r="C319" s="20" t="s">
        <v>469</v>
      </c>
      <c r="D319" s="21">
        <v>31</v>
      </c>
      <c r="E319" s="22">
        <v>27</v>
      </c>
      <c r="F319" s="23">
        <v>3</v>
      </c>
      <c r="G319" s="22">
        <v>0</v>
      </c>
      <c r="H319" s="22">
        <v>0</v>
      </c>
      <c r="I319" s="24">
        <v>0</v>
      </c>
      <c r="J319" s="25">
        <v>1</v>
      </c>
      <c r="K319" s="22">
        <v>0</v>
      </c>
      <c r="L319" s="22">
        <v>31</v>
      </c>
      <c r="M319" s="26">
        <v>1</v>
      </c>
      <c r="N319" s="27"/>
      <c r="O319" s="10"/>
      <c r="P319" s="30"/>
      <c r="Q319" s="30"/>
      <c r="R319" s="11"/>
      <c r="S319" s="11"/>
      <c r="T319" s="11"/>
      <c r="U319" s="11"/>
      <c r="HR319" s="13"/>
      <c r="HS319" s="13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  <c r="II319"/>
      <c r="IJ319"/>
      <c r="IK319"/>
      <c r="IL319"/>
      <c r="IM319"/>
      <c r="IN319"/>
      <c r="IO319"/>
      <c r="IP319"/>
      <c r="IQ319"/>
      <c r="IR319"/>
      <c r="IS319"/>
      <c r="IT319"/>
      <c r="IU319"/>
      <c r="IV319"/>
    </row>
    <row r="320" spans="1:256" s="12" customFormat="1" ht="21" customHeight="1">
      <c r="A320" s="18">
        <v>540</v>
      </c>
      <c r="B320" s="19">
        <v>10464</v>
      </c>
      <c r="C320" s="20" t="s">
        <v>470</v>
      </c>
      <c r="D320" s="21">
        <v>31</v>
      </c>
      <c r="E320" s="22">
        <v>1</v>
      </c>
      <c r="F320" s="23">
        <v>0</v>
      </c>
      <c r="G320" s="22">
        <v>0</v>
      </c>
      <c r="H320" s="22">
        <v>0</v>
      </c>
      <c r="I320" s="24">
        <v>0</v>
      </c>
      <c r="J320" s="25">
        <v>0</v>
      </c>
      <c r="K320" s="22">
        <v>30</v>
      </c>
      <c r="L320" s="22">
        <v>1</v>
      </c>
      <c r="M320" s="26">
        <v>0</v>
      </c>
      <c r="N320" s="27"/>
      <c r="O320" s="10"/>
      <c r="P320" s="30"/>
      <c r="Q320" s="30"/>
      <c r="R320" s="11"/>
      <c r="S320" s="11"/>
      <c r="T320" s="11"/>
      <c r="U320" s="11"/>
      <c r="HR320" s="13"/>
      <c r="HS320" s="13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</row>
    <row r="321" spans="1:256" s="12" customFormat="1" ht="21" customHeight="1">
      <c r="A321" s="18" t="s">
        <v>471</v>
      </c>
      <c r="B321" s="19">
        <v>10467</v>
      </c>
      <c r="C321" s="20" t="s">
        <v>472</v>
      </c>
      <c r="D321" s="21">
        <v>31</v>
      </c>
      <c r="E321" s="22">
        <v>25</v>
      </c>
      <c r="F321" s="23">
        <v>4</v>
      </c>
      <c r="G321" s="22">
        <v>0</v>
      </c>
      <c r="H321" s="22">
        <v>0</v>
      </c>
      <c r="I321" s="24">
        <v>0</v>
      </c>
      <c r="J321" s="25">
        <v>2</v>
      </c>
      <c r="K321" s="22">
        <v>0</v>
      </c>
      <c r="L321" s="22">
        <v>31</v>
      </c>
      <c r="M321" s="26">
        <v>2</v>
      </c>
      <c r="N321" s="27"/>
      <c r="O321" s="10"/>
      <c r="P321" s="30"/>
      <c r="Q321" s="30"/>
      <c r="R321" s="11"/>
      <c r="S321" s="11"/>
      <c r="T321" s="11"/>
      <c r="U321" s="11"/>
      <c r="HR321" s="13"/>
      <c r="HS321" s="13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  <c r="II321"/>
      <c r="IJ321"/>
      <c r="IK321"/>
      <c r="IL321"/>
      <c r="IM321"/>
      <c r="IN321"/>
      <c r="IO321"/>
      <c r="IP321"/>
      <c r="IQ321"/>
      <c r="IR321"/>
      <c r="IS321"/>
      <c r="IT321"/>
      <c r="IU321"/>
      <c r="IV321"/>
    </row>
    <row r="322" spans="1:256" s="12" customFormat="1" ht="21" customHeight="1">
      <c r="A322" s="18">
        <v>748</v>
      </c>
      <c r="B322" s="19">
        <v>10468</v>
      </c>
      <c r="C322" s="20" t="s">
        <v>473</v>
      </c>
      <c r="D322" s="21">
        <v>31</v>
      </c>
      <c r="E322" s="22">
        <v>24</v>
      </c>
      <c r="F322" s="23">
        <v>4</v>
      </c>
      <c r="G322" s="22">
        <v>0</v>
      </c>
      <c r="H322" s="22">
        <v>1</v>
      </c>
      <c r="I322" s="24">
        <v>0</v>
      </c>
      <c r="J322" s="25">
        <v>2</v>
      </c>
      <c r="K322" s="22">
        <v>0</v>
      </c>
      <c r="L322" s="22">
        <v>31</v>
      </c>
      <c r="M322" s="26">
        <v>2</v>
      </c>
      <c r="N322" s="27"/>
      <c r="O322" s="10"/>
      <c r="P322" s="30"/>
      <c r="Q322" s="30"/>
      <c r="R322" s="11"/>
      <c r="S322" s="11"/>
      <c r="T322" s="11"/>
      <c r="U322" s="11"/>
      <c r="HR322" s="13"/>
      <c r="HS322" s="13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  <c r="II322"/>
      <c r="IJ322"/>
      <c r="IK322"/>
      <c r="IL322"/>
      <c r="IM322"/>
      <c r="IN322"/>
      <c r="IO322"/>
      <c r="IP322"/>
      <c r="IQ322"/>
      <c r="IR322"/>
      <c r="IS322"/>
      <c r="IT322"/>
      <c r="IU322"/>
      <c r="IV322"/>
    </row>
    <row r="323" spans="1:256" s="12" customFormat="1" ht="21" customHeight="1">
      <c r="A323" s="18">
        <v>861</v>
      </c>
      <c r="B323" s="19">
        <v>10471</v>
      </c>
      <c r="C323" s="20" t="s">
        <v>474</v>
      </c>
      <c r="D323" s="21">
        <v>31</v>
      </c>
      <c r="E323" s="22">
        <v>22</v>
      </c>
      <c r="F323" s="23">
        <v>3</v>
      </c>
      <c r="G323" s="22">
        <v>0</v>
      </c>
      <c r="H323" s="22">
        <v>0</v>
      </c>
      <c r="I323" s="24">
        <v>0</v>
      </c>
      <c r="J323" s="25">
        <v>2</v>
      </c>
      <c r="K323" s="22">
        <v>4</v>
      </c>
      <c r="L323" s="22">
        <v>27</v>
      </c>
      <c r="M323" s="26">
        <v>1</v>
      </c>
      <c r="N323" s="27"/>
      <c r="O323" s="10"/>
      <c r="P323" s="30"/>
      <c r="Q323" s="30"/>
      <c r="R323" s="11"/>
      <c r="S323" s="11"/>
      <c r="T323" s="11"/>
      <c r="U323" s="11"/>
      <c r="HR323" s="13"/>
      <c r="HS323" s="1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  <c r="II323"/>
      <c r="IJ323"/>
      <c r="IK323"/>
      <c r="IL323"/>
      <c r="IM323"/>
      <c r="IN323"/>
      <c r="IO323"/>
      <c r="IP323"/>
      <c r="IQ323"/>
      <c r="IR323"/>
      <c r="IS323"/>
      <c r="IT323"/>
      <c r="IU323"/>
      <c r="IV323"/>
    </row>
    <row r="324" spans="1:256" s="12" customFormat="1" ht="21" customHeight="1">
      <c r="A324" s="18" t="s">
        <v>44</v>
      </c>
      <c r="B324" s="19">
        <v>10472</v>
      </c>
      <c r="C324" s="20" t="s">
        <v>475</v>
      </c>
      <c r="D324" s="21">
        <v>31</v>
      </c>
      <c r="E324" s="22">
        <v>16</v>
      </c>
      <c r="F324" s="23">
        <v>3</v>
      </c>
      <c r="G324" s="22">
        <v>0</v>
      </c>
      <c r="H324" s="22">
        <v>0</v>
      </c>
      <c r="I324" s="24">
        <v>0</v>
      </c>
      <c r="J324" s="25">
        <v>2</v>
      </c>
      <c r="K324" s="22">
        <v>10</v>
      </c>
      <c r="L324" s="22">
        <v>21</v>
      </c>
      <c r="M324" s="26">
        <v>0</v>
      </c>
      <c r="N324" s="27"/>
      <c r="O324" s="10"/>
      <c r="P324" s="30"/>
      <c r="Q324" s="30"/>
      <c r="R324" s="11"/>
      <c r="S324" s="11"/>
      <c r="T324" s="11"/>
      <c r="U324" s="11"/>
      <c r="HR324" s="13"/>
      <c r="HS324" s="13"/>
      <c r="HT324"/>
      <c r="HU324"/>
      <c r="HV324"/>
      <c r="HW324"/>
      <c r="HX324"/>
      <c r="HY324"/>
      <c r="HZ324"/>
      <c r="IA324"/>
      <c r="IB324"/>
      <c r="IC324"/>
      <c r="ID324"/>
      <c r="IE324"/>
      <c r="IF324"/>
      <c r="IG324"/>
      <c r="IH324"/>
      <c r="II324"/>
      <c r="IJ324"/>
      <c r="IK324"/>
      <c r="IL324"/>
      <c r="IM324"/>
      <c r="IN324"/>
      <c r="IO324"/>
      <c r="IP324"/>
      <c r="IQ324"/>
      <c r="IR324"/>
      <c r="IS324"/>
      <c r="IT324"/>
      <c r="IU324"/>
      <c r="IV324"/>
    </row>
    <row r="325" spans="1:256" s="12" customFormat="1" ht="21" customHeight="1">
      <c r="A325" s="18">
        <v>882</v>
      </c>
      <c r="B325" s="19">
        <v>10475</v>
      </c>
      <c r="C325" s="20" t="s">
        <v>476</v>
      </c>
      <c r="D325" s="21">
        <v>31</v>
      </c>
      <c r="E325" s="22">
        <v>24</v>
      </c>
      <c r="F325" s="23">
        <v>4</v>
      </c>
      <c r="G325" s="22">
        <v>1</v>
      </c>
      <c r="H325" s="22">
        <v>0</v>
      </c>
      <c r="I325" s="24">
        <v>0</v>
      </c>
      <c r="J325" s="25">
        <v>2</v>
      </c>
      <c r="K325" s="22">
        <v>0</v>
      </c>
      <c r="L325" s="22">
        <v>31</v>
      </c>
      <c r="M325" s="26">
        <v>1</v>
      </c>
      <c r="N325" s="27"/>
      <c r="O325" s="10"/>
      <c r="P325" s="30"/>
      <c r="Q325" s="30"/>
      <c r="R325" s="11"/>
      <c r="S325" s="11"/>
      <c r="T325" s="11"/>
      <c r="U325" s="11"/>
      <c r="HR325" s="13"/>
      <c r="HS325" s="13"/>
      <c r="HT325" s="28"/>
      <c r="HU325" s="28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</row>
    <row r="326" spans="1:256" s="12" customFormat="1" ht="21" customHeight="1">
      <c r="A326" s="18">
        <v>883</v>
      </c>
      <c r="B326" s="19">
        <v>10480</v>
      </c>
      <c r="C326" s="20" t="s">
        <v>477</v>
      </c>
      <c r="D326" s="21">
        <v>31</v>
      </c>
      <c r="E326" s="22">
        <v>21</v>
      </c>
      <c r="F326" s="23">
        <v>4</v>
      </c>
      <c r="G326" s="22">
        <v>0</v>
      </c>
      <c r="H326" s="22">
        <v>0</v>
      </c>
      <c r="I326" s="24">
        <v>0</v>
      </c>
      <c r="J326" s="25">
        <v>2</v>
      </c>
      <c r="K326" s="22">
        <v>4</v>
      </c>
      <c r="L326" s="22">
        <v>27</v>
      </c>
      <c r="M326" s="26">
        <v>0</v>
      </c>
      <c r="N326" s="27"/>
      <c r="O326" s="10"/>
      <c r="P326" s="30"/>
      <c r="Q326" s="30"/>
      <c r="R326" s="11"/>
      <c r="S326" s="11"/>
      <c r="T326" s="11"/>
      <c r="U326" s="11"/>
      <c r="HR326" s="13"/>
      <c r="HS326" s="13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  <c r="IM326"/>
      <c r="IN326"/>
      <c r="IO326"/>
      <c r="IP326"/>
      <c r="IQ326"/>
      <c r="IR326"/>
      <c r="IS326"/>
      <c r="IT326"/>
      <c r="IU326"/>
      <c r="IV326"/>
    </row>
    <row r="327" spans="1:256" ht="21" customHeight="1">
      <c r="A327" s="50" t="s">
        <v>128</v>
      </c>
      <c r="B327" s="51">
        <v>10483</v>
      </c>
      <c r="C327" s="52" t="s">
        <v>478</v>
      </c>
      <c r="D327" s="21">
        <v>31</v>
      </c>
      <c r="E327" s="37">
        <v>15</v>
      </c>
      <c r="F327" s="36">
        <v>2</v>
      </c>
      <c r="G327" s="37">
        <v>0</v>
      </c>
      <c r="H327" s="37">
        <v>0</v>
      </c>
      <c r="I327" s="38">
        <v>0</v>
      </c>
      <c r="J327" s="39">
        <v>2</v>
      </c>
      <c r="K327" s="37">
        <v>12</v>
      </c>
      <c r="L327" s="37">
        <v>19</v>
      </c>
      <c r="M327" s="37">
        <v>0</v>
      </c>
      <c r="N327" s="27"/>
      <c r="O327" s="10"/>
      <c r="P327" s="30"/>
      <c r="Q327" s="30"/>
    </row>
    <row r="328" spans="1:256" s="12" customFormat="1" ht="21" customHeight="1">
      <c r="A328" s="18"/>
      <c r="B328" s="19">
        <v>10489</v>
      </c>
      <c r="C328" s="20" t="s">
        <v>479</v>
      </c>
      <c r="D328" s="21">
        <v>31</v>
      </c>
      <c r="E328" s="40">
        <v>25</v>
      </c>
      <c r="F328" s="41">
        <v>4</v>
      </c>
      <c r="G328" s="40">
        <v>0</v>
      </c>
      <c r="H328" s="40">
        <v>0</v>
      </c>
      <c r="I328" s="42">
        <v>0</v>
      </c>
      <c r="J328" s="43">
        <v>2</v>
      </c>
      <c r="K328" s="40">
        <v>0</v>
      </c>
      <c r="L328" s="40">
        <v>31</v>
      </c>
      <c r="M328" s="44">
        <v>1</v>
      </c>
      <c r="N328" s="27"/>
      <c r="O328" s="10"/>
      <c r="P328" s="30"/>
      <c r="Q328" s="30"/>
      <c r="R328" s="11"/>
      <c r="S328" s="11"/>
      <c r="T328" s="11"/>
      <c r="U328" s="11"/>
      <c r="HR328" s="13"/>
      <c r="HS328" s="13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</row>
    <row r="329" spans="1:256" s="12" customFormat="1" ht="21" customHeight="1">
      <c r="A329" s="18" t="s">
        <v>10</v>
      </c>
      <c r="B329" s="6">
        <v>10490</v>
      </c>
      <c r="C329" s="20" t="s">
        <v>480</v>
      </c>
      <c r="D329" s="21">
        <v>31</v>
      </c>
      <c r="E329" s="45">
        <v>24</v>
      </c>
      <c r="F329" s="46">
        <v>4</v>
      </c>
      <c r="G329" s="45">
        <v>1</v>
      </c>
      <c r="H329" s="45">
        <v>0</v>
      </c>
      <c r="I329" s="47">
        <v>0</v>
      </c>
      <c r="J329" s="48">
        <v>2</v>
      </c>
      <c r="K329" s="45">
        <v>0</v>
      </c>
      <c r="L329" s="45">
        <v>31</v>
      </c>
      <c r="M329" s="49">
        <v>1</v>
      </c>
      <c r="N329" s="27"/>
      <c r="O329" s="10"/>
      <c r="P329" s="30"/>
      <c r="Q329" s="30"/>
      <c r="R329" s="11"/>
      <c r="S329" s="11"/>
      <c r="T329" s="11"/>
      <c r="U329" s="11"/>
      <c r="HR329" s="13"/>
      <c r="HS329" s="13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  <c r="IM329"/>
      <c r="IN329"/>
      <c r="IO329"/>
      <c r="IP329"/>
      <c r="IQ329"/>
      <c r="IR329"/>
      <c r="IS329"/>
      <c r="IT329"/>
      <c r="IU329"/>
      <c r="IV329"/>
    </row>
    <row r="330" spans="1:256" s="12" customFormat="1" ht="21" customHeight="1">
      <c r="A330" s="18">
        <v>0</v>
      </c>
      <c r="B330" s="19">
        <v>10491</v>
      </c>
      <c r="C330" s="20" t="s">
        <v>481</v>
      </c>
      <c r="D330" s="21">
        <v>31</v>
      </c>
      <c r="E330" s="22">
        <v>24</v>
      </c>
      <c r="F330" s="23">
        <v>3</v>
      </c>
      <c r="G330" s="22">
        <v>0</v>
      </c>
      <c r="H330" s="22">
        <v>0</v>
      </c>
      <c r="I330" s="24">
        <v>0</v>
      </c>
      <c r="J330" s="25">
        <v>2</v>
      </c>
      <c r="K330" s="22">
        <v>2</v>
      </c>
      <c r="L330" s="22">
        <v>29</v>
      </c>
      <c r="M330" s="26">
        <v>1</v>
      </c>
      <c r="N330" s="27"/>
      <c r="O330" s="10"/>
      <c r="P330" s="30"/>
      <c r="Q330" s="30"/>
      <c r="R330" s="11"/>
      <c r="S330" s="11"/>
      <c r="T330" s="11"/>
      <c r="U330" s="11"/>
      <c r="HR330" s="13"/>
      <c r="HS330" s="13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</row>
    <row r="331" spans="1:256" s="12" customFormat="1" ht="21" customHeight="1">
      <c r="A331" s="18" t="e">
        <f>#N/A</f>
        <v>#N/A</v>
      </c>
      <c r="B331" s="6">
        <v>10493</v>
      </c>
      <c r="C331" s="20" t="s">
        <v>482</v>
      </c>
      <c r="D331" s="21">
        <v>31</v>
      </c>
      <c r="E331" s="22">
        <v>23</v>
      </c>
      <c r="F331" s="23">
        <v>4</v>
      </c>
      <c r="G331" s="22">
        <v>0</v>
      </c>
      <c r="H331" s="22">
        <v>0</v>
      </c>
      <c r="I331" s="24">
        <v>0</v>
      </c>
      <c r="J331" s="25">
        <v>2</v>
      </c>
      <c r="K331" s="22">
        <v>2</v>
      </c>
      <c r="L331" s="22">
        <v>29</v>
      </c>
      <c r="M331" s="26">
        <v>2</v>
      </c>
      <c r="N331" s="27"/>
      <c r="O331" s="10"/>
      <c r="P331" s="30"/>
      <c r="Q331" s="30"/>
      <c r="R331" s="11"/>
      <c r="S331" s="11"/>
      <c r="T331" s="11"/>
      <c r="U331" s="11"/>
      <c r="HR331" s="13"/>
      <c r="HS331" s="13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</row>
    <row r="332" spans="1:256" s="12" customFormat="1" ht="21" customHeight="1">
      <c r="A332" s="18" t="s">
        <v>483</v>
      </c>
      <c r="B332" s="6">
        <v>10494</v>
      </c>
      <c r="C332" s="20" t="s">
        <v>484</v>
      </c>
      <c r="D332" s="21">
        <v>31</v>
      </c>
      <c r="E332" s="22">
        <v>22</v>
      </c>
      <c r="F332" s="23">
        <v>4</v>
      </c>
      <c r="G332" s="22">
        <v>0</v>
      </c>
      <c r="H332" s="22">
        <v>0</v>
      </c>
      <c r="I332" s="24">
        <v>0</v>
      </c>
      <c r="J332" s="25">
        <v>2</v>
      </c>
      <c r="K332" s="22">
        <v>3</v>
      </c>
      <c r="L332" s="22">
        <v>28</v>
      </c>
      <c r="M332" s="26">
        <v>2</v>
      </c>
      <c r="N332" s="27"/>
      <c r="O332" s="10"/>
      <c r="P332" s="30"/>
      <c r="Q332" s="30"/>
      <c r="R332" s="11"/>
      <c r="S332" s="11"/>
      <c r="T332" s="11"/>
      <c r="U332" s="11"/>
      <c r="HR332" s="13"/>
      <c r="HS332" s="13"/>
      <c r="HT332" s="28"/>
      <c r="HU332" s="28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  <c r="IM332"/>
      <c r="IN332"/>
      <c r="IO332"/>
      <c r="IP332"/>
      <c r="IQ332"/>
      <c r="IR332"/>
      <c r="IS332"/>
      <c r="IT332"/>
      <c r="IU332"/>
      <c r="IV332"/>
    </row>
    <row r="333" spans="1:256" s="12" customFormat="1" ht="21" customHeight="1">
      <c r="A333" s="18">
        <v>0</v>
      </c>
      <c r="B333" s="58">
        <v>10495</v>
      </c>
      <c r="C333" s="20" t="s">
        <v>485</v>
      </c>
      <c r="D333" s="21">
        <v>31</v>
      </c>
      <c r="E333" s="22">
        <v>20</v>
      </c>
      <c r="F333" s="23">
        <v>4</v>
      </c>
      <c r="G333" s="22">
        <v>0</v>
      </c>
      <c r="H333" s="22">
        <v>0</v>
      </c>
      <c r="I333" s="24">
        <v>0</v>
      </c>
      <c r="J333" s="25">
        <v>2</v>
      </c>
      <c r="K333" s="22">
        <v>5</v>
      </c>
      <c r="L333" s="22">
        <v>26</v>
      </c>
      <c r="M333" s="26">
        <v>2</v>
      </c>
      <c r="N333" s="27"/>
      <c r="O333" s="10"/>
      <c r="P333" s="30"/>
      <c r="Q333" s="30"/>
      <c r="R333" s="11"/>
      <c r="S333" s="11"/>
      <c r="T333" s="11"/>
      <c r="U333" s="11"/>
      <c r="HR333" s="13"/>
      <c r="HS333" s="1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</row>
    <row r="334" spans="1:256" s="12" customFormat="1" ht="21" customHeight="1">
      <c r="A334" s="18" t="s">
        <v>486</v>
      </c>
      <c r="B334" s="6">
        <v>10496</v>
      </c>
      <c r="C334" s="20" t="s">
        <v>487</v>
      </c>
      <c r="D334" s="21">
        <v>31</v>
      </c>
      <c r="E334" s="22">
        <v>22</v>
      </c>
      <c r="F334" s="23">
        <v>4</v>
      </c>
      <c r="G334" s="22">
        <v>0</v>
      </c>
      <c r="H334" s="22">
        <v>0</v>
      </c>
      <c r="I334" s="24">
        <v>1</v>
      </c>
      <c r="J334" s="25">
        <v>2</v>
      </c>
      <c r="K334" s="22">
        <v>2</v>
      </c>
      <c r="L334" s="22">
        <v>29</v>
      </c>
      <c r="M334" s="26">
        <v>2</v>
      </c>
      <c r="N334" s="27"/>
      <c r="O334" s="10"/>
      <c r="P334" s="30"/>
      <c r="Q334" s="30"/>
      <c r="R334" s="11"/>
      <c r="S334" s="11"/>
      <c r="T334" s="11"/>
      <c r="U334" s="11"/>
      <c r="HR334" s="13"/>
      <c r="HS334" s="13"/>
      <c r="HT334" s="28"/>
      <c r="HU334" s="28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  <c r="IV334"/>
    </row>
    <row r="335" spans="1:256" s="12" customFormat="1" ht="21" customHeight="1">
      <c r="A335" s="18" t="s">
        <v>488</v>
      </c>
      <c r="B335" s="6">
        <v>10497</v>
      </c>
      <c r="C335" s="20" t="s">
        <v>489</v>
      </c>
      <c r="D335" s="21">
        <v>31</v>
      </c>
      <c r="E335" s="22">
        <v>23</v>
      </c>
      <c r="F335" s="23">
        <v>4</v>
      </c>
      <c r="G335" s="22">
        <v>1</v>
      </c>
      <c r="H335" s="22">
        <v>0</v>
      </c>
      <c r="I335" s="24">
        <v>1</v>
      </c>
      <c r="J335" s="25">
        <v>2</v>
      </c>
      <c r="K335" s="22">
        <v>0</v>
      </c>
      <c r="L335" s="22">
        <v>31</v>
      </c>
      <c r="M335" s="26">
        <v>1</v>
      </c>
      <c r="N335" s="27"/>
      <c r="O335" s="10"/>
      <c r="P335" s="30"/>
      <c r="Q335" s="30"/>
      <c r="R335" s="11"/>
      <c r="S335" s="11"/>
      <c r="T335" s="11"/>
      <c r="U335" s="11"/>
      <c r="HR335" s="13"/>
      <c r="HS335" s="13"/>
      <c r="HT335" s="28"/>
      <c r="HU335" s="28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  <c r="IV335"/>
    </row>
    <row r="336" spans="1:256" s="12" customFormat="1" ht="21" customHeight="1">
      <c r="A336" s="18">
        <v>566</v>
      </c>
      <c r="B336" s="6">
        <v>10499</v>
      </c>
      <c r="C336" s="20" t="s">
        <v>490</v>
      </c>
      <c r="D336" s="21">
        <v>31</v>
      </c>
      <c r="E336" s="22">
        <v>22</v>
      </c>
      <c r="F336" s="23">
        <v>5</v>
      </c>
      <c r="G336" s="22">
        <v>0</v>
      </c>
      <c r="H336" s="22">
        <v>0</v>
      </c>
      <c r="I336" s="24">
        <v>0</v>
      </c>
      <c r="J336" s="25">
        <v>2</v>
      </c>
      <c r="K336" s="22">
        <v>2</v>
      </c>
      <c r="L336" s="22">
        <v>29</v>
      </c>
      <c r="M336" s="26">
        <v>1</v>
      </c>
      <c r="N336" s="27"/>
      <c r="O336" s="10"/>
      <c r="P336" s="30"/>
      <c r="Q336" s="30"/>
      <c r="R336" s="11"/>
      <c r="S336" s="11"/>
      <c r="T336" s="11"/>
      <c r="U336" s="11"/>
      <c r="HR336" s="13"/>
      <c r="HS336" s="13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</row>
    <row r="337" spans="1:256" s="12" customFormat="1" ht="21" customHeight="1">
      <c r="A337" s="18">
        <v>512</v>
      </c>
      <c r="B337" s="6">
        <v>10500</v>
      </c>
      <c r="C337" s="20" t="s">
        <v>491</v>
      </c>
      <c r="D337" s="21">
        <v>31</v>
      </c>
      <c r="E337" s="22">
        <v>22</v>
      </c>
      <c r="F337" s="23">
        <v>4</v>
      </c>
      <c r="G337" s="22">
        <v>0</v>
      </c>
      <c r="H337" s="22">
        <v>0</v>
      </c>
      <c r="I337" s="24">
        <v>0</v>
      </c>
      <c r="J337" s="25">
        <v>2</v>
      </c>
      <c r="K337" s="22">
        <v>3</v>
      </c>
      <c r="L337" s="22">
        <v>28</v>
      </c>
      <c r="M337" s="26">
        <v>0</v>
      </c>
      <c r="N337" s="27"/>
      <c r="O337" s="10"/>
      <c r="P337" s="30"/>
      <c r="Q337" s="30"/>
      <c r="R337" s="11"/>
      <c r="S337" s="11"/>
      <c r="T337" s="11"/>
      <c r="U337" s="11"/>
      <c r="HR337" s="13"/>
      <c r="HS337" s="13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</row>
    <row r="338" spans="1:256" s="12" customFormat="1" ht="21" customHeight="1">
      <c r="A338" s="18">
        <v>775</v>
      </c>
      <c r="B338" s="6">
        <v>10501</v>
      </c>
      <c r="C338" s="20" t="s">
        <v>492</v>
      </c>
      <c r="D338" s="21">
        <v>31</v>
      </c>
      <c r="E338" s="22">
        <v>25</v>
      </c>
      <c r="F338" s="23">
        <v>4</v>
      </c>
      <c r="G338" s="22">
        <v>0</v>
      </c>
      <c r="H338" s="22">
        <v>0</v>
      </c>
      <c r="I338" s="24">
        <v>0</v>
      </c>
      <c r="J338" s="25">
        <v>2</v>
      </c>
      <c r="K338" s="22">
        <v>0</v>
      </c>
      <c r="L338" s="22">
        <v>31</v>
      </c>
      <c r="M338" s="26">
        <v>0</v>
      </c>
      <c r="N338" s="27"/>
      <c r="O338" s="10"/>
      <c r="P338" s="30"/>
      <c r="Q338" s="30"/>
      <c r="R338" s="11"/>
      <c r="S338" s="11"/>
      <c r="T338" s="11"/>
      <c r="U338" s="11"/>
      <c r="HR338" s="13"/>
      <c r="HS338" s="13"/>
      <c r="HT338" s="28"/>
      <c r="HU338" s="2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</row>
    <row r="339" spans="1:256" s="12" customFormat="1" ht="21" customHeight="1">
      <c r="A339" s="18" t="s">
        <v>493</v>
      </c>
      <c r="B339" s="6">
        <v>10509</v>
      </c>
      <c r="C339" s="21" t="s">
        <v>494</v>
      </c>
      <c r="D339" s="21">
        <v>31</v>
      </c>
      <c r="E339" s="22">
        <v>23</v>
      </c>
      <c r="F339" s="23">
        <v>4</v>
      </c>
      <c r="G339" s="22">
        <v>1</v>
      </c>
      <c r="H339" s="22">
        <v>0</v>
      </c>
      <c r="I339" s="24">
        <v>1</v>
      </c>
      <c r="J339" s="25">
        <v>2</v>
      </c>
      <c r="K339" s="22">
        <v>0</v>
      </c>
      <c r="L339" s="22">
        <v>31</v>
      </c>
      <c r="M339" s="26">
        <v>2</v>
      </c>
      <c r="N339" s="27"/>
      <c r="O339" s="10"/>
      <c r="P339" s="30"/>
      <c r="Q339" s="30"/>
      <c r="R339" s="11"/>
      <c r="S339" s="11"/>
      <c r="T339" s="11"/>
      <c r="U339" s="11"/>
      <c r="HR339" s="13"/>
      <c r="HS339" s="13"/>
      <c r="HT339" s="28"/>
      <c r="HU339" s="28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</row>
    <row r="340" spans="1:256" s="12" customFormat="1" ht="21" customHeight="1">
      <c r="A340" s="18" t="s">
        <v>495</v>
      </c>
      <c r="B340" s="6">
        <v>10510</v>
      </c>
      <c r="C340" s="20" t="s">
        <v>496</v>
      </c>
      <c r="D340" s="21">
        <v>31</v>
      </c>
      <c r="E340" s="22">
        <v>26</v>
      </c>
      <c r="F340" s="23">
        <v>3</v>
      </c>
      <c r="G340" s="22">
        <v>0</v>
      </c>
      <c r="H340" s="22">
        <v>0</v>
      </c>
      <c r="I340" s="24">
        <v>0</v>
      </c>
      <c r="J340" s="25">
        <v>2</v>
      </c>
      <c r="K340" s="22">
        <v>0</v>
      </c>
      <c r="L340" s="22">
        <v>31</v>
      </c>
      <c r="M340" s="26">
        <v>0</v>
      </c>
      <c r="N340" s="27"/>
      <c r="O340" s="10"/>
      <c r="P340" s="30"/>
      <c r="Q340" s="30"/>
      <c r="R340" s="11"/>
      <c r="S340" s="11"/>
      <c r="T340" s="11"/>
      <c r="U340" s="11"/>
      <c r="HR340" s="13"/>
      <c r="HS340" s="13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</row>
    <row r="341" spans="1:256" s="12" customFormat="1" ht="21" customHeight="1">
      <c r="A341" s="18" t="s">
        <v>497</v>
      </c>
      <c r="B341" s="19">
        <v>10514</v>
      </c>
      <c r="C341" s="20" t="s">
        <v>498</v>
      </c>
      <c r="D341" s="21">
        <v>31</v>
      </c>
      <c r="E341" s="22">
        <v>25</v>
      </c>
      <c r="F341" s="23">
        <v>4</v>
      </c>
      <c r="G341" s="22">
        <v>0</v>
      </c>
      <c r="H341" s="22">
        <v>0</v>
      </c>
      <c r="I341" s="24">
        <v>0</v>
      </c>
      <c r="J341" s="25">
        <v>2</v>
      </c>
      <c r="K341" s="22">
        <v>0</v>
      </c>
      <c r="L341" s="22">
        <v>31</v>
      </c>
      <c r="M341" s="26">
        <v>1</v>
      </c>
      <c r="N341" s="27"/>
      <c r="O341" s="10"/>
      <c r="P341" s="30"/>
      <c r="Q341" s="30"/>
      <c r="R341" s="11"/>
      <c r="S341" s="11"/>
      <c r="T341" s="11"/>
      <c r="U341" s="11"/>
      <c r="HR341" s="13"/>
      <c r="HS341" s="13"/>
      <c r="HT341" s="28"/>
      <c r="HU341" s="28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</row>
    <row r="342" spans="1:256" s="12" customFormat="1" ht="21" customHeight="1">
      <c r="A342" s="18">
        <v>563</v>
      </c>
      <c r="B342" s="19">
        <v>10515</v>
      </c>
      <c r="C342" s="20" t="s">
        <v>499</v>
      </c>
      <c r="D342" s="21">
        <v>31</v>
      </c>
      <c r="E342" s="22">
        <v>23</v>
      </c>
      <c r="F342" s="23">
        <v>4</v>
      </c>
      <c r="G342" s="22">
        <v>0</v>
      </c>
      <c r="H342" s="22">
        <v>0</v>
      </c>
      <c r="I342" s="24">
        <v>0</v>
      </c>
      <c r="J342" s="25">
        <v>2</v>
      </c>
      <c r="K342" s="22">
        <v>2</v>
      </c>
      <c r="L342" s="22">
        <v>29</v>
      </c>
      <c r="M342" s="26">
        <v>1</v>
      </c>
      <c r="N342" s="27"/>
      <c r="O342" s="10"/>
      <c r="P342" s="30"/>
      <c r="Q342" s="30"/>
      <c r="R342" s="11"/>
      <c r="S342" s="11"/>
      <c r="T342" s="11"/>
      <c r="U342" s="11"/>
      <c r="HR342" s="13"/>
      <c r="HS342" s="13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  <c r="IV342"/>
    </row>
    <row r="343" spans="1:256" s="12" customFormat="1" ht="21" customHeight="1">
      <c r="A343" s="18" t="s">
        <v>500</v>
      </c>
      <c r="B343" s="6">
        <v>10516</v>
      </c>
      <c r="C343" s="20" t="s">
        <v>501</v>
      </c>
      <c r="D343" s="21">
        <v>31</v>
      </c>
      <c r="E343" s="22">
        <v>25</v>
      </c>
      <c r="F343" s="23">
        <v>4</v>
      </c>
      <c r="G343" s="22">
        <v>0</v>
      </c>
      <c r="H343" s="22">
        <v>0</v>
      </c>
      <c r="I343" s="24">
        <v>0</v>
      </c>
      <c r="J343" s="25">
        <v>2</v>
      </c>
      <c r="K343" s="22">
        <v>0</v>
      </c>
      <c r="L343" s="22">
        <v>31</v>
      </c>
      <c r="M343" s="26">
        <v>0</v>
      </c>
      <c r="N343" s="27"/>
      <c r="O343" s="10"/>
      <c r="P343" s="30"/>
      <c r="Q343" s="30"/>
      <c r="R343" s="11"/>
      <c r="S343" s="11"/>
      <c r="T343" s="11"/>
      <c r="U343" s="11"/>
      <c r="HR343" s="13"/>
      <c r="HS343" s="1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  <c r="IV343"/>
    </row>
    <row r="344" spans="1:256" s="12" customFormat="1" ht="21" customHeight="1">
      <c r="A344" s="18">
        <v>544</v>
      </c>
      <c r="B344" s="19">
        <v>10519</v>
      </c>
      <c r="C344" s="20" t="s">
        <v>502</v>
      </c>
      <c r="D344" s="21">
        <v>31</v>
      </c>
      <c r="E344" s="22">
        <v>19</v>
      </c>
      <c r="F344" s="23">
        <v>4</v>
      </c>
      <c r="G344" s="22">
        <v>0</v>
      </c>
      <c r="H344" s="22">
        <v>0</v>
      </c>
      <c r="I344" s="24">
        <v>0</v>
      </c>
      <c r="J344" s="25">
        <v>2</v>
      </c>
      <c r="K344" s="22">
        <v>6</v>
      </c>
      <c r="L344" s="22">
        <v>25</v>
      </c>
      <c r="M344" s="26">
        <v>1</v>
      </c>
      <c r="N344" s="27"/>
      <c r="O344" s="10"/>
      <c r="P344" s="30"/>
      <c r="Q344" s="30"/>
      <c r="R344" s="11"/>
      <c r="S344" s="11"/>
      <c r="T344" s="11"/>
      <c r="U344" s="11"/>
      <c r="HR344" s="13"/>
      <c r="HS344" s="13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  <c r="IV344"/>
    </row>
    <row r="345" spans="1:256" s="12" customFormat="1" ht="21" customHeight="1">
      <c r="A345" s="18" t="e">
        <f>#N/A</f>
        <v>#N/A</v>
      </c>
      <c r="B345" s="19">
        <v>10520</v>
      </c>
      <c r="C345" s="20" t="s">
        <v>503</v>
      </c>
      <c r="D345" s="21">
        <v>31</v>
      </c>
      <c r="E345" s="22">
        <v>24</v>
      </c>
      <c r="F345" s="23">
        <v>4</v>
      </c>
      <c r="G345" s="22">
        <v>0</v>
      </c>
      <c r="H345" s="22">
        <v>0</v>
      </c>
      <c r="I345" s="24">
        <v>0</v>
      </c>
      <c r="J345" s="25">
        <v>2</v>
      </c>
      <c r="K345" s="22">
        <v>1</v>
      </c>
      <c r="L345" s="22">
        <v>30</v>
      </c>
      <c r="M345" s="26">
        <v>2</v>
      </c>
      <c r="N345" s="27"/>
      <c r="O345" s="10"/>
      <c r="P345" s="30"/>
      <c r="Q345" s="30"/>
      <c r="R345" s="11"/>
      <c r="S345" s="11"/>
      <c r="T345" s="11"/>
      <c r="U345" s="11"/>
      <c r="HR345" s="13"/>
      <c r="HS345" s="13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  <c r="IV345"/>
    </row>
    <row r="346" spans="1:256" s="12" customFormat="1" ht="21" customHeight="1">
      <c r="A346" s="18">
        <v>290</v>
      </c>
      <c r="B346" s="19">
        <v>10521</v>
      </c>
      <c r="C346" s="20" t="s">
        <v>504</v>
      </c>
      <c r="D346" s="21">
        <v>31</v>
      </c>
      <c r="E346" s="22">
        <v>21.5</v>
      </c>
      <c r="F346" s="23">
        <v>4</v>
      </c>
      <c r="G346" s="22">
        <v>0</v>
      </c>
      <c r="H346" s="22">
        <v>0</v>
      </c>
      <c r="I346" s="24">
        <v>0</v>
      </c>
      <c r="J346" s="25">
        <v>2</v>
      </c>
      <c r="K346" s="22">
        <v>3.5</v>
      </c>
      <c r="L346" s="22">
        <v>27.5</v>
      </c>
      <c r="M346" s="26">
        <v>1</v>
      </c>
      <c r="N346" s="27"/>
      <c r="O346" s="10"/>
      <c r="P346" s="30"/>
      <c r="Q346" s="30"/>
      <c r="R346" s="11"/>
      <c r="S346" s="11"/>
      <c r="T346" s="11"/>
      <c r="U346" s="11"/>
      <c r="HR346" s="13"/>
      <c r="HS346" s="13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  <c r="IV346"/>
    </row>
    <row r="347" spans="1:256" s="12" customFormat="1" ht="21" customHeight="1">
      <c r="A347" s="18">
        <v>661</v>
      </c>
      <c r="B347" s="19">
        <v>10522</v>
      </c>
      <c r="C347" s="20" t="s">
        <v>505</v>
      </c>
      <c r="D347" s="21">
        <v>31</v>
      </c>
      <c r="E347" s="22">
        <v>14.5</v>
      </c>
      <c r="F347" s="23">
        <v>3</v>
      </c>
      <c r="G347" s="22">
        <v>0</v>
      </c>
      <c r="H347" s="22">
        <v>0</v>
      </c>
      <c r="I347" s="24">
        <v>0</v>
      </c>
      <c r="J347" s="25">
        <v>1</v>
      </c>
      <c r="K347" s="22">
        <v>12.5</v>
      </c>
      <c r="L347" s="22">
        <v>18.5</v>
      </c>
      <c r="M347" s="26">
        <v>3</v>
      </c>
      <c r="N347" s="27"/>
      <c r="O347" s="10"/>
      <c r="P347" s="30"/>
      <c r="Q347" s="30"/>
      <c r="R347" s="11"/>
      <c r="S347" s="11"/>
      <c r="T347" s="11"/>
      <c r="U347" s="11"/>
      <c r="HR347" s="13"/>
      <c r="HS347" s="13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  <c r="IV347"/>
    </row>
    <row r="348" spans="1:256" s="12" customFormat="1" ht="21" customHeight="1">
      <c r="A348" s="18">
        <v>749</v>
      </c>
      <c r="B348" s="19">
        <v>10523</v>
      </c>
      <c r="C348" s="20" t="s">
        <v>506</v>
      </c>
      <c r="D348" s="21">
        <v>31</v>
      </c>
      <c r="E348" s="22">
        <v>21.5</v>
      </c>
      <c r="F348" s="23">
        <v>4</v>
      </c>
      <c r="G348" s="22">
        <v>0</v>
      </c>
      <c r="H348" s="22">
        <v>0</v>
      </c>
      <c r="I348" s="24">
        <v>0</v>
      </c>
      <c r="J348" s="25">
        <v>2</v>
      </c>
      <c r="K348" s="22">
        <v>3.5</v>
      </c>
      <c r="L348" s="22">
        <v>27.5</v>
      </c>
      <c r="M348" s="26">
        <v>0</v>
      </c>
      <c r="N348" s="27"/>
      <c r="O348" s="10"/>
      <c r="P348" s="30"/>
      <c r="Q348" s="30"/>
      <c r="R348" s="11"/>
      <c r="S348" s="11"/>
      <c r="T348" s="11"/>
      <c r="U348" s="11"/>
      <c r="HR348" s="13"/>
      <c r="HS348" s="13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</row>
    <row r="349" spans="1:256" s="12" customFormat="1" ht="21" customHeight="1">
      <c r="A349" s="18">
        <v>705</v>
      </c>
      <c r="B349" s="19">
        <v>10524</v>
      </c>
      <c r="C349" s="20" t="s">
        <v>507</v>
      </c>
      <c r="D349" s="21">
        <v>31</v>
      </c>
      <c r="E349" s="22">
        <v>23</v>
      </c>
      <c r="F349" s="23">
        <v>5</v>
      </c>
      <c r="G349" s="22">
        <v>0</v>
      </c>
      <c r="H349" s="22">
        <v>0</v>
      </c>
      <c r="I349" s="24">
        <v>1</v>
      </c>
      <c r="J349" s="25">
        <v>2</v>
      </c>
      <c r="K349" s="22">
        <v>0</v>
      </c>
      <c r="L349" s="22">
        <v>31</v>
      </c>
      <c r="M349" s="26">
        <v>2</v>
      </c>
      <c r="N349" s="27"/>
      <c r="O349" s="10"/>
      <c r="P349" s="30"/>
      <c r="Q349" s="30"/>
      <c r="R349" s="11"/>
      <c r="S349" s="11"/>
      <c r="T349" s="11"/>
      <c r="U349" s="11"/>
      <c r="HR349" s="13"/>
      <c r="HS349" s="13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</row>
    <row r="350" spans="1:256" s="12" customFormat="1" ht="21" customHeight="1">
      <c r="A350" s="18">
        <v>659</v>
      </c>
      <c r="B350" s="19">
        <v>10526</v>
      </c>
      <c r="C350" s="20" t="s">
        <v>508</v>
      </c>
      <c r="D350" s="21">
        <v>31</v>
      </c>
      <c r="E350" s="22">
        <v>25</v>
      </c>
      <c r="F350" s="23">
        <v>4</v>
      </c>
      <c r="G350" s="22">
        <v>0</v>
      </c>
      <c r="H350" s="22">
        <v>0</v>
      </c>
      <c r="I350" s="24">
        <v>0</v>
      </c>
      <c r="J350" s="25">
        <v>2</v>
      </c>
      <c r="K350" s="22">
        <v>0</v>
      </c>
      <c r="L350" s="22">
        <v>31</v>
      </c>
      <c r="M350" s="26">
        <v>0</v>
      </c>
      <c r="N350" s="27"/>
      <c r="O350" s="10"/>
      <c r="P350" s="30"/>
      <c r="Q350" s="30"/>
      <c r="R350" s="11"/>
      <c r="S350" s="11"/>
      <c r="T350" s="11"/>
      <c r="U350" s="11"/>
      <c r="HR350" s="13"/>
      <c r="HS350" s="13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</row>
    <row r="351" spans="1:256" s="12" customFormat="1" ht="21" customHeight="1">
      <c r="A351" s="18">
        <v>750</v>
      </c>
      <c r="B351" s="19">
        <v>10530</v>
      </c>
      <c r="C351" s="20" t="s">
        <v>509</v>
      </c>
      <c r="D351" s="21">
        <v>31</v>
      </c>
      <c r="E351" s="22">
        <v>20.5</v>
      </c>
      <c r="F351" s="23">
        <v>4</v>
      </c>
      <c r="G351" s="22">
        <v>0</v>
      </c>
      <c r="H351" s="22">
        <v>0</v>
      </c>
      <c r="I351" s="24">
        <v>0</v>
      </c>
      <c r="J351" s="25">
        <v>2</v>
      </c>
      <c r="K351" s="22">
        <v>4.5</v>
      </c>
      <c r="L351" s="22">
        <v>26.5</v>
      </c>
      <c r="M351" s="26">
        <v>3</v>
      </c>
      <c r="N351" s="27"/>
      <c r="O351" s="10"/>
      <c r="P351" s="30"/>
      <c r="Q351" s="30"/>
      <c r="R351" s="11"/>
      <c r="S351" s="11"/>
      <c r="T351" s="11"/>
      <c r="U351" s="11"/>
      <c r="HR351" s="13"/>
      <c r="HS351" s="13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  <c r="IQ351"/>
      <c r="IR351"/>
      <c r="IS351"/>
      <c r="IT351"/>
      <c r="IU351"/>
      <c r="IV351"/>
    </row>
    <row r="352" spans="1:256" s="12" customFormat="1" ht="21" customHeight="1">
      <c r="A352" s="18">
        <v>780</v>
      </c>
      <c r="B352" s="19">
        <v>10532</v>
      </c>
      <c r="C352" s="20" t="s">
        <v>510</v>
      </c>
      <c r="D352" s="21">
        <v>31</v>
      </c>
      <c r="E352" s="22">
        <v>25</v>
      </c>
      <c r="F352" s="23">
        <v>4</v>
      </c>
      <c r="G352" s="22">
        <v>0</v>
      </c>
      <c r="H352" s="22">
        <v>0</v>
      </c>
      <c r="I352" s="24">
        <v>0</v>
      </c>
      <c r="J352" s="25">
        <v>2</v>
      </c>
      <c r="K352" s="22">
        <v>0</v>
      </c>
      <c r="L352" s="22">
        <v>31</v>
      </c>
      <c r="M352" s="26">
        <v>0</v>
      </c>
      <c r="N352" s="27"/>
      <c r="O352" s="10"/>
      <c r="P352" s="30"/>
      <c r="Q352" s="30"/>
      <c r="R352" s="11"/>
      <c r="S352" s="11"/>
      <c r="T352" s="11"/>
      <c r="U352" s="11"/>
      <c r="HR352" s="13"/>
      <c r="HS352" s="13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</row>
    <row r="353" spans="1:256" s="12" customFormat="1" ht="21" customHeight="1">
      <c r="A353" s="18">
        <v>765</v>
      </c>
      <c r="B353" s="6">
        <v>10536</v>
      </c>
      <c r="C353" s="20" t="s">
        <v>511</v>
      </c>
      <c r="D353" s="21">
        <v>31</v>
      </c>
      <c r="E353" s="22">
        <v>21</v>
      </c>
      <c r="F353" s="23">
        <v>4</v>
      </c>
      <c r="G353" s="22">
        <v>0</v>
      </c>
      <c r="H353" s="22">
        <v>0</v>
      </c>
      <c r="I353" s="24">
        <v>0</v>
      </c>
      <c r="J353" s="25">
        <v>2</v>
      </c>
      <c r="K353" s="22">
        <v>4</v>
      </c>
      <c r="L353" s="22">
        <v>27</v>
      </c>
      <c r="M353" s="26">
        <v>0</v>
      </c>
      <c r="N353" s="27"/>
      <c r="O353" s="10"/>
      <c r="P353" s="30"/>
      <c r="Q353" s="30"/>
      <c r="R353" s="11"/>
      <c r="S353" s="11"/>
      <c r="T353" s="11"/>
      <c r="U353" s="11"/>
      <c r="HR353" s="13"/>
      <c r="HS353" s="1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</row>
    <row r="354" spans="1:256" s="12" customFormat="1" ht="21" customHeight="1">
      <c r="A354" s="18" t="s">
        <v>512</v>
      </c>
      <c r="B354" s="6">
        <v>10537</v>
      </c>
      <c r="C354" s="20" t="s">
        <v>513</v>
      </c>
      <c r="D354" s="21">
        <v>31</v>
      </c>
      <c r="E354" s="22">
        <v>23</v>
      </c>
      <c r="F354" s="23">
        <v>4</v>
      </c>
      <c r="G354" s="22">
        <v>0</v>
      </c>
      <c r="H354" s="22">
        <v>0</v>
      </c>
      <c r="I354" s="24">
        <v>0</v>
      </c>
      <c r="J354" s="25">
        <v>2</v>
      </c>
      <c r="K354" s="22">
        <v>2</v>
      </c>
      <c r="L354" s="22">
        <v>29</v>
      </c>
      <c r="M354" s="26">
        <v>0</v>
      </c>
      <c r="N354" s="27"/>
      <c r="O354" s="10"/>
      <c r="P354" s="30"/>
      <c r="Q354" s="30"/>
      <c r="R354" s="11"/>
      <c r="S354" s="11"/>
      <c r="T354" s="11"/>
      <c r="U354" s="11"/>
      <c r="HR354" s="13"/>
      <c r="HS354" s="13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  <c r="IU354"/>
      <c r="IV354"/>
    </row>
    <row r="355" spans="1:256" s="12" customFormat="1" ht="21" customHeight="1">
      <c r="A355" s="18" t="s">
        <v>514</v>
      </c>
      <c r="B355" s="19">
        <v>10538</v>
      </c>
      <c r="C355" s="20" t="s">
        <v>515</v>
      </c>
      <c r="D355" s="21">
        <v>31</v>
      </c>
      <c r="E355" s="22">
        <v>25</v>
      </c>
      <c r="F355" s="23">
        <v>3</v>
      </c>
      <c r="G355" s="22">
        <v>0</v>
      </c>
      <c r="H355" s="22">
        <v>0</v>
      </c>
      <c r="I355" s="24">
        <v>1</v>
      </c>
      <c r="J355" s="25">
        <v>2</v>
      </c>
      <c r="K355" s="22">
        <v>0</v>
      </c>
      <c r="L355" s="22">
        <v>31</v>
      </c>
      <c r="M355" s="26">
        <v>1</v>
      </c>
      <c r="N355" s="27"/>
      <c r="O355" s="10"/>
      <c r="P355" s="30"/>
      <c r="Q355" s="30"/>
      <c r="R355" s="11"/>
      <c r="S355" s="11"/>
      <c r="T355" s="11"/>
      <c r="U355" s="11"/>
      <c r="HR355" s="13"/>
      <c r="HS355" s="13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</row>
    <row r="356" spans="1:256" s="12" customFormat="1" ht="21" customHeight="1">
      <c r="A356" s="18">
        <v>761</v>
      </c>
      <c r="B356" s="19">
        <v>10539</v>
      </c>
      <c r="C356" s="20" t="s">
        <v>516</v>
      </c>
      <c r="D356" s="21">
        <v>31</v>
      </c>
      <c r="E356" s="22">
        <v>25</v>
      </c>
      <c r="F356" s="23">
        <v>4</v>
      </c>
      <c r="G356" s="22">
        <v>0</v>
      </c>
      <c r="H356" s="22">
        <v>0</v>
      </c>
      <c r="I356" s="24">
        <v>0</v>
      </c>
      <c r="J356" s="25">
        <v>2</v>
      </c>
      <c r="K356" s="22">
        <v>0</v>
      </c>
      <c r="L356" s="22">
        <v>31</v>
      </c>
      <c r="M356" s="26">
        <v>2</v>
      </c>
      <c r="N356" s="27"/>
      <c r="O356" s="10"/>
      <c r="P356" s="30"/>
      <c r="Q356" s="30"/>
      <c r="R356" s="11"/>
      <c r="S356" s="11"/>
      <c r="T356" s="11"/>
      <c r="U356" s="11"/>
      <c r="HR356" s="13"/>
      <c r="HS356" s="13"/>
      <c r="HT356" s="28"/>
      <c r="HU356" s="28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</row>
    <row r="357" spans="1:256" s="12" customFormat="1" ht="21" customHeight="1">
      <c r="A357" s="18">
        <v>708</v>
      </c>
      <c r="B357" s="19">
        <v>10540</v>
      </c>
      <c r="C357" s="20" t="s">
        <v>517</v>
      </c>
      <c r="D357" s="21">
        <v>31</v>
      </c>
      <c r="E357" s="22">
        <v>23</v>
      </c>
      <c r="F357" s="23">
        <v>4</v>
      </c>
      <c r="G357" s="22">
        <v>0</v>
      </c>
      <c r="H357" s="22">
        <v>2</v>
      </c>
      <c r="I357" s="24">
        <v>0</v>
      </c>
      <c r="J357" s="25">
        <v>2</v>
      </c>
      <c r="K357" s="22">
        <v>0</v>
      </c>
      <c r="L357" s="22">
        <v>31</v>
      </c>
      <c r="M357" s="26">
        <v>0</v>
      </c>
      <c r="N357" s="27"/>
      <c r="O357" s="10"/>
      <c r="P357" s="30"/>
      <c r="Q357" s="30"/>
      <c r="R357" s="11"/>
      <c r="S357" s="11"/>
      <c r="T357" s="11"/>
      <c r="U357" s="11"/>
      <c r="HR357" s="13"/>
      <c r="HS357" s="13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</row>
    <row r="358" spans="1:256" s="12" customFormat="1" ht="21" customHeight="1">
      <c r="A358" s="18">
        <v>676</v>
      </c>
      <c r="B358" s="19">
        <v>10541</v>
      </c>
      <c r="C358" s="20" t="s">
        <v>518</v>
      </c>
      <c r="D358" s="21">
        <v>31</v>
      </c>
      <c r="E358" s="22">
        <v>25</v>
      </c>
      <c r="F358" s="23">
        <v>4</v>
      </c>
      <c r="G358" s="22">
        <v>0</v>
      </c>
      <c r="H358" s="22">
        <v>0</v>
      </c>
      <c r="I358" s="24">
        <v>0</v>
      </c>
      <c r="J358" s="25">
        <v>2</v>
      </c>
      <c r="K358" s="22">
        <v>0</v>
      </c>
      <c r="L358" s="22">
        <v>31</v>
      </c>
      <c r="M358" s="26">
        <v>2</v>
      </c>
      <c r="N358" s="27"/>
      <c r="O358" s="10"/>
      <c r="P358" s="30"/>
      <c r="Q358" s="30"/>
      <c r="R358" s="11"/>
      <c r="S358" s="11"/>
      <c r="T358" s="11"/>
      <c r="U358" s="11"/>
      <c r="HR358" s="13"/>
      <c r="HS358" s="13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</row>
    <row r="359" spans="1:256" s="12" customFormat="1" ht="21" customHeight="1">
      <c r="A359" s="18">
        <v>872</v>
      </c>
      <c r="B359" s="19">
        <v>10542</v>
      </c>
      <c r="C359" s="20" t="s">
        <v>519</v>
      </c>
      <c r="D359" s="21">
        <v>31</v>
      </c>
      <c r="E359" s="22">
        <v>18</v>
      </c>
      <c r="F359" s="23">
        <v>4</v>
      </c>
      <c r="G359" s="22">
        <v>0</v>
      </c>
      <c r="H359" s="22">
        <v>0</v>
      </c>
      <c r="I359" s="24">
        <v>0</v>
      </c>
      <c r="J359" s="25">
        <v>2</v>
      </c>
      <c r="K359" s="22">
        <v>7</v>
      </c>
      <c r="L359" s="22">
        <v>24</v>
      </c>
      <c r="M359" s="26">
        <v>1</v>
      </c>
      <c r="N359" s="27"/>
      <c r="O359" s="10"/>
      <c r="P359" s="30"/>
      <c r="Q359" s="30"/>
      <c r="R359" s="11"/>
      <c r="S359" s="11"/>
      <c r="T359" s="11"/>
      <c r="U359" s="11"/>
      <c r="HR359" s="13"/>
      <c r="HS359" s="13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</row>
    <row r="360" spans="1:256" s="12" customFormat="1" ht="21" customHeight="1">
      <c r="A360" s="18">
        <v>0</v>
      </c>
      <c r="B360" s="19">
        <v>10545</v>
      </c>
      <c r="C360" s="20" t="s">
        <v>520</v>
      </c>
      <c r="D360" s="21">
        <v>31</v>
      </c>
      <c r="E360" s="22">
        <v>23</v>
      </c>
      <c r="F360" s="23">
        <v>4</v>
      </c>
      <c r="G360" s="22">
        <v>0</v>
      </c>
      <c r="H360" s="22">
        <v>0</v>
      </c>
      <c r="I360" s="24">
        <v>0</v>
      </c>
      <c r="J360" s="25">
        <v>2</v>
      </c>
      <c r="K360" s="22">
        <v>2</v>
      </c>
      <c r="L360" s="22">
        <v>29</v>
      </c>
      <c r="M360" s="26">
        <v>1</v>
      </c>
      <c r="N360" s="27"/>
      <c r="O360" s="10"/>
      <c r="P360" s="30"/>
      <c r="Q360" s="30"/>
      <c r="R360" s="11"/>
      <c r="S360" s="11"/>
      <c r="T360" s="11"/>
      <c r="U360" s="11"/>
      <c r="HR360" s="13"/>
      <c r="HS360" s="13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  <c r="IU360"/>
      <c r="IV360"/>
    </row>
    <row r="361" spans="1:256" ht="21" customHeight="1">
      <c r="A361" s="50" t="s">
        <v>128</v>
      </c>
      <c r="B361" s="51">
        <v>10544</v>
      </c>
      <c r="C361" s="52" t="s">
        <v>521</v>
      </c>
      <c r="D361" s="21">
        <v>31</v>
      </c>
      <c r="E361" s="37">
        <v>22</v>
      </c>
      <c r="F361" s="36">
        <v>4</v>
      </c>
      <c r="G361" s="37">
        <v>0</v>
      </c>
      <c r="H361" s="37">
        <v>0</v>
      </c>
      <c r="I361" s="38">
        <v>0</v>
      </c>
      <c r="J361" s="39">
        <v>2</v>
      </c>
      <c r="K361" s="37">
        <v>3</v>
      </c>
      <c r="L361" s="37">
        <v>28</v>
      </c>
      <c r="M361" s="37">
        <v>1</v>
      </c>
      <c r="N361" s="27"/>
      <c r="O361" s="10"/>
      <c r="P361" s="30"/>
      <c r="Q361" s="30"/>
    </row>
    <row r="362" spans="1:256" s="12" customFormat="1" ht="21" customHeight="1">
      <c r="A362" s="18"/>
      <c r="B362" s="19">
        <v>10546</v>
      </c>
      <c r="C362" s="20" t="s">
        <v>522</v>
      </c>
      <c r="D362" s="21">
        <v>31</v>
      </c>
      <c r="E362" s="40">
        <v>18</v>
      </c>
      <c r="F362" s="41">
        <v>2</v>
      </c>
      <c r="G362" s="40">
        <v>0</v>
      </c>
      <c r="H362" s="40">
        <v>0</v>
      </c>
      <c r="I362" s="42">
        <v>0</v>
      </c>
      <c r="J362" s="43">
        <v>2</v>
      </c>
      <c r="K362" s="40">
        <v>9</v>
      </c>
      <c r="L362" s="40">
        <v>22</v>
      </c>
      <c r="M362" s="44">
        <v>1</v>
      </c>
      <c r="N362" s="27"/>
      <c r="O362" s="10"/>
      <c r="P362" s="30"/>
      <c r="Q362" s="30"/>
      <c r="R362" s="11"/>
      <c r="S362" s="11"/>
      <c r="T362" s="11"/>
      <c r="U362" s="11"/>
      <c r="HR362" s="13"/>
      <c r="HS362" s="13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  <c r="IM362"/>
      <c r="IN362"/>
      <c r="IO362"/>
      <c r="IP362"/>
      <c r="IQ362"/>
      <c r="IR362"/>
      <c r="IS362"/>
      <c r="IT362"/>
      <c r="IU362"/>
      <c r="IV362"/>
    </row>
    <row r="363" spans="1:256" s="12" customFormat="1" ht="21" customHeight="1">
      <c r="A363" s="18" t="s">
        <v>10</v>
      </c>
      <c r="B363" s="19">
        <v>10549</v>
      </c>
      <c r="C363" s="20" t="s">
        <v>523</v>
      </c>
      <c r="D363" s="21">
        <v>31</v>
      </c>
      <c r="E363" s="45">
        <v>21</v>
      </c>
      <c r="F363" s="46">
        <v>4</v>
      </c>
      <c r="G363" s="45">
        <v>0</v>
      </c>
      <c r="H363" s="45">
        <v>0</v>
      </c>
      <c r="I363" s="47">
        <v>0</v>
      </c>
      <c r="J363" s="48">
        <v>2</v>
      </c>
      <c r="K363" s="45">
        <v>4</v>
      </c>
      <c r="L363" s="45">
        <v>27</v>
      </c>
      <c r="M363" s="49">
        <v>1</v>
      </c>
      <c r="N363" s="27"/>
      <c r="O363" s="10"/>
      <c r="P363" s="30"/>
      <c r="Q363" s="30"/>
      <c r="R363" s="11"/>
      <c r="S363" s="11"/>
      <c r="T363" s="11"/>
      <c r="U363" s="11"/>
      <c r="HR363" s="13"/>
      <c r="HS363" s="1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  <c r="IM363"/>
      <c r="IN363"/>
      <c r="IO363"/>
      <c r="IP363"/>
      <c r="IQ363"/>
      <c r="IR363"/>
      <c r="IS363"/>
      <c r="IT363"/>
      <c r="IU363"/>
      <c r="IV363"/>
    </row>
    <row r="364" spans="1:256" s="12" customFormat="1" ht="21" customHeight="1">
      <c r="A364" s="18" t="s">
        <v>524</v>
      </c>
      <c r="B364" s="19">
        <v>10555</v>
      </c>
      <c r="C364" s="20" t="s">
        <v>525</v>
      </c>
      <c r="D364" s="21">
        <v>31</v>
      </c>
      <c r="E364" s="22">
        <v>16</v>
      </c>
      <c r="F364" s="23">
        <v>1</v>
      </c>
      <c r="G364" s="22">
        <v>0</v>
      </c>
      <c r="H364" s="22">
        <v>0</v>
      </c>
      <c r="I364" s="24">
        <v>0</v>
      </c>
      <c r="J364" s="25">
        <v>2</v>
      </c>
      <c r="K364" s="22">
        <v>12</v>
      </c>
      <c r="L364" s="22">
        <v>19</v>
      </c>
      <c r="M364" s="26">
        <v>0</v>
      </c>
      <c r="N364" s="27"/>
      <c r="O364" s="10"/>
      <c r="P364" s="30"/>
      <c r="Q364" s="30"/>
      <c r="R364" s="11"/>
      <c r="S364" s="11"/>
      <c r="T364" s="11"/>
      <c r="U364" s="11"/>
      <c r="HR364" s="13"/>
      <c r="HS364" s="13"/>
      <c r="HT364" s="28"/>
      <c r="HU364" s="28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  <c r="IQ364"/>
      <c r="IR364"/>
      <c r="IS364"/>
      <c r="IT364"/>
      <c r="IU364"/>
      <c r="IV364"/>
    </row>
    <row r="365" spans="1:256" s="12" customFormat="1" ht="21" customHeight="1">
      <c r="A365" s="18" t="s">
        <v>526</v>
      </c>
      <c r="B365" s="19">
        <v>10547</v>
      </c>
      <c r="C365" s="20" t="s">
        <v>527</v>
      </c>
      <c r="D365" s="21">
        <v>31</v>
      </c>
      <c r="E365" s="22">
        <v>13</v>
      </c>
      <c r="F365" s="23">
        <v>3</v>
      </c>
      <c r="G365" s="22">
        <v>0</v>
      </c>
      <c r="H365" s="22">
        <v>0</v>
      </c>
      <c r="I365" s="24">
        <v>0</v>
      </c>
      <c r="J365" s="25">
        <v>1</v>
      </c>
      <c r="K365" s="22">
        <v>14</v>
      </c>
      <c r="L365" s="22">
        <v>17</v>
      </c>
      <c r="M365" s="26">
        <v>1</v>
      </c>
      <c r="N365" s="27"/>
      <c r="O365" s="10"/>
      <c r="P365" s="30"/>
      <c r="Q365" s="30"/>
      <c r="R365" s="11"/>
      <c r="S365" s="11"/>
      <c r="T365" s="11"/>
      <c r="U365" s="11"/>
      <c r="HR365" s="13"/>
      <c r="HS365" s="13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</row>
    <row r="366" spans="1:256" s="12" customFormat="1" ht="21" customHeight="1">
      <c r="A366" s="18" t="e">
        <f>#N/A</f>
        <v>#N/A</v>
      </c>
      <c r="B366" s="19">
        <v>10557</v>
      </c>
      <c r="C366" s="20" t="s">
        <v>528</v>
      </c>
      <c r="D366" s="21">
        <v>31</v>
      </c>
      <c r="E366" s="22">
        <v>25</v>
      </c>
      <c r="F366" s="23">
        <v>4</v>
      </c>
      <c r="G366" s="22">
        <v>0</v>
      </c>
      <c r="H366" s="22">
        <v>0</v>
      </c>
      <c r="I366" s="24">
        <v>0</v>
      </c>
      <c r="J366" s="25">
        <v>2</v>
      </c>
      <c r="K366" s="22">
        <v>0</v>
      </c>
      <c r="L366" s="22">
        <v>31</v>
      </c>
      <c r="M366" s="26">
        <v>0</v>
      </c>
      <c r="N366" s="27"/>
      <c r="O366" s="10"/>
      <c r="P366" s="30"/>
      <c r="Q366" s="30"/>
      <c r="R366" s="11"/>
      <c r="S366" s="11"/>
      <c r="T366" s="11"/>
      <c r="U366" s="11"/>
      <c r="HR366" s="13"/>
      <c r="HS366" s="13"/>
      <c r="HT366" s="28"/>
      <c r="HU366" s="28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  <c r="IM366"/>
      <c r="IN366"/>
      <c r="IO366"/>
      <c r="IP366"/>
      <c r="IQ366"/>
      <c r="IR366"/>
      <c r="IS366"/>
      <c r="IT366"/>
      <c r="IU366"/>
      <c r="IV366"/>
    </row>
    <row r="367" spans="1:256" s="12" customFormat="1" ht="21" customHeight="1">
      <c r="A367" s="18" t="s">
        <v>529</v>
      </c>
      <c r="B367" s="19">
        <v>10543</v>
      </c>
      <c r="C367" s="20" t="s">
        <v>530</v>
      </c>
      <c r="D367" s="21">
        <v>31</v>
      </c>
      <c r="E367" s="22">
        <v>7.5</v>
      </c>
      <c r="F367" s="23">
        <v>1</v>
      </c>
      <c r="G367" s="22">
        <v>0</v>
      </c>
      <c r="H367" s="22">
        <v>0</v>
      </c>
      <c r="I367" s="24">
        <v>0</v>
      </c>
      <c r="J367" s="25">
        <v>0</v>
      </c>
      <c r="K367" s="22">
        <v>22.5</v>
      </c>
      <c r="L367" s="22">
        <v>8.5</v>
      </c>
      <c r="M367" s="26">
        <v>0</v>
      </c>
      <c r="N367" s="27"/>
      <c r="O367" s="10"/>
      <c r="P367" s="30"/>
      <c r="Q367" s="30"/>
      <c r="R367" s="11"/>
      <c r="S367" s="11"/>
      <c r="T367" s="11"/>
      <c r="U367" s="11"/>
      <c r="HR367" s="13"/>
      <c r="HS367" s="13"/>
      <c r="HT367" s="28"/>
      <c r="HU367" s="28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</row>
    <row r="368" spans="1:256" s="12" customFormat="1" ht="21" customHeight="1">
      <c r="A368" s="18" t="s">
        <v>531</v>
      </c>
      <c r="B368" s="58">
        <v>10556</v>
      </c>
      <c r="C368" s="20" t="s">
        <v>532</v>
      </c>
      <c r="D368" s="21">
        <v>31</v>
      </c>
      <c r="E368" s="22">
        <v>3</v>
      </c>
      <c r="F368" s="23">
        <v>0</v>
      </c>
      <c r="G368" s="22">
        <v>0</v>
      </c>
      <c r="H368" s="22">
        <v>0</v>
      </c>
      <c r="I368" s="24">
        <v>0</v>
      </c>
      <c r="J368" s="25">
        <v>0</v>
      </c>
      <c r="K368" s="22">
        <v>28</v>
      </c>
      <c r="L368" s="22">
        <v>3</v>
      </c>
      <c r="M368" s="26">
        <v>0</v>
      </c>
      <c r="N368" s="27"/>
      <c r="O368" s="10"/>
      <c r="P368" s="30"/>
      <c r="Q368" s="30"/>
      <c r="R368" s="11"/>
      <c r="S368" s="11"/>
      <c r="T368" s="11"/>
      <c r="U368" s="11"/>
      <c r="HR368" s="13"/>
      <c r="HS368" s="13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</row>
    <row r="369" spans="1:256" s="12" customFormat="1" ht="21" customHeight="1">
      <c r="A369" s="18" t="s">
        <v>533</v>
      </c>
      <c r="B369" s="19">
        <v>10548</v>
      </c>
      <c r="C369" s="20" t="s">
        <v>534</v>
      </c>
      <c r="D369" s="21">
        <v>31</v>
      </c>
      <c r="E369" s="22">
        <v>5</v>
      </c>
      <c r="F369" s="23">
        <v>1</v>
      </c>
      <c r="G369" s="22">
        <v>0</v>
      </c>
      <c r="H369" s="22">
        <v>0</v>
      </c>
      <c r="I369" s="24">
        <v>0</v>
      </c>
      <c r="J369" s="25">
        <v>0</v>
      </c>
      <c r="K369" s="22">
        <v>25</v>
      </c>
      <c r="L369" s="22">
        <v>6</v>
      </c>
      <c r="M369" s="26">
        <v>0</v>
      </c>
      <c r="N369" s="27"/>
      <c r="O369" s="10"/>
      <c r="P369" s="30"/>
      <c r="Q369" s="30"/>
      <c r="R369" s="11"/>
      <c r="S369" s="11"/>
      <c r="T369" s="11"/>
      <c r="U369" s="11"/>
      <c r="HR369" s="13"/>
      <c r="HS369" s="13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  <c r="IM369"/>
      <c r="IN369"/>
      <c r="IO369"/>
      <c r="IP369"/>
      <c r="IQ369"/>
      <c r="IR369"/>
      <c r="IS369"/>
      <c r="IT369"/>
      <c r="IU369"/>
      <c r="IV369"/>
    </row>
    <row r="370" spans="1:256" s="12" customFormat="1" ht="21" customHeight="1">
      <c r="A370" s="18" t="s">
        <v>535</v>
      </c>
      <c r="B370" s="19">
        <v>10553</v>
      </c>
      <c r="C370" s="20" t="s">
        <v>536</v>
      </c>
      <c r="D370" s="21">
        <v>31</v>
      </c>
      <c r="E370" s="22">
        <v>8</v>
      </c>
      <c r="F370" s="23">
        <v>1</v>
      </c>
      <c r="G370" s="22">
        <v>0</v>
      </c>
      <c r="H370" s="22">
        <v>0</v>
      </c>
      <c r="I370" s="24">
        <v>0</v>
      </c>
      <c r="J370" s="25">
        <v>0</v>
      </c>
      <c r="K370" s="22">
        <v>22</v>
      </c>
      <c r="L370" s="22">
        <v>9</v>
      </c>
      <c r="M370" s="26">
        <v>0</v>
      </c>
      <c r="N370" s="27"/>
      <c r="O370" s="10"/>
      <c r="P370" s="30"/>
      <c r="Q370" s="30"/>
      <c r="R370" s="11"/>
      <c r="S370" s="11"/>
      <c r="T370" s="11"/>
      <c r="U370" s="11"/>
      <c r="HR370" s="13"/>
      <c r="HS370" s="13"/>
      <c r="HT370" s="28"/>
      <c r="HU370" s="28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  <c r="IM370"/>
      <c r="IN370"/>
      <c r="IO370"/>
      <c r="IP370"/>
      <c r="IQ370"/>
      <c r="IR370"/>
      <c r="IS370"/>
      <c r="IT370"/>
      <c r="IU370"/>
      <c r="IV370"/>
    </row>
    <row r="371" spans="1:256">
      <c r="B371" s="59">
        <v>10554</v>
      </c>
      <c r="C371" s="60" t="s">
        <v>537</v>
      </c>
      <c r="D371" s="21">
        <v>31</v>
      </c>
      <c r="E371" s="22">
        <v>25</v>
      </c>
      <c r="F371" s="23">
        <v>4</v>
      </c>
      <c r="G371" s="22">
        <v>0</v>
      </c>
      <c r="H371" s="22">
        <v>0</v>
      </c>
      <c r="I371" s="24">
        <v>0</v>
      </c>
      <c r="J371" s="25">
        <v>2</v>
      </c>
      <c r="K371" s="22">
        <v>0</v>
      </c>
      <c r="L371" s="22">
        <v>31</v>
      </c>
      <c r="M371" s="22">
        <v>0</v>
      </c>
    </row>
    <row r="372" spans="1:256">
      <c r="B372" s="59">
        <v>10170</v>
      </c>
      <c r="C372" s="20" t="s">
        <v>538</v>
      </c>
      <c r="D372" s="21">
        <v>31</v>
      </c>
      <c r="E372" s="22">
        <v>23</v>
      </c>
      <c r="F372" s="23">
        <v>4</v>
      </c>
      <c r="G372" s="22">
        <v>0</v>
      </c>
      <c r="H372" s="22">
        <v>0</v>
      </c>
      <c r="I372" s="24">
        <v>0</v>
      </c>
      <c r="J372" s="25">
        <v>2</v>
      </c>
      <c r="K372" s="22">
        <v>2</v>
      </c>
      <c r="L372" s="22">
        <v>29</v>
      </c>
      <c r="M372" s="22">
        <v>0</v>
      </c>
    </row>
  </sheetData>
  <sheetProtection selectLockedCells="1" selectUnlockedCells="1"/>
  <mergeCells count="12">
    <mergeCell ref="B1:C1"/>
    <mergeCell ref="E2:E4"/>
    <mergeCell ref="F2:F4"/>
    <mergeCell ref="G2:G4"/>
    <mergeCell ref="H2:H4"/>
    <mergeCell ref="J2:J4"/>
    <mergeCell ref="K2:K4"/>
    <mergeCell ref="L2:L4"/>
    <mergeCell ref="M2:M4"/>
    <mergeCell ref="B3:B4"/>
    <mergeCell ref="C3:C4"/>
    <mergeCell ref="I2:I4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68"/>
  <sheetViews>
    <sheetView workbookViewId="0">
      <selection sqref="A1:L1"/>
    </sheetView>
  </sheetViews>
  <sheetFormatPr defaultColWidth="8.5703125" defaultRowHeight="15"/>
  <cols>
    <col min="2" max="2" width="8" bestFit="1" customWidth="1"/>
  </cols>
  <sheetData>
    <row r="1" spans="1:12" ht="15.75" customHeight="1">
      <c r="A1" s="61" t="s">
        <v>11</v>
      </c>
      <c r="B1" s="61" t="s">
        <v>539</v>
      </c>
      <c r="C1" s="61" t="s">
        <v>540</v>
      </c>
      <c r="D1" s="14" t="s">
        <v>13</v>
      </c>
      <c r="E1" s="62" t="s">
        <v>1</v>
      </c>
      <c r="F1" s="63" t="s">
        <v>2</v>
      </c>
      <c r="G1" s="64" t="s">
        <v>3</v>
      </c>
      <c r="H1" s="64" t="s">
        <v>4</v>
      </c>
      <c r="I1" s="65" t="s">
        <v>5</v>
      </c>
      <c r="J1" s="66" t="s">
        <v>6</v>
      </c>
      <c r="K1" s="62" t="s">
        <v>7</v>
      </c>
      <c r="L1" s="62" t="s">
        <v>8</v>
      </c>
    </row>
    <row r="2" spans="1:12" ht="21.75" customHeight="1">
      <c r="A2" s="70">
        <v>10237</v>
      </c>
      <c r="B2" s="67" t="s">
        <v>541</v>
      </c>
      <c r="C2" s="67">
        <v>2016</v>
      </c>
      <c r="D2" s="74">
        <v>31</v>
      </c>
      <c r="E2" s="75">
        <v>25</v>
      </c>
      <c r="F2" s="75">
        <v>4</v>
      </c>
      <c r="G2" s="75">
        <v>0</v>
      </c>
      <c r="H2" s="75">
        <v>0</v>
      </c>
      <c r="I2" s="76">
        <v>0</v>
      </c>
      <c r="J2" s="75">
        <v>2</v>
      </c>
      <c r="K2" s="75">
        <v>0</v>
      </c>
      <c r="L2" s="75">
        <v>31</v>
      </c>
    </row>
    <row r="3" spans="1:12" ht="21.75" customHeight="1">
      <c r="A3" s="71">
        <v>10276</v>
      </c>
      <c r="B3" s="67" t="s">
        <v>541</v>
      </c>
      <c r="C3" s="67">
        <v>2016</v>
      </c>
      <c r="D3" s="74">
        <v>31</v>
      </c>
      <c r="E3" s="75">
        <v>23</v>
      </c>
      <c r="F3" s="75">
        <v>4</v>
      </c>
      <c r="G3" s="75">
        <v>2</v>
      </c>
      <c r="H3" s="75"/>
      <c r="I3" s="76"/>
      <c r="J3" s="75">
        <v>2</v>
      </c>
      <c r="K3" s="75">
        <v>0</v>
      </c>
      <c r="L3" s="75">
        <v>31</v>
      </c>
    </row>
    <row r="4" spans="1:12" ht="21.75" customHeight="1">
      <c r="A4" s="70">
        <v>10473</v>
      </c>
      <c r="B4" s="67" t="s">
        <v>541</v>
      </c>
      <c r="C4" s="67">
        <v>2016</v>
      </c>
      <c r="D4" s="74">
        <v>31</v>
      </c>
      <c r="E4" s="75">
        <v>25</v>
      </c>
      <c r="F4" s="75">
        <v>4</v>
      </c>
      <c r="G4" s="75">
        <v>0</v>
      </c>
      <c r="H4" s="75">
        <v>0</v>
      </c>
      <c r="I4" s="76">
        <v>0</v>
      </c>
      <c r="J4" s="75">
        <v>2</v>
      </c>
      <c r="K4" s="75">
        <v>0</v>
      </c>
      <c r="L4" s="75">
        <v>31</v>
      </c>
    </row>
    <row r="5" spans="1:12" ht="21.75" customHeight="1">
      <c r="A5" s="70">
        <v>10191</v>
      </c>
      <c r="B5" s="67" t="s">
        <v>541</v>
      </c>
      <c r="C5" s="67">
        <v>2016</v>
      </c>
      <c r="D5" s="74">
        <v>31</v>
      </c>
      <c r="E5" s="75">
        <v>25</v>
      </c>
      <c r="F5" s="75">
        <v>4</v>
      </c>
      <c r="G5" s="75">
        <v>0</v>
      </c>
      <c r="H5" s="75">
        <v>0</v>
      </c>
      <c r="I5" s="76">
        <v>0</v>
      </c>
      <c r="J5" s="75">
        <v>2</v>
      </c>
      <c r="K5" s="75">
        <v>0</v>
      </c>
      <c r="L5" s="75">
        <v>31</v>
      </c>
    </row>
    <row r="6" spans="1:12" ht="21.75" customHeight="1">
      <c r="A6" s="70">
        <v>10325</v>
      </c>
      <c r="B6" s="67" t="s">
        <v>541</v>
      </c>
      <c r="C6" s="67">
        <v>2016</v>
      </c>
      <c r="D6" s="74">
        <v>31</v>
      </c>
      <c r="E6" s="75">
        <v>18</v>
      </c>
      <c r="F6" s="75">
        <v>4</v>
      </c>
      <c r="G6" s="75">
        <v>0</v>
      </c>
      <c r="H6" s="75">
        <v>0</v>
      </c>
      <c r="I6" s="76">
        <v>6</v>
      </c>
      <c r="J6" s="75">
        <v>2</v>
      </c>
      <c r="K6" s="75">
        <v>1</v>
      </c>
      <c r="L6" s="75">
        <v>30</v>
      </c>
    </row>
    <row r="7" spans="1:12" ht="21.75" customHeight="1">
      <c r="A7" s="70">
        <v>10459</v>
      </c>
      <c r="B7" s="67" t="s">
        <v>541</v>
      </c>
      <c r="C7" s="67">
        <v>2016</v>
      </c>
      <c r="D7" s="74">
        <v>31</v>
      </c>
      <c r="E7" s="75">
        <v>25</v>
      </c>
      <c r="F7" s="75">
        <v>4</v>
      </c>
      <c r="G7" s="75">
        <v>0</v>
      </c>
      <c r="H7" s="75">
        <v>0</v>
      </c>
      <c r="I7" s="76">
        <v>0</v>
      </c>
      <c r="J7" s="75">
        <v>2</v>
      </c>
      <c r="K7" s="75">
        <v>0</v>
      </c>
      <c r="L7" s="75">
        <v>31</v>
      </c>
    </row>
    <row r="8" spans="1:12" ht="21.75" customHeight="1">
      <c r="A8" s="70">
        <v>10527</v>
      </c>
      <c r="B8" s="67" t="s">
        <v>541</v>
      </c>
      <c r="C8" s="67">
        <v>2016</v>
      </c>
      <c r="D8" s="74">
        <v>31</v>
      </c>
      <c r="E8" s="75">
        <v>19</v>
      </c>
      <c r="F8" s="75">
        <v>4</v>
      </c>
      <c r="G8" s="75">
        <v>0</v>
      </c>
      <c r="H8" s="75">
        <v>0</v>
      </c>
      <c r="I8" s="76">
        <v>0</v>
      </c>
      <c r="J8" s="75">
        <v>2</v>
      </c>
      <c r="K8" s="75">
        <v>6</v>
      </c>
      <c r="L8" s="75">
        <v>25</v>
      </c>
    </row>
    <row r="9" spans="1:12" ht="21.75" customHeight="1">
      <c r="A9" s="70">
        <v>10063</v>
      </c>
      <c r="B9" s="67" t="s">
        <v>541</v>
      </c>
      <c r="C9" s="67">
        <v>2016</v>
      </c>
      <c r="D9" s="74">
        <v>31</v>
      </c>
      <c r="E9" s="75">
        <v>20</v>
      </c>
      <c r="F9" s="75">
        <v>4</v>
      </c>
      <c r="G9" s="75">
        <v>0</v>
      </c>
      <c r="H9" s="75">
        <v>0</v>
      </c>
      <c r="I9" s="76">
        <v>1</v>
      </c>
      <c r="J9" s="75">
        <v>2</v>
      </c>
      <c r="K9" s="75">
        <v>4</v>
      </c>
      <c r="L9" s="75">
        <v>27</v>
      </c>
    </row>
    <row r="10" spans="1:12" ht="21.75" customHeight="1">
      <c r="A10" s="70">
        <v>10347</v>
      </c>
      <c r="B10" s="67" t="s">
        <v>541</v>
      </c>
      <c r="C10" s="67">
        <v>2016</v>
      </c>
      <c r="D10" s="74">
        <v>31</v>
      </c>
      <c r="E10" s="75">
        <v>19</v>
      </c>
      <c r="F10" s="75">
        <v>3</v>
      </c>
      <c r="G10" s="75">
        <v>0</v>
      </c>
      <c r="H10" s="75">
        <v>8</v>
      </c>
      <c r="I10" s="76">
        <v>0</v>
      </c>
      <c r="J10" s="75">
        <v>1</v>
      </c>
      <c r="K10" s="75">
        <v>0</v>
      </c>
      <c r="L10" s="75">
        <v>31</v>
      </c>
    </row>
    <row r="11" spans="1:12" ht="21.75" customHeight="1">
      <c r="A11" s="70">
        <v>10230</v>
      </c>
      <c r="B11" s="67" t="s">
        <v>541</v>
      </c>
      <c r="C11" s="67">
        <v>2016</v>
      </c>
      <c r="D11" s="74">
        <v>31</v>
      </c>
      <c r="E11" s="75">
        <v>23</v>
      </c>
      <c r="F11" s="75">
        <v>4</v>
      </c>
      <c r="G11" s="75">
        <v>0</v>
      </c>
      <c r="H11" s="75">
        <v>2</v>
      </c>
      <c r="I11" s="76">
        <v>0</v>
      </c>
      <c r="J11" s="75">
        <v>2</v>
      </c>
      <c r="K11" s="75">
        <v>0</v>
      </c>
      <c r="L11" s="75">
        <v>31</v>
      </c>
    </row>
    <row r="12" spans="1:12" ht="21.75" customHeight="1">
      <c r="A12" s="70">
        <v>10370</v>
      </c>
      <c r="B12" s="67" t="s">
        <v>541</v>
      </c>
      <c r="C12" s="67">
        <v>2016</v>
      </c>
      <c r="D12" s="74">
        <v>31</v>
      </c>
      <c r="E12" s="75">
        <v>21</v>
      </c>
      <c r="F12" s="75">
        <v>4</v>
      </c>
      <c r="G12" s="75">
        <v>0</v>
      </c>
      <c r="H12" s="75">
        <v>3</v>
      </c>
      <c r="I12" s="76">
        <v>0</v>
      </c>
      <c r="J12" s="75">
        <v>2</v>
      </c>
      <c r="K12" s="75">
        <v>1</v>
      </c>
      <c r="L12" s="75">
        <v>30</v>
      </c>
    </row>
    <row r="13" spans="1:12" ht="21.75" customHeight="1">
      <c r="A13" s="70">
        <v>10075</v>
      </c>
      <c r="B13" s="67" t="s">
        <v>541</v>
      </c>
      <c r="C13" s="67">
        <v>2016</v>
      </c>
      <c r="D13" s="74">
        <v>31</v>
      </c>
      <c r="E13" s="75">
        <v>24</v>
      </c>
      <c r="F13" s="75">
        <v>4</v>
      </c>
      <c r="G13" s="75">
        <v>1</v>
      </c>
      <c r="H13" s="75">
        <v>0</v>
      </c>
      <c r="I13" s="76">
        <v>0</v>
      </c>
      <c r="J13" s="75">
        <v>2</v>
      </c>
      <c r="K13" s="75">
        <v>0</v>
      </c>
      <c r="L13" s="75">
        <v>31</v>
      </c>
    </row>
    <row r="14" spans="1:12" ht="21.75" customHeight="1">
      <c r="A14" s="70">
        <v>10525</v>
      </c>
      <c r="B14" s="67" t="s">
        <v>541</v>
      </c>
      <c r="C14" s="67">
        <v>2016</v>
      </c>
      <c r="D14" s="74">
        <v>31</v>
      </c>
      <c r="E14" s="75">
        <v>25</v>
      </c>
      <c r="F14" s="75">
        <v>4</v>
      </c>
      <c r="G14" s="75">
        <v>0</v>
      </c>
      <c r="H14" s="75">
        <v>0</v>
      </c>
      <c r="I14" s="76">
        <v>0</v>
      </c>
      <c r="J14" s="75">
        <v>2</v>
      </c>
      <c r="K14" s="75">
        <v>0</v>
      </c>
      <c r="L14" s="75">
        <v>31</v>
      </c>
    </row>
    <row r="15" spans="1:12" ht="21.75" customHeight="1">
      <c r="A15" s="70">
        <v>10202</v>
      </c>
      <c r="B15" s="67" t="s">
        <v>541</v>
      </c>
      <c r="C15" s="67">
        <v>2016</v>
      </c>
      <c r="D15" s="74">
        <v>31</v>
      </c>
      <c r="E15" s="75">
        <v>19</v>
      </c>
      <c r="F15" s="75">
        <v>4</v>
      </c>
      <c r="G15" s="75">
        <v>0</v>
      </c>
      <c r="H15" s="75">
        <v>5</v>
      </c>
      <c r="I15" s="76">
        <v>0</v>
      </c>
      <c r="J15" s="75">
        <v>2</v>
      </c>
      <c r="K15" s="75">
        <v>1</v>
      </c>
      <c r="L15" s="75">
        <v>30</v>
      </c>
    </row>
    <row r="16" spans="1:12" ht="21.75" customHeight="1">
      <c r="A16" s="70">
        <v>10186</v>
      </c>
      <c r="B16" s="67" t="s">
        <v>541</v>
      </c>
      <c r="C16" s="67">
        <v>2016</v>
      </c>
      <c r="D16" s="74">
        <v>31</v>
      </c>
      <c r="E16" s="75">
        <v>20</v>
      </c>
      <c r="F16" s="75">
        <v>3</v>
      </c>
      <c r="G16" s="75">
        <v>0</v>
      </c>
      <c r="H16" s="75">
        <v>6</v>
      </c>
      <c r="I16" s="76">
        <v>0</v>
      </c>
      <c r="J16" s="75">
        <v>2</v>
      </c>
      <c r="K16" s="75">
        <v>0</v>
      </c>
      <c r="L16" s="75">
        <v>31</v>
      </c>
    </row>
    <row r="17" spans="1:12" ht="21.75" customHeight="1">
      <c r="A17" s="70">
        <v>10250</v>
      </c>
      <c r="B17" s="67" t="s">
        <v>541</v>
      </c>
      <c r="C17" s="67">
        <v>2016</v>
      </c>
      <c r="D17" s="74">
        <v>31</v>
      </c>
      <c r="E17" s="75">
        <v>20.5</v>
      </c>
      <c r="F17" s="75">
        <v>4</v>
      </c>
      <c r="G17" s="75">
        <v>2</v>
      </c>
      <c r="H17" s="75">
        <v>0</v>
      </c>
      <c r="I17" s="76">
        <v>1</v>
      </c>
      <c r="J17" s="75">
        <v>2</v>
      </c>
      <c r="K17" s="75">
        <v>1.5</v>
      </c>
      <c r="L17" s="75">
        <v>29.5</v>
      </c>
    </row>
    <row r="18" spans="1:12" ht="21.75" customHeight="1">
      <c r="A18" s="70">
        <v>10100</v>
      </c>
      <c r="B18" s="67" t="s">
        <v>541</v>
      </c>
      <c r="C18" s="67">
        <v>2016</v>
      </c>
      <c r="D18" s="74">
        <v>31</v>
      </c>
      <c r="E18" s="75">
        <v>28</v>
      </c>
      <c r="F18" s="75">
        <v>3</v>
      </c>
      <c r="G18" s="75">
        <v>0</v>
      </c>
      <c r="H18" s="75">
        <v>0</v>
      </c>
      <c r="I18" s="76">
        <v>0</v>
      </c>
      <c r="J18" s="75">
        <v>0</v>
      </c>
      <c r="K18" s="75">
        <v>0</v>
      </c>
      <c r="L18" s="75">
        <v>31</v>
      </c>
    </row>
    <row r="19" spans="1:12" ht="21.75" customHeight="1">
      <c r="A19" s="70">
        <v>10199</v>
      </c>
      <c r="B19" s="67" t="s">
        <v>541</v>
      </c>
      <c r="C19" s="67">
        <v>2016</v>
      </c>
      <c r="D19" s="74">
        <v>31</v>
      </c>
      <c r="E19" s="75">
        <v>22</v>
      </c>
      <c r="F19" s="75">
        <v>4</v>
      </c>
      <c r="G19" s="75">
        <v>0</v>
      </c>
      <c r="H19" s="75">
        <v>0</v>
      </c>
      <c r="I19" s="76">
        <v>3</v>
      </c>
      <c r="J19" s="75">
        <v>2</v>
      </c>
      <c r="K19" s="75">
        <v>0</v>
      </c>
      <c r="L19" s="75">
        <v>31</v>
      </c>
    </row>
    <row r="20" spans="1:12" ht="21.75" customHeight="1">
      <c r="A20" s="70">
        <v>10535</v>
      </c>
      <c r="B20" s="67" t="s">
        <v>541</v>
      </c>
      <c r="C20" s="67">
        <v>2016</v>
      </c>
      <c r="D20" s="74">
        <v>31</v>
      </c>
      <c r="E20" s="75">
        <v>25</v>
      </c>
      <c r="F20" s="75">
        <v>4</v>
      </c>
      <c r="G20" s="75">
        <v>0</v>
      </c>
      <c r="H20" s="75">
        <v>0</v>
      </c>
      <c r="I20" s="76">
        <v>0</v>
      </c>
      <c r="J20" s="75">
        <v>2</v>
      </c>
      <c r="K20" s="75">
        <v>0</v>
      </c>
      <c r="L20" s="75">
        <v>31</v>
      </c>
    </row>
    <row r="21" spans="1:12" ht="21.75" customHeight="1">
      <c r="A21" s="70">
        <v>10153</v>
      </c>
      <c r="B21" s="67" t="s">
        <v>541</v>
      </c>
      <c r="C21" s="67">
        <v>2016</v>
      </c>
      <c r="D21" s="74">
        <v>31</v>
      </c>
      <c r="E21" s="75">
        <v>24</v>
      </c>
      <c r="F21" s="75">
        <v>4</v>
      </c>
      <c r="G21" s="75">
        <v>0</v>
      </c>
      <c r="H21" s="75">
        <v>0</v>
      </c>
      <c r="I21" s="76">
        <v>1</v>
      </c>
      <c r="J21" s="75">
        <v>2</v>
      </c>
      <c r="K21" s="75">
        <v>0</v>
      </c>
      <c r="L21" s="75">
        <v>31</v>
      </c>
    </row>
    <row r="22" spans="1:12" ht="21.75" customHeight="1">
      <c r="A22" s="70">
        <v>10534</v>
      </c>
      <c r="B22" s="67" t="s">
        <v>541</v>
      </c>
      <c r="C22" s="67">
        <v>2016</v>
      </c>
      <c r="D22" s="74">
        <v>31</v>
      </c>
      <c r="E22" s="75">
        <v>23</v>
      </c>
      <c r="F22" s="75">
        <v>4</v>
      </c>
      <c r="G22" s="75">
        <v>0</v>
      </c>
      <c r="H22" s="75">
        <v>0</v>
      </c>
      <c r="I22" s="76">
        <v>1</v>
      </c>
      <c r="J22" s="75">
        <v>2</v>
      </c>
      <c r="K22" s="75">
        <v>1</v>
      </c>
      <c r="L22" s="75">
        <v>30</v>
      </c>
    </row>
    <row r="23" spans="1:12" ht="21.75" customHeight="1">
      <c r="A23" s="70">
        <v>10314</v>
      </c>
      <c r="B23" s="67" t="s">
        <v>541</v>
      </c>
      <c r="C23" s="67">
        <v>2016</v>
      </c>
      <c r="D23" s="74">
        <v>31</v>
      </c>
      <c r="E23" s="75">
        <v>21</v>
      </c>
      <c r="F23" s="75">
        <v>4</v>
      </c>
      <c r="G23" s="75">
        <v>0</v>
      </c>
      <c r="H23" s="75">
        <v>0</v>
      </c>
      <c r="I23" s="76">
        <v>3</v>
      </c>
      <c r="J23" s="75">
        <v>2</v>
      </c>
      <c r="K23" s="75">
        <v>1</v>
      </c>
      <c r="L23" s="75">
        <v>30</v>
      </c>
    </row>
    <row r="24" spans="1:12" ht="21.75" customHeight="1">
      <c r="A24" s="70">
        <v>10517</v>
      </c>
      <c r="B24" s="67" t="s">
        <v>541</v>
      </c>
      <c r="C24" s="67">
        <v>2016</v>
      </c>
      <c r="D24" s="74">
        <v>31</v>
      </c>
      <c r="E24" s="75">
        <v>19</v>
      </c>
      <c r="F24" s="75">
        <v>3</v>
      </c>
      <c r="G24" s="75">
        <v>0</v>
      </c>
      <c r="H24" s="75">
        <v>0</v>
      </c>
      <c r="I24" s="76">
        <v>7</v>
      </c>
      <c r="J24" s="75">
        <v>2</v>
      </c>
      <c r="K24" s="75">
        <v>0</v>
      </c>
      <c r="L24" s="75">
        <v>31</v>
      </c>
    </row>
    <row r="25" spans="1:12" ht="21.75" customHeight="1">
      <c r="A25" s="70">
        <v>10528</v>
      </c>
      <c r="B25" s="67" t="s">
        <v>541</v>
      </c>
      <c r="C25" s="67">
        <v>2016</v>
      </c>
      <c r="D25" s="74">
        <v>31</v>
      </c>
      <c r="E25" s="75">
        <v>21</v>
      </c>
      <c r="F25" s="75">
        <v>4</v>
      </c>
      <c r="G25" s="75">
        <v>0</v>
      </c>
      <c r="H25" s="75">
        <v>0</v>
      </c>
      <c r="I25" s="76">
        <v>4</v>
      </c>
      <c r="J25" s="75">
        <v>2</v>
      </c>
      <c r="K25" s="75">
        <v>0</v>
      </c>
      <c r="L25" s="75">
        <v>31</v>
      </c>
    </row>
    <row r="26" spans="1:12" ht="21.75" customHeight="1">
      <c r="A26" s="70">
        <v>10081</v>
      </c>
      <c r="B26" s="67" t="s">
        <v>541</v>
      </c>
      <c r="C26" s="67">
        <v>2016</v>
      </c>
      <c r="D26" s="74">
        <v>31</v>
      </c>
      <c r="E26" s="75">
        <v>22</v>
      </c>
      <c r="F26" s="75">
        <v>5</v>
      </c>
      <c r="G26" s="75">
        <v>0</v>
      </c>
      <c r="H26" s="75">
        <v>0</v>
      </c>
      <c r="I26" s="76">
        <v>2</v>
      </c>
      <c r="J26" s="75">
        <v>2</v>
      </c>
      <c r="K26" s="75">
        <v>0</v>
      </c>
      <c r="L26" s="75">
        <v>31</v>
      </c>
    </row>
    <row r="27" spans="1:12" ht="21.75" customHeight="1">
      <c r="A27" s="70">
        <v>10102</v>
      </c>
      <c r="B27" s="67" t="s">
        <v>541</v>
      </c>
      <c r="C27" s="67">
        <v>2016</v>
      </c>
      <c r="D27" s="74">
        <v>31</v>
      </c>
      <c r="E27" s="75">
        <v>20</v>
      </c>
      <c r="F27" s="75">
        <v>4</v>
      </c>
      <c r="G27" s="75">
        <v>0</v>
      </c>
      <c r="H27" s="75">
        <v>2</v>
      </c>
      <c r="I27" s="76">
        <v>3</v>
      </c>
      <c r="J27" s="75">
        <v>2</v>
      </c>
      <c r="K27" s="75">
        <v>0</v>
      </c>
      <c r="L27" s="75">
        <v>31</v>
      </c>
    </row>
    <row r="28" spans="1:12" ht="21.75" customHeight="1">
      <c r="A28" s="70">
        <v>10550</v>
      </c>
      <c r="B28" s="67" t="s">
        <v>541</v>
      </c>
      <c r="C28" s="67">
        <v>2016</v>
      </c>
      <c r="D28" s="74">
        <v>31</v>
      </c>
      <c r="E28" s="75">
        <v>16</v>
      </c>
      <c r="F28" s="75">
        <v>3</v>
      </c>
      <c r="G28" s="75">
        <v>0</v>
      </c>
      <c r="H28" s="75">
        <v>0</v>
      </c>
      <c r="I28" s="76">
        <v>0</v>
      </c>
      <c r="J28" s="75">
        <v>2</v>
      </c>
      <c r="K28" s="75">
        <v>11</v>
      </c>
      <c r="L28" s="75">
        <v>21</v>
      </c>
    </row>
    <row r="29" spans="1:12" ht="21.75" customHeight="1">
      <c r="A29" s="70">
        <v>10551</v>
      </c>
      <c r="B29" s="67" t="s">
        <v>541</v>
      </c>
      <c r="C29" s="67">
        <v>2016</v>
      </c>
      <c r="D29" s="74">
        <v>31</v>
      </c>
      <c r="E29" s="75">
        <v>16</v>
      </c>
      <c r="F29" s="75">
        <v>3</v>
      </c>
      <c r="G29" s="75">
        <v>0</v>
      </c>
      <c r="H29" s="75">
        <v>0</v>
      </c>
      <c r="I29" s="76">
        <v>0</v>
      </c>
      <c r="J29" s="75">
        <v>2</v>
      </c>
      <c r="K29" s="75">
        <v>10</v>
      </c>
      <c r="L29" s="75">
        <v>21</v>
      </c>
    </row>
    <row r="30" spans="1:12" ht="21.75" customHeight="1">
      <c r="A30" s="70">
        <v>10339</v>
      </c>
      <c r="B30" s="67" t="s">
        <v>541</v>
      </c>
      <c r="C30" s="67">
        <v>2016</v>
      </c>
      <c r="D30" s="74">
        <v>31</v>
      </c>
      <c r="E30" s="75">
        <v>25</v>
      </c>
      <c r="F30" s="75">
        <v>4</v>
      </c>
      <c r="G30" s="75">
        <v>0</v>
      </c>
      <c r="H30" s="75">
        <v>0</v>
      </c>
      <c r="I30" s="76">
        <v>0</v>
      </c>
      <c r="J30" s="75">
        <v>2</v>
      </c>
      <c r="K30" s="75">
        <v>0</v>
      </c>
      <c r="L30" s="75">
        <v>31</v>
      </c>
    </row>
    <row r="31" spans="1:12" ht="21.75" customHeight="1">
      <c r="A31" s="70">
        <v>10502</v>
      </c>
      <c r="B31" s="67" t="s">
        <v>541</v>
      </c>
      <c r="C31" s="67">
        <v>2016</v>
      </c>
      <c r="D31" s="74">
        <v>31</v>
      </c>
      <c r="E31" s="75">
        <v>21</v>
      </c>
      <c r="F31" s="75">
        <v>5</v>
      </c>
      <c r="G31" s="75">
        <v>0</v>
      </c>
      <c r="H31" s="75">
        <v>0</v>
      </c>
      <c r="I31" s="76">
        <v>0</v>
      </c>
      <c r="J31" s="75">
        <v>2</v>
      </c>
      <c r="K31" s="75">
        <v>3</v>
      </c>
      <c r="L31" s="75">
        <v>28</v>
      </c>
    </row>
    <row r="32" spans="1:12" ht="21.75" customHeight="1">
      <c r="A32" s="70">
        <v>10239</v>
      </c>
      <c r="B32" s="67" t="s">
        <v>541</v>
      </c>
      <c r="C32" s="67">
        <v>2016</v>
      </c>
      <c r="D32" s="74">
        <v>31</v>
      </c>
      <c r="E32" s="75">
        <v>23</v>
      </c>
      <c r="F32" s="75">
        <v>4</v>
      </c>
      <c r="G32" s="75">
        <v>0</v>
      </c>
      <c r="H32" s="75">
        <v>0</v>
      </c>
      <c r="I32" s="76">
        <v>2</v>
      </c>
      <c r="J32" s="75">
        <v>2</v>
      </c>
      <c r="K32" s="75">
        <v>0</v>
      </c>
      <c r="L32" s="75">
        <v>31</v>
      </c>
    </row>
    <row r="33" spans="1:12" ht="21.75" customHeight="1">
      <c r="A33" s="70">
        <v>10478</v>
      </c>
      <c r="B33" s="67" t="s">
        <v>541</v>
      </c>
      <c r="C33" s="67">
        <v>2016</v>
      </c>
      <c r="D33" s="74">
        <v>31</v>
      </c>
      <c r="E33" s="75">
        <v>21</v>
      </c>
      <c r="F33" s="75">
        <v>4</v>
      </c>
      <c r="G33" s="75">
        <v>0</v>
      </c>
      <c r="H33" s="75">
        <v>0</v>
      </c>
      <c r="I33" s="76">
        <v>2</v>
      </c>
      <c r="J33" s="75">
        <v>2</v>
      </c>
      <c r="K33" s="75">
        <v>2</v>
      </c>
      <c r="L33" s="75">
        <v>29</v>
      </c>
    </row>
    <row r="34" spans="1:12" ht="21.75" customHeight="1">
      <c r="A34" s="70">
        <v>10503</v>
      </c>
      <c r="B34" s="67" t="s">
        <v>541</v>
      </c>
      <c r="C34" s="67">
        <v>2016</v>
      </c>
      <c r="D34" s="74">
        <v>31</v>
      </c>
      <c r="E34" s="75">
        <v>21</v>
      </c>
      <c r="F34" s="75">
        <v>4</v>
      </c>
      <c r="G34" s="75">
        <v>0</v>
      </c>
      <c r="H34" s="75">
        <v>0</v>
      </c>
      <c r="I34" s="76">
        <v>4</v>
      </c>
      <c r="J34" s="75">
        <v>2</v>
      </c>
      <c r="K34" s="75">
        <v>0</v>
      </c>
      <c r="L34" s="75">
        <v>31</v>
      </c>
    </row>
    <row r="35" spans="1:12" ht="21.75" customHeight="1">
      <c r="A35" s="70">
        <v>10505</v>
      </c>
      <c r="B35" s="67" t="s">
        <v>541</v>
      </c>
      <c r="C35" s="67">
        <v>2016</v>
      </c>
      <c r="D35" s="74">
        <v>31</v>
      </c>
      <c r="E35" s="75">
        <v>25</v>
      </c>
      <c r="F35" s="75">
        <v>4</v>
      </c>
      <c r="G35" s="75">
        <v>0</v>
      </c>
      <c r="H35" s="75">
        <v>0</v>
      </c>
      <c r="I35" s="76">
        <v>0</v>
      </c>
      <c r="J35" s="75">
        <v>2</v>
      </c>
      <c r="K35" s="75">
        <v>0</v>
      </c>
      <c r="L35" s="75">
        <v>31</v>
      </c>
    </row>
    <row r="36" spans="1:12" ht="21.75" customHeight="1">
      <c r="A36" s="70">
        <v>10195</v>
      </c>
      <c r="B36" s="67" t="s">
        <v>541</v>
      </c>
      <c r="C36" s="67">
        <v>2016</v>
      </c>
      <c r="D36" s="74">
        <v>31</v>
      </c>
      <c r="E36" s="75">
        <v>24</v>
      </c>
      <c r="F36" s="75">
        <v>4</v>
      </c>
      <c r="G36" s="75">
        <v>1</v>
      </c>
      <c r="H36" s="75">
        <v>0</v>
      </c>
      <c r="I36" s="76">
        <v>0</v>
      </c>
      <c r="J36" s="75">
        <v>2</v>
      </c>
      <c r="K36" s="75">
        <v>0</v>
      </c>
      <c r="L36" s="75">
        <v>31</v>
      </c>
    </row>
    <row r="37" spans="1:12" ht="21.75" customHeight="1">
      <c r="A37" s="70">
        <v>10278</v>
      </c>
      <c r="B37" s="67" t="s">
        <v>541</v>
      </c>
      <c r="C37" s="67">
        <v>2016</v>
      </c>
      <c r="D37" s="74">
        <v>31</v>
      </c>
      <c r="E37" s="75">
        <v>23</v>
      </c>
      <c r="F37" s="75">
        <v>4</v>
      </c>
      <c r="G37" s="75">
        <v>0</v>
      </c>
      <c r="H37" s="75">
        <v>2</v>
      </c>
      <c r="I37" s="76">
        <v>0</v>
      </c>
      <c r="J37" s="75">
        <v>2</v>
      </c>
      <c r="K37" s="75">
        <v>0</v>
      </c>
      <c r="L37" s="75">
        <v>31</v>
      </c>
    </row>
    <row r="38" spans="1:12" ht="21.75" customHeight="1">
      <c r="A38" s="70">
        <v>10283</v>
      </c>
      <c r="B38" s="67" t="s">
        <v>541</v>
      </c>
      <c r="C38" s="67">
        <v>2016</v>
      </c>
      <c r="D38" s="74">
        <v>31</v>
      </c>
      <c r="E38" s="75">
        <v>18</v>
      </c>
      <c r="F38" s="75">
        <v>4</v>
      </c>
      <c r="G38" s="75">
        <v>2</v>
      </c>
      <c r="H38" s="75">
        <v>0</v>
      </c>
      <c r="I38" s="76">
        <v>5</v>
      </c>
      <c r="J38" s="75">
        <v>2</v>
      </c>
      <c r="K38" s="75">
        <v>0</v>
      </c>
      <c r="L38" s="75">
        <v>31</v>
      </c>
    </row>
    <row r="39" spans="1:12" ht="21.75" customHeight="1">
      <c r="A39" s="70">
        <v>10346</v>
      </c>
      <c r="B39" s="67" t="s">
        <v>541</v>
      </c>
      <c r="C39" s="67">
        <v>2016</v>
      </c>
      <c r="D39" s="74">
        <v>31</v>
      </c>
      <c r="E39" s="75">
        <v>23</v>
      </c>
      <c r="F39" s="75">
        <v>4</v>
      </c>
      <c r="G39" s="75">
        <v>0</v>
      </c>
      <c r="H39" s="75">
        <v>1</v>
      </c>
      <c r="I39" s="76">
        <v>1</v>
      </c>
      <c r="J39" s="75">
        <v>2</v>
      </c>
      <c r="K39" s="75">
        <v>0</v>
      </c>
      <c r="L39" s="75">
        <v>31</v>
      </c>
    </row>
    <row r="40" spans="1:12" ht="21.75" customHeight="1">
      <c r="A40" s="70">
        <v>10458</v>
      </c>
      <c r="B40" s="67" t="s">
        <v>541</v>
      </c>
      <c r="C40" s="67">
        <v>2016</v>
      </c>
      <c r="D40" s="74">
        <v>31</v>
      </c>
      <c r="E40" s="75">
        <v>22</v>
      </c>
      <c r="F40" s="75">
        <v>4</v>
      </c>
      <c r="G40" s="75">
        <v>1</v>
      </c>
      <c r="H40" s="75">
        <v>2</v>
      </c>
      <c r="I40" s="76">
        <v>0</v>
      </c>
      <c r="J40" s="75">
        <v>2</v>
      </c>
      <c r="K40" s="75">
        <v>0</v>
      </c>
      <c r="L40" s="75">
        <v>31</v>
      </c>
    </row>
    <row r="41" spans="1:12" ht="21.75" customHeight="1">
      <c r="A41" s="70">
        <v>10280</v>
      </c>
      <c r="B41" s="67" t="s">
        <v>541</v>
      </c>
      <c r="C41" s="67">
        <v>2016</v>
      </c>
      <c r="D41" s="74">
        <v>31</v>
      </c>
      <c r="E41" s="75">
        <v>24</v>
      </c>
      <c r="F41" s="75">
        <v>4</v>
      </c>
      <c r="G41" s="75">
        <v>0</v>
      </c>
      <c r="H41" s="75">
        <v>0</v>
      </c>
      <c r="I41" s="76">
        <v>0</v>
      </c>
      <c r="J41" s="75">
        <v>2</v>
      </c>
      <c r="K41" s="75">
        <v>1</v>
      </c>
      <c r="L41" s="75">
        <v>30</v>
      </c>
    </row>
    <row r="42" spans="1:12" ht="21.75" customHeight="1">
      <c r="A42" s="70">
        <v>10277</v>
      </c>
      <c r="B42" s="67" t="s">
        <v>541</v>
      </c>
      <c r="C42" s="67">
        <v>2016</v>
      </c>
      <c r="D42" s="74">
        <v>31</v>
      </c>
      <c r="E42" s="75">
        <v>23</v>
      </c>
      <c r="F42" s="75">
        <v>4</v>
      </c>
      <c r="G42" s="75">
        <v>1</v>
      </c>
      <c r="H42" s="75">
        <v>1</v>
      </c>
      <c r="I42" s="76">
        <v>0</v>
      </c>
      <c r="J42" s="75">
        <v>2</v>
      </c>
      <c r="K42" s="75">
        <v>0</v>
      </c>
      <c r="L42" s="75">
        <v>31</v>
      </c>
    </row>
    <row r="43" spans="1:12" ht="21.75" customHeight="1">
      <c r="A43" s="70">
        <v>10279</v>
      </c>
      <c r="B43" s="67" t="s">
        <v>541</v>
      </c>
      <c r="C43" s="67">
        <v>2016</v>
      </c>
      <c r="D43" s="74">
        <v>31</v>
      </c>
      <c r="E43" s="75">
        <v>24</v>
      </c>
      <c r="F43" s="75">
        <v>4</v>
      </c>
      <c r="G43" s="75">
        <v>0</v>
      </c>
      <c r="H43" s="75">
        <v>1</v>
      </c>
      <c r="I43" s="76">
        <v>0</v>
      </c>
      <c r="J43" s="75">
        <v>2</v>
      </c>
      <c r="K43" s="75">
        <v>0</v>
      </c>
      <c r="L43" s="75">
        <v>31</v>
      </c>
    </row>
    <row r="44" spans="1:12" ht="21.75" customHeight="1">
      <c r="A44" s="70">
        <v>10193</v>
      </c>
      <c r="B44" s="67" t="s">
        <v>541</v>
      </c>
      <c r="C44" s="67">
        <v>2016</v>
      </c>
      <c r="D44" s="74">
        <v>31</v>
      </c>
      <c r="E44" s="75">
        <v>23</v>
      </c>
      <c r="F44" s="75">
        <v>4</v>
      </c>
      <c r="G44" s="75">
        <v>2</v>
      </c>
      <c r="H44" s="75">
        <v>0</v>
      </c>
      <c r="I44" s="76">
        <v>0</v>
      </c>
      <c r="J44" s="75">
        <v>2</v>
      </c>
      <c r="K44" s="75">
        <v>0</v>
      </c>
      <c r="L44" s="75">
        <v>31</v>
      </c>
    </row>
    <row r="45" spans="1:12" ht="21.75" customHeight="1">
      <c r="A45" s="70">
        <v>10217</v>
      </c>
      <c r="B45" s="67" t="s">
        <v>541</v>
      </c>
      <c r="C45" s="67">
        <v>2016</v>
      </c>
      <c r="D45" s="74">
        <v>31</v>
      </c>
      <c r="E45" s="75">
        <v>25</v>
      </c>
      <c r="F45" s="75">
        <v>4</v>
      </c>
      <c r="G45" s="75">
        <v>0</v>
      </c>
      <c r="H45" s="75">
        <v>0</v>
      </c>
      <c r="I45" s="76">
        <v>0</v>
      </c>
      <c r="J45" s="75">
        <v>2</v>
      </c>
      <c r="K45" s="75">
        <v>0</v>
      </c>
      <c r="L45" s="75">
        <v>31</v>
      </c>
    </row>
    <row r="46" spans="1:12" ht="21.75" customHeight="1">
      <c r="A46" s="70">
        <v>10326</v>
      </c>
      <c r="B46" s="67" t="s">
        <v>541</v>
      </c>
      <c r="C46" s="67">
        <v>2016</v>
      </c>
      <c r="D46" s="74">
        <v>31</v>
      </c>
      <c r="E46" s="75">
        <v>21</v>
      </c>
      <c r="F46" s="75">
        <v>4</v>
      </c>
      <c r="G46" s="75">
        <v>0</v>
      </c>
      <c r="H46" s="75">
        <v>0</v>
      </c>
      <c r="I46" s="76">
        <v>0</v>
      </c>
      <c r="J46" s="75">
        <v>2</v>
      </c>
      <c r="K46" s="75">
        <v>4</v>
      </c>
      <c r="L46" s="75">
        <v>27</v>
      </c>
    </row>
    <row r="47" spans="1:12" ht="21.75" customHeight="1">
      <c r="A47" s="70">
        <v>10445</v>
      </c>
      <c r="B47" s="67" t="s">
        <v>541</v>
      </c>
      <c r="C47" s="67">
        <v>2016</v>
      </c>
      <c r="D47" s="74">
        <v>31</v>
      </c>
      <c r="E47" s="75">
        <v>18.34</v>
      </c>
      <c r="F47" s="75">
        <v>4</v>
      </c>
      <c r="G47" s="75">
        <v>2</v>
      </c>
      <c r="H47" s="75">
        <v>3</v>
      </c>
      <c r="I47" s="76">
        <v>0</v>
      </c>
      <c r="J47" s="75">
        <v>2</v>
      </c>
      <c r="K47" s="75">
        <v>1.6600000000000001</v>
      </c>
      <c r="L47" s="75">
        <v>29.34</v>
      </c>
    </row>
    <row r="48" spans="1:12" ht="21.75" customHeight="1">
      <c r="A48" s="70">
        <v>10216</v>
      </c>
      <c r="B48" s="67" t="s">
        <v>541</v>
      </c>
      <c r="C48" s="67">
        <v>2016</v>
      </c>
      <c r="D48" s="74">
        <v>31</v>
      </c>
      <c r="E48" s="75">
        <v>24</v>
      </c>
      <c r="F48" s="75">
        <v>4</v>
      </c>
      <c r="G48" s="75">
        <v>0</v>
      </c>
      <c r="H48" s="75">
        <v>1</v>
      </c>
      <c r="I48" s="76">
        <v>0</v>
      </c>
      <c r="J48" s="75">
        <v>2</v>
      </c>
      <c r="K48" s="75">
        <v>0</v>
      </c>
      <c r="L48" s="75">
        <v>31</v>
      </c>
    </row>
    <row r="49" spans="1:12" ht="21.75" customHeight="1">
      <c r="A49" s="70">
        <v>10246</v>
      </c>
      <c r="B49" s="67" t="s">
        <v>541</v>
      </c>
      <c r="C49" s="67">
        <v>2016</v>
      </c>
      <c r="D49" s="74">
        <v>31</v>
      </c>
      <c r="E49" s="75">
        <v>25</v>
      </c>
      <c r="F49" s="75">
        <v>4</v>
      </c>
      <c r="G49" s="75">
        <v>0</v>
      </c>
      <c r="H49" s="75">
        <v>0</v>
      </c>
      <c r="I49" s="76">
        <v>0</v>
      </c>
      <c r="J49" s="75">
        <v>2</v>
      </c>
      <c r="K49" s="75">
        <v>0</v>
      </c>
      <c r="L49" s="75">
        <v>31</v>
      </c>
    </row>
    <row r="50" spans="1:12" ht="21.75" customHeight="1">
      <c r="A50" s="70">
        <v>10419</v>
      </c>
      <c r="B50" s="67" t="s">
        <v>541</v>
      </c>
      <c r="C50" s="67">
        <v>2016</v>
      </c>
      <c r="D50" s="74">
        <v>31</v>
      </c>
      <c r="E50" s="75">
        <v>20.5</v>
      </c>
      <c r="F50" s="75">
        <v>4</v>
      </c>
      <c r="G50" s="75">
        <v>3</v>
      </c>
      <c r="H50" s="75">
        <v>0</v>
      </c>
      <c r="I50" s="76">
        <v>0</v>
      </c>
      <c r="J50" s="75">
        <v>2</v>
      </c>
      <c r="K50" s="75">
        <v>1.5</v>
      </c>
      <c r="L50" s="75">
        <v>29.5</v>
      </c>
    </row>
    <row r="51" spans="1:12" ht="21.75" customHeight="1">
      <c r="A51" s="70">
        <v>10460</v>
      </c>
      <c r="B51" s="67" t="s">
        <v>541</v>
      </c>
      <c r="C51" s="67">
        <v>2016</v>
      </c>
      <c r="D51" s="74">
        <v>31</v>
      </c>
      <c r="E51" s="75">
        <v>16.5</v>
      </c>
      <c r="F51" s="75">
        <v>4</v>
      </c>
      <c r="G51" s="75">
        <v>0</v>
      </c>
      <c r="H51" s="75">
        <v>0</v>
      </c>
      <c r="I51" s="76">
        <v>0</v>
      </c>
      <c r="J51" s="75">
        <v>2</v>
      </c>
      <c r="K51" s="75">
        <v>8.5</v>
      </c>
      <c r="L51" s="75">
        <v>22.5</v>
      </c>
    </row>
    <row r="52" spans="1:12" ht="21.75" customHeight="1">
      <c r="A52" s="70">
        <v>10204</v>
      </c>
      <c r="B52" s="67" t="s">
        <v>541</v>
      </c>
      <c r="C52" s="67">
        <v>2016</v>
      </c>
      <c r="D52" s="74">
        <v>31</v>
      </c>
      <c r="E52" s="75">
        <v>24</v>
      </c>
      <c r="F52" s="75">
        <v>4</v>
      </c>
      <c r="G52" s="75">
        <v>1</v>
      </c>
      <c r="H52" s="75">
        <v>0</v>
      </c>
      <c r="I52" s="76">
        <v>0</v>
      </c>
      <c r="J52" s="75">
        <v>2</v>
      </c>
      <c r="K52" s="75">
        <v>0</v>
      </c>
      <c r="L52" s="75">
        <v>31</v>
      </c>
    </row>
    <row r="53" spans="1:12" ht="21.75" customHeight="1">
      <c r="A53" s="70">
        <v>10327</v>
      </c>
      <c r="B53" s="67" t="s">
        <v>541</v>
      </c>
      <c r="C53" s="67">
        <v>2016</v>
      </c>
      <c r="D53" s="74">
        <v>31</v>
      </c>
      <c r="E53" s="75">
        <v>23</v>
      </c>
      <c r="F53" s="75">
        <v>4</v>
      </c>
      <c r="G53" s="75">
        <v>1</v>
      </c>
      <c r="H53" s="75">
        <v>0</v>
      </c>
      <c r="I53" s="76">
        <v>0</v>
      </c>
      <c r="J53" s="75">
        <v>2</v>
      </c>
      <c r="K53" s="75">
        <v>1</v>
      </c>
      <c r="L53" s="75">
        <v>30</v>
      </c>
    </row>
    <row r="54" spans="1:12" ht="21.75" customHeight="1">
      <c r="A54" s="70">
        <v>10386</v>
      </c>
      <c r="B54" s="67" t="s">
        <v>541</v>
      </c>
      <c r="C54" s="67">
        <v>2016</v>
      </c>
      <c r="D54" s="74">
        <v>31</v>
      </c>
      <c r="E54" s="75">
        <v>24.416666666666668</v>
      </c>
      <c r="F54" s="75">
        <v>4</v>
      </c>
      <c r="G54" s="75">
        <v>0</v>
      </c>
      <c r="H54" s="75">
        <v>0</v>
      </c>
      <c r="I54" s="76">
        <v>0</v>
      </c>
      <c r="J54" s="75">
        <v>2</v>
      </c>
      <c r="K54" s="75">
        <v>0.58333333333333337</v>
      </c>
      <c r="L54" s="75">
        <v>30.416666666666668</v>
      </c>
    </row>
    <row r="55" spans="1:12" ht="21.75" customHeight="1">
      <c r="A55" s="70">
        <v>10244</v>
      </c>
      <c r="B55" s="67" t="s">
        <v>541</v>
      </c>
      <c r="C55" s="67">
        <v>2016</v>
      </c>
      <c r="D55" s="74">
        <v>31</v>
      </c>
      <c r="E55" s="75">
        <v>25</v>
      </c>
      <c r="F55" s="75">
        <v>4</v>
      </c>
      <c r="G55" s="75">
        <v>0</v>
      </c>
      <c r="H55" s="75">
        <v>0</v>
      </c>
      <c r="I55" s="76">
        <v>0</v>
      </c>
      <c r="J55" s="75">
        <v>2</v>
      </c>
      <c r="K55" s="75">
        <v>0</v>
      </c>
      <c r="L55" s="75">
        <v>31</v>
      </c>
    </row>
    <row r="56" spans="1:12" ht="21.75" customHeight="1">
      <c r="A56" s="70">
        <v>10151</v>
      </c>
      <c r="B56" s="67" t="s">
        <v>541</v>
      </c>
      <c r="C56" s="67">
        <v>2016</v>
      </c>
      <c r="D56" s="74">
        <v>31</v>
      </c>
      <c r="E56" s="75">
        <v>18</v>
      </c>
      <c r="F56" s="75">
        <v>4</v>
      </c>
      <c r="G56" s="75">
        <v>0</v>
      </c>
      <c r="H56" s="75">
        <v>0</v>
      </c>
      <c r="I56" s="76">
        <v>0</v>
      </c>
      <c r="J56" s="75">
        <v>2</v>
      </c>
      <c r="K56" s="75">
        <v>7</v>
      </c>
      <c r="L56" s="75">
        <v>24</v>
      </c>
    </row>
    <row r="57" spans="1:12" ht="21.75" customHeight="1">
      <c r="A57" s="70">
        <v>10315</v>
      </c>
      <c r="B57" s="67" t="s">
        <v>541</v>
      </c>
      <c r="C57" s="67">
        <v>2016</v>
      </c>
      <c r="D57" s="74">
        <v>31</v>
      </c>
      <c r="E57" s="75">
        <v>20</v>
      </c>
      <c r="F57" s="75">
        <v>4</v>
      </c>
      <c r="G57" s="75">
        <v>0</v>
      </c>
      <c r="H57" s="75">
        <v>3</v>
      </c>
      <c r="I57" s="76">
        <v>0</v>
      </c>
      <c r="J57" s="75">
        <v>2</v>
      </c>
      <c r="K57" s="75">
        <v>2</v>
      </c>
      <c r="L57" s="75">
        <v>29</v>
      </c>
    </row>
    <row r="58" spans="1:12" ht="21.75" customHeight="1">
      <c r="A58" s="70">
        <v>10340</v>
      </c>
      <c r="B58" s="67" t="s">
        <v>541</v>
      </c>
      <c r="C58" s="67">
        <v>2016</v>
      </c>
      <c r="D58" s="74">
        <v>31</v>
      </c>
      <c r="E58" s="75">
        <v>24</v>
      </c>
      <c r="F58" s="75">
        <v>4</v>
      </c>
      <c r="G58" s="75">
        <v>0</v>
      </c>
      <c r="H58" s="75">
        <v>0</v>
      </c>
      <c r="I58" s="76">
        <v>0</v>
      </c>
      <c r="J58" s="75">
        <v>2</v>
      </c>
      <c r="K58" s="75">
        <v>1</v>
      </c>
      <c r="L58" s="75">
        <v>30</v>
      </c>
    </row>
    <row r="59" spans="1:12" ht="21.75" customHeight="1">
      <c r="A59" s="70">
        <v>10378</v>
      </c>
      <c r="B59" s="67" t="s">
        <v>541</v>
      </c>
      <c r="C59" s="67">
        <v>2016</v>
      </c>
      <c r="D59" s="74">
        <v>31</v>
      </c>
      <c r="E59" s="75">
        <v>23</v>
      </c>
      <c r="F59" s="75">
        <v>4</v>
      </c>
      <c r="G59" s="75">
        <v>2</v>
      </c>
      <c r="H59" s="75">
        <v>0</v>
      </c>
      <c r="I59" s="76">
        <v>0</v>
      </c>
      <c r="J59" s="75">
        <v>2</v>
      </c>
      <c r="K59" s="75">
        <v>0</v>
      </c>
      <c r="L59" s="75">
        <v>31</v>
      </c>
    </row>
    <row r="60" spans="1:12" ht="21.75" customHeight="1">
      <c r="A60" s="70">
        <v>10368</v>
      </c>
      <c r="B60" s="67" t="s">
        <v>541</v>
      </c>
      <c r="C60" s="67">
        <v>2016</v>
      </c>
      <c r="D60" s="74">
        <v>31</v>
      </c>
      <c r="E60" s="75">
        <v>18.5</v>
      </c>
      <c r="F60" s="75">
        <v>4</v>
      </c>
      <c r="G60" s="75">
        <v>0</v>
      </c>
      <c r="H60" s="75">
        <v>0</v>
      </c>
      <c r="I60" s="76">
        <v>0</v>
      </c>
      <c r="J60" s="75">
        <v>2</v>
      </c>
      <c r="K60" s="75">
        <v>6.5</v>
      </c>
      <c r="L60" s="75">
        <v>24.5</v>
      </c>
    </row>
    <row r="61" spans="1:12" ht="21.75" customHeight="1">
      <c r="A61" s="70">
        <v>10413</v>
      </c>
      <c r="B61" s="67" t="s">
        <v>541</v>
      </c>
      <c r="C61" s="67">
        <v>2016</v>
      </c>
      <c r="D61" s="74">
        <v>31</v>
      </c>
      <c r="E61" s="75">
        <v>20.5</v>
      </c>
      <c r="F61" s="75">
        <v>4</v>
      </c>
      <c r="G61" s="75">
        <v>1</v>
      </c>
      <c r="H61" s="75">
        <v>2</v>
      </c>
      <c r="I61" s="76">
        <v>0</v>
      </c>
      <c r="J61" s="75">
        <v>2</v>
      </c>
      <c r="K61" s="75">
        <v>1.5</v>
      </c>
      <c r="L61" s="75">
        <v>29.5</v>
      </c>
    </row>
    <row r="62" spans="1:12" ht="21.75" customHeight="1">
      <c r="A62" s="70">
        <v>10170</v>
      </c>
      <c r="B62" s="67" t="s">
        <v>541</v>
      </c>
      <c r="C62" s="67">
        <v>2016</v>
      </c>
      <c r="D62" s="74">
        <v>31</v>
      </c>
      <c r="E62" s="75">
        <v>24</v>
      </c>
      <c r="F62" s="75">
        <v>4</v>
      </c>
      <c r="G62" s="75">
        <v>0</v>
      </c>
      <c r="H62" s="75">
        <v>0</v>
      </c>
      <c r="I62" s="76">
        <v>0</v>
      </c>
      <c r="J62" s="75">
        <v>2</v>
      </c>
      <c r="K62" s="75">
        <v>1</v>
      </c>
      <c r="L62" s="75">
        <v>30</v>
      </c>
    </row>
    <row r="63" spans="1:12" ht="21.75" customHeight="1">
      <c r="A63" s="70">
        <v>10267</v>
      </c>
      <c r="B63" s="67" t="s">
        <v>541</v>
      </c>
      <c r="C63" s="67">
        <v>2016</v>
      </c>
      <c r="D63" s="74">
        <v>31</v>
      </c>
      <c r="E63" s="75">
        <v>23</v>
      </c>
      <c r="F63" s="75">
        <v>4</v>
      </c>
      <c r="G63" s="75">
        <v>0</v>
      </c>
      <c r="H63" s="75">
        <v>2</v>
      </c>
      <c r="I63" s="76">
        <v>0</v>
      </c>
      <c r="J63" s="75">
        <v>2</v>
      </c>
      <c r="K63" s="75">
        <v>0</v>
      </c>
      <c r="L63" s="75">
        <v>31</v>
      </c>
    </row>
    <row r="64" spans="1:12" ht="21.75" customHeight="1">
      <c r="A64" s="70">
        <v>10171</v>
      </c>
      <c r="B64" s="67" t="s">
        <v>541</v>
      </c>
      <c r="C64" s="67">
        <v>2016</v>
      </c>
      <c r="D64" s="74">
        <v>31</v>
      </c>
      <c r="E64" s="75">
        <v>21</v>
      </c>
      <c r="F64" s="75">
        <v>4</v>
      </c>
      <c r="G64" s="75">
        <v>0</v>
      </c>
      <c r="H64" s="75">
        <v>2</v>
      </c>
      <c r="I64" s="76">
        <v>0</v>
      </c>
      <c r="J64" s="75">
        <v>2</v>
      </c>
      <c r="K64" s="75">
        <v>2</v>
      </c>
      <c r="L64" s="75">
        <v>29</v>
      </c>
    </row>
    <row r="65" spans="1:12" ht="21.75" customHeight="1">
      <c r="A65" s="70">
        <v>10248</v>
      </c>
      <c r="B65" s="67" t="s">
        <v>541</v>
      </c>
      <c r="C65" s="67">
        <v>2016</v>
      </c>
      <c r="D65" s="74">
        <v>31</v>
      </c>
      <c r="E65" s="75">
        <v>24</v>
      </c>
      <c r="F65" s="75">
        <v>4</v>
      </c>
      <c r="G65" s="75">
        <v>1</v>
      </c>
      <c r="H65" s="75">
        <v>0</v>
      </c>
      <c r="I65" s="76">
        <v>0</v>
      </c>
      <c r="J65" s="75">
        <v>2</v>
      </c>
      <c r="K65" s="75">
        <v>0</v>
      </c>
      <c r="L65" s="75">
        <v>31</v>
      </c>
    </row>
    <row r="66" spans="1:12" ht="21.75" customHeight="1">
      <c r="A66" s="70">
        <v>10338</v>
      </c>
      <c r="B66" s="67" t="s">
        <v>541</v>
      </c>
      <c r="C66" s="67">
        <v>2016</v>
      </c>
      <c r="D66" s="74">
        <v>31</v>
      </c>
      <c r="E66" s="75">
        <v>21</v>
      </c>
      <c r="F66" s="75">
        <v>4</v>
      </c>
      <c r="G66" s="75">
        <v>0</v>
      </c>
      <c r="H66" s="75">
        <v>0</v>
      </c>
      <c r="I66" s="76">
        <v>0</v>
      </c>
      <c r="J66" s="75">
        <v>2</v>
      </c>
      <c r="K66" s="75">
        <v>4</v>
      </c>
      <c r="L66" s="75">
        <v>27</v>
      </c>
    </row>
    <row r="67" spans="1:12" ht="21.75" customHeight="1">
      <c r="A67" s="70">
        <v>10240</v>
      </c>
      <c r="B67" s="67" t="s">
        <v>541</v>
      </c>
      <c r="C67" s="67">
        <v>2016</v>
      </c>
      <c r="D67" s="74">
        <v>31</v>
      </c>
      <c r="E67" s="75">
        <v>23.34</v>
      </c>
      <c r="F67" s="75">
        <v>4</v>
      </c>
      <c r="G67" s="75">
        <v>0</v>
      </c>
      <c r="H67" s="75">
        <v>0</v>
      </c>
      <c r="I67" s="76">
        <v>0</v>
      </c>
      <c r="J67" s="75">
        <v>2</v>
      </c>
      <c r="K67" s="75">
        <v>1.6600000000000001</v>
      </c>
      <c r="L67" s="75">
        <v>29.34</v>
      </c>
    </row>
    <row r="68" spans="1:12" ht="21.75" customHeight="1">
      <c r="A68" s="70">
        <v>10533</v>
      </c>
      <c r="B68" s="67" t="s">
        <v>541</v>
      </c>
      <c r="C68" s="67">
        <v>2016</v>
      </c>
      <c r="D68" s="74">
        <v>31</v>
      </c>
      <c r="E68" s="75">
        <v>22</v>
      </c>
      <c r="F68" s="75">
        <v>4</v>
      </c>
      <c r="G68" s="75">
        <v>0</v>
      </c>
      <c r="H68" s="75">
        <v>0</v>
      </c>
      <c r="I68" s="76">
        <v>0</v>
      </c>
      <c r="J68" s="75">
        <v>2</v>
      </c>
      <c r="K68" s="75">
        <v>3</v>
      </c>
      <c r="L68" s="75">
        <v>28</v>
      </c>
    </row>
    <row r="69" spans="1:12" ht="21.75" customHeight="1">
      <c r="A69" s="70">
        <v>10243</v>
      </c>
      <c r="B69" s="67" t="s">
        <v>541</v>
      </c>
      <c r="C69" s="67">
        <v>2016</v>
      </c>
      <c r="D69" s="74">
        <v>31</v>
      </c>
      <c r="E69" s="75">
        <v>23</v>
      </c>
      <c r="F69" s="75">
        <v>4</v>
      </c>
      <c r="G69" s="75">
        <v>0</v>
      </c>
      <c r="H69" s="75">
        <v>0</v>
      </c>
      <c r="I69" s="76">
        <v>0</v>
      </c>
      <c r="J69" s="75">
        <v>2</v>
      </c>
      <c r="K69" s="75">
        <v>2</v>
      </c>
      <c r="L69" s="75">
        <v>29</v>
      </c>
    </row>
    <row r="70" spans="1:12" ht="21.75" customHeight="1">
      <c r="A70" s="70">
        <v>10234</v>
      </c>
      <c r="B70" s="67" t="s">
        <v>541</v>
      </c>
      <c r="C70" s="67">
        <v>2016</v>
      </c>
      <c r="D70" s="74">
        <v>31</v>
      </c>
      <c r="E70" s="75">
        <v>25</v>
      </c>
      <c r="F70" s="75">
        <v>4</v>
      </c>
      <c r="G70" s="75">
        <v>0</v>
      </c>
      <c r="H70" s="75">
        <v>0</v>
      </c>
      <c r="I70" s="76">
        <v>0</v>
      </c>
      <c r="J70" s="75">
        <v>1</v>
      </c>
      <c r="K70" s="75">
        <v>1</v>
      </c>
      <c r="L70" s="75">
        <v>30</v>
      </c>
    </row>
    <row r="71" spans="1:12" ht="21.75" customHeight="1">
      <c r="A71" s="70">
        <v>10297</v>
      </c>
      <c r="B71" s="67" t="s">
        <v>541</v>
      </c>
      <c r="C71" s="67">
        <v>2016</v>
      </c>
      <c r="D71" s="74">
        <v>31</v>
      </c>
      <c r="E71" s="75">
        <v>22</v>
      </c>
      <c r="F71" s="75">
        <v>4</v>
      </c>
      <c r="G71" s="75">
        <v>0</v>
      </c>
      <c r="H71" s="75">
        <v>3</v>
      </c>
      <c r="I71" s="76">
        <v>0</v>
      </c>
      <c r="J71" s="75">
        <v>2</v>
      </c>
      <c r="K71" s="75">
        <v>0</v>
      </c>
      <c r="L71" s="75">
        <v>31</v>
      </c>
    </row>
    <row r="72" spans="1:12" ht="21.75" customHeight="1">
      <c r="A72" s="70">
        <v>10436</v>
      </c>
      <c r="B72" s="67" t="s">
        <v>541</v>
      </c>
      <c r="C72" s="67">
        <v>2016</v>
      </c>
      <c r="D72" s="74">
        <v>31</v>
      </c>
      <c r="E72" s="75">
        <v>22</v>
      </c>
      <c r="F72" s="75">
        <v>4</v>
      </c>
      <c r="G72" s="75">
        <v>2</v>
      </c>
      <c r="H72" s="75">
        <v>0</v>
      </c>
      <c r="I72" s="76">
        <v>0</v>
      </c>
      <c r="J72" s="75">
        <v>2</v>
      </c>
      <c r="K72" s="75">
        <v>1</v>
      </c>
      <c r="L72" s="75">
        <v>30</v>
      </c>
    </row>
    <row r="73" spans="1:12" ht="21.75" customHeight="1">
      <c r="A73" s="70">
        <v>10356</v>
      </c>
      <c r="B73" s="67" t="s">
        <v>541</v>
      </c>
      <c r="C73" s="67">
        <v>2016</v>
      </c>
      <c r="D73" s="74">
        <v>31</v>
      </c>
      <c r="E73" s="75">
        <v>22</v>
      </c>
      <c r="F73" s="75">
        <v>4</v>
      </c>
      <c r="G73" s="75">
        <v>2</v>
      </c>
      <c r="H73" s="75">
        <v>1</v>
      </c>
      <c r="I73" s="76">
        <v>0</v>
      </c>
      <c r="J73" s="75">
        <v>2</v>
      </c>
      <c r="K73" s="75">
        <v>0</v>
      </c>
      <c r="L73" s="75">
        <v>31</v>
      </c>
    </row>
    <row r="74" spans="1:12" ht="21.75" customHeight="1">
      <c r="A74" s="70">
        <v>10485</v>
      </c>
      <c r="B74" s="67" t="s">
        <v>541</v>
      </c>
      <c r="C74" s="67">
        <v>2016</v>
      </c>
      <c r="D74" s="74">
        <v>31</v>
      </c>
      <c r="E74" s="75">
        <v>17</v>
      </c>
      <c r="F74" s="75">
        <v>5</v>
      </c>
      <c r="G74" s="75">
        <v>3</v>
      </c>
      <c r="H74" s="75">
        <v>0</v>
      </c>
      <c r="I74" s="76">
        <v>0</v>
      </c>
      <c r="J74" s="75">
        <v>2</v>
      </c>
      <c r="K74" s="75">
        <v>4</v>
      </c>
      <c r="L74" s="75">
        <v>27</v>
      </c>
    </row>
    <row r="75" spans="1:12" ht="21.75" customHeight="1">
      <c r="A75" s="70">
        <v>10508</v>
      </c>
      <c r="B75" s="67" t="s">
        <v>541</v>
      </c>
      <c r="C75" s="67">
        <v>2016</v>
      </c>
      <c r="D75" s="74">
        <v>31</v>
      </c>
      <c r="E75" s="75">
        <v>24</v>
      </c>
      <c r="F75" s="75">
        <v>4</v>
      </c>
      <c r="G75" s="75">
        <v>1</v>
      </c>
      <c r="H75" s="75">
        <v>0</v>
      </c>
      <c r="I75" s="76">
        <v>0</v>
      </c>
      <c r="J75" s="75">
        <v>2</v>
      </c>
      <c r="K75" s="75">
        <v>0</v>
      </c>
      <c r="L75" s="75">
        <v>31</v>
      </c>
    </row>
    <row r="76" spans="1:12" ht="21.75" customHeight="1">
      <c r="A76" s="70">
        <v>10271</v>
      </c>
      <c r="B76" s="67" t="s">
        <v>541</v>
      </c>
      <c r="C76" s="67">
        <v>2016</v>
      </c>
      <c r="D76" s="74">
        <v>31</v>
      </c>
      <c r="E76" s="75">
        <v>22</v>
      </c>
      <c r="F76" s="75">
        <v>5</v>
      </c>
      <c r="G76" s="75">
        <v>1</v>
      </c>
      <c r="H76" s="75">
        <v>0</v>
      </c>
      <c r="I76" s="76">
        <v>0</v>
      </c>
      <c r="J76" s="75">
        <v>2</v>
      </c>
      <c r="K76" s="75">
        <v>1</v>
      </c>
      <c r="L76" s="75">
        <v>30</v>
      </c>
    </row>
    <row r="77" spans="1:12" ht="21.75" customHeight="1">
      <c r="A77" s="70">
        <v>10272</v>
      </c>
      <c r="B77" s="67" t="s">
        <v>541</v>
      </c>
      <c r="C77" s="67">
        <v>2016</v>
      </c>
      <c r="D77" s="74">
        <v>31</v>
      </c>
      <c r="E77" s="75">
        <v>24</v>
      </c>
      <c r="F77" s="75">
        <v>4</v>
      </c>
      <c r="G77" s="75">
        <v>0</v>
      </c>
      <c r="H77" s="75">
        <v>0</v>
      </c>
      <c r="I77" s="76">
        <v>0</v>
      </c>
      <c r="J77" s="75">
        <v>2</v>
      </c>
      <c r="K77" s="75">
        <v>1</v>
      </c>
      <c r="L77" s="75">
        <v>30</v>
      </c>
    </row>
    <row r="78" spans="1:12" ht="21.75" customHeight="1">
      <c r="A78" s="70">
        <v>10476</v>
      </c>
      <c r="B78" s="67" t="s">
        <v>541</v>
      </c>
      <c r="C78" s="67">
        <v>2016</v>
      </c>
      <c r="D78" s="74">
        <v>31</v>
      </c>
      <c r="E78" s="75">
        <v>25</v>
      </c>
      <c r="F78" s="75">
        <v>4</v>
      </c>
      <c r="G78" s="75">
        <v>0</v>
      </c>
      <c r="H78" s="75">
        <v>0</v>
      </c>
      <c r="I78" s="76">
        <v>0</v>
      </c>
      <c r="J78" s="75">
        <v>1</v>
      </c>
      <c r="K78" s="75">
        <v>1</v>
      </c>
      <c r="L78" s="75">
        <v>30</v>
      </c>
    </row>
    <row r="79" spans="1:12" ht="21.75" customHeight="1">
      <c r="A79" s="70">
        <v>10487</v>
      </c>
      <c r="B79" s="67" t="s">
        <v>541</v>
      </c>
      <c r="C79" s="67">
        <v>2016</v>
      </c>
      <c r="D79" s="74">
        <v>31</v>
      </c>
      <c r="E79" s="75">
        <v>23</v>
      </c>
      <c r="F79" s="75">
        <v>4</v>
      </c>
      <c r="G79" s="75">
        <v>0</v>
      </c>
      <c r="H79" s="75">
        <v>0</v>
      </c>
      <c r="I79" s="76">
        <v>0</v>
      </c>
      <c r="J79" s="75">
        <v>2</v>
      </c>
      <c r="K79" s="75">
        <v>2</v>
      </c>
      <c r="L79" s="75">
        <v>29</v>
      </c>
    </row>
    <row r="80" spans="1:12" ht="21.75" customHeight="1">
      <c r="A80" s="70">
        <v>10214</v>
      </c>
      <c r="B80" s="67" t="s">
        <v>541</v>
      </c>
      <c r="C80" s="67">
        <v>2016</v>
      </c>
      <c r="D80" s="74">
        <v>31</v>
      </c>
      <c r="E80" s="75">
        <v>25</v>
      </c>
      <c r="F80" s="75">
        <v>4</v>
      </c>
      <c r="G80" s="75">
        <v>0</v>
      </c>
      <c r="H80" s="75">
        <v>0</v>
      </c>
      <c r="I80" s="76">
        <v>0</v>
      </c>
      <c r="J80" s="75">
        <v>2</v>
      </c>
      <c r="K80" s="75">
        <v>0</v>
      </c>
      <c r="L80" s="75">
        <v>31</v>
      </c>
    </row>
    <row r="81" spans="1:12" ht="21.75" customHeight="1">
      <c r="A81" s="70">
        <v>10477</v>
      </c>
      <c r="B81" s="67" t="s">
        <v>541</v>
      </c>
      <c r="C81" s="67">
        <v>2016</v>
      </c>
      <c r="D81" s="74">
        <v>31</v>
      </c>
      <c r="E81" s="75">
        <v>17</v>
      </c>
      <c r="F81" s="75">
        <v>4</v>
      </c>
      <c r="G81" s="75">
        <v>0</v>
      </c>
      <c r="H81" s="75">
        <v>8</v>
      </c>
      <c r="I81" s="76">
        <v>0</v>
      </c>
      <c r="J81" s="75">
        <v>2</v>
      </c>
      <c r="K81" s="75">
        <v>0</v>
      </c>
      <c r="L81" s="75">
        <v>31</v>
      </c>
    </row>
    <row r="82" spans="1:12" ht="21.75" customHeight="1">
      <c r="A82" s="72">
        <v>10265</v>
      </c>
      <c r="B82" s="67" t="s">
        <v>541</v>
      </c>
      <c r="C82" s="67">
        <v>2016</v>
      </c>
      <c r="D82" s="74">
        <v>31</v>
      </c>
      <c r="E82" s="74">
        <v>25</v>
      </c>
      <c r="F82" s="74">
        <v>4</v>
      </c>
      <c r="G82" s="74">
        <v>0</v>
      </c>
      <c r="H82" s="74">
        <v>0</v>
      </c>
      <c r="I82" s="77">
        <v>0</v>
      </c>
      <c r="J82" s="74">
        <v>2</v>
      </c>
      <c r="K82" s="74">
        <v>0</v>
      </c>
      <c r="L82" s="75">
        <v>31</v>
      </c>
    </row>
    <row r="83" spans="1:12" ht="21.75" customHeight="1">
      <c r="A83" s="73">
        <v>10264</v>
      </c>
      <c r="B83" s="67" t="s">
        <v>541</v>
      </c>
      <c r="C83" s="67">
        <v>2016</v>
      </c>
      <c r="D83" s="74">
        <v>31</v>
      </c>
      <c r="E83" s="74">
        <v>25</v>
      </c>
      <c r="F83" s="74">
        <v>4</v>
      </c>
      <c r="G83" s="74">
        <v>0</v>
      </c>
      <c r="H83" s="74">
        <v>0</v>
      </c>
      <c r="I83" s="77">
        <v>0</v>
      </c>
      <c r="J83" s="74">
        <v>2</v>
      </c>
      <c r="K83" s="74">
        <v>0</v>
      </c>
      <c r="L83" s="74">
        <v>31</v>
      </c>
    </row>
    <row r="84" spans="1:12" ht="21.75" customHeight="1">
      <c r="A84" s="70">
        <v>10218</v>
      </c>
      <c r="B84" s="67" t="s">
        <v>541</v>
      </c>
      <c r="C84" s="67">
        <v>2016</v>
      </c>
      <c r="D84" s="74">
        <v>31</v>
      </c>
      <c r="E84" s="75">
        <v>0</v>
      </c>
      <c r="F84" s="75">
        <v>0</v>
      </c>
      <c r="G84" s="75">
        <v>0</v>
      </c>
      <c r="H84" s="75">
        <v>0</v>
      </c>
      <c r="I84" s="76">
        <v>0</v>
      </c>
      <c r="J84" s="75">
        <v>0</v>
      </c>
      <c r="K84" s="75">
        <v>31</v>
      </c>
      <c r="L84" s="75">
        <v>0</v>
      </c>
    </row>
    <row r="85" spans="1:12" ht="21.75" customHeight="1">
      <c r="A85" s="67"/>
      <c r="B85" s="67"/>
      <c r="C85" s="67"/>
      <c r="D85" s="21"/>
      <c r="E85" s="22"/>
      <c r="F85" s="23"/>
      <c r="G85" s="22"/>
      <c r="H85" s="22"/>
      <c r="I85" s="24"/>
      <c r="J85" s="25"/>
      <c r="K85" s="22"/>
      <c r="L85" s="22"/>
    </row>
    <row r="86" spans="1:12" ht="21.75" customHeight="1">
      <c r="A86" s="67"/>
      <c r="B86" s="67"/>
      <c r="C86" s="67"/>
      <c r="D86" s="21"/>
      <c r="E86" s="22"/>
      <c r="F86" s="23"/>
      <c r="G86" s="22"/>
      <c r="H86" s="22"/>
      <c r="I86" s="24"/>
      <c r="J86" s="25"/>
      <c r="K86" s="22"/>
      <c r="L86" s="22"/>
    </row>
    <row r="87" spans="1:12" ht="21.75" customHeight="1">
      <c r="A87" s="67"/>
      <c r="B87" s="68"/>
      <c r="C87" s="68"/>
      <c r="D87" s="21"/>
      <c r="E87" s="22"/>
      <c r="F87" s="23"/>
      <c r="G87" s="22"/>
      <c r="H87" s="22"/>
      <c r="I87" s="24"/>
      <c r="J87" s="25"/>
      <c r="K87" s="22"/>
      <c r="L87" s="22"/>
    </row>
    <row r="88" spans="1:12" ht="21.75" customHeight="1">
      <c r="A88" s="67"/>
      <c r="B88" s="67"/>
      <c r="C88" s="67"/>
      <c r="D88" s="21"/>
      <c r="E88" s="22"/>
      <c r="F88" s="23"/>
      <c r="G88" s="22"/>
      <c r="H88" s="22"/>
      <c r="I88" s="24"/>
      <c r="J88" s="25"/>
      <c r="K88" s="22"/>
      <c r="L88" s="22"/>
    </row>
    <row r="89" spans="1:12" ht="21.75" customHeight="1">
      <c r="A89" s="67"/>
      <c r="B89" s="67"/>
      <c r="C89" s="67"/>
      <c r="D89" s="21"/>
      <c r="E89" s="22"/>
      <c r="F89" s="23"/>
      <c r="G89" s="22"/>
      <c r="H89" s="22"/>
      <c r="I89" s="24"/>
      <c r="J89" s="25"/>
      <c r="K89" s="22"/>
      <c r="L89" s="22"/>
    </row>
    <row r="90" spans="1:12" ht="21.75" customHeight="1">
      <c r="A90" s="67"/>
      <c r="B90" s="68"/>
      <c r="C90" s="68"/>
      <c r="D90" s="21"/>
      <c r="E90" s="22"/>
      <c r="F90" s="23"/>
      <c r="G90" s="22"/>
      <c r="H90" s="22"/>
      <c r="I90" s="24"/>
      <c r="J90" s="25"/>
      <c r="K90" s="22"/>
      <c r="L90" s="22"/>
    </row>
    <row r="91" spans="1:12" ht="21.75" customHeight="1">
      <c r="A91" s="67"/>
      <c r="B91" s="67"/>
      <c r="C91" s="67"/>
      <c r="D91" s="21"/>
      <c r="E91" s="22"/>
      <c r="F91" s="23"/>
      <c r="G91" s="22"/>
      <c r="H91" s="22"/>
      <c r="I91" s="24"/>
      <c r="J91" s="25"/>
      <c r="K91" s="22"/>
      <c r="L91" s="22"/>
    </row>
    <row r="92" spans="1:12" ht="21.75" customHeight="1">
      <c r="A92" s="67"/>
      <c r="B92" s="67"/>
      <c r="C92" s="67"/>
      <c r="D92" s="21"/>
      <c r="E92" s="22"/>
      <c r="F92" s="23"/>
      <c r="G92" s="22"/>
      <c r="H92" s="22"/>
      <c r="I92" s="24"/>
      <c r="J92" s="25"/>
      <c r="K92" s="22"/>
      <c r="L92" s="22"/>
    </row>
    <row r="93" spans="1:12" ht="21.75" customHeight="1">
      <c r="A93" s="67"/>
      <c r="B93" s="68"/>
      <c r="C93" s="68"/>
      <c r="D93" s="21"/>
      <c r="E93" s="22"/>
      <c r="F93" s="23"/>
      <c r="G93" s="22"/>
      <c r="H93" s="22"/>
      <c r="I93" s="24"/>
      <c r="J93" s="25"/>
      <c r="K93" s="22"/>
      <c r="L93" s="22"/>
    </row>
    <row r="94" spans="1:12" ht="21.75" customHeight="1">
      <c r="A94" s="67"/>
      <c r="B94" s="67"/>
      <c r="C94" s="67"/>
      <c r="D94" s="21"/>
      <c r="E94" s="22"/>
      <c r="F94" s="23"/>
      <c r="G94" s="22"/>
      <c r="H94" s="22"/>
      <c r="I94" s="24"/>
      <c r="J94" s="25"/>
      <c r="K94" s="22"/>
      <c r="L94" s="22"/>
    </row>
    <row r="95" spans="1:12" ht="21.75" customHeight="1">
      <c r="A95" s="24"/>
      <c r="B95" s="67"/>
      <c r="C95" s="67"/>
      <c r="D95" s="21"/>
      <c r="E95" s="22"/>
      <c r="F95" s="23"/>
      <c r="G95" s="22"/>
      <c r="H95" s="22"/>
      <c r="I95" s="24"/>
      <c r="J95" s="25"/>
      <c r="K95" s="22"/>
      <c r="L95" s="22"/>
    </row>
    <row r="96" spans="1:12" ht="21.75" customHeight="1">
      <c r="A96" s="67"/>
      <c r="B96" s="68"/>
      <c r="C96" s="68"/>
      <c r="D96" s="21"/>
      <c r="E96" s="22"/>
      <c r="F96" s="23"/>
      <c r="G96" s="22"/>
      <c r="H96" s="22"/>
      <c r="I96" s="24"/>
      <c r="J96" s="25"/>
      <c r="K96" s="22"/>
      <c r="L96" s="22"/>
    </row>
    <row r="97" spans="1:12" ht="21.75" customHeight="1">
      <c r="A97" s="67"/>
      <c r="B97" s="67"/>
      <c r="C97" s="67"/>
      <c r="D97" s="21"/>
      <c r="E97" s="22"/>
      <c r="F97" s="23"/>
      <c r="G97" s="22"/>
      <c r="H97" s="22"/>
      <c r="I97" s="24"/>
      <c r="J97" s="25"/>
      <c r="K97" s="22"/>
      <c r="L97" s="22"/>
    </row>
    <row r="98" spans="1:12" ht="21.75" customHeight="1">
      <c r="A98" s="67"/>
      <c r="B98" s="67"/>
      <c r="C98" s="67"/>
      <c r="D98" s="21"/>
      <c r="E98" s="22"/>
      <c r="F98" s="23"/>
      <c r="G98" s="22"/>
      <c r="H98" s="22"/>
      <c r="I98" s="24"/>
      <c r="J98" s="25"/>
      <c r="K98" s="22"/>
      <c r="L98" s="22"/>
    </row>
    <row r="99" spans="1:12" ht="21.75" customHeight="1">
      <c r="A99" s="67"/>
      <c r="B99" s="68"/>
      <c r="C99" s="68"/>
      <c r="D99" s="21"/>
      <c r="E99" s="22"/>
      <c r="F99" s="23"/>
      <c r="G99" s="22"/>
      <c r="H99" s="22"/>
      <c r="I99" s="24"/>
      <c r="J99" s="25"/>
      <c r="K99" s="22"/>
      <c r="L99" s="22"/>
    </row>
    <row r="100" spans="1:12" ht="21.75" customHeight="1">
      <c r="A100" s="67"/>
      <c r="B100" s="67"/>
      <c r="C100" s="67"/>
      <c r="D100" s="21"/>
      <c r="E100" s="22"/>
      <c r="F100" s="23"/>
      <c r="G100" s="22"/>
      <c r="H100" s="22"/>
      <c r="I100" s="24"/>
      <c r="J100" s="25"/>
      <c r="K100" s="22"/>
      <c r="L100" s="22"/>
    </row>
    <row r="101" spans="1:12" ht="21.75" customHeight="1">
      <c r="A101" s="67"/>
      <c r="B101" s="67"/>
      <c r="C101" s="67"/>
      <c r="D101" s="21"/>
      <c r="E101" s="22"/>
      <c r="F101" s="23"/>
      <c r="G101" s="22"/>
      <c r="H101" s="22"/>
      <c r="I101" s="24"/>
      <c r="J101" s="25"/>
      <c r="K101" s="22"/>
      <c r="L101" s="22"/>
    </row>
    <row r="102" spans="1:12" ht="21.75" customHeight="1">
      <c r="A102" s="67"/>
      <c r="B102" s="68"/>
      <c r="C102" s="68"/>
      <c r="D102" s="21"/>
      <c r="E102" s="22"/>
      <c r="F102" s="23"/>
      <c r="G102" s="22"/>
      <c r="H102" s="22"/>
      <c r="I102" s="24"/>
      <c r="J102" s="25"/>
      <c r="K102" s="22"/>
      <c r="L102" s="22"/>
    </row>
    <row r="103" spans="1:12" ht="21.75" customHeight="1">
      <c r="A103" s="67"/>
      <c r="B103" s="67"/>
      <c r="C103" s="67"/>
      <c r="D103" s="21"/>
      <c r="E103" s="22"/>
      <c r="F103" s="23"/>
      <c r="G103" s="22"/>
      <c r="H103" s="22"/>
      <c r="I103" s="24"/>
      <c r="J103" s="25"/>
      <c r="K103" s="22"/>
      <c r="L103" s="22"/>
    </row>
    <row r="104" spans="1:12" ht="21.75" customHeight="1">
      <c r="A104" s="67"/>
      <c r="B104" s="67"/>
      <c r="C104" s="67"/>
      <c r="D104" s="21"/>
      <c r="E104" s="22"/>
      <c r="F104" s="23"/>
      <c r="G104" s="22"/>
      <c r="H104" s="22"/>
      <c r="I104" s="24"/>
      <c r="J104" s="25"/>
      <c r="K104" s="22"/>
      <c r="L104" s="22"/>
    </row>
    <row r="105" spans="1:12" ht="21.75" customHeight="1">
      <c r="A105" s="67"/>
      <c r="B105" s="68"/>
      <c r="C105" s="68"/>
      <c r="D105" s="21"/>
      <c r="E105" s="22"/>
      <c r="F105" s="23"/>
      <c r="G105" s="22"/>
      <c r="H105" s="22"/>
      <c r="I105" s="24"/>
      <c r="J105" s="25"/>
      <c r="K105" s="22"/>
      <c r="L105" s="22"/>
    </row>
    <row r="106" spans="1:12" ht="21.75" customHeight="1">
      <c r="A106" s="67"/>
      <c r="B106" s="67"/>
      <c r="C106" s="67"/>
      <c r="D106" s="21"/>
      <c r="E106" s="22"/>
      <c r="F106" s="23"/>
      <c r="G106" s="22"/>
      <c r="H106" s="22"/>
      <c r="I106" s="24"/>
      <c r="J106" s="25"/>
      <c r="K106" s="22"/>
      <c r="L106" s="22"/>
    </row>
    <row r="107" spans="1:12" ht="21.75" customHeight="1">
      <c r="A107" s="67"/>
      <c r="B107" s="67"/>
      <c r="C107" s="67"/>
      <c r="D107" s="21"/>
      <c r="E107" s="22"/>
      <c r="F107" s="23"/>
      <c r="G107" s="22"/>
      <c r="H107" s="22"/>
      <c r="I107" s="24"/>
      <c r="J107" s="25"/>
      <c r="K107" s="22"/>
      <c r="L107" s="22"/>
    </row>
    <row r="108" spans="1:12" ht="21.75" customHeight="1">
      <c r="A108" s="67"/>
      <c r="B108" s="68"/>
      <c r="C108" s="68"/>
      <c r="D108" s="21"/>
      <c r="E108" s="22"/>
      <c r="F108" s="23"/>
      <c r="G108" s="22"/>
      <c r="H108" s="22"/>
      <c r="I108" s="24"/>
      <c r="J108" s="25"/>
      <c r="K108" s="22"/>
      <c r="L108" s="22"/>
    </row>
    <row r="109" spans="1:12" ht="21.75" customHeight="1">
      <c r="A109" s="67"/>
      <c r="B109" s="67"/>
      <c r="C109" s="67"/>
      <c r="D109" s="21"/>
      <c r="E109" s="22"/>
      <c r="F109" s="23"/>
      <c r="G109" s="22"/>
      <c r="H109" s="22"/>
      <c r="I109" s="24"/>
      <c r="J109" s="25"/>
      <c r="K109" s="22"/>
      <c r="L109" s="22"/>
    </row>
    <row r="110" spans="1:12" ht="21.75" customHeight="1">
      <c r="A110" s="67"/>
      <c r="B110" s="67"/>
      <c r="C110" s="67"/>
      <c r="D110" s="21"/>
      <c r="E110" s="22"/>
      <c r="F110" s="23"/>
      <c r="G110" s="22"/>
      <c r="H110" s="22"/>
      <c r="I110" s="24"/>
      <c r="J110" s="25"/>
      <c r="K110" s="22"/>
      <c r="L110" s="22"/>
    </row>
    <row r="111" spans="1:12" ht="21.75" customHeight="1">
      <c r="A111" s="67"/>
      <c r="B111" s="68"/>
      <c r="C111" s="68"/>
      <c r="D111" s="21"/>
      <c r="E111" s="22"/>
      <c r="F111" s="23"/>
      <c r="G111" s="22"/>
      <c r="H111" s="22"/>
      <c r="I111" s="24"/>
      <c r="J111" s="25"/>
      <c r="K111" s="22"/>
      <c r="L111" s="22"/>
    </row>
    <row r="112" spans="1:12" ht="21.75" customHeight="1">
      <c r="A112" s="67"/>
      <c r="B112" s="67"/>
      <c r="C112" s="67"/>
      <c r="D112" s="21"/>
      <c r="E112" s="22"/>
      <c r="F112" s="23"/>
      <c r="G112" s="22"/>
      <c r="H112" s="22"/>
      <c r="I112" s="24"/>
      <c r="J112" s="25"/>
      <c r="K112" s="22"/>
      <c r="L112" s="22"/>
    </row>
    <row r="113" spans="1:12" ht="21.75" customHeight="1">
      <c r="A113" s="67"/>
      <c r="B113" s="67"/>
      <c r="C113" s="67"/>
      <c r="D113" s="21"/>
      <c r="E113" s="22"/>
      <c r="F113" s="23"/>
      <c r="G113" s="22"/>
      <c r="H113" s="22"/>
      <c r="I113" s="24"/>
      <c r="J113" s="25"/>
      <c r="K113" s="22"/>
      <c r="L113" s="22"/>
    </row>
    <row r="114" spans="1:12" ht="21.75" customHeight="1">
      <c r="A114" s="67"/>
      <c r="B114" s="68"/>
      <c r="C114" s="68"/>
      <c r="D114" s="21"/>
      <c r="E114" s="22"/>
      <c r="F114" s="23"/>
      <c r="G114" s="22"/>
      <c r="H114" s="22"/>
      <c r="I114" s="24"/>
      <c r="J114" s="25"/>
      <c r="K114" s="22"/>
      <c r="L114" s="22"/>
    </row>
    <row r="115" spans="1:12" ht="21.75" customHeight="1">
      <c r="A115" s="67"/>
      <c r="B115" s="67"/>
      <c r="C115" s="67"/>
      <c r="D115" s="21"/>
      <c r="E115" s="22"/>
      <c r="F115" s="23"/>
      <c r="G115" s="22"/>
      <c r="H115" s="22"/>
      <c r="I115" s="24"/>
      <c r="J115" s="25"/>
      <c r="K115" s="22"/>
      <c r="L115" s="22"/>
    </row>
    <row r="116" spans="1:12" ht="21.75" customHeight="1">
      <c r="A116" s="67"/>
      <c r="B116" s="67"/>
      <c r="C116" s="67"/>
      <c r="D116" s="21"/>
      <c r="E116" s="22"/>
      <c r="F116" s="23"/>
      <c r="G116" s="22"/>
      <c r="H116" s="22"/>
      <c r="I116" s="24"/>
      <c r="J116" s="25"/>
      <c r="K116" s="22"/>
      <c r="L116" s="22"/>
    </row>
    <row r="117" spans="1:12" ht="21.75" customHeight="1">
      <c r="A117" s="67"/>
      <c r="B117" s="68"/>
      <c r="C117" s="68"/>
      <c r="D117" s="21"/>
      <c r="E117" s="22"/>
      <c r="F117" s="23"/>
      <c r="G117" s="22"/>
      <c r="H117" s="22"/>
      <c r="I117" s="24"/>
      <c r="J117" s="25"/>
      <c r="K117" s="22"/>
      <c r="L117" s="22"/>
    </row>
    <row r="118" spans="1:12" ht="21.75" customHeight="1">
      <c r="A118" s="67"/>
      <c r="B118" s="67"/>
      <c r="C118" s="67"/>
      <c r="D118" s="21"/>
      <c r="E118" s="22"/>
      <c r="F118" s="23"/>
      <c r="G118" s="22"/>
      <c r="H118" s="22"/>
      <c r="I118" s="24"/>
      <c r="J118" s="25"/>
      <c r="K118" s="22"/>
      <c r="L118" s="22"/>
    </row>
    <row r="119" spans="1:12" ht="21.75" customHeight="1">
      <c r="A119" s="67"/>
      <c r="B119" s="67"/>
      <c r="C119" s="67"/>
      <c r="D119" s="21"/>
      <c r="E119" s="22"/>
      <c r="F119" s="23"/>
      <c r="G119" s="22"/>
      <c r="H119" s="22"/>
      <c r="I119" s="24"/>
      <c r="J119" s="25"/>
      <c r="K119" s="22"/>
      <c r="L119" s="22"/>
    </row>
    <row r="120" spans="1:12" ht="21.75" customHeight="1">
      <c r="A120" s="67"/>
      <c r="B120" s="68"/>
      <c r="C120" s="68"/>
      <c r="D120" s="21"/>
      <c r="E120" s="22"/>
      <c r="F120" s="23"/>
      <c r="G120" s="22"/>
      <c r="H120" s="22"/>
      <c r="I120" s="24"/>
      <c r="J120" s="25"/>
      <c r="K120" s="22"/>
      <c r="L120" s="22"/>
    </row>
    <row r="121" spans="1:12" ht="21.75" customHeight="1">
      <c r="A121" s="67"/>
      <c r="B121" s="67"/>
      <c r="C121" s="67"/>
      <c r="D121" s="21"/>
      <c r="E121" s="22"/>
      <c r="F121" s="23"/>
      <c r="G121" s="22"/>
      <c r="H121" s="22"/>
      <c r="I121" s="24"/>
      <c r="J121" s="25"/>
      <c r="K121" s="22"/>
      <c r="L121" s="22"/>
    </row>
    <row r="122" spans="1:12" ht="21.75" customHeight="1">
      <c r="A122" s="67"/>
      <c r="B122" s="67"/>
      <c r="C122" s="67"/>
      <c r="D122" s="21"/>
      <c r="E122" s="22"/>
      <c r="F122" s="23"/>
      <c r="G122" s="22"/>
      <c r="H122" s="22"/>
      <c r="I122" s="24"/>
      <c r="J122" s="25"/>
      <c r="K122" s="22"/>
      <c r="L122" s="22"/>
    </row>
    <row r="123" spans="1:12" ht="21.75" customHeight="1">
      <c r="A123" s="67"/>
      <c r="B123" s="68"/>
      <c r="C123" s="68"/>
      <c r="D123" s="21"/>
      <c r="E123" s="22"/>
      <c r="F123" s="23"/>
      <c r="G123" s="22"/>
      <c r="H123" s="22"/>
      <c r="I123" s="24"/>
      <c r="J123" s="25"/>
      <c r="K123" s="22"/>
      <c r="L123" s="22"/>
    </row>
    <row r="124" spans="1:12" ht="21.75" customHeight="1">
      <c r="A124" s="67"/>
      <c r="B124" s="67"/>
      <c r="C124" s="67"/>
      <c r="D124" s="21"/>
      <c r="E124" s="22"/>
      <c r="F124" s="23"/>
      <c r="G124" s="22"/>
      <c r="H124" s="22"/>
      <c r="I124" s="24"/>
      <c r="J124" s="25"/>
      <c r="K124" s="22"/>
      <c r="L124" s="22"/>
    </row>
    <row r="125" spans="1:12" ht="21.75" customHeight="1">
      <c r="A125" s="67"/>
      <c r="B125" s="67"/>
      <c r="C125" s="67"/>
      <c r="D125" s="21"/>
      <c r="E125" s="22"/>
      <c r="F125" s="23"/>
      <c r="G125" s="22"/>
      <c r="H125" s="22"/>
      <c r="I125" s="24"/>
      <c r="J125" s="25"/>
      <c r="K125" s="22"/>
      <c r="L125" s="22"/>
    </row>
    <row r="126" spans="1:12" ht="21.75" customHeight="1">
      <c r="A126" s="67"/>
      <c r="B126" s="68"/>
      <c r="C126" s="68"/>
      <c r="D126" s="21"/>
      <c r="E126" s="22"/>
      <c r="F126" s="23"/>
      <c r="G126" s="22"/>
      <c r="H126" s="22"/>
      <c r="I126" s="24"/>
      <c r="J126" s="25"/>
      <c r="K126" s="22"/>
      <c r="L126" s="22"/>
    </row>
    <row r="127" spans="1:12" ht="21.75" customHeight="1">
      <c r="A127" s="67"/>
      <c r="B127" s="67"/>
      <c r="C127" s="67"/>
      <c r="D127" s="21"/>
      <c r="E127" s="22"/>
      <c r="F127" s="23"/>
      <c r="G127" s="22"/>
      <c r="H127" s="22"/>
      <c r="I127" s="24"/>
      <c r="J127" s="25"/>
      <c r="K127" s="22"/>
      <c r="L127" s="22"/>
    </row>
    <row r="128" spans="1:12" ht="21.75" customHeight="1">
      <c r="A128" s="67"/>
      <c r="B128" s="67"/>
      <c r="C128" s="67"/>
      <c r="D128" s="21"/>
      <c r="E128" s="22"/>
      <c r="F128" s="23"/>
      <c r="G128" s="22"/>
      <c r="H128" s="22"/>
      <c r="I128" s="24"/>
      <c r="J128" s="25"/>
      <c r="K128" s="22"/>
      <c r="L128" s="22"/>
    </row>
    <row r="129" spans="1:12" ht="21.75" customHeight="1">
      <c r="A129" s="67"/>
      <c r="B129" s="68"/>
      <c r="C129" s="68"/>
      <c r="D129" s="21"/>
      <c r="E129" s="22"/>
      <c r="F129" s="23"/>
      <c r="G129" s="22"/>
      <c r="H129" s="22"/>
      <c r="I129" s="24"/>
      <c r="J129" s="25"/>
      <c r="K129" s="22"/>
      <c r="L129" s="22"/>
    </row>
    <row r="130" spans="1:12" ht="21.75" customHeight="1">
      <c r="A130" s="67"/>
      <c r="B130" s="67"/>
      <c r="C130" s="67"/>
      <c r="D130" s="21"/>
      <c r="E130" s="22"/>
      <c r="F130" s="23"/>
      <c r="G130" s="22"/>
      <c r="H130" s="22"/>
      <c r="I130" s="24"/>
      <c r="J130" s="25"/>
      <c r="K130" s="22"/>
      <c r="L130" s="22"/>
    </row>
    <row r="131" spans="1:12" ht="21.75" customHeight="1">
      <c r="A131" s="67"/>
      <c r="B131" s="67"/>
      <c r="C131" s="67"/>
      <c r="D131" s="21"/>
      <c r="E131" s="22"/>
      <c r="F131" s="23"/>
      <c r="G131" s="22"/>
      <c r="H131" s="22"/>
      <c r="I131" s="24"/>
      <c r="J131" s="25"/>
      <c r="K131" s="22"/>
      <c r="L131" s="22"/>
    </row>
    <row r="132" spans="1:12" ht="21.75" customHeight="1">
      <c r="A132" s="67"/>
      <c r="B132" s="68"/>
      <c r="C132" s="68"/>
      <c r="D132" s="21"/>
      <c r="E132" s="22"/>
      <c r="F132" s="23"/>
      <c r="G132" s="22"/>
      <c r="H132" s="22"/>
      <c r="I132" s="24"/>
      <c r="J132" s="25"/>
      <c r="K132" s="22"/>
      <c r="L132" s="22"/>
    </row>
    <row r="133" spans="1:12" ht="21.75" customHeight="1">
      <c r="A133" s="67"/>
      <c r="B133" s="67"/>
      <c r="C133" s="67"/>
      <c r="D133" s="21"/>
      <c r="E133" s="22"/>
      <c r="F133" s="23"/>
      <c r="G133" s="22"/>
      <c r="H133" s="22"/>
      <c r="I133" s="24"/>
      <c r="J133" s="25"/>
      <c r="K133" s="22"/>
      <c r="L133" s="22"/>
    </row>
    <row r="134" spans="1:12" ht="21.75" customHeight="1">
      <c r="A134" s="67"/>
      <c r="B134" s="67"/>
      <c r="C134" s="67"/>
      <c r="D134" s="21"/>
      <c r="E134" s="22"/>
      <c r="F134" s="23"/>
      <c r="G134" s="22"/>
      <c r="H134" s="22"/>
      <c r="I134" s="24"/>
      <c r="J134" s="25"/>
      <c r="K134" s="22"/>
      <c r="L134" s="22"/>
    </row>
    <row r="135" spans="1:12" ht="21.75" customHeight="1">
      <c r="A135" s="67"/>
      <c r="B135" s="68"/>
      <c r="C135" s="68"/>
      <c r="D135" s="21"/>
      <c r="E135" s="22"/>
      <c r="F135" s="23"/>
      <c r="G135" s="22"/>
      <c r="H135" s="22"/>
      <c r="I135" s="24"/>
      <c r="J135" s="25"/>
      <c r="K135" s="22"/>
      <c r="L135" s="22"/>
    </row>
    <row r="136" spans="1:12" ht="21.75" customHeight="1">
      <c r="A136" s="67"/>
      <c r="B136" s="67"/>
      <c r="C136" s="67"/>
      <c r="D136" s="21"/>
      <c r="E136" s="22"/>
      <c r="F136" s="23"/>
      <c r="G136" s="22"/>
      <c r="H136" s="22"/>
      <c r="I136" s="24"/>
      <c r="J136" s="25"/>
      <c r="K136" s="22"/>
      <c r="L136" s="22"/>
    </row>
    <row r="137" spans="1:12" ht="21.75" customHeight="1">
      <c r="A137" s="67"/>
      <c r="B137" s="67"/>
      <c r="C137" s="67"/>
      <c r="D137" s="21"/>
      <c r="E137" s="22"/>
      <c r="F137" s="23"/>
      <c r="G137" s="22"/>
      <c r="H137" s="22"/>
      <c r="I137" s="24"/>
      <c r="J137" s="25"/>
      <c r="K137" s="22"/>
      <c r="L137" s="22"/>
    </row>
    <row r="138" spans="1:12" ht="21.75" customHeight="1">
      <c r="A138" s="67"/>
      <c r="B138" s="68"/>
      <c r="C138" s="68"/>
      <c r="D138" s="21"/>
      <c r="E138" s="22"/>
      <c r="F138" s="23"/>
      <c r="G138" s="22"/>
      <c r="H138" s="22"/>
      <c r="I138" s="24"/>
      <c r="J138" s="25"/>
      <c r="K138" s="22"/>
      <c r="L138" s="22"/>
    </row>
    <row r="139" spans="1:12" ht="21.75" customHeight="1">
      <c r="A139" s="67"/>
      <c r="B139" s="67"/>
      <c r="C139" s="67"/>
      <c r="D139" s="21"/>
      <c r="E139" s="22"/>
      <c r="F139" s="23"/>
      <c r="G139" s="22"/>
      <c r="H139" s="22"/>
      <c r="I139" s="24"/>
      <c r="J139" s="25"/>
      <c r="K139" s="22"/>
      <c r="L139" s="22"/>
    </row>
    <row r="140" spans="1:12" ht="21.75" customHeight="1">
      <c r="A140" s="67"/>
      <c r="B140" s="67"/>
      <c r="C140" s="67"/>
      <c r="D140" s="21"/>
      <c r="E140" s="22"/>
      <c r="F140" s="23"/>
      <c r="G140" s="22"/>
      <c r="H140" s="22"/>
      <c r="I140" s="24"/>
      <c r="J140" s="25"/>
      <c r="K140" s="22"/>
      <c r="L140" s="22"/>
    </row>
    <row r="141" spans="1:12" ht="21.75" customHeight="1">
      <c r="A141" s="67"/>
      <c r="B141" s="68"/>
      <c r="C141" s="68"/>
      <c r="D141" s="21"/>
      <c r="E141" s="22"/>
      <c r="F141" s="23"/>
      <c r="G141" s="22"/>
      <c r="H141" s="22"/>
      <c r="I141" s="24"/>
      <c r="J141" s="25"/>
      <c r="K141" s="22"/>
      <c r="L141" s="22"/>
    </row>
    <row r="142" spans="1:12" ht="21.75" customHeight="1">
      <c r="A142" s="67"/>
      <c r="B142" s="67"/>
      <c r="C142" s="67"/>
      <c r="D142" s="21"/>
      <c r="E142" s="22"/>
      <c r="F142" s="23"/>
      <c r="G142" s="22"/>
      <c r="H142" s="22"/>
      <c r="I142" s="24"/>
      <c r="J142" s="25"/>
      <c r="K142" s="22"/>
      <c r="L142" s="22"/>
    </row>
    <row r="143" spans="1:12" ht="21.75" customHeight="1">
      <c r="A143" s="67"/>
      <c r="B143" s="67"/>
      <c r="C143" s="67"/>
      <c r="D143" s="21"/>
      <c r="E143" s="22"/>
      <c r="F143" s="23"/>
      <c r="G143" s="22"/>
      <c r="H143" s="22"/>
      <c r="I143" s="24"/>
      <c r="J143" s="25"/>
      <c r="K143" s="22"/>
      <c r="L143" s="22"/>
    </row>
    <row r="144" spans="1:12" ht="21.75" customHeight="1">
      <c r="A144" s="67"/>
      <c r="B144" s="68"/>
      <c r="C144" s="68"/>
      <c r="D144" s="21"/>
      <c r="E144" s="22"/>
      <c r="F144" s="23"/>
      <c r="G144" s="22"/>
      <c r="H144" s="22"/>
      <c r="I144" s="24"/>
      <c r="J144" s="25"/>
      <c r="K144" s="22"/>
      <c r="L144" s="22"/>
    </row>
    <row r="145" spans="1:12" ht="21.75" customHeight="1">
      <c r="A145" s="67"/>
      <c r="B145" s="67"/>
      <c r="C145" s="67"/>
      <c r="D145" s="21"/>
      <c r="E145" s="22"/>
      <c r="F145" s="23"/>
      <c r="G145" s="22"/>
      <c r="H145" s="22"/>
      <c r="I145" s="24"/>
      <c r="J145" s="25"/>
      <c r="K145" s="22"/>
      <c r="L145" s="22"/>
    </row>
    <row r="146" spans="1:12" ht="21.75" customHeight="1">
      <c r="A146" s="67"/>
      <c r="B146" s="67"/>
      <c r="C146" s="67"/>
      <c r="D146" s="21"/>
      <c r="E146" s="22"/>
      <c r="F146" s="23"/>
      <c r="G146" s="22"/>
      <c r="H146" s="22"/>
      <c r="I146" s="24"/>
      <c r="J146" s="25"/>
      <c r="K146" s="22"/>
      <c r="L146" s="22"/>
    </row>
    <row r="147" spans="1:12" ht="21.75" customHeight="1">
      <c r="A147" s="67"/>
      <c r="B147" s="68"/>
      <c r="C147" s="68"/>
      <c r="D147" s="21"/>
      <c r="E147" s="22"/>
      <c r="F147" s="23"/>
      <c r="G147" s="22"/>
      <c r="H147" s="22"/>
      <c r="I147" s="24"/>
      <c r="J147" s="25"/>
      <c r="K147" s="22"/>
      <c r="L147" s="22"/>
    </row>
    <row r="148" spans="1:12" ht="21.75" customHeight="1">
      <c r="A148" s="67"/>
      <c r="B148" s="67"/>
      <c r="C148" s="67"/>
      <c r="D148" s="21"/>
      <c r="E148" s="22"/>
      <c r="F148" s="23"/>
      <c r="G148" s="22"/>
      <c r="H148" s="22"/>
      <c r="I148" s="24"/>
      <c r="J148" s="25"/>
      <c r="K148" s="22"/>
      <c r="L148" s="22"/>
    </row>
    <row r="149" spans="1:12" ht="21.75" customHeight="1">
      <c r="A149" s="67"/>
      <c r="B149" s="67"/>
      <c r="C149" s="67"/>
      <c r="D149" s="21"/>
      <c r="E149" s="22"/>
      <c r="F149" s="23"/>
      <c r="G149" s="22"/>
      <c r="H149" s="22"/>
      <c r="I149" s="24"/>
      <c r="J149" s="25"/>
      <c r="K149" s="22"/>
      <c r="L149" s="22"/>
    </row>
    <row r="150" spans="1:12" ht="21.75" customHeight="1">
      <c r="A150" s="67"/>
      <c r="B150" s="68"/>
      <c r="C150" s="68"/>
      <c r="D150" s="21"/>
      <c r="E150" s="22"/>
      <c r="F150" s="23"/>
      <c r="G150" s="22"/>
      <c r="H150" s="22"/>
      <c r="I150" s="24"/>
      <c r="J150" s="25"/>
      <c r="K150" s="22"/>
      <c r="L150" s="22"/>
    </row>
    <row r="151" spans="1:12" ht="21.75" customHeight="1">
      <c r="A151" s="59"/>
      <c r="B151" s="67"/>
      <c r="C151" s="67"/>
      <c r="D151" s="21"/>
      <c r="E151" s="22"/>
      <c r="F151" s="23"/>
      <c r="G151" s="22"/>
      <c r="H151" s="22"/>
      <c r="I151" s="24"/>
      <c r="J151" s="25"/>
      <c r="K151" s="22"/>
      <c r="L151" s="22"/>
    </row>
    <row r="152" spans="1:12" ht="21.75" customHeight="1">
      <c r="A152" s="67"/>
      <c r="B152" s="67"/>
      <c r="C152" s="67"/>
      <c r="D152" s="21"/>
      <c r="E152" s="22"/>
      <c r="F152" s="23"/>
      <c r="G152" s="22"/>
      <c r="H152" s="22"/>
      <c r="I152" s="24"/>
      <c r="J152" s="25"/>
      <c r="K152" s="22"/>
      <c r="L152" s="22"/>
    </row>
    <row r="153" spans="1:12" ht="21.75" customHeight="1">
      <c r="A153" s="67"/>
      <c r="B153" s="68"/>
      <c r="C153" s="68"/>
      <c r="D153" s="21"/>
      <c r="E153" s="22"/>
      <c r="F153" s="23"/>
      <c r="G153" s="22"/>
      <c r="H153" s="22"/>
      <c r="I153" s="24"/>
      <c r="J153" s="25"/>
      <c r="K153" s="22"/>
      <c r="L153" s="22"/>
    </row>
    <row r="154" spans="1:12" ht="21.75" customHeight="1">
      <c r="A154" s="67"/>
      <c r="B154" s="67"/>
      <c r="C154" s="67"/>
      <c r="D154" s="21"/>
      <c r="E154" s="22"/>
      <c r="F154" s="23"/>
      <c r="G154" s="22"/>
      <c r="H154" s="22"/>
      <c r="I154" s="24"/>
      <c r="J154" s="25"/>
      <c r="K154" s="22"/>
      <c r="L154" s="22"/>
    </row>
    <row r="155" spans="1:12" ht="21.75" customHeight="1">
      <c r="A155" s="67"/>
      <c r="B155" s="67"/>
      <c r="C155" s="67"/>
      <c r="D155" s="21"/>
      <c r="E155" s="22"/>
      <c r="F155" s="23"/>
      <c r="G155" s="22"/>
      <c r="H155" s="22"/>
      <c r="I155" s="24"/>
      <c r="J155" s="25"/>
      <c r="K155" s="22"/>
      <c r="L155" s="22"/>
    </row>
    <row r="156" spans="1:12" ht="21.75" customHeight="1">
      <c r="A156" s="67"/>
      <c r="B156" s="68"/>
      <c r="C156" s="68"/>
      <c r="D156" s="21"/>
      <c r="E156" s="22"/>
      <c r="F156" s="23"/>
      <c r="G156" s="22"/>
      <c r="H156" s="22"/>
      <c r="I156" s="24"/>
      <c r="J156" s="25"/>
      <c r="K156" s="22"/>
      <c r="L156" s="22"/>
    </row>
    <row r="157" spans="1:12" ht="21.75" customHeight="1">
      <c r="A157" s="67"/>
      <c r="B157" s="67"/>
      <c r="C157" s="67"/>
      <c r="D157" s="21"/>
      <c r="E157" s="22"/>
      <c r="F157" s="23"/>
      <c r="G157" s="22"/>
      <c r="H157" s="22"/>
      <c r="I157" s="24"/>
      <c r="J157" s="25"/>
      <c r="K157" s="22"/>
      <c r="L157" s="22"/>
    </row>
    <row r="158" spans="1:12" ht="21.75" customHeight="1">
      <c r="A158" s="67"/>
      <c r="B158" s="67"/>
      <c r="C158" s="67"/>
      <c r="D158" s="21"/>
      <c r="E158" s="22"/>
      <c r="F158" s="23"/>
      <c r="G158" s="22"/>
      <c r="H158" s="22"/>
      <c r="I158" s="24"/>
      <c r="J158" s="25"/>
      <c r="K158" s="22"/>
      <c r="L158" s="22"/>
    </row>
    <row r="159" spans="1:12" ht="21.75" customHeight="1">
      <c r="A159" s="67"/>
      <c r="B159" s="68"/>
      <c r="C159" s="68"/>
      <c r="D159" s="21"/>
      <c r="E159" s="22"/>
      <c r="F159" s="23"/>
      <c r="G159" s="22"/>
      <c r="H159" s="22"/>
      <c r="I159" s="24"/>
      <c r="J159" s="25"/>
      <c r="K159" s="22"/>
      <c r="L159" s="22"/>
    </row>
    <row r="160" spans="1:12" ht="21.75" customHeight="1">
      <c r="A160" s="67"/>
      <c r="B160" s="67"/>
      <c r="C160" s="67"/>
      <c r="D160" s="21"/>
      <c r="E160" s="22"/>
      <c r="F160" s="23"/>
      <c r="G160" s="22"/>
      <c r="H160" s="22"/>
      <c r="I160" s="24"/>
      <c r="J160" s="25"/>
      <c r="K160" s="22"/>
      <c r="L160" s="22"/>
    </row>
    <row r="161" spans="1:12" ht="21.75" customHeight="1">
      <c r="A161" s="67"/>
      <c r="B161" s="67"/>
      <c r="C161" s="67"/>
      <c r="D161" s="21"/>
      <c r="E161" s="22"/>
      <c r="F161" s="23"/>
      <c r="G161" s="22"/>
      <c r="H161" s="22"/>
      <c r="I161" s="24"/>
      <c r="J161" s="25"/>
      <c r="K161" s="22"/>
      <c r="L161" s="22"/>
    </row>
    <row r="162" spans="1:12" ht="21.75" customHeight="1">
      <c r="A162" s="67"/>
      <c r="B162" s="68"/>
      <c r="C162" s="68"/>
      <c r="D162" s="21"/>
      <c r="E162" s="22"/>
      <c r="F162" s="23"/>
      <c r="G162" s="22"/>
      <c r="H162" s="22"/>
      <c r="I162" s="24"/>
      <c r="J162" s="25"/>
      <c r="K162" s="22"/>
      <c r="L162" s="22"/>
    </row>
    <row r="163" spans="1:12" ht="21.75" customHeight="1">
      <c r="A163" s="67"/>
      <c r="B163" s="67"/>
      <c r="C163" s="67"/>
      <c r="D163" s="21"/>
      <c r="E163" s="22"/>
      <c r="F163" s="23"/>
      <c r="G163" s="22"/>
      <c r="H163" s="22"/>
      <c r="I163" s="24"/>
      <c r="J163" s="25"/>
      <c r="K163" s="22"/>
      <c r="L163" s="22"/>
    </row>
    <row r="164" spans="1:12" ht="21.75" customHeight="1">
      <c r="A164" s="67"/>
      <c r="B164" s="67"/>
      <c r="C164" s="67"/>
      <c r="D164" s="21"/>
      <c r="E164" s="22"/>
      <c r="F164" s="23"/>
      <c r="G164" s="22"/>
      <c r="H164" s="22"/>
      <c r="I164" s="24"/>
      <c r="J164" s="25"/>
      <c r="K164" s="22"/>
      <c r="L164" s="22"/>
    </row>
    <row r="165" spans="1:12" ht="21.75" customHeight="1">
      <c r="A165" s="67"/>
      <c r="B165" s="68"/>
      <c r="C165" s="68"/>
      <c r="D165" s="21"/>
      <c r="E165" s="22"/>
      <c r="F165" s="23"/>
      <c r="G165" s="22"/>
      <c r="H165" s="22"/>
      <c r="I165" s="24"/>
      <c r="J165" s="25"/>
      <c r="K165" s="22"/>
      <c r="L165" s="22"/>
    </row>
    <row r="166" spans="1:12" ht="21.75" customHeight="1">
      <c r="A166" s="67"/>
      <c r="B166" s="67"/>
      <c r="C166" s="67"/>
      <c r="D166" s="21"/>
      <c r="E166" s="22"/>
      <c r="F166" s="23"/>
      <c r="G166" s="22"/>
      <c r="H166" s="22"/>
      <c r="I166" s="24"/>
      <c r="J166" s="25"/>
      <c r="K166" s="22"/>
      <c r="L166" s="22"/>
    </row>
    <row r="167" spans="1:12" ht="21.75" customHeight="1">
      <c r="A167" s="67"/>
      <c r="B167" s="67"/>
      <c r="C167" s="67"/>
      <c r="D167" s="21"/>
      <c r="E167" s="22"/>
      <c r="F167" s="23"/>
      <c r="G167" s="22"/>
      <c r="H167" s="22"/>
      <c r="I167" s="24"/>
      <c r="J167" s="25"/>
      <c r="K167" s="22"/>
      <c r="L167" s="22"/>
    </row>
    <row r="168" spans="1:12" ht="21.75" customHeight="1">
      <c r="A168" s="67"/>
      <c r="B168" s="68"/>
      <c r="C168" s="68"/>
      <c r="D168" s="21"/>
      <c r="E168" s="22"/>
      <c r="F168" s="23"/>
      <c r="G168" s="22"/>
      <c r="H168" s="22"/>
      <c r="I168" s="24"/>
      <c r="J168" s="25"/>
      <c r="K168" s="22"/>
      <c r="L168" s="22"/>
    </row>
    <row r="169" spans="1:12" ht="21.75" customHeight="1">
      <c r="A169" s="67"/>
      <c r="B169" s="67"/>
      <c r="C169" s="67"/>
      <c r="D169" s="21"/>
      <c r="E169" s="22"/>
      <c r="F169" s="23"/>
      <c r="G169" s="22"/>
      <c r="H169" s="22"/>
      <c r="I169" s="24"/>
      <c r="J169" s="25"/>
      <c r="K169" s="22"/>
      <c r="L169" s="22"/>
    </row>
    <row r="170" spans="1:12" ht="21.75" customHeight="1">
      <c r="A170" s="67"/>
      <c r="B170" s="68"/>
      <c r="C170" s="68"/>
      <c r="D170" s="21"/>
      <c r="E170" s="22"/>
      <c r="F170" s="23"/>
      <c r="G170" s="22"/>
      <c r="H170" s="22"/>
      <c r="I170" s="24"/>
      <c r="J170" s="25"/>
      <c r="K170" s="22"/>
      <c r="L170" s="22"/>
    </row>
    <row r="171" spans="1:12" ht="21.75" customHeight="1">
      <c r="A171" s="67"/>
      <c r="B171" s="67"/>
      <c r="C171" s="67"/>
      <c r="D171" s="21"/>
      <c r="E171" s="22"/>
      <c r="F171" s="23"/>
      <c r="G171" s="22"/>
      <c r="H171" s="22"/>
      <c r="I171" s="24"/>
      <c r="J171" s="25"/>
      <c r="K171" s="22"/>
      <c r="L171" s="22"/>
    </row>
    <row r="172" spans="1:12" ht="21.75" customHeight="1">
      <c r="A172" s="67"/>
      <c r="B172" s="67"/>
      <c r="C172" s="67"/>
      <c r="D172" s="21"/>
      <c r="E172" s="22"/>
      <c r="F172" s="23"/>
      <c r="G172" s="22"/>
      <c r="H172" s="22"/>
      <c r="I172" s="24"/>
      <c r="J172" s="25"/>
      <c r="K172" s="22"/>
      <c r="L172" s="22"/>
    </row>
    <row r="173" spans="1:12" ht="21.75" customHeight="1">
      <c r="A173" s="24"/>
      <c r="B173" s="68"/>
      <c r="C173" s="68"/>
      <c r="D173" s="21"/>
      <c r="E173" s="22"/>
      <c r="F173" s="23"/>
      <c r="G173" s="22"/>
      <c r="H173" s="22"/>
      <c r="I173" s="24"/>
      <c r="J173" s="25"/>
      <c r="K173" s="22"/>
      <c r="L173" s="22"/>
    </row>
    <row r="174" spans="1:12" ht="21.75" customHeight="1">
      <c r="A174" s="67"/>
      <c r="B174" s="67"/>
      <c r="C174" s="67"/>
      <c r="D174" s="21"/>
      <c r="E174" s="22"/>
      <c r="F174" s="23"/>
      <c r="G174" s="22"/>
      <c r="H174" s="22"/>
      <c r="I174" s="24"/>
      <c r="J174" s="25"/>
      <c r="K174" s="22"/>
      <c r="L174" s="22"/>
    </row>
    <row r="175" spans="1:12" ht="21.75" customHeight="1">
      <c r="A175" s="67"/>
      <c r="B175" s="67"/>
      <c r="C175" s="67"/>
      <c r="D175" s="21"/>
      <c r="E175" s="22"/>
      <c r="F175" s="23"/>
      <c r="G175" s="22"/>
      <c r="H175" s="22"/>
      <c r="I175" s="24"/>
      <c r="J175" s="25"/>
      <c r="K175" s="22"/>
      <c r="L175" s="22"/>
    </row>
    <row r="176" spans="1:12" ht="21.75" customHeight="1">
      <c r="A176" s="67"/>
      <c r="B176" s="68"/>
      <c r="C176" s="68"/>
      <c r="D176" s="21"/>
      <c r="E176" s="22"/>
      <c r="F176" s="23"/>
      <c r="G176" s="22"/>
      <c r="H176" s="22"/>
      <c r="I176" s="24"/>
      <c r="J176" s="25"/>
      <c r="K176" s="22"/>
      <c r="L176" s="22"/>
    </row>
    <row r="177" spans="1:12" ht="21.75" customHeight="1">
      <c r="A177" s="67"/>
      <c r="B177" s="67"/>
      <c r="C177" s="67"/>
      <c r="D177" s="21"/>
      <c r="E177" s="22"/>
      <c r="F177" s="23"/>
      <c r="G177" s="22"/>
      <c r="H177" s="22"/>
      <c r="I177" s="24"/>
      <c r="J177" s="25"/>
      <c r="K177" s="22"/>
      <c r="L177" s="22"/>
    </row>
    <row r="178" spans="1:12" ht="21.75" customHeight="1">
      <c r="A178" s="67"/>
      <c r="B178" s="67"/>
      <c r="C178" s="67"/>
      <c r="D178" s="21"/>
      <c r="E178" s="22"/>
      <c r="F178" s="23"/>
      <c r="G178" s="22"/>
      <c r="H178" s="22"/>
      <c r="I178" s="24"/>
      <c r="J178" s="25"/>
      <c r="K178" s="22"/>
      <c r="L178" s="22"/>
    </row>
    <row r="179" spans="1:12" ht="21.75" customHeight="1">
      <c r="A179" s="67"/>
      <c r="B179" s="68"/>
      <c r="C179" s="68"/>
      <c r="D179" s="21"/>
      <c r="E179" s="22"/>
      <c r="F179" s="23"/>
      <c r="G179" s="22"/>
      <c r="H179" s="22"/>
      <c r="I179" s="24"/>
      <c r="J179" s="25"/>
      <c r="K179" s="22"/>
      <c r="L179" s="22"/>
    </row>
    <row r="180" spans="1:12" ht="21.75" customHeight="1">
      <c r="A180" s="67"/>
      <c r="B180" s="67"/>
      <c r="C180" s="67"/>
      <c r="D180" s="21"/>
      <c r="E180" s="22"/>
      <c r="F180" s="23"/>
      <c r="G180" s="22"/>
      <c r="H180" s="22"/>
      <c r="I180" s="24"/>
      <c r="J180" s="25"/>
      <c r="K180" s="22"/>
      <c r="L180" s="22"/>
    </row>
    <row r="181" spans="1:12" ht="21.75" customHeight="1">
      <c r="A181" s="67"/>
      <c r="B181" s="67"/>
      <c r="C181" s="67"/>
      <c r="D181" s="21"/>
      <c r="E181" s="22"/>
      <c r="F181" s="23"/>
      <c r="G181" s="22"/>
      <c r="H181" s="22"/>
      <c r="I181" s="24"/>
      <c r="J181" s="25"/>
      <c r="K181" s="22"/>
      <c r="L181" s="22"/>
    </row>
    <row r="182" spans="1:12" ht="21.75" customHeight="1">
      <c r="A182" s="67"/>
      <c r="B182" s="68"/>
      <c r="C182" s="68"/>
      <c r="D182" s="21"/>
      <c r="E182" s="22"/>
      <c r="F182" s="23"/>
      <c r="G182" s="22"/>
      <c r="H182" s="22"/>
      <c r="I182" s="24"/>
      <c r="J182" s="25"/>
      <c r="K182" s="22"/>
      <c r="L182" s="22"/>
    </row>
    <row r="183" spans="1:12" ht="21.75" customHeight="1">
      <c r="A183" s="67"/>
      <c r="B183" s="67"/>
      <c r="C183" s="67"/>
      <c r="D183" s="21"/>
      <c r="E183" s="22"/>
      <c r="F183" s="23"/>
      <c r="G183" s="22"/>
      <c r="H183" s="22"/>
      <c r="I183" s="24"/>
      <c r="J183" s="25"/>
      <c r="K183" s="22"/>
      <c r="L183" s="22"/>
    </row>
    <row r="184" spans="1:12" ht="21.75" customHeight="1">
      <c r="A184" s="67"/>
      <c r="B184" s="67"/>
      <c r="C184" s="67"/>
      <c r="D184" s="21"/>
      <c r="E184" s="22"/>
      <c r="F184" s="23"/>
      <c r="G184" s="22"/>
      <c r="H184" s="22"/>
      <c r="I184" s="24"/>
      <c r="J184" s="25"/>
      <c r="K184" s="22"/>
      <c r="L184" s="22"/>
    </row>
    <row r="185" spans="1:12" ht="21.75" customHeight="1">
      <c r="A185" s="67"/>
      <c r="B185" s="68"/>
      <c r="C185" s="68"/>
      <c r="D185" s="21"/>
      <c r="E185" s="22"/>
      <c r="F185" s="23"/>
      <c r="G185" s="22"/>
      <c r="H185" s="22"/>
      <c r="I185" s="24"/>
      <c r="J185" s="25"/>
      <c r="K185" s="22"/>
      <c r="L185" s="22"/>
    </row>
    <row r="186" spans="1:12" ht="21.75" customHeight="1">
      <c r="A186" s="67"/>
      <c r="B186" s="67"/>
      <c r="C186" s="67"/>
      <c r="D186" s="21"/>
      <c r="E186" s="22"/>
      <c r="F186" s="23"/>
      <c r="G186" s="22"/>
      <c r="H186" s="22"/>
      <c r="I186" s="24"/>
      <c r="J186" s="25"/>
      <c r="K186" s="22"/>
      <c r="L186" s="22"/>
    </row>
    <row r="187" spans="1:12" ht="21.75" customHeight="1">
      <c r="A187" s="67"/>
      <c r="B187" s="67"/>
      <c r="C187" s="67"/>
      <c r="D187" s="21"/>
      <c r="E187" s="22"/>
      <c r="F187" s="23"/>
      <c r="G187" s="22"/>
      <c r="H187" s="22"/>
      <c r="I187" s="24"/>
      <c r="J187" s="25"/>
      <c r="K187" s="22"/>
      <c r="L187" s="22"/>
    </row>
    <row r="188" spans="1:12" ht="21.75" customHeight="1">
      <c r="A188" s="24"/>
      <c r="B188" s="68"/>
      <c r="C188" s="68"/>
      <c r="D188" s="21"/>
      <c r="E188" s="22"/>
      <c r="F188" s="23"/>
      <c r="G188" s="22"/>
      <c r="H188" s="22"/>
      <c r="I188" s="24"/>
      <c r="J188" s="25"/>
      <c r="K188" s="22"/>
      <c r="L188" s="22"/>
    </row>
    <row r="189" spans="1:12" ht="21.75" customHeight="1">
      <c r="A189" s="67"/>
      <c r="B189" s="67"/>
      <c r="C189" s="67"/>
      <c r="D189" s="21"/>
      <c r="E189" s="22"/>
      <c r="F189" s="23"/>
      <c r="G189" s="22"/>
      <c r="H189" s="22"/>
      <c r="I189" s="24"/>
      <c r="J189" s="25"/>
      <c r="K189" s="22"/>
      <c r="L189" s="22"/>
    </row>
    <row r="190" spans="1:12" ht="21.75" customHeight="1">
      <c r="A190" s="24"/>
      <c r="B190" s="67"/>
      <c r="C190" s="67"/>
      <c r="D190" s="21"/>
      <c r="E190" s="22"/>
      <c r="F190" s="23"/>
      <c r="G190" s="22"/>
      <c r="H190" s="22"/>
      <c r="I190" s="24"/>
      <c r="J190" s="25"/>
      <c r="K190" s="22"/>
      <c r="L190" s="22"/>
    </row>
    <row r="191" spans="1:12" ht="21.75" customHeight="1">
      <c r="A191" s="67"/>
      <c r="B191" s="68"/>
      <c r="C191" s="68"/>
      <c r="D191" s="21"/>
      <c r="E191" s="22"/>
      <c r="F191" s="23"/>
      <c r="G191" s="22"/>
      <c r="H191" s="22"/>
      <c r="I191" s="24"/>
      <c r="J191" s="25"/>
      <c r="K191" s="22"/>
      <c r="L191" s="22"/>
    </row>
    <row r="192" spans="1:12" ht="21.75" customHeight="1">
      <c r="A192" s="67"/>
      <c r="B192" s="67"/>
      <c r="C192" s="67"/>
      <c r="D192" s="21"/>
      <c r="E192" s="22"/>
      <c r="F192" s="23"/>
      <c r="G192" s="22"/>
      <c r="H192" s="22"/>
      <c r="I192" s="24"/>
      <c r="J192" s="25"/>
      <c r="K192" s="22"/>
      <c r="L192" s="22"/>
    </row>
    <row r="193" spans="1:12" ht="21.75" customHeight="1">
      <c r="A193" s="67"/>
      <c r="B193" s="67"/>
      <c r="C193" s="67"/>
      <c r="D193" s="21"/>
      <c r="E193" s="22"/>
      <c r="F193" s="23"/>
      <c r="G193" s="22"/>
      <c r="H193" s="22"/>
      <c r="I193" s="24"/>
      <c r="J193" s="25"/>
      <c r="K193" s="22"/>
      <c r="L193" s="22"/>
    </row>
    <row r="194" spans="1:12" ht="21.75" customHeight="1">
      <c r="A194" s="67"/>
      <c r="B194" s="68"/>
      <c r="C194" s="68"/>
      <c r="D194" s="21"/>
      <c r="E194" s="22"/>
      <c r="F194" s="23"/>
      <c r="G194" s="22"/>
      <c r="H194" s="22"/>
      <c r="I194" s="24"/>
      <c r="J194" s="25"/>
      <c r="K194" s="22"/>
      <c r="L194" s="22"/>
    </row>
    <row r="195" spans="1:12" ht="21.75" customHeight="1">
      <c r="A195" s="67"/>
      <c r="B195" s="67"/>
      <c r="C195" s="67"/>
      <c r="D195" s="21"/>
      <c r="E195" s="22"/>
      <c r="F195" s="23"/>
      <c r="G195" s="22"/>
      <c r="H195" s="22"/>
      <c r="I195" s="24"/>
      <c r="J195" s="25"/>
      <c r="K195" s="22"/>
      <c r="L195" s="22"/>
    </row>
    <row r="196" spans="1:12" ht="21.75" customHeight="1">
      <c r="A196" s="67"/>
      <c r="B196" s="67"/>
      <c r="C196" s="67"/>
      <c r="D196" s="21"/>
      <c r="E196" s="22"/>
      <c r="F196" s="23"/>
      <c r="G196" s="22"/>
      <c r="H196" s="22"/>
      <c r="I196" s="24"/>
      <c r="J196" s="25"/>
      <c r="K196" s="22"/>
      <c r="L196" s="22"/>
    </row>
    <row r="197" spans="1:12" ht="21.75" customHeight="1">
      <c r="A197" s="67"/>
      <c r="B197" s="68"/>
      <c r="C197" s="68"/>
      <c r="D197" s="21"/>
      <c r="E197" s="22"/>
      <c r="F197" s="23"/>
      <c r="G197" s="22"/>
      <c r="H197" s="22"/>
      <c r="I197" s="24"/>
      <c r="J197" s="25"/>
      <c r="K197" s="22"/>
      <c r="L197" s="22"/>
    </row>
    <row r="198" spans="1:12" ht="21.75" customHeight="1">
      <c r="A198" s="67"/>
      <c r="B198" s="67"/>
      <c r="C198" s="67"/>
      <c r="D198" s="21"/>
      <c r="E198" s="22"/>
      <c r="F198" s="23"/>
      <c r="G198" s="22"/>
      <c r="H198" s="22"/>
      <c r="I198" s="24"/>
      <c r="J198" s="25"/>
      <c r="K198" s="22"/>
      <c r="L198" s="22"/>
    </row>
    <row r="199" spans="1:12" ht="21.75" customHeight="1">
      <c r="A199" s="67"/>
      <c r="B199" s="67"/>
      <c r="C199" s="67"/>
      <c r="D199" s="21"/>
      <c r="E199" s="22"/>
      <c r="F199" s="23"/>
      <c r="G199" s="22"/>
      <c r="H199" s="22"/>
      <c r="I199" s="24"/>
      <c r="J199" s="25"/>
      <c r="K199" s="22"/>
      <c r="L199" s="22"/>
    </row>
    <row r="200" spans="1:12" ht="21.75" customHeight="1">
      <c r="A200" s="67"/>
      <c r="B200" s="68"/>
      <c r="C200" s="68"/>
      <c r="D200" s="21"/>
      <c r="E200" s="22"/>
      <c r="F200" s="23"/>
      <c r="G200" s="22"/>
      <c r="H200" s="22"/>
      <c r="I200" s="24"/>
      <c r="J200" s="25"/>
      <c r="K200" s="22"/>
      <c r="L200" s="22"/>
    </row>
    <row r="201" spans="1:12" ht="21.75" customHeight="1">
      <c r="A201" s="67"/>
      <c r="B201" s="67"/>
      <c r="C201" s="67"/>
      <c r="D201" s="21"/>
      <c r="E201" s="22"/>
      <c r="F201" s="23"/>
      <c r="G201" s="22"/>
      <c r="H201" s="22"/>
      <c r="I201" s="24"/>
      <c r="J201" s="25"/>
      <c r="K201" s="22"/>
      <c r="L201" s="22"/>
    </row>
    <row r="202" spans="1:12" ht="21.75" customHeight="1">
      <c r="A202" s="67"/>
      <c r="B202" s="67"/>
      <c r="C202" s="67"/>
      <c r="D202" s="21"/>
      <c r="E202" s="22"/>
      <c r="F202" s="23"/>
      <c r="G202" s="22"/>
      <c r="H202" s="22"/>
      <c r="I202" s="24"/>
      <c r="J202" s="25"/>
      <c r="K202" s="22"/>
      <c r="L202" s="22"/>
    </row>
    <row r="203" spans="1:12" ht="21.75" customHeight="1">
      <c r="A203" s="67"/>
      <c r="B203" s="68"/>
      <c r="C203" s="68"/>
      <c r="D203" s="21"/>
      <c r="E203" s="22"/>
      <c r="F203" s="23"/>
      <c r="G203" s="22"/>
      <c r="H203" s="22"/>
      <c r="I203" s="24"/>
      <c r="J203" s="25"/>
      <c r="K203" s="22"/>
      <c r="L203" s="22"/>
    </row>
    <row r="204" spans="1:12" ht="21.75" customHeight="1">
      <c r="A204" s="67"/>
      <c r="B204" s="67"/>
      <c r="C204" s="67"/>
      <c r="D204" s="21"/>
      <c r="E204" s="22"/>
      <c r="F204" s="23"/>
      <c r="G204" s="22"/>
      <c r="H204" s="22"/>
      <c r="I204" s="24"/>
      <c r="J204" s="25"/>
      <c r="K204" s="22"/>
      <c r="L204" s="22"/>
    </row>
    <row r="205" spans="1:12" ht="21.75" customHeight="1">
      <c r="A205" s="67"/>
      <c r="B205" s="67"/>
      <c r="C205" s="67"/>
      <c r="D205" s="21"/>
      <c r="E205" s="22"/>
      <c r="F205" s="23"/>
      <c r="G205" s="22"/>
      <c r="H205" s="22"/>
      <c r="I205" s="24"/>
      <c r="J205" s="25"/>
      <c r="K205" s="22"/>
      <c r="L205" s="22"/>
    </row>
    <row r="206" spans="1:12" ht="21.75" customHeight="1">
      <c r="A206" s="67"/>
      <c r="B206" s="68"/>
      <c r="C206" s="68"/>
      <c r="D206" s="21"/>
      <c r="E206" s="22"/>
      <c r="F206" s="23"/>
      <c r="G206" s="22"/>
      <c r="H206" s="22"/>
      <c r="I206" s="24"/>
      <c r="J206" s="25"/>
      <c r="K206" s="22"/>
      <c r="L206" s="22"/>
    </row>
    <row r="207" spans="1:12" ht="21.75" customHeight="1">
      <c r="A207" s="67"/>
      <c r="B207" s="67"/>
      <c r="C207" s="67"/>
      <c r="D207" s="21"/>
      <c r="E207" s="22"/>
      <c r="F207" s="23"/>
      <c r="G207" s="22"/>
      <c r="H207" s="22"/>
      <c r="I207" s="24"/>
      <c r="J207" s="25"/>
      <c r="K207" s="22"/>
      <c r="L207" s="22"/>
    </row>
    <row r="208" spans="1:12" ht="21.75" customHeight="1">
      <c r="A208" s="67"/>
      <c r="B208" s="67"/>
      <c r="C208" s="67"/>
      <c r="D208" s="21"/>
      <c r="E208" s="22"/>
      <c r="F208" s="23"/>
      <c r="G208" s="22"/>
      <c r="H208" s="22"/>
      <c r="I208" s="24"/>
      <c r="J208" s="25"/>
      <c r="K208" s="22"/>
      <c r="L208" s="22"/>
    </row>
    <row r="209" spans="1:12" ht="21.75" customHeight="1">
      <c r="A209" s="67"/>
      <c r="B209" s="68"/>
      <c r="C209" s="68"/>
      <c r="D209" s="21"/>
      <c r="E209" s="22"/>
      <c r="F209" s="23"/>
      <c r="G209" s="22"/>
      <c r="H209" s="22"/>
      <c r="I209" s="24"/>
      <c r="J209" s="25"/>
      <c r="K209" s="22"/>
      <c r="L209" s="22"/>
    </row>
    <row r="210" spans="1:12" ht="21.75" customHeight="1">
      <c r="A210" s="67"/>
      <c r="B210" s="67"/>
      <c r="C210" s="67"/>
      <c r="D210" s="21"/>
      <c r="E210" s="22"/>
      <c r="F210" s="23"/>
      <c r="G210" s="22"/>
      <c r="H210" s="22"/>
      <c r="I210" s="24"/>
      <c r="J210" s="25"/>
      <c r="K210" s="22"/>
      <c r="L210" s="22"/>
    </row>
    <row r="211" spans="1:12" ht="21.75" customHeight="1">
      <c r="A211" s="67"/>
      <c r="B211" s="67"/>
      <c r="C211" s="67"/>
      <c r="D211" s="21"/>
      <c r="E211" s="22"/>
      <c r="F211" s="23"/>
      <c r="G211" s="22"/>
      <c r="H211" s="22"/>
      <c r="I211" s="24"/>
      <c r="J211" s="25"/>
      <c r="K211" s="22"/>
      <c r="L211" s="22"/>
    </row>
    <row r="212" spans="1:12" ht="21.75" customHeight="1">
      <c r="A212" s="67"/>
      <c r="B212" s="68"/>
      <c r="C212" s="68"/>
      <c r="D212" s="21"/>
      <c r="E212" s="22"/>
      <c r="F212" s="23"/>
      <c r="G212" s="22"/>
      <c r="H212" s="22"/>
      <c r="I212" s="24"/>
      <c r="J212" s="25"/>
      <c r="K212" s="22"/>
      <c r="L212" s="22"/>
    </row>
    <row r="213" spans="1:12" ht="21.75" customHeight="1">
      <c r="A213" s="67"/>
      <c r="B213" s="67"/>
      <c r="C213" s="67"/>
      <c r="D213" s="21"/>
      <c r="E213" s="22"/>
      <c r="F213" s="23"/>
      <c r="G213" s="22"/>
      <c r="H213" s="22"/>
      <c r="I213" s="24"/>
      <c r="J213" s="25"/>
      <c r="K213" s="22"/>
      <c r="L213" s="22"/>
    </row>
    <row r="214" spans="1:12" ht="21.75" customHeight="1">
      <c r="A214" s="67"/>
      <c r="B214" s="67"/>
      <c r="C214" s="67"/>
      <c r="D214" s="21"/>
      <c r="E214" s="22"/>
      <c r="F214" s="23"/>
      <c r="G214" s="22"/>
      <c r="H214" s="22"/>
      <c r="I214" s="24"/>
      <c r="J214" s="25"/>
      <c r="K214" s="22"/>
      <c r="L214" s="22"/>
    </row>
    <row r="215" spans="1:12" ht="21.75" customHeight="1">
      <c r="A215" s="67"/>
      <c r="B215" s="68"/>
      <c r="C215" s="68"/>
      <c r="D215" s="21"/>
      <c r="E215" s="22"/>
      <c r="F215" s="23"/>
      <c r="G215" s="22"/>
      <c r="H215" s="22"/>
      <c r="I215" s="24"/>
      <c r="J215" s="25"/>
      <c r="K215" s="22"/>
      <c r="L215" s="22"/>
    </row>
    <row r="216" spans="1:12" ht="21.75" customHeight="1">
      <c r="A216" s="67"/>
      <c r="B216" s="67"/>
      <c r="C216" s="67"/>
      <c r="D216" s="21"/>
      <c r="E216" s="22"/>
      <c r="F216" s="23"/>
      <c r="G216" s="22"/>
      <c r="H216" s="22"/>
      <c r="I216" s="24"/>
      <c r="J216" s="25"/>
      <c r="K216" s="22"/>
      <c r="L216" s="22"/>
    </row>
    <row r="217" spans="1:12" ht="21.75" customHeight="1">
      <c r="A217" s="24"/>
      <c r="B217" s="67"/>
      <c r="C217" s="67"/>
      <c r="D217" s="21"/>
      <c r="E217" s="22"/>
      <c r="F217" s="23"/>
      <c r="G217" s="22"/>
      <c r="H217" s="22"/>
      <c r="I217" s="24"/>
      <c r="J217" s="25"/>
      <c r="K217" s="22"/>
      <c r="L217" s="22"/>
    </row>
    <row r="218" spans="1:12" ht="21.75" customHeight="1">
      <c r="A218" s="67"/>
      <c r="B218" s="68"/>
      <c r="C218" s="68"/>
      <c r="D218" s="21"/>
      <c r="E218" s="22"/>
      <c r="F218" s="23"/>
      <c r="G218" s="22"/>
      <c r="H218" s="22"/>
      <c r="I218" s="24"/>
      <c r="J218" s="25"/>
      <c r="K218" s="22"/>
      <c r="L218" s="22"/>
    </row>
    <row r="219" spans="1:12" ht="21.75" customHeight="1">
      <c r="A219" s="67"/>
      <c r="B219" s="67"/>
      <c r="C219" s="67"/>
      <c r="D219" s="21"/>
      <c r="E219" s="22"/>
      <c r="F219" s="23"/>
      <c r="G219" s="22"/>
      <c r="H219" s="22"/>
      <c r="I219" s="24"/>
      <c r="J219" s="25"/>
      <c r="K219" s="22"/>
      <c r="L219" s="22"/>
    </row>
    <row r="220" spans="1:12" ht="21.75" customHeight="1">
      <c r="A220" s="67"/>
      <c r="B220" s="67"/>
      <c r="C220" s="67"/>
      <c r="D220" s="21"/>
      <c r="E220" s="22"/>
      <c r="F220" s="23"/>
      <c r="G220" s="22"/>
      <c r="H220" s="22"/>
      <c r="I220" s="24"/>
      <c r="J220" s="25"/>
      <c r="K220" s="22"/>
      <c r="L220" s="22"/>
    </row>
    <row r="221" spans="1:12" ht="21.75" customHeight="1">
      <c r="A221" s="24"/>
      <c r="B221" s="68"/>
      <c r="C221" s="68"/>
      <c r="D221" s="21"/>
      <c r="E221" s="22"/>
      <c r="F221" s="23"/>
      <c r="G221" s="22"/>
      <c r="H221" s="22"/>
      <c r="I221" s="24"/>
      <c r="J221" s="25"/>
      <c r="K221" s="22"/>
      <c r="L221" s="22"/>
    </row>
    <row r="222" spans="1:12" ht="21.75" customHeight="1">
      <c r="A222" s="67"/>
      <c r="B222" s="67"/>
      <c r="C222" s="67"/>
      <c r="D222" s="21"/>
      <c r="E222" s="22"/>
      <c r="F222" s="23"/>
      <c r="G222" s="22"/>
      <c r="H222" s="22"/>
      <c r="I222" s="24"/>
      <c r="J222" s="25"/>
      <c r="K222" s="22"/>
      <c r="L222" s="22"/>
    </row>
    <row r="223" spans="1:12" ht="21.75" customHeight="1">
      <c r="A223" s="67"/>
      <c r="B223" s="67"/>
      <c r="C223" s="67"/>
      <c r="D223" s="21"/>
      <c r="E223" s="22"/>
      <c r="F223" s="23"/>
      <c r="G223" s="22"/>
      <c r="H223" s="22"/>
      <c r="I223" s="24"/>
      <c r="J223" s="25"/>
      <c r="K223" s="22"/>
      <c r="L223" s="22"/>
    </row>
    <row r="224" spans="1:12" ht="21.75" customHeight="1">
      <c r="A224" s="67"/>
      <c r="B224" s="68"/>
      <c r="C224" s="68"/>
      <c r="D224" s="21"/>
      <c r="E224" s="22"/>
      <c r="F224" s="23"/>
      <c r="G224" s="22"/>
      <c r="H224" s="22"/>
      <c r="I224" s="24"/>
      <c r="J224" s="25"/>
      <c r="K224" s="22"/>
      <c r="L224" s="22"/>
    </row>
    <row r="225" spans="1:12" ht="21.75" customHeight="1">
      <c r="A225" s="67"/>
      <c r="B225" s="67"/>
      <c r="C225" s="67"/>
      <c r="D225" s="21"/>
      <c r="E225" s="22"/>
      <c r="F225" s="23"/>
      <c r="G225" s="22"/>
      <c r="H225" s="22"/>
      <c r="I225" s="24"/>
      <c r="J225" s="25"/>
      <c r="K225" s="22"/>
      <c r="L225" s="22"/>
    </row>
    <row r="226" spans="1:12" ht="21.75" customHeight="1">
      <c r="A226" s="67"/>
      <c r="B226" s="67"/>
      <c r="C226" s="67"/>
      <c r="D226" s="21"/>
      <c r="E226" s="22"/>
      <c r="F226" s="23"/>
      <c r="G226" s="22"/>
      <c r="H226" s="22"/>
      <c r="I226" s="24"/>
      <c r="J226" s="25"/>
      <c r="K226" s="22"/>
      <c r="L226" s="22"/>
    </row>
    <row r="227" spans="1:12" ht="21.75" customHeight="1">
      <c r="A227" s="67"/>
      <c r="B227" s="68"/>
      <c r="C227" s="68"/>
      <c r="D227" s="21"/>
      <c r="E227" s="22"/>
      <c r="F227" s="23"/>
      <c r="G227" s="22"/>
      <c r="H227" s="22"/>
      <c r="I227" s="24"/>
      <c r="J227" s="25"/>
      <c r="K227" s="22"/>
      <c r="L227" s="22"/>
    </row>
    <row r="228" spans="1:12" ht="21.75" customHeight="1">
      <c r="A228" s="67"/>
      <c r="B228" s="67"/>
      <c r="C228" s="67"/>
      <c r="D228" s="21"/>
      <c r="E228" s="22"/>
      <c r="F228" s="23"/>
      <c r="G228" s="22"/>
      <c r="H228" s="22"/>
      <c r="I228" s="24"/>
      <c r="J228" s="25"/>
      <c r="K228" s="22"/>
      <c r="L228" s="22"/>
    </row>
    <row r="229" spans="1:12" ht="21.75" customHeight="1">
      <c r="A229" s="67"/>
      <c r="B229" s="67"/>
      <c r="C229" s="67"/>
      <c r="D229" s="21"/>
      <c r="E229" s="22"/>
      <c r="F229" s="23"/>
      <c r="G229" s="22"/>
      <c r="H229" s="22"/>
      <c r="I229" s="24"/>
      <c r="J229" s="25"/>
      <c r="K229" s="22"/>
      <c r="L229" s="22"/>
    </row>
    <row r="230" spans="1:12" ht="21.75" customHeight="1">
      <c r="A230" s="67"/>
      <c r="B230" s="68"/>
      <c r="C230" s="68"/>
      <c r="D230" s="21"/>
      <c r="E230" s="22"/>
      <c r="F230" s="23"/>
      <c r="G230" s="22"/>
      <c r="H230" s="22"/>
      <c r="I230" s="24"/>
      <c r="J230" s="25"/>
      <c r="K230" s="22"/>
      <c r="L230" s="22"/>
    </row>
    <row r="231" spans="1:12" ht="21.75" customHeight="1">
      <c r="A231" s="67"/>
      <c r="B231" s="67"/>
      <c r="C231" s="67"/>
      <c r="D231" s="21"/>
      <c r="E231" s="22"/>
      <c r="F231" s="23"/>
      <c r="G231" s="22"/>
      <c r="H231" s="22"/>
      <c r="I231" s="24"/>
      <c r="J231" s="25"/>
      <c r="K231" s="22"/>
      <c r="L231" s="22"/>
    </row>
    <row r="232" spans="1:12" ht="21.75" customHeight="1">
      <c r="A232" s="67"/>
      <c r="B232" s="67"/>
      <c r="C232" s="67"/>
      <c r="D232" s="21"/>
      <c r="E232" s="22"/>
      <c r="F232" s="23"/>
      <c r="G232" s="22"/>
      <c r="H232" s="22"/>
      <c r="I232" s="24"/>
      <c r="J232" s="25"/>
      <c r="K232" s="22"/>
      <c r="L232" s="22"/>
    </row>
    <row r="233" spans="1:12" ht="21.75" customHeight="1">
      <c r="A233" s="67"/>
      <c r="B233" s="68"/>
      <c r="C233" s="68"/>
      <c r="D233" s="21"/>
      <c r="E233" s="22"/>
      <c r="F233" s="23"/>
      <c r="G233" s="22"/>
      <c r="H233" s="22"/>
      <c r="I233" s="24"/>
      <c r="J233" s="25"/>
      <c r="K233" s="22"/>
      <c r="L233" s="22"/>
    </row>
    <row r="234" spans="1:12" ht="21.75" customHeight="1">
      <c r="A234" s="67"/>
      <c r="B234" s="67"/>
      <c r="C234" s="67"/>
      <c r="D234" s="21"/>
      <c r="E234" s="22"/>
      <c r="F234" s="23"/>
      <c r="G234" s="22"/>
      <c r="H234" s="22"/>
      <c r="I234" s="24"/>
      <c r="J234" s="25"/>
      <c r="K234" s="22"/>
      <c r="L234" s="22"/>
    </row>
    <row r="235" spans="1:12" ht="21.75" customHeight="1">
      <c r="A235" s="67"/>
      <c r="B235" s="67"/>
      <c r="C235" s="67"/>
      <c r="D235" s="21"/>
      <c r="E235" s="22"/>
      <c r="F235" s="23"/>
      <c r="G235" s="22"/>
      <c r="H235" s="22"/>
      <c r="I235" s="24"/>
      <c r="J235" s="25"/>
      <c r="K235" s="22"/>
      <c r="L235" s="22"/>
    </row>
    <row r="236" spans="1:12" ht="21.75" customHeight="1">
      <c r="A236" s="67"/>
      <c r="B236" s="68"/>
      <c r="C236" s="68"/>
      <c r="D236" s="21"/>
      <c r="E236" s="22"/>
      <c r="F236" s="23"/>
      <c r="G236" s="22"/>
      <c r="H236" s="22"/>
      <c r="I236" s="24"/>
      <c r="J236" s="25"/>
      <c r="K236" s="22"/>
      <c r="L236" s="22"/>
    </row>
    <row r="237" spans="1:12" ht="21.75" customHeight="1">
      <c r="A237" s="67"/>
      <c r="B237" s="67"/>
      <c r="C237" s="67"/>
      <c r="D237" s="21"/>
      <c r="E237" s="22"/>
      <c r="F237" s="23"/>
      <c r="G237" s="22"/>
      <c r="H237" s="22"/>
      <c r="I237" s="24"/>
      <c r="J237" s="25"/>
      <c r="K237" s="22"/>
      <c r="L237" s="22"/>
    </row>
    <row r="238" spans="1:12" ht="21.75" customHeight="1">
      <c r="A238" s="67"/>
      <c r="B238" s="67"/>
      <c r="C238" s="67"/>
      <c r="D238" s="21"/>
      <c r="E238" s="22"/>
      <c r="F238" s="23"/>
      <c r="G238" s="22"/>
      <c r="H238" s="22"/>
      <c r="I238" s="24"/>
      <c r="J238" s="25"/>
      <c r="K238" s="22"/>
      <c r="L238" s="22"/>
    </row>
    <row r="239" spans="1:12" ht="21.75" customHeight="1">
      <c r="A239" s="67"/>
      <c r="B239" s="68"/>
      <c r="C239" s="68"/>
      <c r="D239" s="21"/>
      <c r="E239" s="22"/>
      <c r="F239" s="23"/>
      <c r="G239" s="22"/>
      <c r="H239" s="22"/>
      <c r="I239" s="24"/>
      <c r="J239" s="25"/>
      <c r="K239" s="22"/>
      <c r="L239" s="22"/>
    </row>
    <row r="240" spans="1:12" ht="21.75" customHeight="1">
      <c r="A240" s="24"/>
      <c r="B240" s="67"/>
      <c r="C240" s="67"/>
      <c r="D240" s="21"/>
      <c r="E240" s="22"/>
      <c r="F240" s="23"/>
      <c r="G240" s="22"/>
      <c r="H240" s="22"/>
      <c r="I240" s="24"/>
      <c r="J240" s="25"/>
      <c r="K240" s="22"/>
      <c r="L240" s="22"/>
    </row>
    <row r="241" spans="1:12" ht="21.75" customHeight="1">
      <c r="A241" s="67"/>
      <c r="B241" s="67"/>
      <c r="C241" s="67"/>
      <c r="D241" s="21"/>
      <c r="E241" s="22"/>
      <c r="F241" s="23"/>
      <c r="G241" s="22"/>
      <c r="H241" s="22"/>
      <c r="I241" s="24"/>
      <c r="J241" s="25"/>
      <c r="K241" s="22"/>
      <c r="L241" s="22"/>
    </row>
    <row r="242" spans="1:12" ht="21.75" customHeight="1">
      <c r="A242" s="67"/>
      <c r="B242" s="68"/>
      <c r="C242" s="68"/>
      <c r="D242" s="21"/>
      <c r="E242" s="22"/>
      <c r="F242" s="23"/>
      <c r="G242" s="22"/>
      <c r="H242" s="22"/>
      <c r="I242" s="24"/>
      <c r="J242" s="25"/>
      <c r="K242" s="22"/>
      <c r="L242" s="22"/>
    </row>
    <row r="243" spans="1:12" ht="21.75" customHeight="1">
      <c r="A243" s="67"/>
      <c r="B243" s="67"/>
      <c r="C243" s="67"/>
      <c r="D243" s="21"/>
      <c r="E243" s="22"/>
      <c r="F243" s="23"/>
      <c r="G243" s="22"/>
      <c r="H243" s="22"/>
      <c r="I243" s="24"/>
      <c r="J243" s="25"/>
      <c r="K243" s="22"/>
      <c r="L243" s="22"/>
    </row>
    <row r="244" spans="1:12" ht="21.75" customHeight="1">
      <c r="A244" s="67"/>
      <c r="B244" s="67"/>
      <c r="C244" s="67"/>
      <c r="D244" s="21"/>
      <c r="E244" s="22"/>
      <c r="F244" s="23"/>
      <c r="G244" s="22"/>
      <c r="H244" s="22"/>
      <c r="I244" s="24"/>
      <c r="J244" s="25"/>
      <c r="K244" s="22"/>
      <c r="L244" s="22"/>
    </row>
    <row r="245" spans="1:12" ht="21.75" customHeight="1">
      <c r="A245" s="67"/>
      <c r="B245" s="68"/>
      <c r="C245" s="68"/>
      <c r="D245" s="21"/>
      <c r="E245" s="22"/>
      <c r="F245" s="23"/>
      <c r="G245" s="22"/>
      <c r="H245" s="22"/>
      <c r="I245" s="24"/>
      <c r="J245" s="25"/>
      <c r="K245" s="22"/>
      <c r="L245" s="22"/>
    </row>
    <row r="246" spans="1:12" ht="21.75" customHeight="1">
      <c r="A246" s="67"/>
      <c r="B246" s="67"/>
      <c r="C246" s="67"/>
      <c r="D246" s="21"/>
      <c r="E246" s="22"/>
      <c r="F246" s="23"/>
      <c r="G246" s="22"/>
      <c r="H246" s="22"/>
      <c r="I246" s="24"/>
      <c r="J246" s="25"/>
      <c r="K246" s="22"/>
      <c r="L246" s="22"/>
    </row>
    <row r="247" spans="1:12" ht="21.75" customHeight="1">
      <c r="A247" s="67"/>
      <c r="B247" s="67"/>
      <c r="C247" s="67"/>
      <c r="D247" s="21"/>
      <c r="E247" s="22"/>
      <c r="F247" s="23"/>
      <c r="G247" s="22"/>
      <c r="H247" s="22"/>
      <c r="I247" s="24"/>
      <c r="J247" s="25"/>
      <c r="K247" s="22"/>
      <c r="L247" s="22"/>
    </row>
    <row r="248" spans="1:12" ht="21.75" customHeight="1">
      <c r="A248" s="67"/>
      <c r="B248" s="68"/>
      <c r="C248" s="68"/>
      <c r="D248" s="21"/>
      <c r="E248" s="22"/>
      <c r="F248" s="23"/>
      <c r="G248" s="22"/>
      <c r="H248" s="22"/>
      <c r="I248" s="24"/>
      <c r="J248" s="25"/>
      <c r="K248" s="22"/>
      <c r="L248" s="22"/>
    </row>
    <row r="249" spans="1:12" ht="21.75" customHeight="1">
      <c r="A249" s="67"/>
      <c r="B249" s="67"/>
      <c r="C249" s="67"/>
      <c r="D249" s="21"/>
      <c r="E249" s="22"/>
      <c r="F249" s="23"/>
      <c r="G249" s="22"/>
      <c r="H249" s="22"/>
      <c r="I249" s="24"/>
      <c r="J249" s="25"/>
      <c r="K249" s="22"/>
      <c r="L249" s="22"/>
    </row>
    <row r="250" spans="1:12" ht="21.75" customHeight="1">
      <c r="A250" s="67"/>
      <c r="B250" s="67"/>
      <c r="C250" s="67"/>
      <c r="D250" s="21"/>
      <c r="E250" s="22"/>
      <c r="F250" s="23"/>
      <c r="G250" s="22"/>
      <c r="H250" s="22"/>
      <c r="I250" s="24"/>
      <c r="J250" s="25"/>
      <c r="K250" s="22"/>
      <c r="L250" s="22"/>
    </row>
    <row r="251" spans="1:12" ht="21.75" customHeight="1">
      <c r="A251" s="24"/>
      <c r="B251" s="68"/>
      <c r="C251" s="68"/>
      <c r="D251" s="21"/>
      <c r="E251" s="22"/>
      <c r="F251" s="23"/>
      <c r="G251" s="22"/>
      <c r="H251" s="22"/>
      <c r="I251" s="24"/>
      <c r="J251" s="25"/>
      <c r="K251" s="22"/>
      <c r="L251" s="22"/>
    </row>
    <row r="252" spans="1:12" ht="21.75" customHeight="1">
      <c r="A252" s="67"/>
      <c r="B252" s="67"/>
      <c r="C252" s="67"/>
      <c r="D252" s="21"/>
      <c r="E252" s="22"/>
      <c r="F252" s="23"/>
      <c r="G252" s="22"/>
      <c r="H252" s="22"/>
      <c r="I252" s="24"/>
      <c r="J252" s="25"/>
      <c r="K252" s="22"/>
      <c r="L252" s="22"/>
    </row>
    <row r="253" spans="1:12" ht="21.75" customHeight="1">
      <c r="A253" s="24"/>
      <c r="B253" s="67"/>
      <c r="C253" s="67"/>
      <c r="D253" s="21"/>
      <c r="E253" s="22"/>
      <c r="F253" s="23"/>
      <c r="G253" s="22"/>
      <c r="H253" s="22"/>
      <c r="I253" s="24"/>
      <c r="J253" s="25"/>
      <c r="K253" s="22"/>
      <c r="L253" s="22"/>
    </row>
    <row r="254" spans="1:12" ht="21.75" customHeight="1">
      <c r="A254" s="67"/>
      <c r="B254" s="68"/>
      <c r="C254" s="68"/>
      <c r="D254" s="21"/>
      <c r="E254" s="22"/>
      <c r="F254" s="23"/>
      <c r="G254" s="22"/>
      <c r="H254" s="22"/>
      <c r="I254" s="24"/>
      <c r="J254" s="25"/>
      <c r="K254" s="22"/>
      <c r="L254" s="22"/>
    </row>
    <row r="255" spans="1:12" ht="21.75" customHeight="1">
      <c r="A255" s="67"/>
      <c r="B255" s="67"/>
      <c r="C255" s="67"/>
      <c r="D255" s="21"/>
      <c r="E255" s="22"/>
      <c r="F255" s="23"/>
      <c r="G255" s="22"/>
      <c r="H255" s="22"/>
      <c r="I255" s="24"/>
      <c r="J255" s="25"/>
      <c r="K255" s="22"/>
      <c r="L255" s="22"/>
    </row>
    <row r="256" spans="1:12" ht="21.75" customHeight="1">
      <c r="A256" s="67"/>
      <c r="B256" s="67"/>
      <c r="C256" s="67"/>
      <c r="D256" s="21"/>
      <c r="E256" s="22"/>
      <c r="F256" s="23"/>
      <c r="G256" s="22"/>
      <c r="H256" s="22"/>
      <c r="I256" s="24"/>
      <c r="J256" s="25"/>
      <c r="K256" s="22"/>
      <c r="L256" s="22"/>
    </row>
    <row r="257" spans="1:12" ht="21.75" customHeight="1">
      <c r="A257" s="67"/>
      <c r="B257" s="68"/>
      <c r="C257" s="68"/>
      <c r="D257" s="21"/>
      <c r="E257" s="22"/>
      <c r="F257" s="23"/>
      <c r="G257" s="22"/>
      <c r="H257" s="22"/>
      <c r="I257" s="24"/>
      <c r="J257" s="25"/>
      <c r="K257" s="22"/>
      <c r="L257" s="22"/>
    </row>
    <row r="258" spans="1:12" ht="21.75" customHeight="1">
      <c r="A258" s="67"/>
      <c r="B258" s="67"/>
      <c r="C258" s="67"/>
      <c r="D258" s="21"/>
      <c r="E258" s="22"/>
      <c r="F258" s="23"/>
      <c r="G258" s="22"/>
      <c r="H258" s="22"/>
      <c r="I258" s="24"/>
      <c r="J258" s="25"/>
      <c r="K258" s="22"/>
      <c r="L258" s="22"/>
    </row>
    <row r="259" spans="1:12" ht="21.75" customHeight="1">
      <c r="A259" s="67"/>
      <c r="B259" s="67"/>
      <c r="C259" s="67"/>
      <c r="D259" s="21"/>
      <c r="E259" s="22"/>
      <c r="F259" s="23"/>
      <c r="G259" s="22"/>
      <c r="H259" s="22"/>
      <c r="I259" s="24"/>
      <c r="J259" s="25"/>
      <c r="K259" s="22"/>
      <c r="L259" s="22"/>
    </row>
    <row r="260" spans="1:12" ht="21.75" customHeight="1">
      <c r="A260" s="67"/>
      <c r="B260" s="68"/>
      <c r="C260" s="68"/>
      <c r="D260" s="21"/>
      <c r="E260" s="22"/>
      <c r="F260" s="23"/>
      <c r="G260" s="22"/>
      <c r="H260" s="22"/>
      <c r="I260" s="24"/>
      <c r="J260" s="25"/>
      <c r="K260" s="22"/>
      <c r="L260" s="22"/>
    </row>
    <row r="261" spans="1:12" ht="21.75" customHeight="1">
      <c r="A261" s="67"/>
      <c r="B261" s="67"/>
      <c r="C261" s="67"/>
      <c r="D261" s="21"/>
      <c r="E261" s="22"/>
      <c r="F261" s="23"/>
      <c r="G261" s="22"/>
      <c r="H261" s="22"/>
      <c r="I261" s="24"/>
      <c r="J261" s="25"/>
      <c r="K261" s="22"/>
      <c r="L261" s="22"/>
    </row>
    <row r="262" spans="1:12" ht="21.75" customHeight="1">
      <c r="A262" s="67"/>
      <c r="B262" s="67"/>
      <c r="C262" s="67"/>
      <c r="D262" s="21"/>
      <c r="E262" s="22"/>
      <c r="F262" s="23"/>
      <c r="G262" s="22"/>
      <c r="H262" s="22"/>
      <c r="I262" s="24"/>
      <c r="J262" s="25"/>
      <c r="K262" s="22"/>
      <c r="L262" s="22"/>
    </row>
    <row r="263" spans="1:12" ht="21.75" customHeight="1">
      <c r="A263" s="67"/>
      <c r="B263" s="68"/>
      <c r="C263" s="68"/>
      <c r="D263" s="21"/>
      <c r="E263" s="22"/>
      <c r="F263" s="23"/>
      <c r="G263" s="22"/>
      <c r="H263" s="22"/>
      <c r="I263" s="24"/>
      <c r="J263" s="25"/>
      <c r="K263" s="22"/>
      <c r="L263" s="22"/>
    </row>
    <row r="264" spans="1:12" ht="21.75" customHeight="1">
      <c r="A264" s="67"/>
      <c r="B264" s="67"/>
      <c r="C264" s="67"/>
      <c r="D264" s="21"/>
      <c r="E264" s="22"/>
      <c r="F264" s="23"/>
      <c r="G264" s="22"/>
      <c r="H264" s="22"/>
      <c r="I264" s="24"/>
      <c r="J264" s="25"/>
      <c r="K264" s="22"/>
      <c r="L264" s="22"/>
    </row>
    <row r="265" spans="1:12" ht="21.75" customHeight="1">
      <c r="A265" s="67"/>
      <c r="B265" s="67"/>
      <c r="C265" s="67"/>
      <c r="D265" s="21"/>
      <c r="E265" s="22"/>
      <c r="F265" s="23"/>
      <c r="G265" s="22"/>
      <c r="H265" s="22"/>
      <c r="I265" s="24"/>
      <c r="J265" s="25"/>
      <c r="K265" s="22"/>
      <c r="L265" s="22"/>
    </row>
    <row r="266" spans="1:12" ht="21.75" customHeight="1">
      <c r="A266" s="67"/>
      <c r="B266" s="68"/>
      <c r="C266" s="68"/>
      <c r="D266" s="21"/>
      <c r="E266" s="22"/>
      <c r="F266" s="23"/>
      <c r="G266" s="22"/>
      <c r="H266" s="22"/>
      <c r="I266" s="24"/>
      <c r="J266" s="25"/>
      <c r="K266" s="22"/>
      <c r="L266" s="22"/>
    </row>
    <row r="267" spans="1:12" ht="21.75" customHeight="1">
      <c r="A267" s="67"/>
      <c r="B267" s="67"/>
      <c r="C267" s="67"/>
      <c r="D267" s="21"/>
      <c r="E267" s="22"/>
      <c r="F267" s="23"/>
      <c r="G267" s="22"/>
      <c r="H267" s="22"/>
      <c r="I267" s="24"/>
      <c r="J267" s="25"/>
      <c r="K267" s="22"/>
      <c r="L267" s="22"/>
    </row>
    <row r="268" spans="1:12" ht="21.75" customHeight="1">
      <c r="A268" s="67"/>
      <c r="B268" s="67"/>
      <c r="C268" s="67"/>
      <c r="D268" s="21"/>
      <c r="E268" s="22"/>
      <c r="F268" s="23"/>
      <c r="G268" s="22"/>
      <c r="H268" s="22"/>
      <c r="I268" s="24"/>
      <c r="J268" s="25"/>
      <c r="K268" s="22"/>
      <c r="L268" s="22"/>
    </row>
    <row r="269" spans="1:12" ht="21.75" customHeight="1">
      <c r="A269" s="67"/>
      <c r="B269" s="68"/>
      <c r="C269" s="68"/>
      <c r="D269" s="21"/>
      <c r="E269" s="22"/>
      <c r="F269" s="23"/>
      <c r="G269" s="22"/>
      <c r="H269" s="22"/>
      <c r="I269" s="24"/>
      <c r="J269" s="25"/>
      <c r="K269" s="22"/>
      <c r="L269" s="22"/>
    </row>
    <row r="270" spans="1:12" ht="21.75" customHeight="1">
      <c r="A270" s="67"/>
      <c r="B270" s="67"/>
      <c r="C270" s="67"/>
      <c r="D270" s="21"/>
      <c r="E270" s="22"/>
      <c r="F270" s="23"/>
      <c r="G270" s="22"/>
      <c r="H270" s="22"/>
      <c r="I270" s="24"/>
      <c r="J270" s="25"/>
      <c r="K270" s="22"/>
      <c r="L270" s="22"/>
    </row>
    <row r="271" spans="1:12" ht="21.75" customHeight="1">
      <c r="A271" s="67"/>
      <c r="B271" s="67"/>
      <c r="C271" s="67"/>
      <c r="D271" s="21"/>
      <c r="E271" s="22"/>
      <c r="F271" s="23"/>
      <c r="G271" s="22"/>
      <c r="H271" s="22"/>
      <c r="I271" s="24"/>
      <c r="J271" s="25"/>
      <c r="K271" s="22"/>
      <c r="L271" s="22"/>
    </row>
    <row r="272" spans="1:12" ht="21.75" customHeight="1">
      <c r="A272" s="67"/>
      <c r="B272" s="68"/>
      <c r="C272" s="68"/>
      <c r="D272" s="21"/>
      <c r="E272" s="22"/>
      <c r="F272" s="23"/>
      <c r="G272" s="22"/>
      <c r="H272" s="22"/>
      <c r="I272" s="24"/>
      <c r="J272" s="25"/>
      <c r="K272" s="22"/>
      <c r="L272" s="22"/>
    </row>
    <row r="273" spans="1:12" ht="21.75" customHeight="1">
      <c r="A273" s="67"/>
      <c r="B273" s="67"/>
      <c r="C273" s="67"/>
      <c r="D273" s="21"/>
      <c r="E273" s="22"/>
      <c r="F273" s="23"/>
      <c r="G273" s="22"/>
      <c r="H273" s="22"/>
      <c r="I273" s="24"/>
      <c r="J273" s="25"/>
      <c r="K273" s="22"/>
      <c r="L273" s="22"/>
    </row>
    <row r="274" spans="1:12" ht="21.75" customHeight="1">
      <c r="A274" s="67"/>
      <c r="B274" s="67"/>
      <c r="C274" s="67"/>
      <c r="D274" s="21"/>
      <c r="E274" s="22"/>
      <c r="F274" s="23"/>
      <c r="G274" s="22"/>
      <c r="H274" s="22"/>
      <c r="I274" s="24"/>
      <c r="J274" s="25"/>
      <c r="K274" s="22"/>
      <c r="L274" s="22"/>
    </row>
    <row r="275" spans="1:12" ht="21.75" customHeight="1">
      <c r="A275" s="67"/>
      <c r="B275" s="68"/>
      <c r="C275" s="68"/>
      <c r="D275" s="21"/>
      <c r="E275" s="22"/>
      <c r="F275" s="23"/>
      <c r="G275" s="22"/>
      <c r="H275" s="22"/>
      <c r="I275" s="24"/>
      <c r="J275" s="25"/>
      <c r="K275" s="22"/>
      <c r="L275" s="22"/>
    </row>
    <row r="276" spans="1:12" ht="21.75" customHeight="1">
      <c r="A276" s="67"/>
      <c r="B276" s="67"/>
      <c r="C276" s="67"/>
      <c r="D276" s="21"/>
      <c r="E276" s="22"/>
      <c r="F276" s="23"/>
      <c r="G276" s="22"/>
      <c r="H276" s="22"/>
      <c r="I276" s="24"/>
      <c r="J276" s="25"/>
      <c r="K276" s="22"/>
      <c r="L276" s="22"/>
    </row>
    <row r="277" spans="1:12" ht="21.75" customHeight="1">
      <c r="A277" s="24"/>
      <c r="B277" s="67"/>
      <c r="C277" s="67"/>
      <c r="D277" s="21"/>
      <c r="E277" s="22"/>
      <c r="F277" s="23"/>
      <c r="G277" s="22"/>
      <c r="H277" s="22"/>
      <c r="I277" s="24"/>
      <c r="J277" s="25"/>
      <c r="K277" s="22"/>
      <c r="L277" s="22"/>
    </row>
    <row r="278" spans="1:12" ht="21.75" customHeight="1">
      <c r="A278" s="67"/>
      <c r="B278" s="68"/>
      <c r="C278" s="68"/>
      <c r="D278" s="21"/>
      <c r="E278" s="22"/>
      <c r="F278" s="23"/>
      <c r="G278" s="22"/>
      <c r="H278" s="22"/>
      <c r="I278" s="24"/>
      <c r="J278" s="25"/>
      <c r="K278" s="22"/>
      <c r="L278" s="22"/>
    </row>
    <row r="279" spans="1:12" ht="21.75" customHeight="1">
      <c r="A279" s="67"/>
      <c r="B279" s="67"/>
      <c r="C279" s="67"/>
      <c r="D279" s="21"/>
      <c r="E279" s="22"/>
      <c r="F279" s="23"/>
      <c r="G279" s="22"/>
      <c r="H279" s="22"/>
      <c r="I279" s="24"/>
      <c r="J279" s="25"/>
      <c r="K279" s="22"/>
      <c r="L279" s="22"/>
    </row>
    <row r="280" spans="1:12" ht="21.75" customHeight="1">
      <c r="A280" s="67"/>
      <c r="B280" s="67"/>
      <c r="C280" s="67"/>
      <c r="D280" s="21"/>
      <c r="E280" s="22"/>
      <c r="F280" s="23"/>
      <c r="G280" s="22"/>
      <c r="H280" s="22"/>
      <c r="I280" s="24"/>
      <c r="J280" s="25"/>
      <c r="K280" s="22"/>
      <c r="L280" s="22"/>
    </row>
    <row r="281" spans="1:12" ht="21.75" customHeight="1">
      <c r="A281" s="67"/>
      <c r="B281" s="68"/>
      <c r="C281" s="68"/>
      <c r="D281" s="21"/>
      <c r="E281" s="22"/>
      <c r="F281" s="23"/>
      <c r="G281" s="22"/>
      <c r="H281" s="22"/>
      <c r="I281" s="24"/>
      <c r="J281" s="25"/>
      <c r="K281" s="22"/>
      <c r="L281" s="22"/>
    </row>
    <row r="282" spans="1:12" ht="21.75" customHeight="1">
      <c r="A282" s="67"/>
      <c r="B282" s="67"/>
      <c r="C282" s="67"/>
      <c r="D282" s="21"/>
      <c r="E282" s="22"/>
      <c r="F282" s="23"/>
      <c r="G282" s="22"/>
      <c r="H282" s="22"/>
      <c r="I282" s="24"/>
      <c r="J282" s="25"/>
      <c r="K282" s="22"/>
      <c r="L282" s="22"/>
    </row>
    <row r="283" spans="1:12" ht="21.75" customHeight="1">
      <c r="A283" s="67"/>
      <c r="B283" s="67"/>
      <c r="C283" s="67"/>
      <c r="D283" s="21"/>
      <c r="E283" s="22"/>
      <c r="F283" s="23"/>
      <c r="G283" s="22"/>
      <c r="H283" s="22"/>
      <c r="I283" s="24"/>
      <c r="J283" s="25"/>
      <c r="K283" s="22"/>
      <c r="L283" s="22"/>
    </row>
    <row r="284" spans="1:12" ht="21.75" customHeight="1">
      <c r="A284" s="67"/>
      <c r="B284" s="68"/>
      <c r="C284" s="68"/>
      <c r="D284" s="21"/>
      <c r="E284" s="22"/>
      <c r="F284" s="23"/>
      <c r="G284" s="22"/>
      <c r="H284" s="22"/>
      <c r="I284" s="24"/>
      <c r="J284" s="25"/>
      <c r="K284" s="22"/>
      <c r="L284" s="22"/>
    </row>
    <row r="285" spans="1:12" ht="21.75" customHeight="1">
      <c r="A285" s="67"/>
      <c r="B285" s="67"/>
      <c r="C285" s="67"/>
      <c r="D285" s="21"/>
      <c r="E285" s="22"/>
      <c r="F285" s="23"/>
      <c r="G285" s="22"/>
      <c r="H285" s="22"/>
      <c r="I285" s="24"/>
      <c r="J285" s="25"/>
      <c r="K285" s="22"/>
      <c r="L285" s="22"/>
    </row>
    <row r="286" spans="1:12" ht="21.75" customHeight="1">
      <c r="A286" s="67"/>
      <c r="B286" s="67"/>
      <c r="C286" s="67"/>
      <c r="D286" s="21"/>
      <c r="E286" s="22"/>
      <c r="F286" s="23"/>
      <c r="G286" s="22"/>
      <c r="H286" s="22"/>
      <c r="I286" s="24"/>
      <c r="J286" s="25"/>
      <c r="K286" s="22"/>
      <c r="L286" s="22"/>
    </row>
    <row r="287" spans="1:12" ht="21.75" customHeight="1">
      <c r="A287" s="67"/>
      <c r="B287" s="68"/>
      <c r="C287" s="68"/>
      <c r="D287" s="21"/>
      <c r="E287" s="22"/>
      <c r="F287" s="23"/>
      <c r="G287" s="22"/>
      <c r="H287" s="22"/>
      <c r="I287" s="24"/>
      <c r="J287" s="25"/>
      <c r="K287" s="22"/>
      <c r="L287" s="22"/>
    </row>
    <row r="288" spans="1:12" ht="21.75" customHeight="1">
      <c r="A288" s="67"/>
      <c r="B288" s="67"/>
      <c r="C288" s="67"/>
      <c r="D288" s="21"/>
      <c r="E288" s="22"/>
      <c r="F288" s="23"/>
      <c r="G288" s="22"/>
      <c r="H288" s="22"/>
      <c r="I288" s="24"/>
      <c r="J288" s="25"/>
      <c r="K288" s="22"/>
      <c r="L288" s="22"/>
    </row>
    <row r="289" spans="1:12" ht="21.75" customHeight="1">
      <c r="A289" s="24"/>
      <c r="B289" s="67"/>
      <c r="C289" s="67"/>
      <c r="D289" s="21"/>
      <c r="E289" s="22"/>
      <c r="F289" s="23"/>
      <c r="G289" s="22"/>
      <c r="H289" s="22"/>
      <c r="I289" s="24"/>
      <c r="J289" s="25"/>
      <c r="K289" s="22"/>
      <c r="L289" s="22"/>
    </row>
    <row r="290" spans="1:12" ht="21.75" customHeight="1">
      <c r="A290" s="67"/>
      <c r="B290" s="68"/>
      <c r="C290" s="68"/>
      <c r="D290" s="21"/>
      <c r="E290" s="22"/>
      <c r="F290" s="23"/>
      <c r="G290" s="22"/>
      <c r="H290" s="22"/>
      <c r="I290" s="24"/>
      <c r="J290" s="25"/>
      <c r="K290" s="22"/>
      <c r="L290" s="22"/>
    </row>
    <row r="291" spans="1:12" ht="21.75" customHeight="1">
      <c r="A291" s="67"/>
      <c r="B291" s="67"/>
      <c r="C291" s="67"/>
      <c r="D291" s="21"/>
      <c r="E291" s="22"/>
      <c r="F291" s="23"/>
      <c r="G291" s="22"/>
      <c r="H291" s="22"/>
      <c r="I291" s="24"/>
      <c r="J291" s="25"/>
      <c r="K291" s="22"/>
      <c r="L291" s="22"/>
    </row>
    <row r="292" spans="1:12" ht="21.75" customHeight="1">
      <c r="A292" s="69"/>
      <c r="B292" s="67"/>
      <c r="C292" s="67"/>
      <c r="D292" s="21"/>
      <c r="E292" s="22"/>
      <c r="F292" s="23"/>
      <c r="G292" s="22"/>
      <c r="H292" s="22"/>
      <c r="I292" s="24"/>
      <c r="J292" s="25"/>
      <c r="K292" s="22"/>
      <c r="L292" s="22"/>
    </row>
    <row r="293" spans="1:12" ht="21.75" customHeight="1">
      <c r="A293" s="67"/>
      <c r="B293" s="68"/>
      <c r="C293" s="68"/>
      <c r="D293" s="21"/>
      <c r="E293" s="22"/>
      <c r="F293" s="23"/>
      <c r="G293" s="22"/>
      <c r="H293" s="22"/>
      <c r="I293" s="24"/>
      <c r="J293" s="25"/>
      <c r="K293" s="22"/>
      <c r="L293" s="22"/>
    </row>
    <row r="294" spans="1:12" ht="21.75" customHeight="1">
      <c r="A294" s="67"/>
      <c r="B294" s="67"/>
      <c r="C294" s="67"/>
      <c r="D294" s="21"/>
      <c r="E294" s="22"/>
      <c r="F294" s="23"/>
      <c r="G294" s="22"/>
      <c r="H294" s="22"/>
      <c r="I294" s="24"/>
      <c r="J294" s="25"/>
      <c r="K294" s="22"/>
      <c r="L294" s="22"/>
    </row>
    <row r="295" spans="1:12" ht="21.75" customHeight="1">
      <c r="A295" s="67"/>
      <c r="B295" s="67"/>
      <c r="C295" s="67"/>
      <c r="D295" s="21"/>
      <c r="E295" s="22"/>
      <c r="F295" s="23"/>
      <c r="G295" s="22"/>
      <c r="H295" s="22"/>
      <c r="I295" s="24"/>
      <c r="J295" s="25"/>
      <c r="K295" s="22"/>
      <c r="L295" s="22"/>
    </row>
    <row r="296" spans="1:12" ht="21.75" customHeight="1">
      <c r="A296" s="67"/>
      <c r="B296" s="68"/>
      <c r="C296" s="68"/>
      <c r="D296" s="21"/>
      <c r="E296" s="22"/>
      <c r="F296" s="23"/>
      <c r="G296" s="22"/>
      <c r="H296" s="22"/>
      <c r="I296" s="24"/>
      <c r="J296" s="25"/>
      <c r="K296" s="22"/>
      <c r="L296" s="22"/>
    </row>
    <row r="297" spans="1:12" ht="21.75" customHeight="1">
      <c r="A297" s="67"/>
      <c r="B297" s="67"/>
      <c r="C297" s="67"/>
      <c r="D297" s="21"/>
      <c r="E297" s="22"/>
      <c r="F297" s="23"/>
      <c r="G297" s="22"/>
      <c r="H297" s="22"/>
      <c r="I297" s="24"/>
      <c r="J297" s="25"/>
      <c r="K297" s="22"/>
      <c r="L297" s="22"/>
    </row>
    <row r="298" spans="1:12" ht="21.75" customHeight="1">
      <c r="A298" s="67"/>
      <c r="B298" s="67"/>
      <c r="C298" s="67"/>
      <c r="D298" s="21"/>
      <c r="E298" s="22"/>
      <c r="F298" s="23"/>
      <c r="G298" s="22"/>
      <c r="H298" s="22"/>
      <c r="I298" s="24"/>
      <c r="J298" s="25"/>
      <c r="K298" s="22"/>
      <c r="L298" s="22"/>
    </row>
    <row r="299" spans="1:12" ht="21.75" customHeight="1">
      <c r="A299" s="67"/>
      <c r="B299" s="68"/>
      <c r="C299" s="68"/>
      <c r="D299" s="21"/>
      <c r="E299" s="22"/>
      <c r="F299" s="23"/>
      <c r="G299" s="22"/>
      <c r="H299" s="22"/>
      <c r="I299" s="24"/>
      <c r="J299" s="25"/>
      <c r="K299" s="22"/>
      <c r="L299" s="22"/>
    </row>
    <row r="300" spans="1:12" ht="21.75" customHeight="1">
      <c r="A300" s="67"/>
      <c r="B300" s="67"/>
      <c r="C300" s="67"/>
      <c r="D300" s="21"/>
      <c r="E300" s="22"/>
      <c r="F300" s="23"/>
      <c r="G300" s="22"/>
      <c r="H300" s="22"/>
      <c r="I300" s="24"/>
      <c r="J300" s="25"/>
      <c r="K300" s="22"/>
      <c r="L300" s="22"/>
    </row>
    <row r="301" spans="1:12" ht="21.75" customHeight="1">
      <c r="A301" s="67"/>
      <c r="B301" s="67"/>
      <c r="C301" s="67"/>
      <c r="D301" s="21"/>
      <c r="E301" s="22"/>
      <c r="F301" s="23"/>
      <c r="G301" s="22"/>
      <c r="H301" s="22"/>
      <c r="I301" s="24"/>
      <c r="J301" s="25"/>
      <c r="K301" s="22"/>
      <c r="L301" s="22"/>
    </row>
    <row r="302" spans="1:12" ht="21.75" customHeight="1">
      <c r="A302" s="67"/>
      <c r="B302" s="68"/>
      <c r="C302" s="68"/>
      <c r="D302" s="21"/>
      <c r="E302" s="22"/>
      <c r="F302" s="23"/>
      <c r="G302" s="22"/>
      <c r="H302" s="22"/>
      <c r="I302" s="24"/>
      <c r="J302" s="25"/>
      <c r="K302" s="22"/>
      <c r="L302" s="22"/>
    </row>
    <row r="303" spans="1:12" ht="21.75" customHeight="1">
      <c r="A303" s="67"/>
      <c r="B303" s="67"/>
      <c r="C303" s="67"/>
      <c r="D303" s="21"/>
      <c r="E303" s="22"/>
      <c r="F303" s="23"/>
      <c r="G303" s="22"/>
      <c r="H303" s="22"/>
      <c r="I303" s="24"/>
      <c r="J303" s="25"/>
      <c r="K303" s="22"/>
      <c r="L303" s="22"/>
    </row>
    <row r="304" spans="1:12" ht="21.75" customHeight="1">
      <c r="A304" s="67"/>
      <c r="B304" s="67"/>
      <c r="C304" s="67"/>
      <c r="D304" s="21"/>
      <c r="E304" s="22"/>
      <c r="F304" s="23"/>
      <c r="G304" s="22"/>
      <c r="H304" s="22"/>
      <c r="I304" s="24"/>
      <c r="J304" s="25"/>
      <c r="K304" s="22"/>
      <c r="L304" s="22"/>
    </row>
    <row r="305" spans="1:12" ht="21.75" customHeight="1">
      <c r="A305" s="67"/>
      <c r="B305" s="68"/>
      <c r="C305" s="68"/>
      <c r="D305" s="21"/>
      <c r="E305" s="22"/>
      <c r="F305" s="23"/>
      <c r="G305" s="22"/>
      <c r="H305" s="22"/>
      <c r="I305" s="24"/>
      <c r="J305" s="25"/>
      <c r="K305" s="22"/>
      <c r="L305" s="22"/>
    </row>
    <row r="306" spans="1:12" ht="21.75" customHeight="1">
      <c r="A306" s="67"/>
      <c r="B306" s="67"/>
      <c r="C306" s="67"/>
      <c r="D306" s="21"/>
      <c r="E306" s="22"/>
      <c r="F306" s="23"/>
      <c r="G306" s="22"/>
      <c r="H306" s="22"/>
      <c r="I306" s="24"/>
      <c r="J306" s="25"/>
      <c r="K306" s="22"/>
      <c r="L306" s="22"/>
    </row>
    <row r="307" spans="1:12" ht="21.75" customHeight="1">
      <c r="A307" s="67"/>
      <c r="B307" s="67"/>
      <c r="C307" s="67"/>
      <c r="D307" s="21"/>
      <c r="E307" s="22"/>
      <c r="F307" s="23"/>
      <c r="G307" s="22"/>
      <c r="H307" s="22"/>
      <c r="I307" s="24"/>
      <c r="J307" s="25"/>
      <c r="K307" s="22"/>
      <c r="L307" s="22"/>
    </row>
    <row r="308" spans="1:12" ht="21.75" customHeight="1">
      <c r="A308" s="67"/>
      <c r="B308" s="68"/>
      <c r="C308" s="68"/>
      <c r="D308" s="21"/>
      <c r="E308" s="22"/>
      <c r="F308" s="23"/>
      <c r="G308" s="22"/>
      <c r="H308" s="22"/>
      <c r="I308" s="24"/>
      <c r="J308" s="25"/>
      <c r="K308" s="22"/>
      <c r="L308" s="22"/>
    </row>
    <row r="309" spans="1:12" ht="21.75" customHeight="1">
      <c r="A309" s="67"/>
      <c r="B309" s="67"/>
      <c r="C309" s="67"/>
      <c r="D309" s="21"/>
      <c r="E309" s="22"/>
      <c r="F309" s="23"/>
      <c r="G309" s="22"/>
      <c r="H309" s="22"/>
      <c r="I309" s="24"/>
      <c r="J309" s="25"/>
      <c r="K309" s="22"/>
      <c r="L309" s="22"/>
    </row>
    <row r="310" spans="1:12" ht="21.75" customHeight="1">
      <c r="A310" s="67"/>
      <c r="B310" s="67"/>
      <c r="C310" s="67"/>
      <c r="D310" s="21"/>
      <c r="E310" s="22"/>
      <c r="F310" s="23"/>
      <c r="G310" s="22"/>
      <c r="H310" s="22"/>
      <c r="I310" s="24"/>
      <c r="J310" s="25"/>
      <c r="K310" s="22"/>
      <c r="L310" s="22"/>
    </row>
    <row r="311" spans="1:12" ht="21.75" customHeight="1">
      <c r="A311" s="24"/>
      <c r="B311" s="68"/>
      <c r="C311" s="68"/>
      <c r="D311" s="21"/>
      <c r="E311" s="22"/>
      <c r="F311" s="23"/>
      <c r="G311" s="22"/>
      <c r="H311" s="22"/>
      <c r="I311" s="24"/>
      <c r="J311" s="25"/>
      <c r="K311" s="22"/>
      <c r="L311" s="22"/>
    </row>
    <row r="312" spans="1:12" ht="21.75" customHeight="1">
      <c r="A312" s="67"/>
      <c r="B312" s="67"/>
      <c r="C312" s="67"/>
      <c r="D312" s="21"/>
      <c r="E312" s="22"/>
      <c r="F312" s="23"/>
      <c r="G312" s="22"/>
      <c r="H312" s="22"/>
      <c r="I312" s="24"/>
      <c r="J312" s="25"/>
      <c r="K312" s="22"/>
      <c r="L312" s="22"/>
    </row>
    <row r="313" spans="1:12" ht="21.75" customHeight="1">
      <c r="A313" s="67"/>
      <c r="B313" s="67"/>
      <c r="C313" s="67"/>
      <c r="D313" s="21"/>
      <c r="E313" s="22"/>
      <c r="F313" s="23"/>
      <c r="G313" s="22"/>
      <c r="H313" s="22"/>
      <c r="I313" s="24"/>
      <c r="J313" s="25"/>
      <c r="K313" s="22"/>
      <c r="L313" s="22"/>
    </row>
    <row r="314" spans="1:12" ht="21.75" customHeight="1">
      <c r="A314" s="67"/>
      <c r="B314" s="68"/>
      <c r="C314" s="68"/>
      <c r="D314" s="21"/>
      <c r="E314" s="22"/>
      <c r="F314" s="23"/>
      <c r="G314" s="22"/>
      <c r="H314" s="22"/>
      <c r="I314" s="24"/>
      <c r="J314" s="25"/>
      <c r="K314" s="22"/>
      <c r="L314" s="22"/>
    </row>
    <row r="315" spans="1:12" ht="21.75" customHeight="1">
      <c r="A315" s="67"/>
      <c r="B315" s="67"/>
      <c r="C315" s="67"/>
      <c r="D315" s="21"/>
      <c r="E315" s="22"/>
      <c r="F315" s="23"/>
      <c r="G315" s="22"/>
      <c r="H315" s="22"/>
      <c r="I315" s="24"/>
      <c r="J315" s="25"/>
      <c r="K315" s="22"/>
      <c r="L315" s="22"/>
    </row>
    <row r="316" spans="1:12" ht="21.75" customHeight="1">
      <c r="A316" s="67"/>
      <c r="B316" s="67"/>
      <c r="C316" s="67"/>
      <c r="D316" s="21"/>
      <c r="E316" s="22"/>
      <c r="F316" s="23"/>
      <c r="G316" s="22"/>
      <c r="H316" s="22"/>
      <c r="I316" s="24"/>
      <c r="J316" s="25"/>
      <c r="K316" s="22"/>
      <c r="L316" s="22"/>
    </row>
    <row r="317" spans="1:12" ht="21.75" customHeight="1">
      <c r="A317" s="67"/>
      <c r="B317" s="68"/>
      <c r="C317" s="68"/>
      <c r="D317" s="21"/>
      <c r="E317" s="22"/>
      <c r="F317" s="23"/>
      <c r="G317" s="22"/>
      <c r="H317" s="22"/>
      <c r="I317" s="24"/>
      <c r="J317" s="25"/>
      <c r="K317" s="22"/>
      <c r="L317" s="22"/>
    </row>
    <row r="318" spans="1:12" ht="21.75" customHeight="1">
      <c r="A318" s="67"/>
      <c r="B318" s="67"/>
      <c r="C318" s="67"/>
      <c r="D318" s="21"/>
      <c r="E318" s="22"/>
      <c r="F318" s="23"/>
      <c r="G318" s="22"/>
      <c r="H318" s="22"/>
      <c r="I318" s="24"/>
      <c r="J318" s="25"/>
      <c r="K318" s="22"/>
      <c r="L318" s="22"/>
    </row>
    <row r="319" spans="1:12" ht="21.75" customHeight="1">
      <c r="A319" s="67"/>
      <c r="B319" s="67"/>
      <c r="C319" s="67"/>
      <c r="D319" s="21"/>
      <c r="E319" s="22"/>
      <c r="F319" s="23"/>
      <c r="G319" s="22"/>
      <c r="H319" s="22"/>
      <c r="I319" s="24"/>
      <c r="J319" s="25"/>
      <c r="K319" s="22"/>
      <c r="L319" s="22"/>
    </row>
    <row r="320" spans="1:12" ht="21.75" customHeight="1">
      <c r="A320" s="67"/>
      <c r="B320" s="68"/>
      <c r="C320" s="68"/>
      <c r="D320" s="21"/>
      <c r="E320" s="22"/>
      <c r="F320" s="23"/>
      <c r="G320" s="22"/>
      <c r="H320" s="22"/>
      <c r="I320" s="24"/>
      <c r="J320" s="25"/>
      <c r="K320" s="22"/>
      <c r="L320" s="22"/>
    </row>
    <row r="321" spans="1:12" ht="21.75" customHeight="1">
      <c r="A321" s="67"/>
      <c r="B321" s="67"/>
      <c r="C321" s="67"/>
      <c r="D321" s="21"/>
      <c r="E321" s="22"/>
      <c r="F321" s="23"/>
      <c r="G321" s="22"/>
      <c r="H321" s="22"/>
      <c r="I321" s="24"/>
      <c r="J321" s="25"/>
      <c r="K321" s="22"/>
      <c r="L321" s="22"/>
    </row>
    <row r="322" spans="1:12" ht="21.75" customHeight="1">
      <c r="A322" s="67"/>
      <c r="B322" s="67"/>
      <c r="C322" s="67"/>
      <c r="D322" s="21"/>
      <c r="E322" s="22"/>
      <c r="F322" s="23"/>
      <c r="G322" s="22"/>
      <c r="H322" s="22"/>
      <c r="I322" s="24"/>
      <c r="J322" s="25"/>
      <c r="K322" s="22"/>
      <c r="L322" s="22"/>
    </row>
    <row r="323" spans="1:12" ht="21.75" customHeight="1">
      <c r="A323" s="67"/>
      <c r="B323" s="68"/>
      <c r="C323" s="68"/>
      <c r="D323" s="21"/>
      <c r="E323" s="22"/>
      <c r="F323" s="23"/>
      <c r="G323" s="22"/>
      <c r="H323" s="22"/>
      <c r="I323" s="24"/>
      <c r="J323" s="25"/>
      <c r="K323" s="22"/>
      <c r="L323" s="22"/>
    </row>
    <row r="324" spans="1:12" ht="21.75" customHeight="1">
      <c r="A324" s="67"/>
      <c r="B324" s="67"/>
      <c r="C324" s="67"/>
      <c r="D324" s="21"/>
      <c r="E324" s="22"/>
      <c r="F324" s="23"/>
      <c r="G324" s="22"/>
      <c r="H324" s="22"/>
      <c r="I324" s="24"/>
      <c r="J324" s="25"/>
      <c r="K324" s="22"/>
      <c r="L324" s="22"/>
    </row>
    <row r="325" spans="1:12" ht="21.75" customHeight="1">
      <c r="A325" s="67"/>
      <c r="B325" s="67"/>
      <c r="C325" s="67"/>
      <c r="D325" s="21"/>
      <c r="E325" s="22"/>
      <c r="F325" s="23"/>
      <c r="G325" s="22"/>
      <c r="H325" s="22"/>
      <c r="I325" s="24"/>
      <c r="J325" s="25"/>
      <c r="K325" s="22"/>
      <c r="L325" s="22"/>
    </row>
    <row r="326" spans="1:12" ht="21.75" customHeight="1">
      <c r="A326" s="24"/>
      <c r="B326" s="68"/>
      <c r="C326" s="68"/>
      <c r="D326" s="21"/>
      <c r="E326" s="22"/>
      <c r="F326" s="23"/>
      <c r="G326" s="22"/>
      <c r="H326" s="22"/>
      <c r="I326" s="24"/>
      <c r="J326" s="25"/>
      <c r="K326" s="22"/>
      <c r="L326" s="22"/>
    </row>
    <row r="327" spans="1:12" ht="21.75" customHeight="1">
      <c r="A327" s="67"/>
      <c r="B327" s="67"/>
      <c r="C327" s="67"/>
      <c r="D327" s="21"/>
      <c r="E327" s="22"/>
      <c r="F327" s="23"/>
      <c r="G327" s="22"/>
      <c r="H327" s="22"/>
      <c r="I327" s="24"/>
      <c r="J327" s="25"/>
      <c r="K327" s="22"/>
      <c r="L327" s="22"/>
    </row>
    <row r="328" spans="1:12" ht="21.75" customHeight="1">
      <c r="A328" s="24"/>
      <c r="B328" s="67"/>
      <c r="C328" s="67"/>
      <c r="D328" s="21"/>
      <c r="E328" s="22"/>
      <c r="F328" s="23"/>
      <c r="G328" s="22"/>
      <c r="H328" s="22"/>
      <c r="I328" s="24"/>
      <c r="J328" s="25"/>
      <c r="K328" s="22"/>
      <c r="L328" s="22"/>
    </row>
    <row r="329" spans="1:12" ht="21.75" customHeight="1">
      <c r="A329" s="24"/>
      <c r="B329" s="68"/>
      <c r="C329" s="68"/>
      <c r="D329" s="21"/>
      <c r="E329" s="22"/>
      <c r="F329" s="23"/>
      <c r="G329" s="22"/>
      <c r="H329" s="22"/>
      <c r="I329" s="24"/>
      <c r="J329" s="25"/>
      <c r="K329" s="22"/>
      <c r="L329" s="22"/>
    </row>
    <row r="330" spans="1:12" ht="21.75" customHeight="1">
      <c r="A330" s="69"/>
      <c r="B330" s="67"/>
      <c r="C330" s="67"/>
      <c r="D330" s="21"/>
      <c r="E330" s="22"/>
      <c r="F330" s="23"/>
      <c r="G330" s="22"/>
      <c r="H330" s="22"/>
      <c r="I330" s="24"/>
      <c r="J330" s="25"/>
      <c r="K330" s="22"/>
      <c r="L330" s="22"/>
    </row>
    <row r="331" spans="1:12" ht="21.75" customHeight="1">
      <c r="A331" s="24"/>
      <c r="B331" s="67"/>
      <c r="C331" s="67"/>
      <c r="D331" s="21"/>
      <c r="E331" s="22"/>
      <c r="F331" s="23"/>
      <c r="G331" s="22"/>
      <c r="H331" s="22"/>
      <c r="I331" s="24"/>
      <c r="J331" s="25"/>
      <c r="K331" s="22"/>
      <c r="L331" s="22"/>
    </row>
    <row r="332" spans="1:12" ht="21.75" customHeight="1">
      <c r="A332" s="24"/>
      <c r="B332" s="68"/>
      <c r="C332" s="68"/>
      <c r="D332" s="21"/>
      <c r="E332" s="22"/>
      <c r="F332" s="23"/>
      <c r="G332" s="22"/>
      <c r="H332" s="22"/>
      <c r="I332" s="24"/>
      <c r="J332" s="25"/>
      <c r="K332" s="22"/>
      <c r="L332" s="22"/>
    </row>
    <row r="333" spans="1:12" ht="21.75" customHeight="1">
      <c r="A333" s="24"/>
      <c r="B333" s="67"/>
      <c r="C333" s="67"/>
      <c r="D333" s="21"/>
      <c r="E333" s="22"/>
      <c r="F333" s="23"/>
      <c r="G333" s="22"/>
      <c r="H333" s="22"/>
      <c r="I333" s="24"/>
      <c r="J333" s="25"/>
      <c r="K333" s="22"/>
      <c r="L333" s="22"/>
    </row>
    <row r="334" spans="1:12" ht="21.75" customHeight="1">
      <c r="A334" s="24"/>
      <c r="B334" s="67"/>
      <c r="C334" s="67"/>
      <c r="D334" s="21"/>
      <c r="E334" s="22"/>
      <c r="F334" s="23"/>
      <c r="G334" s="22"/>
      <c r="H334" s="22"/>
      <c r="I334" s="24"/>
      <c r="J334" s="25"/>
      <c r="K334" s="22"/>
      <c r="L334" s="22"/>
    </row>
    <row r="335" spans="1:12" ht="21.75" customHeight="1">
      <c r="A335" s="24"/>
      <c r="B335" s="68"/>
      <c r="C335" s="68"/>
      <c r="D335" s="21"/>
      <c r="E335" s="22"/>
      <c r="F335" s="23"/>
      <c r="G335" s="22"/>
      <c r="H335" s="22"/>
      <c r="I335" s="24"/>
      <c r="J335" s="25"/>
      <c r="K335" s="22"/>
      <c r="L335" s="22"/>
    </row>
    <row r="336" spans="1:12" ht="21.75" customHeight="1">
      <c r="A336" s="24"/>
      <c r="B336" s="67"/>
      <c r="C336" s="67"/>
      <c r="D336" s="21"/>
      <c r="E336" s="22"/>
      <c r="F336" s="23"/>
      <c r="G336" s="22"/>
      <c r="H336" s="22"/>
      <c r="I336" s="24"/>
      <c r="J336" s="25"/>
      <c r="K336" s="22"/>
      <c r="L336" s="22"/>
    </row>
    <row r="337" spans="1:12" ht="21.75" customHeight="1">
      <c r="A337" s="24"/>
      <c r="B337" s="67"/>
      <c r="C337" s="67"/>
      <c r="D337" s="21"/>
      <c r="E337" s="22"/>
      <c r="F337" s="23"/>
      <c r="G337" s="22"/>
      <c r="H337" s="22"/>
      <c r="I337" s="24"/>
      <c r="J337" s="25"/>
      <c r="K337" s="22"/>
      <c r="L337" s="22"/>
    </row>
    <row r="338" spans="1:12" ht="21.75" customHeight="1">
      <c r="A338" s="67"/>
      <c r="B338" s="68"/>
      <c r="C338" s="68"/>
      <c r="D338" s="21"/>
      <c r="E338" s="22"/>
      <c r="F338" s="23"/>
      <c r="G338" s="22"/>
      <c r="H338" s="22"/>
      <c r="I338" s="24"/>
      <c r="J338" s="25"/>
      <c r="K338" s="22"/>
      <c r="L338" s="22"/>
    </row>
    <row r="339" spans="1:12" ht="21.75" customHeight="1">
      <c r="A339" s="67"/>
      <c r="B339" s="67"/>
      <c r="C339" s="67"/>
      <c r="D339" s="21"/>
      <c r="E339" s="22"/>
      <c r="F339" s="23"/>
      <c r="G339" s="22"/>
      <c r="H339" s="22"/>
      <c r="I339" s="24"/>
      <c r="J339" s="25"/>
      <c r="K339" s="22"/>
      <c r="L339" s="22"/>
    </row>
    <row r="340" spans="1:12" ht="21.75" customHeight="1">
      <c r="A340" s="24"/>
      <c r="B340" s="67"/>
      <c r="C340" s="67"/>
      <c r="D340" s="21"/>
      <c r="E340" s="22"/>
      <c r="F340" s="23"/>
      <c r="G340" s="22"/>
      <c r="H340" s="22"/>
      <c r="I340" s="24"/>
      <c r="J340" s="25"/>
      <c r="K340" s="22"/>
      <c r="L340" s="22"/>
    </row>
    <row r="341" spans="1:12" ht="21.75" customHeight="1">
      <c r="A341" s="67"/>
      <c r="B341" s="68"/>
      <c r="C341" s="68"/>
      <c r="D341" s="21"/>
      <c r="E341" s="22"/>
      <c r="F341" s="23"/>
      <c r="G341" s="22"/>
      <c r="H341" s="22"/>
      <c r="I341" s="24"/>
      <c r="J341" s="25"/>
      <c r="K341" s="22"/>
      <c r="L341" s="22"/>
    </row>
    <row r="342" spans="1:12" ht="21.75" customHeight="1">
      <c r="A342" s="67"/>
      <c r="B342" s="67"/>
      <c r="C342" s="67"/>
      <c r="D342" s="21"/>
      <c r="E342" s="22"/>
      <c r="F342" s="23"/>
      <c r="G342" s="22"/>
      <c r="H342" s="22"/>
      <c r="I342" s="24"/>
      <c r="J342" s="25"/>
      <c r="K342" s="22"/>
      <c r="L342" s="22"/>
    </row>
    <row r="343" spans="1:12" ht="21.75" customHeight="1">
      <c r="A343" s="67"/>
      <c r="B343" s="67"/>
      <c r="C343" s="67"/>
      <c r="D343" s="21"/>
      <c r="E343" s="22"/>
      <c r="F343" s="23"/>
      <c r="G343" s="22"/>
      <c r="H343" s="22"/>
      <c r="I343" s="24"/>
      <c r="J343" s="25"/>
      <c r="K343" s="22"/>
      <c r="L343" s="22"/>
    </row>
    <row r="344" spans="1:12" ht="21.75" customHeight="1">
      <c r="A344" s="67"/>
      <c r="B344" s="68"/>
      <c r="C344" s="68"/>
      <c r="D344" s="21"/>
      <c r="E344" s="22"/>
      <c r="F344" s="23"/>
      <c r="G344" s="22"/>
      <c r="H344" s="22"/>
      <c r="I344" s="24"/>
      <c r="J344" s="25"/>
      <c r="K344" s="22"/>
      <c r="L344" s="22"/>
    </row>
    <row r="345" spans="1:12" ht="21.75" customHeight="1">
      <c r="A345" s="67"/>
      <c r="B345" s="67"/>
      <c r="C345" s="67"/>
      <c r="D345" s="21"/>
      <c r="E345" s="22"/>
      <c r="F345" s="23"/>
      <c r="G345" s="22"/>
      <c r="H345" s="22"/>
      <c r="I345" s="24"/>
      <c r="J345" s="25"/>
      <c r="K345" s="22"/>
      <c r="L345" s="22"/>
    </row>
    <row r="346" spans="1:12" ht="21.75" customHeight="1">
      <c r="A346" s="67"/>
      <c r="B346" s="67"/>
      <c r="C346" s="67"/>
      <c r="D346" s="21"/>
      <c r="E346" s="22"/>
      <c r="F346" s="23"/>
      <c r="G346" s="22"/>
      <c r="H346" s="22"/>
      <c r="I346" s="24"/>
      <c r="J346" s="25"/>
      <c r="K346" s="22"/>
      <c r="L346" s="22"/>
    </row>
    <row r="347" spans="1:12" ht="21.75" customHeight="1">
      <c r="A347" s="67"/>
      <c r="B347" s="68"/>
      <c r="C347" s="68"/>
      <c r="D347" s="21"/>
      <c r="E347" s="22"/>
      <c r="F347" s="23"/>
      <c r="G347" s="22"/>
      <c r="H347" s="22"/>
      <c r="I347" s="24"/>
      <c r="J347" s="25"/>
      <c r="K347" s="22"/>
      <c r="L347" s="22"/>
    </row>
    <row r="348" spans="1:12" ht="21.75" customHeight="1">
      <c r="A348" s="67"/>
      <c r="B348" s="67"/>
      <c r="C348" s="67"/>
      <c r="D348" s="21"/>
      <c r="E348" s="22"/>
      <c r="F348" s="23"/>
      <c r="G348" s="22"/>
      <c r="H348" s="22"/>
      <c r="I348" s="24"/>
      <c r="J348" s="25"/>
      <c r="K348" s="22"/>
      <c r="L348" s="22"/>
    </row>
    <row r="349" spans="1:12" ht="21.75" customHeight="1">
      <c r="A349" s="67"/>
      <c r="B349" s="67"/>
      <c r="C349" s="67"/>
      <c r="D349" s="21"/>
      <c r="E349" s="22"/>
      <c r="F349" s="23"/>
      <c r="G349" s="22"/>
      <c r="H349" s="22"/>
      <c r="I349" s="24"/>
      <c r="J349" s="25"/>
      <c r="K349" s="22"/>
      <c r="L349" s="22"/>
    </row>
    <row r="350" spans="1:12" ht="21.75" customHeight="1">
      <c r="A350" s="24"/>
      <c r="B350" s="68"/>
      <c r="C350" s="68"/>
      <c r="D350" s="21"/>
      <c r="E350" s="22"/>
      <c r="F350" s="23"/>
      <c r="G350" s="22"/>
      <c r="H350" s="22"/>
      <c r="I350" s="24"/>
      <c r="J350" s="25"/>
      <c r="K350" s="22"/>
      <c r="L350" s="22"/>
    </row>
    <row r="351" spans="1:12" ht="21.75" customHeight="1">
      <c r="A351" s="24"/>
      <c r="B351" s="67"/>
      <c r="C351" s="67"/>
      <c r="D351" s="21"/>
      <c r="E351" s="22"/>
      <c r="F351" s="23"/>
      <c r="G351" s="22"/>
      <c r="H351" s="22"/>
      <c r="I351" s="24"/>
      <c r="J351" s="25"/>
      <c r="K351" s="22"/>
      <c r="L351" s="22"/>
    </row>
    <row r="352" spans="1:12" ht="21.75" customHeight="1">
      <c r="A352" s="67"/>
      <c r="B352" s="67"/>
      <c r="C352" s="67"/>
      <c r="D352" s="21"/>
      <c r="E352" s="22"/>
      <c r="F352" s="23"/>
      <c r="G352" s="22"/>
      <c r="H352" s="22"/>
      <c r="I352" s="24"/>
      <c r="J352" s="25"/>
      <c r="K352" s="22"/>
      <c r="L352" s="22"/>
    </row>
    <row r="353" spans="1:12" ht="21.75" customHeight="1">
      <c r="A353" s="67"/>
      <c r="B353" s="68"/>
      <c r="C353" s="68"/>
      <c r="D353" s="21"/>
      <c r="E353" s="22"/>
      <c r="F353" s="23"/>
      <c r="G353" s="22"/>
      <c r="H353" s="22"/>
      <c r="I353" s="24"/>
      <c r="J353" s="25"/>
      <c r="K353" s="22"/>
      <c r="L353" s="22"/>
    </row>
    <row r="354" spans="1:12" ht="21.75" customHeight="1">
      <c r="A354" s="67"/>
      <c r="B354" s="67"/>
      <c r="C354" s="67"/>
      <c r="D354" s="21"/>
      <c r="E354" s="22"/>
      <c r="F354" s="23"/>
      <c r="G354" s="22"/>
      <c r="H354" s="22"/>
      <c r="I354" s="24"/>
      <c r="J354" s="25"/>
      <c r="K354" s="22"/>
      <c r="L354" s="22"/>
    </row>
    <row r="355" spans="1:12" ht="21.75" customHeight="1">
      <c r="A355" s="67"/>
      <c r="B355" s="67"/>
      <c r="C355" s="67"/>
      <c r="D355" s="21"/>
      <c r="E355" s="22"/>
      <c r="F355" s="23"/>
      <c r="G355" s="22"/>
      <c r="H355" s="22"/>
      <c r="I355" s="24"/>
      <c r="J355" s="25"/>
      <c r="K355" s="22"/>
      <c r="L355" s="22"/>
    </row>
    <row r="356" spans="1:12" ht="21.75" customHeight="1">
      <c r="A356" s="67"/>
      <c r="B356" s="68"/>
      <c r="C356" s="68"/>
      <c r="D356" s="21"/>
      <c r="E356" s="22"/>
      <c r="F356" s="23"/>
      <c r="G356" s="22"/>
      <c r="H356" s="22"/>
      <c r="I356" s="24"/>
      <c r="J356" s="25"/>
      <c r="K356" s="22"/>
      <c r="L356" s="22"/>
    </row>
    <row r="357" spans="1:12" ht="21.75" customHeight="1">
      <c r="A357" s="67"/>
      <c r="B357" s="67"/>
      <c r="C357" s="67"/>
      <c r="D357" s="21"/>
      <c r="E357" s="22"/>
      <c r="F357" s="23"/>
      <c r="G357" s="22"/>
      <c r="H357" s="22"/>
      <c r="I357" s="24"/>
      <c r="J357" s="25"/>
      <c r="K357" s="22"/>
      <c r="L357" s="22"/>
    </row>
    <row r="358" spans="1:12" ht="21.75" customHeight="1">
      <c r="A358" s="67"/>
      <c r="B358" s="67"/>
      <c r="C358" s="67"/>
      <c r="D358" s="21"/>
      <c r="E358" s="22"/>
      <c r="F358" s="23"/>
      <c r="G358" s="22"/>
      <c r="H358" s="22"/>
      <c r="I358" s="24"/>
      <c r="J358" s="25"/>
      <c r="K358" s="22"/>
      <c r="L358" s="22"/>
    </row>
    <row r="359" spans="1:12" ht="21.75" customHeight="1">
      <c r="A359" s="67"/>
      <c r="B359" s="68"/>
      <c r="C359" s="68"/>
      <c r="D359" s="21"/>
      <c r="E359" s="22"/>
      <c r="F359" s="23"/>
      <c r="G359" s="22"/>
      <c r="H359" s="22"/>
      <c r="I359" s="24"/>
      <c r="J359" s="25"/>
      <c r="K359" s="22"/>
      <c r="L359" s="22"/>
    </row>
    <row r="360" spans="1:12" ht="21.75" customHeight="1">
      <c r="A360" s="67"/>
      <c r="B360" s="67"/>
      <c r="C360" s="67"/>
      <c r="D360" s="21"/>
      <c r="E360" s="22"/>
      <c r="F360" s="23"/>
      <c r="G360" s="22"/>
      <c r="H360" s="22"/>
      <c r="I360" s="24"/>
      <c r="J360" s="25"/>
      <c r="K360" s="22"/>
      <c r="L360" s="22"/>
    </row>
    <row r="361" spans="1:12" ht="21.75" customHeight="1">
      <c r="A361" s="67"/>
      <c r="B361" s="67"/>
      <c r="C361" s="67"/>
      <c r="D361" s="21"/>
      <c r="E361" s="22"/>
      <c r="F361" s="23"/>
      <c r="G361" s="22"/>
      <c r="H361" s="22"/>
      <c r="I361" s="24"/>
      <c r="J361" s="25"/>
      <c r="K361" s="22"/>
      <c r="L361" s="22"/>
    </row>
    <row r="362" spans="1:12" ht="21.75" customHeight="1">
      <c r="A362" s="67"/>
      <c r="B362" s="68"/>
      <c r="C362" s="68"/>
      <c r="D362" s="21"/>
      <c r="E362" s="22"/>
      <c r="F362" s="23"/>
      <c r="G362" s="22"/>
      <c r="H362" s="22"/>
      <c r="I362" s="24"/>
      <c r="J362" s="25"/>
      <c r="K362" s="22"/>
      <c r="L362" s="22"/>
    </row>
    <row r="363" spans="1:12" ht="21.75" customHeight="1">
      <c r="A363" s="67"/>
      <c r="B363" s="67"/>
      <c r="C363" s="67"/>
      <c r="D363" s="21"/>
      <c r="E363" s="22"/>
      <c r="F363" s="23"/>
      <c r="G363" s="22"/>
      <c r="H363" s="22"/>
      <c r="I363" s="24"/>
      <c r="J363" s="25"/>
      <c r="K363" s="22"/>
      <c r="L363" s="22"/>
    </row>
    <row r="364" spans="1:12" ht="21.75" customHeight="1">
      <c r="A364" s="67"/>
      <c r="B364" s="67"/>
      <c r="C364" s="67"/>
      <c r="D364" s="21"/>
      <c r="E364" s="22"/>
      <c r="F364" s="23"/>
      <c r="G364" s="22"/>
      <c r="H364" s="22"/>
      <c r="I364" s="24"/>
      <c r="J364" s="25"/>
      <c r="K364" s="22"/>
      <c r="L364" s="22"/>
    </row>
    <row r="365" spans="1:12" ht="21.75" customHeight="1">
      <c r="A365" s="59"/>
      <c r="B365" s="68"/>
      <c r="C365" s="68"/>
      <c r="D365" s="21"/>
      <c r="E365" s="22"/>
      <c r="F365" s="23"/>
      <c r="G365" s="22"/>
      <c r="H365" s="22"/>
      <c r="I365" s="24"/>
      <c r="J365" s="25"/>
      <c r="K365" s="22"/>
      <c r="L365" s="22"/>
    </row>
    <row r="366" spans="1:12" ht="21.75" customHeight="1">
      <c r="A366" s="67"/>
      <c r="B366" s="67"/>
      <c r="C366" s="67"/>
      <c r="D366" s="21"/>
      <c r="E366" s="22"/>
      <c r="F366" s="23"/>
      <c r="G366" s="22"/>
      <c r="H366" s="22"/>
      <c r="I366" s="24"/>
      <c r="J366" s="25"/>
      <c r="K366" s="22"/>
      <c r="L366" s="22"/>
    </row>
    <row r="367" spans="1:12" ht="21.75" customHeight="1">
      <c r="A367" s="69"/>
      <c r="B367" s="67"/>
      <c r="C367" s="67"/>
      <c r="D367" s="21"/>
      <c r="E367" s="22"/>
      <c r="F367" s="23"/>
      <c r="G367" s="22"/>
      <c r="H367" s="22"/>
      <c r="I367" s="24"/>
      <c r="J367" s="25"/>
      <c r="K367" s="22"/>
      <c r="L367" s="22"/>
    </row>
    <row r="368" spans="1:12" ht="21.75" customHeight="1">
      <c r="A368" s="67"/>
      <c r="B368" s="68"/>
      <c r="C368" s="68"/>
      <c r="D368" s="21"/>
      <c r="E368" s="22"/>
      <c r="F368" s="23"/>
      <c r="G368" s="22"/>
      <c r="H368" s="22"/>
      <c r="I368" s="24"/>
      <c r="J368" s="25"/>
      <c r="K368" s="22"/>
      <c r="L368" s="22"/>
    </row>
  </sheetData>
  <sheetProtection selectLockedCells="1" selectUnlockedCells="1"/>
  <conditionalFormatting sqref="A2:A82">
    <cfRule type="cellIs" dxfId="144" priority="145" operator="equal">
      <formula>"ESI"</formula>
    </cfRule>
  </conditionalFormatting>
  <conditionalFormatting sqref="A2:A84">
    <cfRule type="cellIs" dxfId="143" priority="143" operator="equal">
      <formula>"WO"</formula>
    </cfRule>
    <cfRule type="cellIs" dxfId="142" priority="144" operator="equal">
      <formula>"WO"</formula>
    </cfRule>
  </conditionalFormatting>
  <conditionalFormatting sqref="A2:A84">
    <cfRule type="cellIs" dxfId="141" priority="142" operator="equal">
      <formula>"CL"</formula>
    </cfRule>
  </conditionalFormatting>
  <conditionalFormatting sqref="A2:A84">
    <cfRule type="cellIs" dxfId="140" priority="135" operator="equal">
      <formula>"A"</formula>
    </cfRule>
    <cfRule type="cellIs" dxfId="139" priority="136" operator="equal">
      <formula>"EL"</formula>
    </cfRule>
    <cfRule type="cellIs" dxfId="138" priority="137" operator="equal">
      <formula>"OD"</formula>
    </cfRule>
    <cfRule type="cellIs" dxfId="137" priority="138" operator="equal">
      <formula>"CL"</formula>
    </cfRule>
    <cfRule type="cellIs" dxfId="136" priority="139" operator="equal">
      <formula>"A"</formula>
    </cfRule>
    <cfRule type="cellIs" dxfId="135" priority="140" operator="equal">
      <formula>"P"</formula>
    </cfRule>
    <cfRule type="cellIs" dxfId="134" priority="141" operator="equal">
      <formula>"P"</formula>
    </cfRule>
  </conditionalFormatting>
  <conditionalFormatting sqref="A3">
    <cfRule type="containsText" dxfId="133" priority="134" operator="containsText" text="NEW">
      <formula>NOT(ISERROR(SEARCH("NEW",A3)))</formula>
    </cfRule>
  </conditionalFormatting>
  <conditionalFormatting sqref="A84">
    <cfRule type="cellIs" dxfId="132" priority="133" operator="equal">
      <formula>"ESI"</formula>
    </cfRule>
  </conditionalFormatting>
  <conditionalFormatting sqref="D81 D77 D67:D68 D55 D34:D35 D26">
    <cfRule type="expression" dxfId="131" priority="130" stopIfTrue="1">
      <formula>NOT(ISERROR(SEARCH("EL",D26)))</formula>
    </cfRule>
    <cfRule type="expression" dxfId="130" priority="131" stopIfTrue="1">
      <formula>NOT(ISERROR(SEARCH("CL",D26)))</formula>
    </cfRule>
    <cfRule type="expression" dxfId="129" priority="132" stopIfTrue="1">
      <formula>NOT(ISERROR(SEARCH("A",D26)))</formula>
    </cfRule>
  </conditionalFormatting>
  <conditionalFormatting sqref="D77 D34:D35 D26">
    <cfRule type="containsText" dxfId="128" priority="126" operator="containsText" text="P/2COFF/2">
      <formula>NOT(ISERROR(SEARCH("P/2COFF/2",D26)))</formula>
    </cfRule>
    <cfRule type="containsText" dxfId="127" priority="127" operator="containsText" text="P/2">
      <formula>NOT(ISERROR(SEARCH("P/2",D26)))</formula>
    </cfRule>
    <cfRule type="containsText" dxfId="126" priority="128" operator="containsText" text="COFF">
      <formula>NOT(ISERROR(SEARCH("COFF",D26)))</formula>
    </cfRule>
    <cfRule type="containsText" dxfId="125" priority="129" operator="containsText" text="P">
      <formula>NOT(ISERROR(SEARCH("P",D26)))</formula>
    </cfRule>
  </conditionalFormatting>
  <conditionalFormatting sqref="D2:D81">
    <cfRule type="containsText" dxfId="124" priority="120" operator="containsText" text="PH">
      <formula>NOT(ISERROR(SEARCH("PH",D2)))</formula>
    </cfRule>
    <cfRule type="containsText" dxfId="123" priority="121" operator="containsText" text="P">
      <formula>NOT(ISERROR(SEARCH("P",D2)))</formula>
    </cfRule>
    <cfRule type="containsText" dxfId="122" priority="122" operator="containsText" text="PH">
      <formula>NOT(ISERROR(SEARCH("PH",D2)))</formula>
    </cfRule>
    <cfRule type="containsText" dxfId="121" priority="123" operator="containsText" text="WO">
      <formula>NOT(ISERROR(SEARCH("WO",D2)))</formula>
    </cfRule>
    <cfRule type="containsText" dxfId="120" priority="124" operator="containsText" text="A">
      <formula>NOT(ISERROR(SEARCH("A",D2)))</formula>
    </cfRule>
    <cfRule type="containsText" dxfId="119" priority="125" operator="containsText" text="DP">
      <formula>NOT(ISERROR(SEARCH("DP",D2)))</formula>
    </cfRule>
  </conditionalFormatting>
  <conditionalFormatting sqref="D2:D82">
    <cfRule type="cellIs" dxfId="118" priority="119" operator="equal">
      <formula>"ESI"</formula>
    </cfRule>
  </conditionalFormatting>
  <conditionalFormatting sqref="D2:D84">
    <cfRule type="cellIs" dxfId="117" priority="117" operator="equal">
      <formula>"WO"</formula>
    </cfRule>
    <cfRule type="cellIs" dxfId="116" priority="118" operator="equal">
      <formula>"WO"</formula>
    </cfRule>
  </conditionalFormatting>
  <conditionalFormatting sqref="D2:D84">
    <cfRule type="cellIs" dxfId="115" priority="116" operator="equal">
      <formula>"CL"</formula>
    </cfRule>
  </conditionalFormatting>
  <conditionalFormatting sqref="D2:D84">
    <cfRule type="cellIs" dxfId="114" priority="109" operator="equal">
      <formula>"A"</formula>
    </cfRule>
    <cfRule type="cellIs" dxfId="113" priority="110" operator="equal">
      <formula>"EL"</formula>
    </cfRule>
    <cfRule type="cellIs" dxfId="112" priority="111" operator="equal">
      <formula>"OD"</formula>
    </cfRule>
    <cfRule type="cellIs" dxfId="111" priority="112" operator="equal">
      <formula>"CL"</formula>
    </cfRule>
    <cfRule type="cellIs" dxfId="110" priority="113" operator="equal">
      <formula>"A"</formula>
    </cfRule>
    <cfRule type="cellIs" dxfId="109" priority="114" operator="equal">
      <formula>"P"</formula>
    </cfRule>
    <cfRule type="cellIs" dxfId="108" priority="115" operator="equal">
      <formula>"P"</formula>
    </cfRule>
  </conditionalFormatting>
  <conditionalFormatting sqref="D84">
    <cfRule type="containsText" dxfId="107" priority="103" operator="containsText" text="PH">
      <formula>NOT(ISERROR(SEARCH("PH",D84)))</formula>
    </cfRule>
    <cfRule type="containsText" dxfId="106" priority="104" operator="containsText" text="P">
      <formula>NOT(ISERROR(SEARCH("P",D84)))</formula>
    </cfRule>
    <cfRule type="containsText" dxfId="105" priority="105" operator="containsText" text="PH">
      <formula>NOT(ISERROR(SEARCH("PH",D84)))</formula>
    </cfRule>
    <cfRule type="containsText" dxfId="104" priority="106" operator="containsText" text="WO">
      <formula>NOT(ISERROR(SEARCH("WO",D84)))</formula>
    </cfRule>
    <cfRule type="containsText" dxfId="103" priority="107" operator="containsText" text="A">
      <formula>NOT(ISERROR(SEARCH("A",D84)))</formula>
    </cfRule>
    <cfRule type="containsText" dxfId="102" priority="108" operator="containsText" text="DP">
      <formula>NOT(ISERROR(SEARCH("DP",D84)))</formula>
    </cfRule>
  </conditionalFormatting>
  <conditionalFormatting sqref="D84">
    <cfRule type="cellIs" dxfId="101" priority="102" operator="equal">
      <formula>"ESI"</formula>
    </cfRule>
  </conditionalFormatting>
  <conditionalFormatting sqref="D84">
    <cfRule type="expression" dxfId="100" priority="99" stopIfTrue="1">
      <formula>NOT(ISERROR(SEARCH("EL",D84)))</formula>
    </cfRule>
    <cfRule type="expression" dxfId="99" priority="100" stopIfTrue="1">
      <formula>NOT(ISERROR(SEARCH("CL",D84)))</formula>
    </cfRule>
    <cfRule type="expression" dxfId="98" priority="101" stopIfTrue="1">
      <formula>NOT(ISERROR(SEARCH("A",D84)))</formula>
    </cfRule>
  </conditionalFormatting>
  <conditionalFormatting sqref="D84">
    <cfRule type="containsText" dxfId="97" priority="95" operator="containsText" text="P/2COFF/2">
      <formula>NOT(ISERROR(SEARCH("P/2COFF/2",D84)))</formula>
    </cfRule>
    <cfRule type="containsText" dxfId="96" priority="96" operator="containsText" text="P/2">
      <formula>NOT(ISERROR(SEARCH("P/2",D84)))</formula>
    </cfRule>
    <cfRule type="containsText" dxfId="95" priority="97" operator="containsText" text="COFF">
      <formula>NOT(ISERROR(SEARCH("COFF",D84)))</formula>
    </cfRule>
    <cfRule type="containsText" dxfId="94" priority="98" operator="containsText" text="P">
      <formula>NOT(ISERROR(SEARCH("P",D84)))</formula>
    </cfRule>
  </conditionalFormatting>
  <conditionalFormatting sqref="E2:E82">
    <cfRule type="cellIs" dxfId="93" priority="94" operator="equal">
      <formula>"ESI"</formula>
    </cfRule>
  </conditionalFormatting>
  <conditionalFormatting sqref="E2:E84">
    <cfRule type="cellIs" dxfId="92" priority="92" operator="equal">
      <formula>"WO"</formula>
    </cfRule>
    <cfRule type="cellIs" dxfId="91" priority="93" operator="equal">
      <formula>"WO"</formula>
    </cfRule>
  </conditionalFormatting>
  <conditionalFormatting sqref="E2:E84">
    <cfRule type="cellIs" dxfId="90" priority="91" operator="equal">
      <formula>"CL"</formula>
    </cfRule>
  </conditionalFormatting>
  <conditionalFormatting sqref="E2:E84">
    <cfRule type="cellIs" dxfId="89" priority="84" operator="equal">
      <formula>"A"</formula>
    </cfRule>
    <cfRule type="cellIs" dxfId="88" priority="85" operator="equal">
      <formula>"EL"</formula>
    </cfRule>
    <cfRule type="cellIs" dxfId="87" priority="86" operator="equal">
      <formula>"OD"</formula>
    </cfRule>
    <cfRule type="cellIs" dxfId="86" priority="87" operator="equal">
      <formula>"CL"</formula>
    </cfRule>
    <cfRule type="cellIs" dxfId="85" priority="88" operator="equal">
      <formula>"A"</formula>
    </cfRule>
    <cfRule type="cellIs" dxfId="84" priority="89" operator="equal">
      <formula>"P"</formula>
    </cfRule>
    <cfRule type="cellIs" dxfId="83" priority="90" operator="equal">
      <formula>"P"</formula>
    </cfRule>
  </conditionalFormatting>
  <conditionalFormatting sqref="E84">
    <cfRule type="cellIs" dxfId="82" priority="83" operator="equal">
      <formula>"ESI"</formula>
    </cfRule>
  </conditionalFormatting>
  <conditionalFormatting sqref="F2:F82">
    <cfRule type="cellIs" dxfId="81" priority="82" operator="equal">
      <formula>"ESI"</formula>
    </cfRule>
  </conditionalFormatting>
  <conditionalFormatting sqref="F2:F84">
    <cfRule type="cellIs" dxfId="80" priority="80" operator="equal">
      <formula>"WO"</formula>
    </cfRule>
    <cfRule type="cellIs" dxfId="79" priority="81" operator="equal">
      <formula>"WO"</formula>
    </cfRule>
  </conditionalFormatting>
  <conditionalFormatting sqref="F2:F84">
    <cfRule type="cellIs" dxfId="78" priority="79" operator="equal">
      <formula>"CL"</formula>
    </cfRule>
  </conditionalFormatting>
  <conditionalFormatting sqref="F2:F84">
    <cfRule type="cellIs" dxfId="77" priority="72" operator="equal">
      <formula>"A"</formula>
    </cfRule>
    <cfRule type="cellIs" dxfId="76" priority="73" operator="equal">
      <formula>"EL"</formula>
    </cfRule>
    <cfRule type="cellIs" dxfId="75" priority="74" operator="equal">
      <formula>"OD"</formula>
    </cfRule>
    <cfRule type="cellIs" dxfId="74" priority="75" operator="equal">
      <formula>"CL"</formula>
    </cfRule>
    <cfRule type="cellIs" dxfId="73" priority="76" operator="equal">
      <formula>"A"</formula>
    </cfRule>
    <cfRule type="cellIs" dxfId="72" priority="77" operator="equal">
      <formula>"P"</formula>
    </cfRule>
    <cfRule type="cellIs" dxfId="71" priority="78" operator="equal">
      <formula>"P"</formula>
    </cfRule>
  </conditionalFormatting>
  <conditionalFormatting sqref="F84">
    <cfRule type="cellIs" dxfId="70" priority="71" operator="equal">
      <formula>"ESI"</formula>
    </cfRule>
  </conditionalFormatting>
  <conditionalFormatting sqref="G2:G82">
    <cfRule type="cellIs" dxfId="69" priority="70" operator="equal">
      <formula>"ESI"</formula>
    </cfRule>
  </conditionalFormatting>
  <conditionalFormatting sqref="G2:G84">
    <cfRule type="cellIs" dxfId="68" priority="68" operator="equal">
      <formula>"WO"</formula>
    </cfRule>
    <cfRule type="cellIs" dxfId="67" priority="69" operator="equal">
      <formula>"WO"</formula>
    </cfRule>
  </conditionalFormatting>
  <conditionalFormatting sqref="G2:G84">
    <cfRule type="cellIs" dxfId="66" priority="67" operator="equal">
      <formula>"CL"</formula>
    </cfRule>
  </conditionalFormatting>
  <conditionalFormatting sqref="G2:G84">
    <cfRule type="cellIs" dxfId="65" priority="60" operator="equal">
      <formula>"A"</formula>
    </cfRule>
    <cfRule type="cellIs" dxfId="64" priority="61" operator="equal">
      <formula>"EL"</formula>
    </cfRule>
    <cfRule type="cellIs" dxfId="63" priority="62" operator="equal">
      <formula>"OD"</formula>
    </cfRule>
    <cfRule type="cellIs" dxfId="62" priority="63" operator="equal">
      <formula>"CL"</formula>
    </cfRule>
    <cfRule type="cellIs" dxfId="61" priority="64" operator="equal">
      <formula>"A"</formula>
    </cfRule>
    <cfRule type="cellIs" dxfId="60" priority="65" operator="equal">
      <formula>"P"</formula>
    </cfRule>
    <cfRule type="cellIs" dxfId="59" priority="66" operator="equal">
      <formula>"P"</formula>
    </cfRule>
  </conditionalFormatting>
  <conditionalFormatting sqref="G84">
    <cfRule type="cellIs" dxfId="58" priority="59" operator="equal">
      <formula>"ESI"</formula>
    </cfRule>
  </conditionalFormatting>
  <conditionalFormatting sqref="H2:H82">
    <cfRule type="cellIs" dxfId="57" priority="58" operator="equal">
      <formula>"ESI"</formula>
    </cfRule>
  </conditionalFormatting>
  <conditionalFormatting sqref="H2:H84">
    <cfRule type="cellIs" dxfId="56" priority="56" operator="equal">
      <formula>"WO"</formula>
    </cfRule>
    <cfRule type="cellIs" dxfId="55" priority="57" operator="equal">
      <formula>"WO"</formula>
    </cfRule>
  </conditionalFormatting>
  <conditionalFormatting sqref="H2:H84">
    <cfRule type="cellIs" dxfId="54" priority="55" operator="equal">
      <formula>"CL"</formula>
    </cfRule>
  </conditionalFormatting>
  <conditionalFormatting sqref="H2:H84">
    <cfRule type="cellIs" dxfId="53" priority="48" operator="equal">
      <formula>"A"</formula>
    </cfRule>
    <cfRule type="cellIs" dxfId="52" priority="49" operator="equal">
      <formula>"EL"</formula>
    </cfRule>
    <cfRule type="cellIs" dxfId="51" priority="50" operator="equal">
      <formula>"OD"</formula>
    </cfRule>
    <cfRule type="cellIs" dxfId="50" priority="51" operator="equal">
      <formula>"CL"</formula>
    </cfRule>
    <cfRule type="cellIs" dxfId="49" priority="52" operator="equal">
      <formula>"A"</formula>
    </cfRule>
    <cfRule type="cellIs" dxfId="48" priority="53" operator="equal">
      <formula>"P"</formula>
    </cfRule>
    <cfRule type="cellIs" dxfId="47" priority="54" operator="equal">
      <formula>"P"</formula>
    </cfRule>
  </conditionalFormatting>
  <conditionalFormatting sqref="H84">
    <cfRule type="cellIs" dxfId="46" priority="47" operator="equal">
      <formula>"ESI"</formula>
    </cfRule>
  </conditionalFormatting>
  <conditionalFormatting sqref="I2:I84">
    <cfRule type="cellIs" dxfId="45" priority="45" operator="equal">
      <formula>"WO"</formula>
    </cfRule>
    <cfRule type="cellIs" dxfId="44" priority="46" operator="equal">
      <formula>"WO"</formula>
    </cfRule>
  </conditionalFormatting>
  <conditionalFormatting sqref="I2:I84">
    <cfRule type="cellIs" dxfId="43" priority="44" operator="equal">
      <formula>"CL"</formula>
    </cfRule>
  </conditionalFormatting>
  <conditionalFormatting sqref="I2:I84">
    <cfRule type="cellIs" dxfId="42" priority="37" operator="equal">
      <formula>"A"</formula>
    </cfRule>
    <cfRule type="cellIs" dxfId="41" priority="38" operator="equal">
      <formula>"EL"</formula>
    </cfRule>
    <cfRule type="cellIs" dxfId="40" priority="39" operator="equal">
      <formula>"OD"</formula>
    </cfRule>
    <cfRule type="cellIs" dxfId="39" priority="40" operator="equal">
      <formula>"CL"</formula>
    </cfRule>
    <cfRule type="cellIs" dxfId="38" priority="41" operator="equal">
      <formula>"A"</formula>
    </cfRule>
    <cfRule type="cellIs" dxfId="37" priority="42" operator="equal">
      <formula>"P"</formula>
    </cfRule>
    <cfRule type="cellIs" dxfId="36" priority="43" operator="equal">
      <formula>"P"</formula>
    </cfRule>
  </conditionalFormatting>
  <conditionalFormatting sqref="J2:J82">
    <cfRule type="cellIs" dxfId="35" priority="36" operator="equal">
      <formula>"ESI"</formula>
    </cfRule>
  </conditionalFormatting>
  <conditionalFormatting sqref="J2:J84">
    <cfRule type="cellIs" dxfId="34" priority="34" operator="equal">
      <formula>"WO"</formula>
    </cfRule>
    <cfRule type="cellIs" dxfId="33" priority="35" operator="equal">
      <formula>"WO"</formula>
    </cfRule>
  </conditionalFormatting>
  <conditionalFormatting sqref="J2:J84">
    <cfRule type="cellIs" dxfId="32" priority="33" operator="equal">
      <formula>"CL"</formula>
    </cfRule>
  </conditionalFormatting>
  <conditionalFormatting sqref="J2:J84">
    <cfRule type="cellIs" dxfId="31" priority="26" operator="equal">
      <formula>"A"</formula>
    </cfRule>
    <cfRule type="cellIs" dxfId="30" priority="27" operator="equal">
      <formula>"EL"</formula>
    </cfRule>
    <cfRule type="cellIs" dxfId="29" priority="28" operator="equal">
      <formula>"OD"</formula>
    </cfRule>
    <cfRule type="cellIs" dxfId="28" priority="29" operator="equal">
      <formula>"CL"</formula>
    </cfRule>
    <cfRule type="cellIs" dxfId="27" priority="30" operator="equal">
      <formula>"A"</formula>
    </cfRule>
    <cfRule type="cellIs" dxfId="26" priority="31" operator="equal">
      <formula>"P"</formula>
    </cfRule>
    <cfRule type="cellIs" dxfId="25" priority="32" operator="equal">
      <formula>"P"</formula>
    </cfRule>
  </conditionalFormatting>
  <conditionalFormatting sqref="J84">
    <cfRule type="cellIs" dxfId="24" priority="25" operator="equal">
      <formula>"ESI"</formula>
    </cfRule>
  </conditionalFormatting>
  <conditionalFormatting sqref="K2:K82">
    <cfRule type="cellIs" dxfId="23" priority="24" operator="equal">
      <formula>"ESI"</formula>
    </cfRule>
  </conditionalFormatting>
  <conditionalFormatting sqref="K2:K84">
    <cfRule type="cellIs" dxfId="22" priority="22" operator="equal">
      <formula>"WO"</formula>
    </cfRule>
    <cfRule type="cellIs" dxfId="21" priority="23" operator="equal">
      <formula>"WO"</formula>
    </cfRule>
  </conditionalFormatting>
  <conditionalFormatting sqref="K2:K84">
    <cfRule type="cellIs" dxfId="20" priority="21" operator="equal">
      <formula>"CL"</formula>
    </cfRule>
  </conditionalFormatting>
  <conditionalFormatting sqref="K2:K84">
    <cfRule type="cellIs" dxfId="19" priority="14" operator="equal">
      <formula>"A"</formula>
    </cfRule>
    <cfRule type="cellIs" dxfId="18" priority="15" operator="equal">
      <formula>"EL"</formula>
    </cfRule>
    <cfRule type="cellIs" dxfId="17" priority="16" operator="equal">
      <formula>"OD"</formula>
    </cfRule>
    <cfRule type="cellIs" dxfId="16" priority="17" operator="equal">
      <formula>"CL"</formula>
    </cfRule>
    <cfRule type="cellIs" dxfId="15" priority="18" operator="equal">
      <formula>"A"</formula>
    </cfRule>
    <cfRule type="cellIs" dxfId="14" priority="19" operator="equal">
      <formula>"P"</formula>
    </cfRule>
    <cfRule type="cellIs" dxfId="13" priority="20" operator="equal">
      <formula>"P"</formula>
    </cfRule>
  </conditionalFormatting>
  <conditionalFormatting sqref="K84">
    <cfRule type="cellIs" dxfId="12" priority="13" operator="equal">
      <formula>"ESI"</formula>
    </cfRule>
  </conditionalFormatting>
  <conditionalFormatting sqref="L2:L82">
    <cfRule type="cellIs" dxfId="11" priority="12" operator="equal">
      <formula>"ESI"</formula>
    </cfRule>
  </conditionalFormatting>
  <conditionalFormatting sqref="L2:L84">
    <cfRule type="cellIs" dxfId="10" priority="10" operator="equal">
      <formula>"WO"</formula>
    </cfRule>
    <cfRule type="cellIs" dxfId="9" priority="11" operator="equal">
      <formula>"WO"</formula>
    </cfRule>
  </conditionalFormatting>
  <conditionalFormatting sqref="L2:L84">
    <cfRule type="cellIs" dxfId="8" priority="9" operator="equal">
      <formula>"CL"</formula>
    </cfRule>
  </conditionalFormatting>
  <conditionalFormatting sqref="L2:L84">
    <cfRule type="cellIs" dxfId="7" priority="2" operator="equal">
      <formula>"A"</formula>
    </cfRule>
    <cfRule type="cellIs" dxfId="6" priority="3" operator="equal">
      <formula>"EL"</formula>
    </cfRule>
    <cfRule type="cellIs" dxfId="5" priority="4" operator="equal">
      <formula>"OD"</formula>
    </cfRule>
    <cfRule type="cellIs" dxfId="4" priority="5" operator="equal">
      <formula>"CL"</formula>
    </cfRule>
    <cfRule type="cellIs" dxfId="3" priority="6" operator="equal">
      <formula>"A"</formula>
    </cfRule>
    <cfRule type="cellIs" dxfId="2" priority="7" operator="equal">
      <formula>"P"</formula>
    </cfRule>
    <cfRule type="cellIs" dxfId="1" priority="8" operator="equal">
      <formula>"P"</formula>
    </cfRule>
  </conditionalFormatting>
  <conditionalFormatting sqref="L84">
    <cfRule type="cellIs" dxfId="0" priority="1" operator="equal">
      <formula>"ESI"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70"/>
  <sheetViews>
    <sheetView tabSelected="1" zoomScale="115" zoomScaleNormal="115" workbookViewId="0">
      <selection activeCell="J18" sqref="J18"/>
    </sheetView>
  </sheetViews>
  <sheetFormatPr defaultColWidth="8.5703125" defaultRowHeight="15"/>
  <sheetData>
    <row r="1" spans="1:12" ht="30">
      <c r="A1" s="61" t="s">
        <v>11</v>
      </c>
      <c r="B1" s="61" t="s">
        <v>539</v>
      </c>
      <c r="C1" s="61" t="s">
        <v>540</v>
      </c>
      <c r="D1" s="99" t="s">
        <v>13</v>
      </c>
      <c r="E1" s="62" t="s">
        <v>1</v>
      </c>
      <c r="F1" s="63" t="s">
        <v>2</v>
      </c>
      <c r="G1" s="64" t="s">
        <v>3</v>
      </c>
      <c r="H1" s="64" t="s">
        <v>4</v>
      </c>
      <c r="I1" s="65" t="s">
        <v>5</v>
      </c>
      <c r="J1" s="66" t="s">
        <v>6</v>
      </c>
      <c r="K1" s="62" t="s">
        <v>7</v>
      </c>
      <c r="L1" s="62" t="s">
        <v>8</v>
      </c>
    </row>
    <row r="2" spans="1:12">
      <c r="A2" s="78">
        <v>10012</v>
      </c>
      <c r="B2" s="100" t="s">
        <v>541</v>
      </c>
      <c r="C2" s="100">
        <v>2016</v>
      </c>
      <c r="D2" s="100">
        <v>31</v>
      </c>
      <c r="E2" s="83">
        <v>22</v>
      </c>
      <c r="F2" s="84"/>
      <c r="G2" s="83">
        <v>0</v>
      </c>
      <c r="H2" s="83">
        <v>0</v>
      </c>
      <c r="I2" s="79">
        <v>0</v>
      </c>
      <c r="J2" s="95">
        <v>2</v>
      </c>
      <c r="K2" s="83">
        <v>4</v>
      </c>
      <c r="L2" s="83">
        <f>E2+F2+G2+H2+I2</f>
        <v>22</v>
      </c>
    </row>
    <row r="3" spans="1:12">
      <c r="A3" s="78">
        <v>10014</v>
      </c>
      <c r="B3" s="100" t="s">
        <v>541</v>
      </c>
      <c r="C3" s="100">
        <v>2016</v>
      </c>
      <c r="D3" s="100">
        <v>31</v>
      </c>
      <c r="E3" s="83">
        <v>24</v>
      </c>
      <c r="F3" s="84"/>
      <c r="G3" s="83">
        <v>1</v>
      </c>
      <c r="H3" s="83">
        <v>0</v>
      </c>
      <c r="I3" s="79">
        <v>0</v>
      </c>
      <c r="J3" s="95">
        <v>2</v>
      </c>
      <c r="K3" s="83">
        <v>1</v>
      </c>
      <c r="L3" s="83">
        <f t="shared" ref="L3:L17" si="0">E3+F3+G3+H3+I3</f>
        <v>25</v>
      </c>
    </row>
    <row r="4" spans="1:12">
      <c r="A4" s="78">
        <v>10020</v>
      </c>
      <c r="B4" s="100" t="s">
        <v>541</v>
      </c>
      <c r="C4" s="100">
        <v>2016</v>
      </c>
      <c r="D4" s="100">
        <v>31</v>
      </c>
      <c r="E4" s="83">
        <v>26</v>
      </c>
      <c r="F4" s="84"/>
      <c r="G4" s="83">
        <v>0</v>
      </c>
      <c r="H4" s="83">
        <v>0</v>
      </c>
      <c r="I4" s="79">
        <v>0</v>
      </c>
      <c r="J4" s="95">
        <v>2</v>
      </c>
      <c r="K4" s="83">
        <v>0</v>
      </c>
      <c r="L4" s="83">
        <f t="shared" si="0"/>
        <v>26</v>
      </c>
    </row>
    <row r="5" spans="1:12">
      <c r="A5" s="78">
        <v>10026</v>
      </c>
      <c r="B5" s="100" t="s">
        <v>541</v>
      </c>
      <c r="C5" s="100">
        <v>2016</v>
      </c>
      <c r="D5" s="100">
        <v>31</v>
      </c>
      <c r="E5" s="83">
        <v>22</v>
      </c>
      <c r="F5" s="84"/>
      <c r="G5" s="83">
        <v>1</v>
      </c>
      <c r="H5" s="83">
        <v>0</v>
      </c>
      <c r="I5" s="79">
        <v>0</v>
      </c>
      <c r="J5" s="95">
        <v>2</v>
      </c>
      <c r="K5" s="83">
        <v>3</v>
      </c>
      <c r="L5" s="83">
        <f t="shared" si="0"/>
        <v>23</v>
      </c>
    </row>
    <row r="6" spans="1:12">
      <c r="A6" s="78">
        <v>10027</v>
      </c>
      <c r="B6" s="100" t="s">
        <v>541</v>
      </c>
      <c r="C6" s="100">
        <v>2016</v>
      </c>
      <c r="D6" s="100">
        <v>31</v>
      </c>
      <c r="E6" s="83">
        <v>21</v>
      </c>
      <c r="F6" s="84"/>
      <c r="G6" s="83">
        <v>1</v>
      </c>
      <c r="H6" s="83">
        <v>0</v>
      </c>
      <c r="I6" s="79">
        <v>0</v>
      </c>
      <c r="J6" s="95">
        <v>2</v>
      </c>
      <c r="K6" s="83">
        <v>4</v>
      </c>
      <c r="L6" s="83">
        <f t="shared" si="0"/>
        <v>22</v>
      </c>
    </row>
    <row r="7" spans="1:12">
      <c r="A7" s="78">
        <v>10034</v>
      </c>
      <c r="B7" s="100" t="s">
        <v>541</v>
      </c>
      <c r="C7" s="100">
        <v>2016</v>
      </c>
      <c r="D7" s="100">
        <v>31</v>
      </c>
      <c r="E7" s="83">
        <v>19.5</v>
      </c>
      <c r="F7" s="84"/>
      <c r="G7" s="83">
        <v>0</v>
      </c>
      <c r="H7" s="83">
        <v>1</v>
      </c>
      <c r="I7" s="79">
        <v>0</v>
      </c>
      <c r="J7" s="95">
        <v>2</v>
      </c>
      <c r="K7" s="83">
        <v>5.5</v>
      </c>
      <c r="L7" s="83">
        <f t="shared" si="0"/>
        <v>20.5</v>
      </c>
    </row>
    <row r="8" spans="1:12">
      <c r="A8" s="78">
        <v>10035</v>
      </c>
      <c r="B8" s="100" t="s">
        <v>541</v>
      </c>
      <c r="C8" s="100">
        <v>2016</v>
      </c>
      <c r="D8" s="100">
        <v>31</v>
      </c>
      <c r="E8" s="83">
        <v>19</v>
      </c>
      <c r="F8" s="84"/>
      <c r="G8" s="83">
        <v>0</v>
      </c>
      <c r="H8" s="83">
        <v>3</v>
      </c>
      <c r="I8" s="79">
        <v>0</v>
      </c>
      <c r="J8" s="95">
        <v>2</v>
      </c>
      <c r="K8" s="83">
        <v>4</v>
      </c>
      <c r="L8" s="83">
        <f t="shared" si="0"/>
        <v>22</v>
      </c>
    </row>
    <row r="9" spans="1:12">
      <c r="A9" s="78">
        <v>10036</v>
      </c>
      <c r="B9" s="100" t="s">
        <v>541</v>
      </c>
      <c r="C9" s="100">
        <v>2016</v>
      </c>
      <c r="D9" s="100">
        <v>31</v>
      </c>
      <c r="E9" s="83">
        <v>25</v>
      </c>
      <c r="F9" s="84"/>
      <c r="G9" s="83">
        <v>0</v>
      </c>
      <c r="H9" s="83">
        <v>0</v>
      </c>
      <c r="I9" s="79">
        <v>0</v>
      </c>
      <c r="J9" s="95">
        <v>2</v>
      </c>
      <c r="K9" s="83">
        <v>1</v>
      </c>
      <c r="L9" s="83">
        <f t="shared" si="0"/>
        <v>25</v>
      </c>
    </row>
    <row r="10" spans="1:12">
      <c r="A10" s="78">
        <v>10037</v>
      </c>
      <c r="B10" s="100" t="s">
        <v>541</v>
      </c>
      <c r="C10" s="100">
        <v>2016</v>
      </c>
      <c r="D10" s="100">
        <v>31</v>
      </c>
      <c r="E10" s="83">
        <v>25</v>
      </c>
      <c r="F10" s="84"/>
      <c r="G10" s="83">
        <v>0</v>
      </c>
      <c r="H10" s="83">
        <v>0</v>
      </c>
      <c r="I10" s="79">
        <v>0</v>
      </c>
      <c r="J10" s="95">
        <v>2</v>
      </c>
      <c r="K10" s="83">
        <v>1</v>
      </c>
      <c r="L10" s="83">
        <f t="shared" si="0"/>
        <v>25</v>
      </c>
    </row>
    <row r="11" spans="1:12">
      <c r="A11" s="78">
        <v>10042</v>
      </c>
      <c r="B11" s="100" t="s">
        <v>541</v>
      </c>
      <c r="C11" s="100">
        <v>2016</v>
      </c>
      <c r="D11" s="100">
        <v>31</v>
      </c>
      <c r="E11" s="83">
        <v>24</v>
      </c>
      <c r="F11" s="84"/>
      <c r="G11" s="83">
        <v>1</v>
      </c>
      <c r="H11" s="83">
        <v>0</v>
      </c>
      <c r="I11" s="79">
        <v>0</v>
      </c>
      <c r="J11" s="95">
        <v>2</v>
      </c>
      <c r="K11" s="83">
        <v>1</v>
      </c>
      <c r="L11" s="83">
        <f t="shared" si="0"/>
        <v>25</v>
      </c>
    </row>
    <row r="12" spans="1:12">
      <c r="A12" s="78">
        <v>10043</v>
      </c>
      <c r="B12" s="100" t="s">
        <v>541</v>
      </c>
      <c r="C12" s="100">
        <v>2016</v>
      </c>
      <c r="D12" s="100">
        <v>31</v>
      </c>
      <c r="E12" s="83">
        <v>20</v>
      </c>
      <c r="F12" s="84"/>
      <c r="G12" s="83">
        <v>0</v>
      </c>
      <c r="H12" s="83">
        <v>3</v>
      </c>
      <c r="I12" s="79">
        <v>0</v>
      </c>
      <c r="J12" s="95">
        <v>2</v>
      </c>
      <c r="K12" s="83">
        <v>3</v>
      </c>
      <c r="L12" s="83">
        <f t="shared" si="0"/>
        <v>23</v>
      </c>
    </row>
    <row r="13" spans="1:12">
      <c r="A13" s="78">
        <v>10044</v>
      </c>
      <c r="B13" s="100" t="s">
        <v>541</v>
      </c>
      <c r="C13" s="100">
        <v>2016</v>
      </c>
      <c r="D13" s="100">
        <v>31</v>
      </c>
      <c r="E13" s="83">
        <v>19</v>
      </c>
      <c r="F13" s="84"/>
      <c r="G13" s="83">
        <v>2</v>
      </c>
      <c r="H13" s="83">
        <v>0</v>
      </c>
      <c r="I13" s="79">
        <v>0</v>
      </c>
      <c r="J13" s="95">
        <v>2</v>
      </c>
      <c r="K13" s="83">
        <v>5</v>
      </c>
      <c r="L13" s="83">
        <f t="shared" si="0"/>
        <v>21</v>
      </c>
    </row>
    <row r="14" spans="1:12">
      <c r="A14" s="78">
        <v>10047</v>
      </c>
      <c r="B14" s="100" t="s">
        <v>541</v>
      </c>
      <c r="C14" s="100">
        <v>2016</v>
      </c>
      <c r="D14" s="100">
        <v>31</v>
      </c>
      <c r="E14" s="83">
        <v>22</v>
      </c>
      <c r="F14" s="84"/>
      <c r="G14" s="83">
        <v>0</v>
      </c>
      <c r="H14" s="83">
        <v>3</v>
      </c>
      <c r="I14" s="79">
        <v>0</v>
      </c>
      <c r="J14" s="95">
        <v>2</v>
      </c>
      <c r="K14" s="83">
        <v>1</v>
      </c>
      <c r="L14" s="83">
        <f t="shared" si="0"/>
        <v>25</v>
      </c>
    </row>
    <row r="15" spans="1:12">
      <c r="A15" s="78">
        <v>10048</v>
      </c>
      <c r="B15" s="100" t="s">
        <v>541</v>
      </c>
      <c r="C15" s="100">
        <v>2016</v>
      </c>
      <c r="D15" s="100">
        <v>31</v>
      </c>
      <c r="E15" s="83">
        <v>23</v>
      </c>
      <c r="F15" s="84"/>
      <c r="G15" s="83">
        <v>0</v>
      </c>
      <c r="H15" s="83">
        <v>0</v>
      </c>
      <c r="I15" s="79">
        <v>0</v>
      </c>
      <c r="J15" s="95">
        <v>2</v>
      </c>
      <c r="K15" s="83">
        <v>3</v>
      </c>
      <c r="L15" s="83">
        <f t="shared" si="0"/>
        <v>23</v>
      </c>
    </row>
    <row r="16" spans="1:12">
      <c r="A16" s="78">
        <v>10051</v>
      </c>
      <c r="B16" s="100" t="s">
        <v>541</v>
      </c>
      <c r="C16" s="100">
        <v>2016</v>
      </c>
      <c r="D16" s="100">
        <v>31</v>
      </c>
      <c r="E16" s="83">
        <v>24</v>
      </c>
      <c r="F16" s="84"/>
      <c r="G16" s="83">
        <v>0</v>
      </c>
      <c r="H16" s="83">
        <v>0</v>
      </c>
      <c r="I16" s="79">
        <v>0</v>
      </c>
      <c r="J16" s="95">
        <v>2</v>
      </c>
      <c r="K16" s="83">
        <v>2</v>
      </c>
      <c r="L16" s="83">
        <f t="shared" si="0"/>
        <v>24</v>
      </c>
    </row>
    <row r="17" spans="1:12">
      <c r="A17" s="78">
        <v>10053</v>
      </c>
      <c r="B17" s="100" t="s">
        <v>541</v>
      </c>
      <c r="C17" s="100">
        <v>2016</v>
      </c>
      <c r="D17" s="100">
        <v>31</v>
      </c>
      <c r="E17" s="83">
        <v>23</v>
      </c>
      <c r="F17" s="84"/>
      <c r="G17" s="83">
        <v>0</v>
      </c>
      <c r="H17" s="83">
        <v>0</v>
      </c>
      <c r="I17" s="79">
        <v>0</v>
      </c>
      <c r="J17" s="95">
        <v>2</v>
      </c>
      <c r="K17" s="83">
        <v>3</v>
      </c>
      <c r="L17" s="83">
        <f t="shared" si="0"/>
        <v>23</v>
      </c>
    </row>
    <row r="18" spans="1:12">
      <c r="A18" s="79">
        <v>10236</v>
      </c>
      <c r="B18" s="100" t="s">
        <v>541</v>
      </c>
      <c r="C18" s="100">
        <v>2016</v>
      </c>
      <c r="D18" s="100">
        <v>31</v>
      </c>
      <c r="E18" s="83">
        <v>21</v>
      </c>
      <c r="F18" s="84"/>
      <c r="G18" s="83">
        <v>2</v>
      </c>
      <c r="H18" s="83">
        <v>0</v>
      </c>
      <c r="I18" s="79">
        <v>0</v>
      </c>
      <c r="J18" s="95">
        <v>2</v>
      </c>
      <c r="K18" s="83">
        <v>3</v>
      </c>
      <c r="L18" s="83">
        <f>E18+F18+G18+H18+I18</f>
        <v>23</v>
      </c>
    </row>
    <row r="19" spans="1:12">
      <c r="A19" s="78">
        <v>10001</v>
      </c>
      <c r="B19" s="100" t="s">
        <v>541</v>
      </c>
      <c r="C19" s="100">
        <v>2016</v>
      </c>
      <c r="D19" s="100">
        <v>31</v>
      </c>
      <c r="E19" s="83">
        <v>24</v>
      </c>
      <c r="F19" s="84">
        <v>4</v>
      </c>
      <c r="G19" s="83">
        <v>0</v>
      </c>
      <c r="H19" s="83">
        <v>0</v>
      </c>
      <c r="I19" s="79">
        <v>0</v>
      </c>
      <c r="J19" s="95">
        <v>2</v>
      </c>
      <c r="K19" s="83">
        <v>1</v>
      </c>
      <c r="L19" s="83">
        <v>30</v>
      </c>
    </row>
    <row r="20" spans="1:12">
      <c r="A20" s="80">
        <v>10002</v>
      </c>
      <c r="B20" s="100" t="s">
        <v>541</v>
      </c>
      <c r="C20" s="100">
        <v>2016</v>
      </c>
      <c r="D20" s="100">
        <v>31</v>
      </c>
      <c r="E20" s="83">
        <v>21</v>
      </c>
      <c r="F20" s="84">
        <v>3</v>
      </c>
      <c r="G20" s="83">
        <v>0</v>
      </c>
      <c r="H20" s="83">
        <v>5</v>
      </c>
      <c r="I20" s="79">
        <v>0</v>
      </c>
      <c r="J20" s="95">
        <v>2</v>
      </c>
      <c r="K20" s="83">
        <v>0</v>
      </c>
      <c r="L20" s="83">
        <v>31</v>
      </c>
    </row>
    <row r="21" spans="1:12">
      <c r="A21" s="78">
        <v>10003</v>
      </c>
      <c r="B21" s="100" t="s">
        <v>541</v>
      </c>
      <c r="C21" s="100">
        <v>2016</v>
      </c>
      <c r="D21" s="100">
        <v>31</v>
      </c>
      <c r="E21" s="83">
        <v>25</v>
      </c>
      <c r="F21" s="84">
        <v>4</v>
      </c>
      <c r="G21" s="83">
        <v>0</v>
      </c>
      <c r="H21" s="83">
        <v>0</v>
      </c>
      <c r="I21" s="79">
        <v>0</v>
      </c>
      <c r="J21" s="95">
        <v>2</v>
      </c>
      <c r="K21" s="83">
        <v>0</v>
      </c>
      <c r="L21" s="83">
        <v>31</v>
      </c>
    </row>
    <row r="22" spans="1:12">
      <c r="A22" s="78">
        <v>10004</v>
      </c>
      <c r="B22" s="100" t="s">
        <v>541</v>
      </c>
      <c r="C22" s="100">
        <v>2016</v>
      </c>
      <c r="D22" s="100">
        <v>31</v>
      </c>
      <c r="E22" s="83">
        <v>26</v>
      </c>
      <c r="F22" s="84">
        <v>3</v>
      </c>
      <c r="G22" s="83">
        <v>0</v>
      </c>
      <c r="H22" s="83">
        <v>0</v>
      </c>
      <c r="I22" s="79">
        <v>0</v>
      </c>
      <c r="J22" s="95">
        <v>2</v>
      </c>
      <c r="K22" s="83">
        <v>0</v>
      </c>
      <c r="L22" s="83">
        <v>31</v>
      </c>
    </row>
    <row r="23" spans="1:12">
      <c r="A23" s="79">
        <v>10005</v>
      </c>
      <c r="B23" s="100" t="s">
        <v>541</v>
      </c>
      <c r="C23" s="100">
        <v>2016</v>
      </c>
      <c r="D23" s="100">
        <v>31</v>
      </c>
      <c r="E23" s="83">
        <v>23</v>
      </c>
      <c r="F23" s="84">
        <v>5</v>
      </c>
      <c r="G23" s="83">
        <v>1</v>
      </c>
      <c r="H23" s="83">
        <v>0</v>
      </c>
      <c r="I23" s="79">
        <v>0</v>
      </c>
      <c r="J23" s="95">
        <v>2</v>
      </c>
      <c r="K23" s="83">
        <v>0</v>
      </c>
      <c r="L23" s="83">
        <v>31</v>
      </c>
    </row>
    <row r="24" spans="1:12">
      <c r="A24" s="78">
        <v>10006</v>
      </c>
      <c r="B24" s="100" t="s">
        <v>541</v>
      </c>
      <c r="C24" s="100">
        <v>2016</v>
      </c>
      <c r="D24" s="100">
        <v>31</v>
      </c>
      <c r="E24" s="83">
        <v>24</v>
      </c>
      <c r="F24" s="84">
        <v>4</v>
      </c>
      <c r="G24" s="83">
        <v>0</v>
      </c>
      <c r="H24" s="83">
        <v>0</v>
      </c>
      <c r="I24" s="79">
        <v>0</v>
      </c>
      <c r="J24" s="95">
        <v>2</v>
      </c>
      <c r="K24" s="83">
        <v>1</v>
      </c>
      <c r="L24" s="83">
        <v>30</v>
      </c>
    </row>
    <row r="25" spans="1:12">
      <c r="A25" s="78">
        <v>10007</v>
      </c>
      <c r="B25" s="100" t="s">
        <v>541</v>
      </c>
      <c r="C25" s="100">
        <v>2016</v>
      </c>
      <c r="D25" s="100">
        <v>31</v>
      </c>
      <c r="E25" s="83">
        <v>7</v>
      </c>
      <c r="F25" s="84">
        <v>2</v>
      </c>
      <c r="G25" s="83">
        <v>0</v>
      </c>
      <c r="H25" s="83">
        <v>2</v>
      </c>
      <c r="I25" s="79">
        <v>0</v>
      </c>
      <c r="J25" s="95">
        <v>0</v>
      </c>
      <c r="K25" s="83">
        <v>20</v>
      </c>
      <c r="L25" s="83">
        <v>11</v>
      </c>
    </row>
    <row r="26" spans="1:12">
      <c r="A26" s="78">
        <v>10008</v>
      </c>
      <c r="B26" s="100" t="s">
        <v>541</v>
      </c>
      <c r="C26" s="100">
        <v>2016</v>
      </c>
      <c r="D26" s="100">
        <v>31</v>
      </c>
      <c r="E26" s="83">
        <v>24</v>
      </c>
      <c r="F26" s="84">
        <v>4</v>
      </c>
      <c r="G26" s="83">
        <v>0</v>
      </c>
      <c r="H26" s="83">
        <v>1</v>
      </c>
      <c r="I26" s="79">
        <v>0</v>
      </c>
      <c r="J26" s="95">
        <v>2</v>
      </c>
      <c r="K26" s="83">
        <v>0</v>
      </c>
      <c r="L26" s="83">
        <v>31</v>
      </c>
    </row>
    <row r="27" spans="1:12">
      <c r="A27" s="78">
        <v>10009</v>
      </c>
      <c r="B27" s="100" t="s">
        <v>541</v>
      </c>
      <c r="C27" s="100">
        <v>2016</v>
      </c>
      <c r="D27" s="100">
        <v>31</v>
      </c>
      <c r="E27" s="83">
        <v>25</v>
      </c>
      <c r="F27" s="84">
        <v>4</v>
      </c>
      <c r="G27" s="83">
        <v>0</v>
      </c>
      <c r="H27" s="83">
        <v>0</v>
      </c>
      <c r="I27" s="79">
        <v>0</v>
      </c>
      <c r="J27" s="95">
        <v>2</v>
      </c>
      <c r="K27" s="83">
        <v>0</v>
      </c>
      <c r="L27" s="83">
        <v>31</v>
      </c>
    </row>
    <row r="28" spans="1:12">
      <c r="A28" s="78">
        <v>10010</v>
      </c>
      <c r="B28" s="100" t="s">
        <v>541</v>
      </c>
      <c r="C28" s="100">
        <v>2016</v>
      </c>
      <c r="D28" s="100">
        <v>31</v>
      </c>
      <c r="E28" s="83">
        <v>26</v>
      </c>
      <c r="F28" s="84">
        <v>3</v>
      </c>
      <c r="G28" s="83">
        <v>0</v>
      </c>
      <c r="H28" s="83">
        <v>0</v>
      </c>
      <c r="I28" s="79">
        <v>0</v>
      </c>
      <c r="J28" s="95">
        <v>2</v>
      </c>
      <c r="K28" s="83">
        <v>0</v>
      </c>
      <c r="L28" s="83">
        <v>31</v>
      </c>
    </row>
    <row r="29" spans="1:12">
      <c r="A29" s="78">
        <v>10011</v>
      </c>
      <c r="B29" s="100" t="s">
        <v>541</v>
      </c>
      <c r="C29" s="100">
        <v>2016</v>
      </c>
      <c r="D29" s="100">
        <v>31</v>
      </c>
      <c r="E29" s="83">
        <v>21</v>
      </c>
      <c r="F29" s="84">
        <v>4</v>
      </c>
      <c r="G29" s="83">
        <v>0</v>
      </c>
      <c r="H29" s="83">
        <v>4</v>
      </c>
      <c r="I29" s="79">
        <v>0</v>
      </c>
      <c r="J29" s="95">
        <v>2</v>
      </c>
      <c r="K29" s="83">
        <v>0</v>
      </c>
      <c r="L29" s="83">
        <v>31</v>
      </c>
    </row>
    <row r="30" spans="1:12">
      <c r="A30" s="78">
        <v>10013</v>
      </c>
      <c r="B30" s="100" t="s">
        <v>541</v>
      </c>
      <c r="C30" s="100">
        <v>2016</v>
      </c>
      <c r="D30" s="100">
        <v>31</v>
      </c>
      <c r="E30" s="83">
        <v>25</v>
      </c>
      <c r="F30" s="84">
        <v>4</v>
      </c>
      <c r="G30" s="83">
        <v>0</v>
      </c>
      <c r="H30" s="83">
        <v>0</v>
      </c>
      <c r="I30" s="79">
        <v>0</v>
      </c>
      <c r="J30" s="95">
        <v>2</v>
      </c>
      <c r="K30" s="83">
        <v>0</v>
      </c>
      <c r="L30" s="83">
        <v>31</v>
      </c>
    </row>
    <row r="31" spans="1:12">
      <c r="A31" s="78">
        <v>10015</v>
      </c>
      <c r="B31" s="100" t="s">
        <v>541</v>
      </c>
      <c r="C31" s="100">
        <v>2016</v>
      </c>
      <c r="D31" s="100">
        <v>31</v>
      </c>
      <c r="E31" s="83">
        <v>21</v>
      </c>
      <c r="F31" s="84">
        <v>5</v>
      </c>
      <c r="G31" s="83">
        <v>0</v>
      </c>
      <c r="H31" s="83">
        <v>3</v>
      </c>
      <c r="I31" s="79">
        <v>0</v>
      </c>
      <c r="J31" s="95">
        <v>2</v>
      </c>
      <c r="K31" s="83">
        <v>0</v>
      </c>
      <c r="L31" s="83">
        <v>31</v>
      </c>
    </row>
    <row r="32" spans="1:12">
      <c r="A32" s="78">
        <v>10016</v>
      </c>
      <c r="B32" s="100" t="s">
        <v>541</v>
      </c>
      <c r="C32" s="100">
        <v>2016</v>
      </c>
      <c r="D32" s="100">
        <v>31</v>
      </c>
      <c r="E32" s="83">
        <v>21</v>
      </c>
      <c r="F32" s="84">
        <v>5</v>
      </c>
      <c r="G32" s="83">
        <v>1</v>
      </c>
      <c r="H32" s="83">
        <v>1</v>
      </c>
      <c r="I32" s="79">
        <v>0</v>
      </c>
      <c r="J32" s="95">
        <v>2</v>
      </c>
      <c r="K32" s="83">
        <v>1</v>
      </c>
      <c r="L32" s="83">
        <v>30</v>
      </c>
    </row>
    <row r="33" spans="1:12">
      <c r="A33" s="78">
        <v>10017</v>
      </c>
      <c r="B33" s="100" t="s">
        <v>541</v>
      </c>
      <c r="C33" s="100">
        <v>2016</v>
      </c>
      <c r="D33" s="100">
        <v>31</v>
      </c>
      <c r="E33" s="83">
        <v>25</v>
      </c>
      <c r="F33" s="84">
        <v>4</v>
      </c>
      <c r="G33" s="83">
        <v>0</v>
      </c>
      <c r="H33" s="83">
        <v>0</v>
      </c>
      <c r="I33" s="79">
        <v>0</v>
      </c>
      <c r="J33" s="95">
        <v>2</v>
      </c>
      <c r="K33" s="83">
        <v>0</v>
      </c>
      <c r="L33" s="83">
        <v>31</v>
      </c>
    </row>
    <row r="34" spans="1:12">
      <c r="A34" s="78">
        <v>10018</v>
      </c>
      <c r="B34" s="100" t="s">
        <v>541</v>
      </c>
      <c r="C34" s="100">
        <v>2016</v>
      </c>
      <c r="D34" s="100">
        <v>31</v>
      </c>
      <c r="E34" s="83">
        <v>23</v>
      </c>
      <c r="F34" s="84">
        <v>4</v>
      </c>
      <c r="G34" s="83">
        <v>0</v>
      </c>
      <c r="H34" s="83">
        <v>0</v>
      </c>
      <c r="I34" s="79">
        <v>0</v>
      </c>
      <c r="J34" s="95">
        <v>2</v>
      </c>
      <c r="K34" s="83">
        <v>2</v>
      </c>
      <c r="L34" s="83">
        <v>29</v>
      </c>
    </row>
    <row r="35" spans="1:12">
      <c r="A35" s="78">
        <v>10019</v>
      </c>
      <c r="B35" s="100" t="s">
        <v>541</v>
      </c>
      <c r="C35" s="100">
        <v>2016</v>
      </c>
      <c r="D35" s="100">
        <v>31</v>
      </c>
      <c r="E35" s="83">
        <v>25</v>
      </c>
      <c r="F35" s="84">
        <v>4</v>
      </c>
      <c r="G35" s="83">
        <v>0</v>
      </c>
      <c r="H35" s="83">
        <v>0</v>
      </c>
      <c r="I35" s="79">
        <v>0</v>
      </c>
      <c r="J35" s="95">
        <v>2</v>
      </c>
      <c r="K35" s="83">
        <v>0</v>
      </c>
      <c r="L35" s="83">
        <v>31</v>
      </c>
    </row>
    <row r="36" spans="1:12">
      <c r="A36" s="78">
        <v>10021</v>
      </c>
      <c r="B36" s="100" t="s">
        <v>541</v>
      </c>
      <c r="C36" s="100">
        <v>2016</v>
      </c>
      <c r="D36" s="100">
        <v>31</v>
      </c>
      <c r="E36" s="83">
        <v>21</v>
      </c>
      <c r="F36" s="84">
        <v>4</v>
      </c>
      <c r="G36" s="83">
        <v>1</v>
      </c>
      <c r="H36" s="83">
        <v>0</v>
      </c>
      <c r="I36" s="79">
        <v>3</v>
      </c>
      <c r="J36" s="95">
        <v>2</v>
      </c>
      <c r="K36" s="83">
        <v>0</v>
      </c>
      <c r="L36" s="83">
        <v>31</v>
      </c>
    </row>
    <row r="37" spans="1:12">
      <c r="A37" s="78">
        <v>10022</v>
      </c>
      <c r="B37" s="100" t="s">
        <v>541</v>
      </c>
      <c r="C37" s="100">
        <v>2016</v>
      </c>
      <c r="D37" s="100">
        <v>31</v>
      </c>
      <c r="E37" s="83">
        <v>24</v>
      </c>
      <c r="F37" s="84">
        <v>4</v>
      </c>
      <c r="G37" s="83">
        <v>1</v>
      </c>
      <c r="H37" s="83">
        <v>0</v>
      </c>
      <c r="I37" s="79">
        <v>0</v>
      </c>
      <c r="J37" s="95">
        <v>2</v>
      </c>
      <c r="K37" s="83">
        <v>0</v>
      </c>
      <c r="L37" s="83">
        <v>31</v>
      </c>
    </row>
    <row r="38" spans="1:12">
      <c r="A38" s="78">
        <v>10023</v>
      </c>
      <c r="B38" s="100" t="s">
        <v>541</v>
      </c>
      <c r="C38" s="100">
        <v>2016</v>
      </c>
      <c r="D38" s="100">
        <v>31</v>
      </c>
      <c r="E38" s="83">
        <v>24</v>
      </c>
      <c r="F38" s="84">
        <v>4</v>
      </c>
      <c r="G38" s="83">
        <v>1</v>
      </c>
      <c r="H38" s="83">
        <v>0</v>
      </c>
      <c r="I38" s="79">
        <v>0</v>
      </c>
      <c r="J38" s="95">
        <v>2</v>
      </c>
      <c r="K38" s="83">
        <v>0</v>
      </c>
      <c r="L38" s="83">
        <v>31</v>
      </c>
    </row>
    <row r="39" spans="1:12">
      <c r="A39" s="78">
        <v>10024</v>
      </c>
      <c r="B39" s="100" t="s">
        <v>541</v>
      </c>
      <c r="C39" s="100">
        <v>2016</v>
      </c>
      <c r="D39" s="100">
        <v>31</v>
      </c>
      <c r="E39" s="83">
        <v>26</v>
      </c>
      <c r="F39" s="84">
        <v>3</v>
      </c>
      <c r="G39" s="83">
        <v>0</v>
      </c>
      <c r="H39" s="83">
        <v>0</v>
      </c>
      <c r="I39" s="79">
        <v>0</v>
      </c>
      <c r="J39" s="95">
        <v>2</v>
      </c>
      <c r="K39" s="83">
        <v>0</v>
      </c>
      <c r="L39" s="83">
        <v>31</v>
      </c>
    </row>
    <row r="40" spans="1:12">
      <c r="A40" s="78">
        <v>10025</v>
      </c>
      <c r="B40" s="100" t="s">
        <v>541</v>
      </c>
      <c r="C40" s="100">
        <v>2016</v>
      </c>
      <c r="D40" s="100">
        <v>31</v>
      </c>
      <c r="E40" s="83">
        <v>23</v>
      </c>
      <c r="F40" s="84">
        <v>5</v>
      </c>
      <c r="G40" s="83">
        <v>1</v>
      </c>
      <c r="H40" s="83">
        <v>0</v>
      </c>
      <c r="I40" s="79">
        <v>0</v>
      </c>
      <c r="J40" s="95">
        <v>2</v>
      </c>
      <c r="K40" s="83">
        <v>0</v>
      </c>
      <c r="L40" s="83">
        <v>31</v>
      </c>
    </row>
    <row r="41" spans="1:12">
      <c r="A41" s="78">
        <v>10028</v>
      </c>
      <c r="B41" s="100" t="s">
        <v>541</v>
      </c>
      <c r="C41" s="100">
        <v>2016</v>
      </c>
      <c r="D41" s="100">
        <v>31</v>
      </c>
      <c r="E41" s="83">
        <v>24</v>
      </c>
      <c r="F41" s="84">
        <v>5</v>
      </c>
      <c r="G41" s="83">
        <v>0</v>
      </c>
      <c r="H41" s="83">
        <v>0</v>
      </c>
      <c r="I41" s="79">
        <v>0</v>
      </c>
      <c r="J41" s="95">
        <v>2</v>
      </c>
      <c r="K41" s="83">
        <v>0</v>
      </c>
      <c r="L41" s="83">
        <v>31</v>
      </c>
    </row>
    <row r="42" spans="1:12">
      <c r="A42" s="78">
        <v>10029</v>
      </c>
      <c r="B42" s="100" t="s">
        <v>541</v>
      </c>
      <c r="C42" s="100">
        <v>2016</v>
      </c>
      <c r="D42" s="100">
        <v>31</v>
      </c>
      <c r="E42" s="83">
        <v>24</v>
      </c>
      <c r="F42" s="84">
        <v>5</v>
      </c>
      <c r="G42" s="83">
        <v>0</v>
      </c>
      <c r="H42" s="83">
        <v>0</v>
      </c>
      <c r="I42" s="79">
        <v>0</v>
      </c>
      <c r="J42" s="95">
        <v>2</v>
      </c>
      <c r="K42" s="83">
        <v>0</v>
      </c>
      <c r="L42" s="83">
        <v>31</v>
      </c>
    </row>
    <row r="43" spans="1:12">
      <c r="A43" s="78">
        <v>10030</v>
      </c>
      <c r="B43" s="100" t="s">
        <v>541</v>
      </c>
      <c r="C43" s="100">
        <v>2016</v>
      </c>
      <c r="D43" s="100">
        <v>31</v>
      </c>
      <c r="E43" s="83">
        <v>23</v>
      </c>
      <c r="F43" s="84">
        <v>5</v>
      </c>
      <c r="G43" s="83">
        <v>0</v>
      </c>
      <c r="H43" s="83">
        <v>0</v>
      </c>
      <c r="I43" s="79">
        <v>0</v>
      </c>
      <c r="J43" s="95">
        <v>2</v>
      </c>
      <c r="K43" s="83">
        <v>1</v>
      </c>
      <c r="L43" s="83">
        <v>30</v>
      </c>
    </row>
    <row r="44" spans="1:12">
      <c r="A44" s="78">
        <v>10031</v>
      </c>
      <c r="B44" s="100" t="s">
        <v>541</v>
      </c>
      <c r="C44" s="100">
        <v>2016</v>
      </c>
      <c r="D44" s="100">
        <v>31</v>
      </c>
      <c r="E44" s="83">
        <v>26</v>
      </c>
      <c r="F44" s="84">
        <v>3</v>
      </c>
      <c r="G44" s="83">
        <v>0</v>
      </c>
      <c r="H44" s="83">
        <v>0</v>
      </c>
      <c r="I44" s="79">
        <v>0</v>
      </c>
      <c r="J44" s="95">
        <v>2</v>
      </c>
      <c r="K44" s="83">
        <v>0</v>
      </c>
      <c r="L44" s="83">
        <v>31</v>
      </c>
    </row>
    <row r="45" spans="1:12">
      <c r="A45" s="78">
        <v>10032</v>
      </c>
      <c r="B45" s="100" t="s">
        <v>541</v>
      </c>
      <c r="C45" s="100">
        <v>2016</v>
      </c>
      <c r="D45" s="100">
        <v>31</v>
      </c>
      <c r="E45" s="83">
        <v>22</v>
      </c>
      <c r="F45" s="84">
        <v>4</v>
      </c>
      <c r="G45" s="83">
        <v>0</v>
      </c>
      <c r="H45" s="83">
        <v>0</v>
      </c>
      <c r="I45" s="79">
        <v>0</v>
      </c>
      <c r="J45" s="95">
        <v>2</v>
      </c>
      <c r="K45" s="83">
        <v>3</v>
      </c>
      <c r="L45" s="83">
        <v>28</v>
      </c>
    </row>
    <row r="46" spans="1:12">
      <c r="A46" s="78">
        <v>10038</v>
      </c>
      <c r="B46" s="100" t="s">
        <v>541</v>
      </c>
      <c r="C46" s="100">
        <v>2016</v>
      </c>
      <c r="D46" s="100">
        <v>31</v>
      </c>
      <c r="E46" s="83">
        <v>23</v>
      </c>
      <c r="F46" s="84">
        <v>4</v>
      </c>
      <c r="G46" s="83">
        <v>0</v>
      </c>
      <c r="H46" s="83">
        <v>0</v>
      </c>
      <c r="I46" s="79">
        <v>0</v>
      </c>
      <c r="J46" s="95">
        <v>2</v>
      </c>
      <c r="K46" s="83">
        <v>2</v>
      </c>
      <c r="L46" s="83">
        <v>29</v>
      </c>
    </row>
    <row r="47" spans="1:12">
      <c r="A47" s="78">
        <v>10039</v>
      </c>
      <c r="B47" s="100" t="s">
        <v>541</v>
      </c>
      <c r="C47" s="100">
        <v>2016</v>
      </c>
      <c r="D47" s="100">
        <v>31</v>
      </c>
      <c r="E47" s="83">
        <v>25</v>
      </c>
      <c r="F47" s="84">
        <v>4</v>
      </c>
      <c r="G47" s="83">
        <v>0</v>
      </c>
      <c r="H47" s="83">
        <v>0</v>
      </c>
      <c r="I47" s="79">
        <v>0</v>
      </c>
      <c r="J47" s="95">
        <v>2</v>
      </c>
      <c r="K47" s="83">
        <v>0</v>
      </c>
      <c r="L47" s="83">
        <v>31</v>
      </c>
    </row>
    <row r="48" spans="1:12">
      <c r="A48" s="78">
        <v>10040</v>
      </c>
      <c r="B48" s="100" t="s">
        <v>541</v>
      </c>
      <c r="C48" s="100">
        <v>2016</v>
      </c>
      <c r="D48" s="100">
        <v>31</v>
      </c>
      <c r="E48" s="83">
        <v>23</v>
      </c>
      <c r="F48" s="84">
        <v>4</v>
      </c>
      <c r="G48" s="83">
        <v>1</v>
      </c>
      <c r="H48" s="83">
        <v>0</v>
      </c>
      <c r="I48" s="79">
        <v>0</v>
      </c>
      <c r="J48" s="95">
        <v>2</v>
      </c>
      <c r="K48" s="83">
        <v>1</v>
      </c>
      <c r="L48" s="83">
        <v>30</v>
      </c>
    </row>
    <row r="49" spans="1:12">
      <c r="A49" s="78">
        <v>10041</v>
      </c>
      <c r="B49" s="100" t="s">
        <v>541</v>
      </c>
      <c r="C49" s="100">
        <v>2016</v>
      </c>
      <c r="D49" s="100">
        <v>31</v>
      </c>
      <c r="E49" s="83">
        <v>23</v>
      </c>
      <c r="F49" s="84">
        <v>4</v>
      </c>
      <c r="G49" s="83">
        <v>1</v>
      </c>
      <c r="H49" s="83">
        <v>0</v>
      </c>
      <c r="I49" s="79">
        <v>0</v>
      </c>
      <c r="J49" s="95">
        <v>2</v>
      </c>
      <c r="K49" s="83">
        <v>1</v>
      </c>
      <c r="L49" s="83">
        <v>30</v>
      </c>
    </row>
    <row r="50" spans="1:12">
      <c r="A50" s="78">
        <v>10045</v>
      </c>
      <c r="B50" s="100" t="s">
        <v>541</v>
      </c>
      <c r="C50" s="100">
        <v>2016</v>
      </c>
      <c r="D50" s="100">
        <v>31</v>
      </c>
      <c r="E50" s="83">
        <v>24</v>
      </c>
      <c r="F50" s="84">
        <v>4</v>
      </c>
      <c r="G50" s="83">
        <v>1</v>
      </c>
      <c r="H50" s="83">
        <v>0</v>
      </c>
      <c r="I50" s="79">
        <v>0</v>
      </c>
      <c r="J50" s="95">
        <v>2</v>
      </c>
      <c r="K50" s="83">
        <v>0</v>
      </c>
      <c r="L50" s="83">
        <v>31</v>
      </c>
    </row>
    <row r="51" spans="1:12">
      <c r="A51" s="78">
        <v>10046</v>
      </c>
      <c r="B51" s="100" t="s">
        <v>541</v>
      </c>
      <c r="C51" s="100">
        <v>2016</v>
      </c>
      <c r="D51" s="100">
        <v>31</v>
      </c>
      <c r="E51" s="83">
        <v>25</v>
      </c>
      <c r="F51" s="84">
        <v>4</v>
      </c>
      <c r="G51" s="83">
        <v>0</v>
      </c>
      <c r="H51" s="83">
        <v>0</v>
      </c>
      <c r="I51" s="79">
        <v>0</v>
      </c>
      <c r="J51" s="95">
        <v>2</v>
      </c>
      <c r="K51" s="83">
        <v>0</v>
      </c>
      <c r="L51" s="83">
        <v>31</v>
      </c>
    </row>
    <row r="52" spans="1:12">
      <c r="A52" s="78">
        <v>10049</v>
      </c>
      <c r="B52" s="100" t="s">
        <v>541</v>
      </c>
      <c r="C52" s="100">
        <v>2016</v>
      </c>
      <c r="D52" s="100">
        <v>31</v>
      </c>
      <c r="E52" s="83">
        <v>25</v>
      </c>
      <c r="F52" s="84">
        <v>4</v>
      </c>
      <c r="G52" s="83">
        <v>0</v>
      </c>
      <c r="H52" s="83">
        <v>0</v>
      </c>
      <c r="I52" s="79">
        <v>0</v>
      </c>
      <c r="J52" s="95">
        <v>2</v>
      </c>
      <c r="K52" s="83">
        <v>0</v>
      </c>
      <c r="L52" s="83">
        <v>31</v>
      </c>
    </row>
    <row r="53" spans="1:12">
      <c r="A53" s="78">
        <v>10050</v>
      </c>
      <c r="B53" s="100" t="s">
        <v>541</v>
      </c>
      <c r="C53" s="100">
        <v>2016</v>
      </c>
      <c r="D53" s="100">
        <v>31</v>
      </c>
      <c r="E53" s="83">
        <v>25</v>
      </c>
      <c r="F53" s="84">
        <v>4</v>
      </c>
      <c r="G53" s="83">
        <v>0</v>
      </c>
      <c r="H53" s="83">
        <v>0</v>
      </c>
      <c r="I53" s="79">
        <v>0</v>
      </c>
      <c r="J53" s="95">
        <v>2</v>
      </c>
      <c r="K53" s="83">
        <v>0</v>
      </c>
      <c r="L53" s="83">
        <v>31</v>
      </c>
    </row>
    <row r="54" spans="1:12">
      <c r="A54" s="78">
        <v>10052</v>
      </c>
      <c r="B54" s="100" t="s">
        <v>541</v>
      </c>
      <c r="C54" s="100">
        <v>2016</v>
      </c>
      <c r="D54" s="100">
        <v>31</v>
      </c>
      <c r="E54" s="83">
        <v>23</v>
      </c>
      <c r="F54" s="84">
        <v>4</v>
      </c>
      <c r="G54" s="83">
        <v>0</v>
      </c>
      <c r="H54" s="83">
        <v>2</v>
      </c>
      <c r="I54" s="79">
        <v>0</v>
      </c>
      <c r="J54" s="95">
        <v>2</v>
      </c>
      <c r="K54" s="83">
        <v>0</v>
      </c>
      <c r="L54" s="83">
        <v>31</v>
      </c>
    </row>
    <row r="55" spans="1:12">
      <c r="A55" s="78">
        <v>10054</v>
      </c>
      <c r="B55" s="100" t="s">
        <v>541</v>
      </c>
      <c r="C55" s="100">
        <v>2016</v>
      </c>
      <c r="D55" s="100">
        <v>31</v>
      </c>
      <c r="E55" s="83">
        <v>22</v>
      </c>
      <c r="F55" s="84">
        <v>4</v>
      </c>
      <c r="G55" s="83">
        <v>0</v>
      </c>
      <c r="H55" s="83">
        <v>3</v>
      </c>
      <c r="I55" s="79">
        <v>0</v>
      </c>
      <c r="J55" s="95">
        <v>2</v>
      </c>
      <c r="K55" s="83">
        <v>0</v>
      </c>
      <c r="L55" s="83">
        <v>31</v>
      </c>
    </row>
    <row r="56" spans="1:12">
      <c r="A56" s="78">
        <v>10055</v>
      </c>
      <c r="B56" s="100" t="s">
        <v>541</v>
      </c>
      <c r="C56" s="100">
        <v>2016</v>
      </c>
      <c r="D56" s="100">
        <v>31</v>
      </c>
      <c r="E56" s="83">
        <v>17</v>
      </c>
      <c r="F56" s="84">
        <v>3</v>
      </c>
      <c r="G56" s="83">
        <v>0</v>
      </c>
      <c r="H56" s="83">
        <v>9</v>
      </c>
      <c r="I56" s="79">
        <v>0</v>
      </c>
      <c r="J56" s="95">
        <v>2</v>
      </c>
      <c r="K56" s="83">
        <v>0</v>
      </c>
      <c r="L56" s="83">
        <v>31</v>
      </c>
    </row>
    <row r="57" spans="1:12">
      <c r="A57" s="78">
        <v>10056</v>
      </c>
      <c r="B57" s="100" t="s">
        <v>541</v>
      </c>
      <c r="C57" s="100">
        <v>2016</v>
      </c>
      <c r="D57" s="100">
        <v>31</v>
      </c>
      <c r="E57" s="83">
        <v>25</v>
      </c>
      <c r="F57" s="84">
        <v>4</v>
      </c>
      <c r="G57" s="83">
        <v>0</v>
      </c>
      <c r="H57" s="83">
        <v>0</v>
      </c>
      <c r="I57" s="79">
        <v>0</v>
      </c>
      <c r="J57" s="95">
        <v>2</v>
      </c>
      <c r="K57" s="83">
        <v>0</v>
      </c>
      <c r="L57" s="83">
        <v>31</v>
      </c>
    </row>
    <row r="58" spans="1:12">
      <c r="A58" s="78">
        <v>10057</v>
      </c>
      <c r="B58" s="100" t="s">
        <v>541</v>
      </c>
      <c r="C58" s="100">
        <v>2016</v>
      </c>
      <c r="D58" s="100">
        <v>31</v>
      </c>
      <c r="E58" s="83">
        <v>24</v>
      </c>
      <c r="F58" s="84">
        <v>5</v>
      </c>
      <c r="G58" s="83">
        <v>0</v>
      </c>
      <c r="H58" s="83">
        <v>0</v>
      </c>
      <c r="I58" s="79">
        <v>0</v>
      </c>
      <c r="J58" s="95">
        <v>2</v>
      </c>
      <c r="K58" s="83">
        <v>0</v>
      </c>
      <c r="L58" s="83">
        <v>31</v>
      </c>
    </row>
    <row r="59" spans="1:12">
      <c r="A59" s="78">
        <v>10058</v>
      </c>
      <c r="B59" s="100" t="s">
        <v>541</v>
      </c>
      <c r="C59" s="100">
        <v>2016</v>
      </c>
      <c r="D59" s="100">
        <v>31</v>
      </c>
      <c r="E59" s="83">
        <v>26</v>
      </c>
      <c r="F59" s="84">
        <v>3</v>
      </c>
      <c r="G59" s="83">
        <v>0</v>
      </c>
      <c r="H59" s="83">
        <v>0</v>
      </c>
      <c r="I59" s="79">
        <v>0</v>
      </c>
      <c r="J59" s="95">
        <v>2</v>
      </c>
      <c r="K59" s="83">
        <v>0</v>
      </c>
      <c r="L59" s="83">
        <v>31</v>
      </c>
    </row>
    <row r="60" spans="1:12">
      <c r="A60" s="78">
        <v>10059</v>
      </c>
      <c r="B60" s="100" t="s">
        <v>541</v>
      </c>
      <c r="C60" s="100">
        <v>2016</v>
      </c>
      <c r="D60" s="100">
        <v>31</v>
      </c>
      <c r="E60" s="83">
        <v>24</v>
      </c>
      <c r="F60" s="84">
        <v>4</v>
      </c>
      <c r="G60" s="83">
        <v>1</v>
      </c>
      <c r="H60" s="83">
        <v>0</v>
      </c>
      <c r="I60" s="79">
        <v>0</v>
      </c>
      <c r="J60" s="95">
        <v>2</v>
      </c>
      <c r="K60" s="83">
        <v>0</v>
      </c>
      <c r="L60" s="83">
        <v>31</v>
      </c>
    </row>
    <row r="61" spans="1:12">
      <c r="A61" s="78">
        <v>10060</v>
      </c>
      <c r="B61" s="100" t="s">
        <v>541</v>
      </c>
      <c r="C61" s="100">
        <v>2016</v>
      </c>
      <c r="D61" s="100">
        <v>31</v>
      </c>
      <c r="E61" s="83">
        <v>23</v>
      </c>
      <c r="F61" s="84">
        <v>4</v>
      </c>
      <c r="G61" s="83">
        <v>0</v>
      </c>
      <c r="H61" s="83">
        <v>2</v>
      </c>
      <c r="I61" s="79">
        <v>0</v>
      </c>
      <c r="J61" s="95">
        <v>2</v>
      </c>
      <c r="K61" s="83">
        <v>0</v>
      </c>
      <c r="L61" s="83">
        <v>31</v>
      </c>
    </row>
    <row r="62" spans="1:12">
      <c r="A62" s="78">
        <v>10062</v>
      </c>
      <c r="B62" s="100" t="s">
        <v>541</v>
      </c>
      <c r="C62" s="100">
        <v>2016</v>
      </c>
      <c r="D62" s="100">
        <v>31</v>
      </c>
      <c r="E62" s="83">
        <v>24</v>
      </c>
      <c r="F62" s="84">
        <v>4</v>
      </c>
      <c r="G62" s="83">
        <v>1</v>
      </c>
      <c r="H62" s="83">
        <v>0</v>
      </c>
      <c r="I62" s="79">
        <v>0</v>
      </c>
      <c r="J62" s="95">
        <v>2</v>
      </c>
      <c r="K62" s="83">
        <v>0</v>
      </c>
      <c r="L62" s="83">
        <v>31</v>
      </c>
    </row>
    <row r="63" spans="1:12">
      <c r="A63" s="78">
        <v>10064</v>
      </c>
      <c r="B63" s="100" t="s">
        <v>541</v>
      </c>
      <c r="C63" s="100">
        <v>2016</v>
      </c>
      <c r="D63" s="100">
        <v>31</v>
      </c>
      <c r="E63" s="83">
        <v>24</v>
      </c>
      <c r="F63" s="84">
        <v>4</v>
      </c>
      <c r="G63" s="83">
        <v>1</v>
      </c>
      <c r="H63" s="83">
        <v>0</v>
      </c>
      <c r="I63" s="79">
        <v>0</v>
      </c>
      <c r="J63" s="95">
        <v>2</v>
      </c>
      <c r="K63" s="83">
        <v>0</v>
      </c>
      <c r="L63" s="83">
        <v>31</v>
      </c>
    </row>
    <row r="64" spans="1:12">
      <c r="A64" s="78">
        <v>10065</v>
      </c>
      <c r="B64" s="100" t="s">
        <v>541</v>
      </c>
      <c r="C64" s="100">
        <v>2016</v>
      </c>
      <c r="D64" s="100">
        <v>31</v>
      </c>
      <c r="E64" s="83">
        <v>23</v>
      </c>
      <c r="F64" s="84">
        <v>4</v>
      </c>
      <c r="G64" s="83">
        <v>1</v>
      </c>
      <c r="H64" s="83">
        <v>0</v>
      </c>
      <c r="I64" s="79">
        <v>0</v>
      </c>
      <c r="J64" s="95">
        <v>2</v>
      </c>
      <c r="K64" s="83">
        <v>1</v>
      </c>
      <c r="L64" s="83">
        <v>30</v>
      </c>
    </row>
    <row r="65" spans="1:12">
      <c r="A65" s="78">
        <v>10066</v>
      </c>
      <c r="B65" s="100" t="s">
        <v>541</v>
      </c>
      <c r="C65" s="100">
        <v>2016</v>
      </c>
      <c r="D65" s="100">
        <v>31</v>
      </c>
      <c r="E65" s="83">
        <v>20</v>
      </c>
      <c r="F65" s="84">
        <v>4</v>
      </c>
      <c r="G65" s="83">
        <v>0</v>
      </c>
      <c r="H65" s="83">
        <v>5</v>
      </c>
      <c r="I65" s="79">
        <v>0</v>
      </c>
      <c r="J65" s="95">
        <v>2</v>
      </c>
      <c r="K65" s="83">
        <v>0</v>
      </c>
      <c r="L65" s="83">
        <v>31</v>
      </c>
    </row>
    <row r="66" spans="1:12">
      <c r="A66" s="78">
        <v>10067</v>
      </c>
      <c r="B66" s="100" t="s">
        <v>541</v>
      </c>
      <c r="C66" s="100">
        <v>2016</v>
      </c>
      <c r="D66" s="100">
        <v>31</v>
      </c>
      <c r="E66" s="83">
        <v>23.5</v>
      </c>
      <c r="F66" s="84">
        <v>4</v>
      </c>
      <c r="G66" s="83">
        <v>0</v>
      </c>
      <c r="H66" s="83">
        <v>1</v>
      </c>
      <c r="I66" s="79">
        <v>0</v>
      </c>
      <c r="J66" s="95">
        <v>2</v>
      </c>
      <c r="K66" s="83">
        <v>0.5</v>
      </c>
      <c r="L66" s="83">
        <v>30.5</v>
      </c>
    </row>
    <row r="67" spans="1:12">
      <c r="A67" s="78">
        <v>10068</v>
      </c>
      <c r="B67" s="100" t="s">
        <v>541</v>
      </c>
      <c r="C67" s="100">
        <v>2016</v>
      </c>
      <c r="D67" s="100">
        <v>31</v>
      </c>
      <c r="E67" s="83">
        <v>23</v>
      </c>
      <c r="F67" s="84">
        <v>4</v>
      </c>
      <c r="G67" s="83">
        <v>2</v>
      </c>
      <c r="H67" s="83">
        <v>0</v>
      </c>
      <c r="I67" s="79">
        <v>0</v>
      </c>
      <c r="J67" s="95">
        <v>2</v>
      </c>
      <c r="K67" s="83">
        <v>0</v>
      </c>
      <c r="L67" s="83">
        <v>31</v>
      </c>
    </row>
    <row r="68" spans="1:12">
      <c r="A68" s="78">
        <v>10069</v>
      </c>
      <c r="B68" s="100" t="s">
        <v>541</v>
      </c>
      <c r="C68" s="100">
        <v>2016</v>
      </c>
      <c r="D68" s="100">
        <v>31</v>
      </c>
      <c r="E68" s="83">
        <v>25</v>
      </c>
      <c r="F68" s="84">
        <v>4</v>
      </c>
      <c r="G68" s="83">
        <v>0</v>
      </c>
      <c r="H68" s="83">
        <v>0</v>
      </c>
      <c r="I68" s="79">
        <v>0</v>
      </c>
      <c r="J68" s="95">
        <v>2</v>
      </c>
      <c r="K68" s="83">
        <v>0</v>
      </c>
      <c r="L68" s="83">
        <v>31</v>
      </c>
    </row>
    <row r="69" spans="1:12">
      <c r="A69" s="78">
        <v>10070</v>
      </c>
      <c r="B69" s="100" t="s">
        <v>541</v>
      </c>
      <c r="C69" s="100">
        <v>2016</v>
      </c>
      <c r="D69" s="100">
        <v>31</v>
      </c>
      <c r="E69" s="83">
        <v>15.5</v>
      </c>
      <c r="F69" s="84">
        <v>2</v>
      </c>
      <c r="G69" s="83">
        <v>0</v>
      </c>
      <c r="H69" s="83">
        <v>11</v>
      </c>
      <c r="I69" s="79">
        <v>0</v>
      </c>
      <c r="J69" s="95">
        <v>2</v>
      </c>
      <c r="K69" s="83">
        <v>0.5</v>
      </c>
      <c r="L69" s="83">
        <v>30.5</v>
      </c>
    </row>
    <row r="70" spans="1:12">
      <c r="A70" s="78">
        <v>10071</v>
      </c>
      <c r="B70" s="100" t="s">
        <v>541</v>
      </c>
      <c r="C70" s="100">
        <v>2016</v>
      </c>
      <c r="D70" s="100">
        <v>31</v>
      </c>
      <c r="E70" s="83">
        <v>25</v>
      </c>
      <c r="F70" s="84">
        <v>4</v>
      </c>
      <c r="G70" s="83">
        <v>0</v>
      </c>
      <c r="H70" s="83">
        <v>0</v>
      </c>
      <c r="I70" s="79">
        <v>0</v>
      </c>
      <c r="J70" s="95">
        <v>2</v>
      </c>
      <c r="K70" s="83">
        <v>0</v>
      </c>
      <c r="L70" s="83">
        <v>31</v>
      </c>
    </row>
    <row r="71" spans="1:12">
      <c r="A71" s="78">
        <v>10072</v>
      </c>
      <c r="B71" s="100" t="s">
        <v>541</v>
      </c>
      <c r="C71" s="100">
        <v>2016</v>
      </c>
      <c r="D71" s="100">
        <v>31</v>
      </c>
      <c r="E71" s="83">
        <v>23.5</v>
      </c>
      <c r="F71" s="84">
        <v>4</v>
      </c>
      <c r="G71" s="83">
        <v>0</v>
      </c>
      <c r="H71" s="83">
        <v>1</v>
      </c>
      <c r="I71" s="79">
        <v>0</v>
      </c>
      <c r="J71" s="95">
        <v>2</v>
      </c>
      <c r="K71" s="83">
        <v>0.5</v>
      </c>
      <c r="L71" s="83">
        <v>30.5</v>
      </c>
    </row>
    <row r="72" spans="1:12">
      <c r="A72" s="78">
        <v>10073</v>
      </c>
      <c r="B72" s="100" t="s">
        <v>541</v>
      </c>
      <c r="C72" s="100">
        <v>2016</v>
      </c>
      <c r="D72" s="100">
        <v>31</v>
      </c>
      <c r="E72" s="83">
        <v>20</v>
      </c>
      <c r="F72" s="84">
        <v>4</v>
      </c>
      <c r="G72" s="83">
        <v>0</v>
      </c>
      <c r="H72" s="83">
        <v>3</v>
      </c>
      <c r="I72" s="79">
        <v>0</v>
      </c>
      <c r="J72" s="95">
        <v>2</v>
      </c>
      <c r="K72" s="83">
        <v>2</v>
      </c>
      <c r="L72" s="83">
        <v>29</v>
      </c>
    </row>
    <row r="73" spans="1:12">
      <c r="A73" s="78">
        <v>10074</v>
      </c>
      <c r="B73" s="100" t="s">
        <v>541</v>
      </c>
      <c r="C73" s="100">
        <v>2016</v>
      </c>
      <c r="D73" s="100">
        <v>31</v>
      </c>
      <c r="E73" s="83">
        <v>22</v>
      </c>
      <c r="F73" s="84">
        <v>4</v>
      </c>
      <c r="G73" s="83">
        <v>2</v>
      </c>
      <c r="H73" s="83">
        <v>0</v>
      </c>
      <c r="I73" s="79">
        <v>0</v>
      </c>
      <c r="J73" s="95">
        <v>2</v>
      </c>
      <c r="K73" s="83">
        <v>1</v>
      </c>
      <c r="L73" s="83">
        <v>30</v>
      </c>
    </row>
    <row r="74" spans="1:12">
      <c r="A74" s="78">
        <v>10076</v>
      </c>
      <c r="B74" s="100" t="s">
        <v>541</v>
      </c>
      <c r="C74" s="100">
        <v>2016</v>
      </c>
      <c r="D74" s="100">
        <v>31</v>
      </c>
      <c r="E74" s="83">
        <v>21</v>
      </c>
      <c r="F74" s="84">
        <v>4</v>
      </c>
      <c r="G74" s="83">
        <v>0</v>
      </c>
      <c r="H74" s="83">
        <v>3</v>
      </c>
      <c r="I74" s="79">
        <v>0</v>
      </c>
      <c r="J74" s="95">
        <v>2</v>
      </c>
      <c r="K74" s="83">
        <v>1</v>
      </c>
      <c r="L74" s="83">
        <v>30</v>
      </c>
    </row>
    <row r="75" spans="1:12">
      <c r="A75" s="78">
        <v>10077</v>
      </c>
      <c r="B75" s="100" t="s">
        <v>541</v>
      </c>
      <c r="C75" s="100">
        <v>2016</v>
      </c>
      <c r="D75" s="100">
        <v>31</v>
      </c>
      <c r="E75" s="83">
        <v>22</v>
      </c>
      <c r="F75" s="84">
        <v>4</v>
      </c>
      <c r="G75" s="83">
        <v>0</v>
      </c>
      <c r="H75" s="83">
        <v>0</v>
      </c>
      <c r="I75" s="79">
        <v>0</v>
      </c>
      <c r="J75" s="95">
        <v>2</v>
      </c>
      <c r="K75" s="83">
        <v>3</v>
      </c>
      <c r="L75" s="83">
        <v>28</v>
      </c>
    </row>
    <row r="76" spans="1:12">
      <c r="A76" s="78">
        <v>10078</v>
      </c>
      <c r="B76" s="100" t="s">
        <v>541</v>
      </c>
      <c r="C76" s="100">
        <v>2016</v>
      </c>
      <c r="D76" s="100">
        <v>31</v>
      </c>
      <c r="E76" s="83">
        <v>23</v>
      </c>
      <c r="F76" s="84">
        <v>4</v>
      </c>
      <c r="G76" s="83">
        <v>1</v>
      </c>
      <c r="H76" s="83">
        <v>0</v>
      </c>
      <c r="I76" s="79">
        <v>1</v>
      </c>
      <c r="J76" s="95">
        <v>2</v>
      </c>
      <c r="K76" s="83">
        <v>0</v>
      </c>
      <c r="L76" s="83">
        <v>31</v>
      </c>
    </row>
    <row r="77" spans="1:12">
      <c r="A77" s="78">
        <v>10079</v>
      </c>
      <c r="B77" s="100" t="s">
        <v>541</v>
      </c>
      <c r="C77" s="100">
        <v>2016</v>
      </c>
      <c r="D77" s="100">
        <v>31</v>
      </c>
      <c r="E77" s="83">
        <v>24</v>
      </c>
      <c r="F77" s="85">
        <v>4</v>
      </c>
      <c r="G77" s="88">
        <v>0</v>
      </c>
      <c r="H77" s="88">
        <v>0</v>
      </c>
      <c r="I77" s="92">
        <v>0</v>
      </c>
      <c r="J77" s="96">
        <v>2</v>
      </c>
      <c r="K77" s="88">
        <v>1</v>
      </c>
      <c r="L77" s="88">
        <v>30</v>
      </c>
    </row>
    <row r="78" spans="1:12">
      <c r="A78" s="78">
        <v>10080</v>
      </c>
      <c r="B78" s="100" t="s">
        <v>541</v>
      </c>
      <c r="C78" s="100">
        <v>2016</v>
      </c>
      <c r="D78" s="100">
        <v>31</v>
      </c>
      <c r="E78" s="83">
        <v>23</v>
      </c>
      <c r="F78" s="86">
        <v>4</v>
      </c>
      <c r="G78" s="89">
        <v>1</v>
      </c>
      <c r="H78" s="89">
        <v>0</v>
      </c>
      <c r="I78" s="93">
        <v>0</v>
      </c>
      <c r="J78" s="97">
        <v>2</v>
      </c>
      <c r="K78" s="89">
        <v>1</v>
      </c>
      <c r="L78" s="89">
        <v>30</v>
      </c>
    </row>
    <row r="79" spans="1:12">
      <c r="A79" s="78">
        <v>10082</v>
      </c>
      <c r="B79" s="100" t="s">
        <v>541</v>
      </c>
      <c r="C79" s="100">
        <v>2016</v>
      </c>
      <c r="D79" s="100">
        <v>31</v>
      </c>
      <c r="E79" s="83">
        <v>18</v>
      </c>
      <c r="F79" s="87">
        <v>4</v>
      </c>
      <c r="G79" s="90">
        <v>0</v>
      </c>
      <c r="H79" s="90">
        <v>0</v>
      </c>
      <c r="I79" s="94">
        <v>0</v>
      </c>
      <c r="J79" s="98">
        <v>2</v>
      </c>
      <c r="K79" s="90">
        <v>7</v>
      </c>
      <c r="L79" s="90">
        <v>24</v>
      </c>
    </row>
    <row r="80" spans="1:12">
      <c r="A80" s="78">
        <v>10083</v>
      </c>
      <c r="B80" s="100" t="s">
        <v>541</v>
      </c>
      <c r="C80" s="100">
        <v>2016</v>
      </c>
      <c r="D80" s="100">
        <v>31</v>
      </c>
      <c r="E80" s="83">
        <v>24</v>
      </c>
      <c r="F80" s="84">
        <v>4</v>
      </c>
      <c r="G80" s="83">
        <v>0</v>
      </c>
      <c r="H80" s="83">
        <v>0</v>
      </c>
      <c r="I80" s="79">
        <v>0</v>
      </c>
      <c r="J80" s="95">
        <v>2</v>
      </c>
      <c r="K80" s="83">
        <v>1</v>
      </c>
      <c r="L80" s="83">
        <v>30</v>
      </c>
    </row>
    <row r="81" spans="1:12">
      <c r="A81" s="78">
        <v>10084</v>
      </c>
      <c r="B81" s="100" t="s">
        <v>541</v>
      </c>
      <c r="C81" s="100">
        <v>2016</v>
      </c>
      <c r="D81" s="100">
        <v>31</v>
      </c>
      <c r="E81" s="83">
        <v>22</v>
      </c>
      <c r="F81" s="84">
        <v>4</v>
      </c>
      <c r="G81" s="83">
        <v>2</v>
      </c>
      <c r="H81" s="83">
        <v>0</v>
      </c>
      <c r="I81" s="79">
        <v>1</v>
      </c>
      <c r="J81" s="95">
        <v>2</v>
      </c>
      <c r="K81" s="83">
        <v>0</v>
      </c>
      <c r="L81" s="83">
        <v>31</v>
      </c>
    </row>
    <row r="82" spans="1:12">
      <c r="A82" s="78">
        <v>10085</v>
      </c>
      <c r="B82" s="100" t="s">
        <v>541</v>
      </c>
      <c r="C82" s="100">
        <v>2016</v>
      </c>
      <c r="D82" s="100">
        <v>31</v>
      </c>
      <c r="E82" s="83">
        <v>15</v>
      </c>
      <c r="F82" s="84">
        <v>5</v>
      </c>
      <c r="G82" s="83">
        <v>0</v>
      </c>
      <c r="H82" s="83">
        <v>0</v>
      </c>
      <c r="I82" s="79">
        <v>0</v>
      </c>
      <c r="J82" s="95">
        <v>2</v>
      </c>
      <c r="K82" s="83">
        <v>9</v>
      </c>
      <c r="L82" s="83">
        <v>22</v>
      </c>
    </row>
    <row r="83" spans="1:12">
      <c r="A83" s="78">
        <v>10086</v>
      </c>
      <c r="B83" s="100" t="s">
        <v>541</v>
      </c>
      <c r="C83" s="100">
        <v>2016</v>
      </c>
      <c r="D83" s="100">
        <v>31</v>
      </c>
      <c r="E83" s="83">
        <v>21</v>
      </c>
      <c r="F83" s="84">
        <v>4</v>
      </c>
      <c r="G83" s="83">
        <v>0</v>
      </c>
      <c r="H83" s="83">
        <v>4</v>
      </c>
      <c r="I83" s="79">
        <v>0</v>
      </c>
      <c r="J83" s="95">
        <v>2</v>
      </c>
      <c r="K83" s="83">
        <v>0</v>
      </c>
      <c r="L83" s="83">
        <v>31</v>
      </c>
    </row>
    <row r="84" spans="1:12">
      <c r="A84" s="78">
        <v>10087</v>
      </c>
      <c r="B84" s="100" t="s">
        <v>541</v>
      </c>
      <c r="C84" s="100">
        <v>2016</v>
      </c>
      <c r="D84" s="100">
        <v>31</v>
      </c>
      <c r="E84" s="83">
        <v>25</v>
      </c>
      <c r="F84" s="84">
        <v>4</v>
      </c>
      <c r="G84" s="83">
        <v>0</v>
      </c>
      <c r="H84" s="83">
        <v>0</v>
      </c>
      <c r="I84" s="79">
        <v>0</v>
      </c>
      <c r="J84" s="95">
        <v>2</v>
      </c>
      <c r="K84" s="83">
        <v>0</v>
      </c>
      <c r="L84" s="83">
        <v>31</v>
      </c>
    </row>
    <row r="85" spans="1:12">
      <c r="A85" s="78">
        <v>10088</v>
      </c>
      <c r="B85" s="100" t="s">
        <v>541</v>
      </c>
      <c r="C85" s="100">
        <v>2016</v>
      </c>
      <c r="D85" s="100">
        <v>31</v>
      </c>
      <c r="E85" s="83">
        <v>25</v>
      </c>
      <c r="F85" s="84">
        <v>4</v>
      </c>
      <c r="G85" s="83">
        <v>0</v>
      </c>
      <c r="H85" s="83">
        <v>0</v>
      </c>
      <c r="I85" s="79">
        <v>0</v>
      </c>
      <c r="J85" s="95">
        <v>2</v>
      </c>
      <c r="K85" s="83">
        <v>0</v>
      </c>
      <c r="L85" s="83">
        <v>31</v>
      </c>
    </row>
    <row r="86" spans="1:12">
      <c r="A86" s="78">
        <v>10089</v>
      </c>
      <c r="B86" s="100" t="s">
        <v>541</v>
      </c>
      <c r="C86" s="100">
        <v>2016</v>
      </c>
      <c r="D86" s="100">
        <v>31</v>
      </c>
      <c r="E86" s="83">
        <v>20</v>
      </c>
      <c r="F86" s="84">
        <v>3</v>
      </c>
      <c r="G86" s="83">
        <v>0</v>
      </c>
      <c r="H86" s="83">
        <v>5</v>
      </c>
      <c r="I86" s="79">
        <v>0</v>
      </c>
      <c r="J86" s="95">
        <v>2</v>
      </c>
      <c r="K86" s="83">
        <v>1</v>
      </c>
      <c r="L86" s="83">
        <v>30</v>
      </c>
    </row>
    <row r="87" spans="1:12">
      <c r="A87" s="78">
        <v>10091</v>
      </c>
      <c r="B87" s="100" t="s">
        <v>541</v>
      </c>
      <c r="C87" s="100">
        <v>2016</v>
      </c>
      <c r="D87" s="100">
        <v>31</v>
      </c>
      <c r="E87" s="83">
        <v>24</v>
      </c>
      <c r="F87" s="84">
        <v>4</v>
      </c>
      <c r="G87" s="83">
        <v>0</v>
      </c>
      <c r="H87" s="83">
        <v>0</v>
      </c>
      <c r="I87" s="79">
        <v>1</v>
      </c>
      <c r="J87" s="95">
        <v>2</v>
      </c>
      <c r="K87" s="83">
        <v>0</v>
      </c>
      <c r="L87" s="83">
        <v>31</v>
      </c>
    </row>
    <row r="88" spans="1:12">
      <c r="A88" s="78">
        <v>10093</v>
      </c>
      <c r="B88" s="100" t="s">
        <v>541</v>
      </c>
      <c r="C88" s="100">
        <v>2016</v>
      </c>
      <c r="D88" s="100">
        <v>31</v>
      </c>
      <c r="E88" s="83">
        <v>11</v>
      </c>
      <c r="F88" s="84">
        <v>2</v>
      </c>
      <c r="G88" s="83">
        <v>0</v>
      </c>
      <c r="H88" s="83">
        <v>9</v>
      </c>
      <c r="I88" s="79">
        <v>0</v>
      </c>
      <c r="J88" s="95">
        <v>1</v>
      </c>
      <c r="K88" s="83">
        <v>8</v>
      </c>
      <c r="L88" s="83">
        <v>23</v>
      </c>
    </row>
    <row r="89" spans="1:12">
      <c r="A89" s="78">
        <v>10094</v>
      </c>
      <c r="B89" s="100" t="s">
        <v>541</v>
      </c>
      <c r="C89" s="100">
        <v>2016</v>
      </c>
      <c r="D89" s="100">
        <v>31</v>
      </c>
      <c r="E89" s="83">
        <v>24</v>
      </c>
      <c r="F89" s="84">
        <v>4</v>
      </c>
      <c r="G89" s="83">
        <v>1</v>
      </c>
      <c r="H89" s="83">
        <v>0</v>
      </c>
      <c r="I89" s="79">
        <v>0</v>
      </c>
      <c r="J89" s="95">
        <v>2</v>
      </c>
      <c r="K89" s="83">
        <v>0</v>
      </c>
      <c r="L89" s="83">
        <v>31</v>
      </c>
    </row>
    <row r="90" spans="1:12">
      <c r="A90" s="78">
        <v>10095</v>
      </c>
      <c r="B90" s="100" t="s">
        <v>541</v>
      </c>
      <c r="C90" s="100">
        <v>2016</v>
      </c>
      <c r="D90" s="100">
        <v>31</v>
      </c>
      <c r="E90" s="83">
        <v>20</v>
      </c>
      <c r="F90" s="84">
        <v>5</v>
      </c>
      <c r="G90" s="83">
        <v>1</v>
      </c>
      <c r="H90" s="83">
        <v>3</v>
      </c>
      <c r="I90" s="79">
        <v>0</v>
      </c>
      <c r="J90" s="95">
        <v>2</v>
      </c>
      <c r="K90" s="83">
        <v>0</v>
      </c>
      <c r="L90" s="83">
        <v>31</v>
      </c>
    </row>
    <row r="91" spans="1:12">
      <c r="A91" s="78">
        <v>10096</v>
      </c>
      <c r="B91" s="100" t="s">
        <v>541</v>
      </c>
      <c r="C91" s="100">
        <v>2016</v>
      </c>
      <c r="D91" s="100">
        <v>31</v>
      </c>
      <c r="E91" s="83">
        <v>23</v>
      </c>
      <c r="F91" s="84">
        <v>4</v>
      </c>
      <c r="G91" s="83">
        <v>2</v>
      </c>
      <c r="H91" s="83">
        <v>0</v>
      </c>
      <c r="I91" s="79">
        <v>0</v>
      </c>
      <c r="J91" s="95">
        <v>2</v>
      </c>
      <c r="K91" s="83">
        <v>0</v>
      </c>
      <c r="L91" s="83">
        <v>31</v>
      </c>
    </row>
    <row r="92" spans="1:12">
      <c r="A92" s="78">
        <v>10097</v>
      </c>
      <c r="B92" s="100" t="s">
        <v>541</v>
      </c>
      <c r="C92" s="100">
        <v>2016</v>
      </c>
      <c r="D92" s="100">
        <v>31</v>
      </c>
      <c r="E92" s="83">
        <v>21</v>
      </c>
      <c r="F92" s="84">
        <v>5</v>
      </c>
      <c r="G92" s="83">
        <v>0</v>
      </c>
      <c r="H92" s="83">
        <v>3</v>
      </c>
      <c r="I92" s="79">
        <v>0</v>
      </c>
      <c r="J92" s="95">
        <v>2</v>
      </c>
      <c r="K92" s="83">
        <v>0</v>
      </c>
      <c r="L92" s="83">
        <v>31</v>
      </c>
    </row>
    <row r="93" spans="1:12">
      <c r="A93" s="78">
        <v>10098</v>
      </c>
      <c r="B93" s="100" t="s">
        <v>541</v>
      </c>
      <c r="C93" s="100">
        <v>2016</v>
      </c>
      <c r="D93" s="100">
        <v>31</v>
      </c>
      <c r="E93" s="83">
        <v>25</v>
      </c>
      <c r="F93" s="84">
        <v>4</v>
      </c>
      <c r="G93" s="83">
        <v>0</v>
      </c>
      <c r="H93" s="83">
        <v>0</v>
      </c>
      <c r="I93" s="79">
        <v>0</v>
      </c>
      <c r="J93" s="95">
        <v>2</v>
      </c>
      <c r="K93" s="83">
        <v>0</v>
      </c>
      <c r="L93" s="83">
        <v>31</v>
      </c>
    </row>
    <row r="94" spans="1:12">
      <c r="A94" s="78">
        <v>10101</v>
      </c>
      <c r="B94" s="100" t="s">
        <v>541</v>
      </c>
      <c r="C94" s="100">
        <v>2016</v>
      </c>
      <c r="D94" s="100">
        <v>31</v>
      </c>
      <c r="E94" s="83">
        <v>24</v>
      </c>
      <c r="F94" s="84">
        <v>4</v>
      </c>
      <c r="G94" s="83">
        <v>0</v>
      </c>
      <c r="H94" s="83">
        <v>0</v>
      </c>
      <c r="I94" s="79">
        <v>1</v>
      </c>
      <c r="J94" s="95">
        <v>2</v>
      </c>
      <c r="K94" s="83">
        <v>0</v>
      </c>
      <c r="L94" s="83">
        <v>31</v>
      </c>
    </row>
    <row r="95" spans="1:12">
      <c r="A95" s="78">
        <v>10103</v>
      </c>
      <c r="B95" s="100" t="s">
        <v>541</v>
      </c>
      <c r="C95" s="100">
        <v>2016</v>
      </c>
      <c r="D95" s="100">
        <v>31</v>
      </c>
      <c r="E95" s="83">
        <v>24</v>
      </c>
      <c r="F95" s="84">
        <v>4</v>
      </c>
      <c r="G95" s="83">
        <v>0</v>
      </c>
      <c r="H95" s="83">
        <v>0</v>
      </c>
      <c r="I95" s="79">
        <v>1</v>
      </c>
      <c r="J95" s="95">
        <v>2</v>
      </c>
      <c r="K95" s="83">
        <v>0</v>
      </c>
      <c r="L95" s="83">
        <v>31</v>
      </c>
    </row>
    <row r="96" spans="1:12">
      <c r="A96" s="79">
        <v>10104</v>
      </c>
      <c r="B96" s="100" t="s">
        <v>541</v>
      </c>
      <c r="C96" s="100">
        <v>2016</v>
      </c>
      <c r="D96" s="100">
        <v>31</v>
      </c>
      <c r="E96" s="83">
        <v>24</v>
      </c>
      <c r="F96" s="84">
        <v>4</v>
      </c>
      <c r="G96" s="83">
        <v>1</v>
      </c>
      <c r="H96" s="83">
        <v>0</v>
      </c>
      <c r="I96" s="79">
        <v>0</v>
      </c>
      <c r="J96" s="95">
        <v>2</v>
      </c>
      <c r="K96" s="83">
        <v>0</v>
      </c>
      <c r="L96" s="83">
        <v>31</v>
      </c>
    </row>
    <row r="97" spans="1:12">
      <c r="A97" s="78">
        <v>10105</v>
      </c>
      <c r="B97" s="100" t="s">
        <v>541</v>
      </c>
      <c r="C97" s="100">
        <v>2016</v>
      </c>
      <c r="D97" s="100">
        <v>31</v>
      </c>
      <c r="E97" s="83">
        <v>23</v>
      </c>
      <c r="F97" s="84">
        <v>4</v>
      </c>
      <c r="G97" s="83">
        <v>2</v>
      </c>
      <c r="H97" s="83">
        <v>0</v>
      </c>
      <c r="I97" s="79">
        <v>0</v>
      </c>
      <c r="J97" s="95">
        <v>2</v>
      </c>
      <c r="K97" s="83">
        <v>0</v>
      </c>
      <c r="L97" s="83">
        <v>31</v>
      </c>
    </row>
    <row r="98" spans="1:12">
      <c r="A98" s="78">
        <v>10106</v>
      </c>
      <c r="B98" s="100" t="s">
        <v>541</v>
      </c>
      <c r="C98" s="100">
        <v>2016</v>
      </c>
      <c r="D98" s="100">
        <v>31</v>
      </c>
      <c r="E98" s="83">
        <v>24</v>
      </c>
      <c r="F98" s="84">
        <v>4</v>
      </c>
      <c r="G98" s="83">
        <v>0</v>
      </c>
      <c r="H98" s="83">
        <v>0</v>
      </c>
      <c r="I98" s="79">
        <v>1</v>
      </c>
      <c r="J98" s="95">
        <v>2</v>
      </c>
      <c r="K98" s="83">
        <v>0</v>
      </c>
      <c r="L98" s="83">
        <v>31</v>
      </c>
    </row>
    <row r="99" spans="1:12">
      <c r="A99" s="78">
        <v>10107</v>
      </c>
      <c r="B99" s="100" t="s">
        <v>541</v>
      </c>
      <c r="C99" s="100">
        <v>2016</v>
      </c>
      <c r="D99" s="100">
        <v>31</v>
      </c>
      <c r="E99" s="83">
        <v>25</v>
      </c>
      <c r="F99" s="84">
        <v>4</v>
      </c>
      <c r="G99" s="83">
        <v>0</v>
      </c>
      <c r="H99" s="83">
        <v>0</v>
      </c>
      <c r="I99" s="79">
        <v>0</v>
      </c>
      <c r="J99" s="95">
        <v>2</v>
      </c>
      <c r="K99" s="83">
        <v>0</v>
      </c>
      <c r="L99" s="83">
        <v>31</v>
      </c>
    </row>
    <row r="100" spans="1:12">
      <c r="A100" s="78">
        <v>10108</v>
      </c>
      <c r="B100" s="100" t="s">
        <v>541</v>
      </c>
      <c r="C100" s="100">
        <v>2016</v>
      </c>
      <c r="D100" s="100">
        <v>31</v>
      </c>
      <c r="E100" s="83">
        <v>23</v>
      </c>
      <c r="F100" s="84">
        <v>4</v>
      </c>
      <c r="G100" s="83">
        <v>1</v>
      </c>
      <c r="H100" s="83">
        <v>0</v>
      </c>
      <c r="I100" s="79">
        <v>0</v>
      </c>
      <c r="J100" s="95">
        <v>2</v>
      </c>
      <c r="K100" s="83">
        <v>1</v>
      </c>
      <c r="L100" s="83">
        <v>30</v>
      </c>
    </row>
    <row r="101" spans="1:12">
      <c r="A101" s="78">
        <v>10109</v>
      </c>
      <c r="B101" s="100" t="s">
        <v>541</v>
      </c>
      <c r="C101" s="100">
        <v>2016</v>
      </c>
      <c r="D101" s="100">
        <v>31</v>
      </c>
      <c r="E101" s="83">
        <v>23</v>
      </c>
      <c r="F101" s="84">
        <v>3</v>
      </c>
      <c r="G101" s="83">
        <v>0</v>
      </c>
      <c r="H101" s="83">
        <v>3</v>
      </c>
      <c r="I101" s="79">
        <v>0</v>
      </c>
      <c r="J101" s="95">
        <v>2</v>
      </c>
      <c r="K101" s="83">
        <v>0</v>
      </c>
      <c r="L101" s="83">
        <v>31</v>
      </c>
    </row>
    <row r="102" spans="1:12">
      <c r="A102" s="78">
        <v>10110</v>
      </c>
      <c r="B102" s="100" t="s">
        <v>541</v>
      </c>
      <c r="C102" s="100">
        <v>2016</v>
      </c>
      <c r="D102" s="100">
        <v>31</v>
      </c>
      <c r="E102" s="83">
        <v>20.5</v>
      </c>
      <c r="F102" s="84">
        <v>5</v>
      </c>
      <c r="G102" s="83">
        <v>2</v>
      </c>
      <c r="H102" s="83">
        <v>0</v>
      </c>
      <c r="I102" s="79">
        <v>0</v>
      </c>
      <c r="J102" s="95">
        <v>2</v>
      </c>
      <c r="K102" s="83">
        <v>1.5</v>
      </c>
      <c r="L102" s="83">
        <v>29.5</v>
      </c>
    </row>
    <row r="103" spans="1:12">
      <c r="A103" s="78">
        <v>10111</v>
      </c>
      <c r="B103" s="100" t="s">
        <v>541</v>
      </c>
      <c r="C103" s="100">
        <v>2016</v>
      </c>
      <c r="D103" s="100">
        <v>31</v>
      </c>
      <c r="E103" s="83">
        <v>25</v>
      </c>
      <c r="F103" s="84">
        <v>4</v>
      </c>
      <c r="G103" s="83">
        <v>0</v>
      </c>
      <c r="H103" s="83">
        <v>0</v>
      </c>
      <c r="I103" s="79">
        <v>0</v>
      </c>
      <c r="J103" s="95">
        <v>2</v>
      </c>
      <c r="K103" s="83">
        <v>0</v>
      </c>
      <c r="L103" s="83">
        <v>31</v>
      </c>
    </row>
    <row r="104" spans="1:12">
      <c r="A104" s="78">
        <v>10112</v>
      </c>
      <c r="B104" s="100" t="s">
        <v>541</v>
      </c>
      <c r="C104" s="100">
        <v>2016</v>
      </c>
      <c r="D104" s="100">
        <v>31</v>
      </c>
      <c r="E104" s="83">
        <v>24</v>
      </c>
      <c r="F104" s="84">
        <v>4</v>
      </c>
      <c r="G104" s="83">
        <v>0</v>
      </c>
      <c r="H104" s="83">
        <v>1</v>
      </c>
      <c r="I104" s="79">
        <v>0</v>
      </c>
      <c r="J104" s="95">
        <v>2</v>
      </c>
      <c r="K104" s="83">
        <v>0</v>
      </c>
      <c r="L104" s="83">
        <v>31</v>
      </c>
    </row>
    <row r="105" spans="1:12">
      <c r="A105" s="78">
        <v>10113</v>
      </c>
      <c r="B105" s="100" t="s">
        <v>541</v>
      </c>
      <c r="C105" s="100">
        <v>2016</v>
      </c>
      <c r="D105" s="100">
        <v>31</v>
      </c>
      <c r="E105" s="83">
        <v>25</v>
      </c>
      <c r="F105" s="84">
        <v>4</v>
      </c>
      <c r="G105" s="83">
        <v>0</v>
      </c>
      <c r="H105" s="83">
        <v>0</v>
      </c>
      <c r="I105" s="79">
        <v>0</v>
      </c>
      <c r="J105" s="95">
        <v>2</v>
      </c>
      <c r="K105" s="83">
        <v>0</v>
      </c>
      <c r="L105" s="83">
        <v>31</v>
      </c>
    </row>
    <row r="106" spans="1:12">
      <c r="A106" s="78">
        <v>10114</v>
      </c>
      <c r="B106" s="100" t="s">
        <v>541</v>
      </c>
      <c r="C106" s="100">
        <v>2016</v>
      </c>
      <c r="D106" s="100">
        <v>31</v>
      </c>
      <c r="E106" s="83">
        <v>25</v>
      </c>
      <c r="F106" s="84">
        <v>4</v>
      </c>
      <c r="G106" s="83">
        <v>0</v>
      </c>
      <c r="H106" s="83">
        <v>0</v>
      </c>
      <c r="I106" s="79">
        <v>0</v>
      </c>
      <c r="J106" s="95">
        <v>2</v>
      </c>
      <c r="K106" s="83">
        <v>0</v>
      </c>
      <c r="L106" s="83">
        <v>31</v>
      </c>
    </row>
    <row r="107" spans="1:12">
      <c r="A107" s="78">
        <v>10117</v>
      </c>
      <c r="B107" s="100" t="s">
        <v>541</v>
      </c>
      <c r="C107" s="100">
        <v>2016</v>
      </c>
      <c r="D107" s="100">
        <v>31</v>
      </c>
      <c r="E107" s="83">
        <v>23</v>
      </c>
      <c r="F107" s="84">
        <v>4</v>
      </c>
      <c r="G107" s="83">
        <v>0</v>
      </c>
      <c r="H107" s="83">
        <v>0</v>
      </c>
      <c r="I107" s="79">
        <v>0</v>
      </c>
      <c r="J107" s="95">
        <v>2</v>
      </c>
      <c r="K107" s="83">
        <v>2</v>
      </c>
      <c r="L107" s="83">
        <v>29</v>
      </c>
    </row>
    <row r="108" spans="1:12">
      <c r="A108" s="78">
        <v>10118</v>
      </c>
      <c r="B108" s="100" t="s">
        <v>541</v>
      </c>
      <c r="C108" s="100">
        <v>2016</v>
      </c>
      <c r="D108" s="100">
        <v>31</v>
      </c>
      <c r="E108" s="83">
        <v>25</v>
      </c>
      <c r="F108" s="84">
        <v>4</v>
      </c>
      <c r="G108" s="83">
        <v>0</v>
      </c>
      <c r="H108" s="83">
        <v>0</v>
      </c>
      <c r="I108" s="79">
        <v>0</v>
      </c>
      <c r="J108" s="95">
        <v>2</v>
      </c>
      <c r="K108" s="83">
        <v>0</v>
      </c>
      <c r="L108" s="83">
        <v>31</v>
      </c>
    </row>
    <row r="109" spans="1:12">
      <c r="A109" s="78">
        <v>10119</v>
      </c>
      <c r="B109" s="100" t="s">
        <v>541</v>
      </c>
      <c r="C109" s="100">
        <v>2016</v>
      </c>
      <c r="D109" s="100">
        <v>31</v>
      </c>
      <c r="E109" s="83">
        <v>23</v>
      </c>
      <c r="F109" s="84">
        <v>5</v>
      </c>
      <c r="G109" s="83">
        <v>0</v>
      </c>
      <c r="H109" s="83">
        <v>1</v>
      </c>
      <c r="I109" s="79">
        <v>0</v>
      </c>
      <c r="J109" s="95">
        <v>2</v>
      </c>
      <c r="K109" s="83">
        <v>0</v>
      </c>
      <c r="L109" s="83">
        <v>31</v>
      </c>
    </row>
    <row r="110" spans="1:12">
      <c r="A110" s="78">
        <v>10120</v>
      </c>
      <c r="B110" s="100" t="s">
        <v>541</v>
      </c>
      <c r="C110" s="100">
        <v>2016</v>
      </c>
      <c r="D110" s="100">
        <v>31</v>
      </c>
      <c r="E110" s="83">
        <v>21</v>
      </c>
      <c r="F110" s="84">
        <v>4</v>
      </c>
      <c r="G110" s="83">
        <v>0</v>
      </c>
      <c r="H110" s="83">
        <v>3</v>
      </c>
      <c r="I110" s="79">
        <v>0</v>
      </c>
      <c r="J110" s="95">
        <v>2</v>
      </c>
      <c r="K110" s="83">
        <v>1</v>
      </c>
      <c r="L110" s="83">
        <v>30</v>
      </c>
    </row>
    <row r="111" spans="1:12">
      <c r="A111" s="78">
        <v>10121</v>
      </c>
      <c r="B111" s="100" t="s">
        <v>541</v>
      </c>
      <c r="C111" s="100">
        <v>2016</v>
      </c>
      <c r="D111" s="100">
        <v>31</v>
      </c>
      <c r="E111" s="83">
        <v>25</v>
      </c>
      <c r="F111" s="84">
        <v>4</v>
      </c>
      <c r="G111" s="83">
        <v>0</v>
      </c>
      <c r="H111" s="83">
        <v>0</v>
      </c>
      <c r="I111" s="79">
        <v>0</v>
      </c>
      <c r="J111" s="95">
        <v>2</v>
      </c>
      <c r="K111" s="83">
        <v>0</v>
      </c>
      <c r="L111" s="83">
        <v>31</v>
      </c>
    </row>
    <row r="112" spans="1:12">
      <c r="A112" s="78">
        <v>10122</v>
      </c>
      <c r="B112" s="100" t="s">
        <v>541</v>
      </c>
      <c r="C112" s="100">
        <v>2016</v>
      </c>
      <c r="D112" s="100">
        <v>31</v>
      </c>
      <c r="E112" s="83">
        <v>23</v>
      </c>
      <c r="F112" s="84">
        <v>4</v>
      </c>
      <c r="G112" s="83">
        <v>0</v>
      </c>
      <c r="H112" s="83">
        <v>0</v>
      </c>
      <c r="I112" s="79">
        <v>2</v>
      </c>
      <c r="J112" s="95">
        <v>2</v>
      </c>
      <c r="K112" s="83">
        <v>0</v>
      </c>
      <c r="L112" s="83">
        <v>31</v>
      </c>
    </row>
    <row r="113" spans="1:12">
      <c r="A113" s="78">
        <v>10123</v>
      </c>
      <c r="B113" s="100" t="s">
        <v>541</v>
      </c>
      <c r="C113" s="100">
        <v>2016</v>
      </c>
      <c r="D113" s="100">
        <v>31</v>
      </c>
      <c r="E113" s="83">
        <v>24</v>
      </c>
      <c r="F113" s="84">
        <v>4</v>
      </c>
      <c r="G113" s="83">
        <v>0</v>
      </c>
      <c r="H113" s="83">
        <v>1</v>
      </c>
      <c r="I113" s="79">
        <v>0</v>
      </c>
      <c r="J113" s="95">
        <v>2</v>
      </c>
      <c r="K113" s="83">
        <v>0</v>
      </c>
      <c r="L113" s="83">
        <v>31</v>
      </c>
    </row>
    <row r="114" spans="1:12">
      <c r="A114" s="78">
        <v>10125</v>
      </c>
      <c r="B114" s="100" t="s">
        <v>541</v>
      </c>
      <c r="C114" s="100">
        <v>2016</v>
      </c>
      <c r="D114" s="100">
        <v>31</v>
      </c>
      <c r="E114" s="83">
        <v>25</v>
      </c>
      <c r="F114" s="84">
        <v>3</v>
      </c>
      <c r="G114" s="83">
        <v>1</v>
      </c>
      <c r="H114" s="83">
        <v>0</v>
      </c>
      <c r="I114" s="79">
        <v>0</v>
      </c>
      <c r="J114" s="95">
        <v>2</v>
      </c>
      <c r="K114" s="83">
        <v>0</v>
      </c>
      <c r="L114" s="83">
        <v>31</v>
      </c>
    </row>
    <row r="115" spans="1:12">
      <c r="A115" s="78">
        <v>10126</v>
      </c>
      <c r="B115" s="100" t="s">
        <v>541</v>
      </c>
      <c r="C115" s="100">
        <v>2016</v>
      </c>
      <c r="D115" s="100">
        <v>31</v>
      </c>
      <c r="E115" s="83">
        <v>21</v>
      </c>
      <c r="F115" s="84">
        <v>4</v>
      </c>
      <c r="G115" s="83">
        <v>0</v>
      </c>
      <c r="H115" s="83">
        <v>4</v>
      </c>
      <c r="I115" s="79">
        <v>0</v>
      </c>
      <c r="J115" s="95">
        <v>2</v>
      </c>
      <c r="K115" s="83">
        <v>0</v>
      </c>
      <c r="L115" s="83">
        <v>31</v>
      </c>
    </row>
    <row r="116" spans="1:12">
      <c r="A116" s="78">
        <v>10127</v>
      </c>
      <c r="B116" s="100" t="s">
        <v>541</v>
      </c>
      <c r="C116" s="100">
        <v>2016</v>
      </c>
      <c r="D116" s="100">
        <v>31</v>
      </c>
      <c r="E116" s="83">
        <v>24</v>
      </c>
      <c r="F116" s="84">
        <v>3</v>
      </c>
      <c r="G116" s="83">
        <v>0</v>
      </c>
      <c r="H116" s="83">
        <v>1</v>
      </c>
      <c r="I116" s="79">
        <v>1</v>
      </c>
      <c r="J116" s="95">
        <v>2</v>
      </c>
      <c r="K116" s="83">
        <v>0</v>
      </c>
      <c r="L116" s="83">
        <v>31</v>
      </c>
    </row>
    <row r="117" spans="1:12">
      <c r="A117" s="78">
        <v>10128</v>
      </c>
      <c r="B117" s="100" t="s">
        <v>541</v>
      </c>
      <c r="C117" s="100">
        <v>2016</v>
      </c>
      <c r="D117" s="100">
        <v>31</v>
      </c>
      <c r="E117" s="83">
        <v>22</v>
      </c>
      <c r="F117" s="84">
        <v>4</v>
      </c>
      <c r="G117" s="83">
        <v>0</v>
      </c>
      <c r="H117" s="83">
        <v>2</v>
      </c>
      <c r="I117" s="79">
        <v>1</v>
      </c>
      <c r="J117" s="95">
        <v>2</v>
      </c>
      <c r="K117" s="83">
        <v>0</v>
      </c>
      <c r="L117" s="83">
        <v>31</v>
      </c>
    </row>
    <row r="118" spans="1:12">
      <c r="A118" s="78">
        <v>10129</v>
      </c>
      <c r="B118" s="100" t="s">
        <v>541</v>
      </c>
      <c r="C118" s="100">
        <v>2016</v>
      </c>
      <c r="D118" s="100">
        <v>31</v>
      </c>
      <c r="E118" s="83">
        <v>24</v>
      </c>
      <c r="F118" s="84">
        <v>4</v>
      </c>
      <c r="G118" s="83">
        <v>0</v>
      </c>
      <c r="H118" s="83">
        <v>0</v>
      </c>
      <c r="I118" s="79">
        <v>1</v>
      </c>
      <c r="J118" s="95">
        <v>2</v>
      </c>
      <c r="K118" s="83">
        <v>0</v>
      </c>
      <c r="L118" s="83">
        <v>31</v>
      </c>
    </row>
    <row r="119" spans="1:12">
      <c r="A119" s="78">
        <v>10130</v>
      </c>
      <c r="B119" s="100" t="s">
        <v>541</v>
      </c>
      <c r="C119" s="100">
        <v>2016</v>
      </c>
      <c r="D119" s="100">
        <v>31</v>
      </c>
      <c r="E119" s="83">
        <v>20</v>
      </c>
      <c r="F119" s="84">
        <v>4</v>
      </c>
      <c r="G119" s="83">
        <v>0</v>
      </c>
      <c r="H119" s="83">
        <v>0</v>
      </c>
      <c r="I119" s="79">
        <v>0</v>
      </c>
      <c r="J119" s="95">
        <v>2</v>
      </c>
      <c r="K119" s="83">
        <v>5</v>
      </c>
      <c r="L119" s="83">
        <v>26</v>
      </c>
    </row>
    <row r="120" spans="1:12">
      <c r="A120" s="78">
        <v>10131</v>
      </c>
      <c r="B120" s="100" t="s">
        <v>541</v>
      </c>
      <c r="C120" s="100">
        <v>2016</v>
      </c>
      <c r="D120" s="100">
        <v>31</v>
      </c>
      <c r="E120" s="83">
        <v>21</v>
      </c>
      <c r="F120" s="84">
        <v>4</v>
      </c>
      <c r="G120" s="83">
        <v>0</v>
      </c>
      <c r="H120" s="83">
        <v>3</v>
      </c>
      <c r="I120" s="79">
        <v>0</v>
      </c>
      <c r="J120" s="95">
        <v>2</v>
      </c>
      <c r="K120" s="83">
        <v>1</v>
      </c>
      <c r="L120" s="83">
        <v>30</v>
      </c>
    </row>
    <row r="121" spans="1:12">
      <c r="A121" s="78">
        <v>10132</v>
      </c>
      <c r="B121" s="100" t="s">
        <v>541</v>
      </c>
      <c r="C121" s="100">
        <v>2016</v>
      </c>
      <c r="D121" s="100">
        <v>31</v>
      </c>
      <c r="E121" s="83">
        <v>26</v>
      </c>
      <c r="F121" s="84">
        <v>3</v>
      </c>
      <c r="G121" s="83">
        <v>0</v>
      </c>
      <c r="H121" s="83">
        <v>0</v>
      </c>
      <c r="I121" s="79">
        <v>0</v>
      </c>
      <c r="J121" s="95">
        <v>2</v>
      </c>
      <c r="K121" s="83">
        <v>0</v>
      </c>
      <c r="L121" s="83">
        <v>31</v>
      </c>
    </row>
    <row r="122" spans="1:12">
      <c r="A122" s="78">
        <v>10133</v>
      </c>
      <c r="B122" s="100" t="s">
        <v>541</v>
      </c>
      <c r="C122" s="100">
        <v>2016</v>
      </c>
      <c r="D122" s="100">
        <v>31</v>
      </c>
      <c r="E122" s="83">
        <v>22</v>
      </c>
      <c r="F122" s="84">
        <v>4</v>
      </c>
      <c r="G122" s="83">
        <v>0</v>
      </c>
      <c r="H122" s="83">
        <v>0</v>
      </c>
      <c r="I122" s="79">
        <v>0</v>
      </c>
      <c r="J122" s="95">
        <v>2</v>
      </c>
      <c r="K122" s="83">
        <v>3</v>
      </c>
      <c r="L122" s="83">
        <v>28</v>
      </c>
    </row>
    <row r="123" spans="1:12">
      <c r="A123" s="78">
        <v>10134</v>
      </c>
      <c r="B123" s="100" t="s">
        <v>541</v>
      </c>
      <c r="C123" s="100">
        <v>2016</v>
      </c>
      <c r="D123" s="100">
        <v>31</v>
      </c>
      <c r="E123" s="83">
        <v>25</v>
      </c>
      <c r="F123" s="84">
        <v>4</v>
      </c>
      <c r="G123" s="83">
        <v>0</v>
      </c>
      <c r="H123" s="83">
        <v>0</v>
      </c>
      <c r="I123" s="79">
        <v>0</v>
      </c>
      <c r="J123" s="95">
        <v>2</v>
      </c>
      <c r="K123" s="83">
        <v>0</v>
      </c>
      <c r="L123" s="83">
        <v>31</v>
      </c>
    </row>
    <row r="124" spans="1:12">
      <c r="A124" s="78">
        <v>10135</v>
      </c>
      <c r="B124" s="100" t="s">
        <v>541</v>
      </c>
      <c r="C124" s="100">
        <v>2016</v>
      </c>
      <c r="D124" s="100">
        <v>31</v>
      </c>
      <c r="E124" s="83">
        <v>21</v>
      </c>
      <c r="F124" s="84">
        <v>4</v>
      </c>
      <c r="G124" s="83">
        <v>0</v>
      </c>
      <c r="H124" s="83">
        <v>0</v>
      </c>
      <c r="I124" s="79">
        <v>0</v>
      </c>
      <c r="J124" s="95">
        <v>2</v>
      </c>
      <c r="K124" s="83">
        <v>4</v>
      </c>
      <c r="L124" s="83">
        <v>27</v>
      </c>
    </row>
    <row r="125" spans="1:12">
      <c r="A125" s="78">
        <v>10136</v>
      </c>
      <c r="B125" s="100" t="s">
        <v>541</v>
      </c>
      <c r="C125" s="100">
        <v>2016</v>
      </c>
      <c r="D125" s="100">
        <v>31</v>
      </c>
      <c r="E125" s="83">
        <v>23</v>
      </c>
      <c r="F125" s="84">
        <v>4</v>
      </c>
      <c r="G125" s="83">
        <v>0</v>
      </c>
      <c r="H125" s="83">
        <v>1</v>
      </c>
      <c r="I125" s="79">
        <v>1</v>
      </c>
      <c r="J125" s="95">
        <v>2</v>
      </c>
      <c r="K125" s="83">
        <v>0</v>
      </c>
      <c r="L125" s="83">
        <v>31</v>
      </c>
    </row>
    <row r="126" spans="1:12">
      <c r="A126" s="78">
        <v>10138</v>
      </c>
      <c r="B126" s="100" t="s">
        <v>541</v>
      </c>
      <c r="C126" s="100">
        <v>2016</v>
      </c>
      <c r="D126" s="100">
        <v>31</v>
      </c>
      <c r="E126" s="83">
        <v>23.5</v>
      </c>
      <c r="F126" s="84">
        <v>4</v>
      </c>
      <c r="G126" s="83">
        <v>0</v>
      </c>
      <c r="H126" s="83">
        <v>0</v>
      </c>
      <c r="I126" s="79">
        <v>0.5</v>
      </c>
      <c r="J126" s="95">
        <v>2</v>
      </c>
      <c r="K126" s="83">
        <v>1</v>
      </c>
      <c r="L126" s="83">
        <v>30</v>
      </c>
    </row>
    <row r="127" spans="1:12">
      <c r="A127" s="78">
        <v>10139</v>
      </c>
      <c r="B127" s="100" t="s">
        <v>541</v>
      </c>
      <c r="C127" s="100">
        <v>2016</v>
      </c>
      <c r="D127" s="100">
        <v>31</v>
      </c>
      <c r="E127" s="83">
        <v>23</v>
      </c>
      <c r="F127" s="84">
        <v>4</v>
      </c>
      <c r="G127" s="83">
        <v>1</v>
      </c>
      <c r="H127" s="83">
        <v>0</v>
      </c>
      <c r="I127" s="79">
        <v>0</v>
      </c>
      <c r="J127" s="95">
        <v>2</v>
      </c>
      <c r="K127" s="83">
        <v>1</v>
      </c>
      <c r="L127" s="83">
        <v>30</v>
      </c>
    </row>
    <row r="128" spans="1:12">
      <c r="A128" s="78">
        <v>10140</v>
      </c>
      <c r="B128" s="100" t="s">
        <v>541</v>
      </c>
      <c r="C128" s="100">
        <v>2016</v>
      </c>
      <c r="D128" s="100">
        <v>31</v>
      </c>
      <c r="E128" s="83">
        <v>24</v>
      </c>
      <c r="F128" s="84">
        <v>4</v>
      </c>
      <c r="G128" s="83">
        <v>1</v>
      </c>
      <c r="H128" s="83">
        <v>0</v>
      </c>
      <c r="I128" s="79">
        <v>0</v>
      </c>
      <c r="J128" s="95">
        <v>2</v>
      </c>
      <c r="K128" s="83">
        <v>0</v>
      </c>
      <c r="L128" s="83">
        <v>31</v>
      </c>
    </row>
    <row r="129" spans="1:12">
      <c r="A129" s="78">
        <v>10141</v>
      </c>
      <c r="B129" s="100" t="s">
        <v>541</v>
      </c>
      <c r="C129" s="100">
        <v>2016</v>
      </c>
      <c r="D129" s="100">
        <v>31</v>
      </c>
      <c r="E129" s="83">
        <v>22</v>
      </c>
      <c r="F129" s="84">
        <v>4</v>
      </c>
      <c r="G129" s="83">
        <v>0</v>
      </c>
      <c r="H129" s="83">
        <v>0</v>
      </c>
      <c r="I129" s="79">
        <v>0</v>
      </c>
      <c r="J129" s="95">
        <v>2</v>
      </c>
      <c r="K129" s="83">
        <v>3</v>
      </c>
      <c r="L129" s="83">
        <v>28</v>
      </c>
    </row>
    <row r="130" spans="1:12">
      <c r="A130" s="78">
        <v>10142</v>
      </c>
      <c r="B130" s="100" t="s">
        <v>541</v>
      </c>
      <c r="C130" s="100">
        <v>2016</v>
      </c>
      <c r="D130" s="100">
        <v>31</v>
      </c>
      <c r="E130" s="83">
        <v>22</v>
      </c>
      <c r="F130" s="84">
        <v>4</v>
      </c>
      <c r="G130" s="83">
        <v>1</v>
      </c>
      <c r="H130" s="83">
        <v>0</v>
      </c>
      <c r="I130" s="79">
        <v>0</v>
      </c>
      <c r="J130" s="95">
        <v>2</v>
      </c>
      <c r="K130" s="83">
        <v>2</v>
      </c>
      <c r="L130" s="83">
        <v>29</v>
      </c>
    </row>
    <row r="131" spans="1:12">
      <c r="A131" s="78">
        <v>10143</v>
      </c>
      <c r="B131" s="100" t="s">
        <v>541</v>
      </c>
      <c r="C131" s="100">
        <v>2016</v>
      </c>
      <c r="D131" s="100">
        <v>31</v>
      </c>
      <c r="E131" s="83">
        <v>15</v>
      </c>
      <c r="F131" s="84">
        <v>4</v>
      </c>
      <c r="G131" s="83">
        <v>0</v>
      </c>
      <c r="H131" s="83">
        <v>0</v>
      </c>
      <c r="I131" s="79">
        <v>0</v>
      </c>
      <c r="J131" s="95">
        <v>1</v>
      </c>
      <c r="K131" s="83">
        <v>11</v>
      </c>
      <c r="L131" s="83">
        <v>20</v>
      </c>
    </row>
    <row r="132" spans="1:12">
      <c r="A132" s="78">
        <v>10144</v>
      </c>
      <c r="B132" s="100" t="s">
        <v>541</v>
      </c>
      <c r="C132" s="100">
        <v>2016</v>
      </c>
      <c r="D132" s="100">
        <v>31</v>
      </c>
      <c r="E132" s="83">
        <v>25</v>
      </c>
      <c r="F132" s="84">
        <v>4</v>
      </c>
      <c r="G132" s="83">
        <v>0</v>
      </c>
      <c r="H132" s="83">
        <v>0</v>
      </c>
      <c r="I132" s="79">
        <v>0</v>
      </c>
      <c r="J132" s="95">
        <v>2</v>
      </c>
      <c r="K132" s="83">
        <v>0</v>
      </c>
      <c r="L132" s="83">
        <v>31</v>
      </c>
    </row>
    <row r="133" spans="1:12">
      <c r="A133" s="78">
        <v>10145</v>
      </c>
      <c r="B133" s="100" t="s">
        <v>541</v>
      </c>
      <c r="C133" s="100">
        <v>2016</v>
      </c>
      <c r="D133" s="100">
        <v>31</v>
      </c>
      <c r="E133" s="83">
        <v>21.5</v>
      </c>
      <c r="F133" s="84">
        <v>4</v>
      </c>
      <c r="G133" s="83">
        <v>0</v>
      </c>
      <c r="H133" s="83">
        <v>0</v>
      </c>
      <c r="I133" s="79">
        <v>0</v>
      </c>
      <c r="J133" s="95">
        <v>2</v>
      </c>
      <c r="K133" s="83">
        <v>3.5</v>
      </c>
      <c r="L133" s="83">
        <v>27.5</v>
      </c>
    </row>
    <row r="134" spans="1:12">
      <c r="A134" s="78">
        <v>10147</v>
      </c>
      <c r="B134" s="100" t="s">
        <v>541</v>
      </c>
      <c r="C134" s="100">
        <v>2016</v>
      </c>
      <c r="D134" s="100">
        <v>31</v>
      </c>
      <c r="E134" s="83">
        <v>25</v>
      </c>
      <c r="F134" s="84">
        <v>4</v>
      </c>
      <c r="G134" s="83">
        <v>0</v>
      </c>
      <c r="H134" s="83">
        <v>0</v>
      </c>
      <c r="I134" s="79">
        <v>0</v>
      </c>
      <c r="J134" s="95">
        <v>2</v>
      </c>
      <c r="K134" s="83">
        <v>0</v>
      </c>
      <c r="L134" s="83">
        <v>31</v>
      </c>
    </row>
    <row r="135" spans="1:12">
      <c r="A135" s="78">
        <v>10148</v>
      </c>
      <c r="B135" s="100" t="s">
        <v>541</v>
      </c>
      <c r="C135" s="100">
        <v>2016</v>
      </c>
      <c r="D135" s="100">
        <v>31</v>
      </c>
      <c r="E135" s="83">
        <v>20</v>
      </c>
      <c r="F135" s="84">
        <v>3</v>
      </c>
      <c r="G135" s="83">
        <v>0</v>
      </c>
      <c r="H135" s="83">
        <v>0</v>
      </c>
      <c r="I135" s="79">
        <v>0</v>
      </c>
      <c r="J135" s="95">
        <v>2</v>
      </c>
      <c r="K135" s="83">
        <v>6</v>
      </c>
      <c r="L135" s="83">
        <v>25</v>
      </c>
    </row>
    <row r="136" spans="1:12">
      <c r="A136" s="78">
        <v>10149</v>
      </c>
      <c r="B136" s="100" t="s">
        <v>541</v>
      </c>
      <c r="C136" s="100">
        <v>2016</v>
      </c>
      <c r="D136" s="100">
        <v>31</v>
      </c>
      <c r="E136" s="83">
        <v>25</v>
      </c>
      <c r="F136" s="85">
        <v>4</v>
      </c>
      <c r="G136" s="88">
        <v>0</v>
      </c>
      <c r="H136" s="88">
        <v>0</v>
      </c>
      <c r="I136" s="92">
        <v>0</v>
      </c>
      <c r="J136" s="96">
        <v>2</v>
      </c>
      <c r="K136" s="88">
        <v>0</v>
      </c>
      <c r="L136" s="88">
        <v>31</v>
      </c>
    </row>
    <row r="137" spans="1:12">
      <c r="A137" s="78">
        <v>10150</v>
      </c>
      <c r="B137" s="100" t="s">
        <v>541</v>
      </c>
      <c r="C137" s="100">
        <v>2016</v>
      </c>
      <c r="D137" s="100">
        <v>31</v>
      </c>
      <c r="E137" s="83">
        <v>25</v>
      </c>
      <c r="F137" s="86">
        <v>4</v>
      </c>
      <c r="G137" s="89">
        <v>0</v>
      </c>
      <c r="H137" s="89">
        <v>0</v>
      </c>
      <c r="I137" s="93">
        <v>0</v>
      </c>
      <c r="J137" s="97">
        <v>2</v>
      </c>
      <c r="K137" s="89">
        <v>0</v>
      </c>
      <c r="L137" s="89">
        <v>31</v>
      </c>
    </row>
    <row r="138" spans="1:12">
      <c r="A138" s="78">
        <v>10152</v>
      </c>
      <c r="B138" s="100" t="s">
        <v>541</v>
      </c>
      <c r="C138" s="100">
        <v>2016</v>
      </c>
      <c r="D138" s="100">
        <v>31</v>
      </c>
      <c r="E138" s="83">
        <v>23</v>
      </c>
      <c r="F138" s="87">
        <v>4</v>
      </c>
      <c r="G138" s="90">
        <v>1</v>
      </c>
      <c r="H138" s="90">
        <v>0</v>
      </c>
      <c r="I138" s="94">
        <v>0</v>
      </c>
      <c r="J138" s="98">
        <v>2</v>
      </c>
      <c r="K138" s="90">
        <v>1</v>
      </c>
      <c r="L138" s="90">
        <v>30</v>
      </c>
    </row>
    <row r="139" spans="1:12">
      <c r="A139" s="78">
        <v>10154</v>
      </c>
      <c r="B139" s="100" t="s">
        <v>541</v>
      </c>
      <c r="C139" s="100">
        <v>2016</v>
      </c>
      <c r="D139" s="100">
        <v>31</v>
      </c>
      <c r="E139" s="83">
        <v>25</v>
      </c>
      <c r="F139" s="84">
        <v>4</v>
      </c>
      <c r="G139" s="83">
        <v>0</v>
      </c>
      <c r="H139" s="83">
        <v>0</v>
      </c>
      <c r="I139" s="79">
        <v>0</v>
      </c>
      <c r="J139" s="95">
        <v>2</v>
      </c>
      <c r="K139" s="83">
        <v>0</v>
      </c>
      <c r="L139" s="83">
        <v>31</v>
      </c>
    </row>
    <row r="140" spans="1:12">
      <c r="A140" s="78">
        <v>10155</v>
      </c>
      <c r="B140" s="100" t="s">
        <v>541</v>
      </c>
      <c r="C140" s="100">
        <v>2016</v>
      </c>
      <c r="D140" s="100">
        <v>31</v>
      </c>
      <c r="E140" s="83">
        <v>23</v>
      </c>
      <c r="F140" s="84">
        <v>4</v>
      </c>
      <c r="G140" s="83">
        <v>2</v>
      </c>
      <c r="H140" s="83">
        <v>0</v>
      </c>
      <c r="I140" s="79">
        <v>0</v>
      </c>
      <c r="J140" s="95">
        <v>2</v>
      </c>
      <c r="K140" s="83">
        <v>0</v>
      </c>
      <c r="L140" s="83">
        <v>31</v>
      </c>
    </row>
    <row r="141" spans="1:12">
      <c r="A141" s="78">
        <v>10157</v>
      </c>
      <c r="B141" s="100" t="s">
        <v>541</v>
      </c>
      <c r="C141" s="100">
        <v>2016</v>
      </c>
      <c r="D141" s="100">
        <v>31</v>
      </c>
      <c r="E141" s="83">
        <v>23</v>
      </c>
      <c r="F141" s="84">
        <v>4</v>
      </c>
      <c r="G141" s="83">
        <v>2</v>
      </c>
      <c r="H141" s="83">
        <v>0</v>
      </c>
      <c r="I141" s="79">
        <v>0</v>
      </c>
      <c r="J141" s="95">
        <v>2</v>
      </c>
      <c r="K141" s="83">
        <v>0</v>
      </c>
      <c r="L141" s="83">
        <v>31</v>
      </c>
    </row>
    <row r="142" spans="1:12">
      <c r="A142" s="78">
        <v>10158</v>
      </c>
      <c r="B142" s="100" t="s">
        <v>541</v>
      </c>
      <c r="C142" s="100">
        <v>2016</v>
      </c>
      <c r="D142" s="100">
        <v>31</v>
      </c>
      <c r="E142" s="83">
        <v>25</v>
      </c>
      <c r="F142" s="84">
        <v>4</v>
      </c>
      <c r="G142" s="83">
        <v>0</v>
      </c>
      <c r="H142" s="83">
        <v>0</v>
      </c>
      <c r="I142" s="79">
        <v>0</v>
      </c>
      <c r="J142" s="95">
        <v>2</v>
      </c>
      <c r="K142" s="83">
        <v>0</v>
      </c>
      <c r="L142" s="83">
        <v>31</v>
      </c>
    </row>
    <row r="143" spans="1:12">
      <c r="A143" s="78">
        <v>10159</v>
      </c>
      <c r="B143" s="100" t="s">
        <v>541</v>
      </c>
      <c r="C143" s="100">
        <v>2016</v>
      </c>
      <c r="D143" s="100">
        <v>31</v>
      </c>
      <c r="E143" s="83">
        <v>20</v>
      </c>
      <c r="F143" s="84">
        <v>4</v>
      </c>
      <c r="G143" s="83">
        <v>0</v>
      </c>
      <c r="H143" s="83">
        <v>0</v>
      </c>
      <c r="I143" s="79">
        <v>0</v>
      </c>
      <c r="J143" s="95">
        <v>2</v>
      </c>
      <c r="K143" s="83">
        <v>5</v>
      </c>
      <c r="L143" s="83">
        <v>26</v>
      </c>
    </row>
    <row r="144" spans="1:12">
      <c r="A144" s="78">
        <v>10160</v>
      </c>
      <c r="B144" s="100" t="s">
        <v>541</v>
      </c>
      <c r="C144" s="100">
        <v>2016</v>
      </c>
      <c r="D144" s="100">
        <v>31</v>
      </c>
      <c r="E144" s="83">
        <v>23</v>
      </c>
      <c r="F144" s="84">
        <v>4</v>
      </c>
      <c r="G144" s="83">
        <v>0</v>
      </c>
      <c r="H144" s="83">
        <v>0</v>
      </c>
      <c r="I144" s="79">
        <v>2</v>
      </c>
      <c r="J144" s="95">
        <v>2</v>
      </c>
      <c r="K144" s="83">
        <v>0</v>
      </c>
      <c r="L144" s="83">
        <v>31</v>
      </c>
    </row>
    <row r="145" spans="1:12">
      <c r="A145" s="78">
        <v>10161</v>
      </c>
      <c r="B145" s="100" t="s">
        <v>541</v>
      </c>
      <c r="C145" s="100">
        <v>2016</v>
      </c>
      <c r="D145" s="100">
        <v>31</v>
      </c>
      <c r="E145" s="83">
        <v>18</v>
      </c>
      <c r="F145" s="84">
        <v>4</v>
      </c>
      <c r="G145" s="83">
        <v>1</v>
      </c>
      <c r="H145" s="83">
        <v>5</v>
      </c>
      <c r="I145" s="79">
        <v>0</v>
      </c>
      <c r="J145" s="95">
        <v>2</v>
      </c>
      <c r="K145" s="83">
        <v>1</v>
      </c>
      <c r="L145" s="83">
        <v>30</v>
      </c>
    </row>
    <row r="146" spans="1:12">
      <c r="A146" s="78">
        <v>10162</v>
      </c>
      <c r="B146" s="100" t="s">
        <v>541</v>
      </c>
      <c r="C146" s="100">
        <v>2016</v>
      </c>
      <c r="D146" s="100">
        <v>31</v>
      </c>
      <c r="E146" s="83">
        <v>24</v>
      </c>
      <c r="F146" s="84">
        <v>4</v>
      </c>
      <c r="G146" s="83">
        <v>1</v>
      </c>
      <c r="H146" s="83">
        <v>0</v>
      </c>
      <c r="I146" s="79">
        <v>0</v>
      </c>
      <c r="J146" s="95">
        <v>2</v>
      </c>
      <c r="K146" s="83">
        <v>0</v>
      </c>
      <c r="L146" s="83">
        <v>31</v>
      </c>
    </row>
    <row r="147" spans="1:12">
      <c r="A147" s="78">
        <v>10163</v>
      </c>
      <c r="B147" s="100" t="s">
        <v>541</v>
      </c>
      <c r="C147" s="100">
        <v>2016</v>
      </c>
      <c r="D147" s="100">
        <v>31</v>
      </c>
      <c r="E147" s="83">
        <v>24</v>
      </c>
      <c r="F147" s="84">
        <v>4</v>
      </c>
      <c r="G147" s="83">
        <v>1</v>
      </c>
      <c r="H147" s="83">
        <v>0</v>
      </c>
      <c r="I147" s="79">
        <v>0</v>
      </c>
      <c r="J147" s="95">
        <v>2</v>
      </c>
      <c r="K147" s="83">
        <v>0</v>
      </c>
      <c r="L147" s="83">
        <v>31</v>
      </c>
    </row>
    <row r="148" spans="1:12">
      <c r="A148" s="78">
        <v>10165</v>
      </c>
      <c r="B148" s="100" t="s">
        <v>541</v>
      </c>
      <c r="C148" s="100">
        <v>2016</v>
      </c>
      <c r="D148" s="100">
        <v>31</v>
      </c>
      <c r="E148" s="83">
        <v>24</v>
      </c>
      <c r="F148" s="84">
        <v>5</v>
      </c>
      <c r="G148" s="83">
        <v>0</v>
      </c>
      <c r="H148" s="83">
        <v>0</v>
      </c>
      <c r="I148" s="79">
        <v>0</v>
      </c>
      <c r="J148" s="95">
        <v>2</v>
      </c>
      <c r="K148" s="83">
        <v>0</v>
      </c>
      <c r="L148" s="83">
        <v>31</v>
      </c>
    </row>
    <row r="149" spans="1:12">
      <c r="A149" s="78">
        <v>10166</v>
      </c>
      <c r="B149" s="100" t="s">
        <v>541</v>
      </c>
      <c r="C149" s="100">
        <v>2016</v>
      </c>
      <c r="D149" s="100">
        <v>31</v>
      </c>
      <c r="E149" s="83">
        <v>25</v>
      </c>
      <c r="F149" s="84">
        <v>4</v>
      </c>
      <c r="G149" s="83">
        <v>0</v>
      </c>
      <c r="H149" s="83">
        <v>0</v>
      </c>
      <c r="I149" s="79">
        <v>0</v>
      </c>
      <c r="J149" s="95">
        <v>2</v>
      </c>
      <c r="K149" s="83">
        <v>0</v>
      </c>
      <c r="L149" s="83">
        <v>31</v>
      </c>
    </row>
    <row r="150" spans="1:12">
      <c r="A150" s="78">
        <v>10168</v>
      </c>
      <c r="B150" s="100" t="s">
        <v>541</v>
      </c>
      <c r="C150" s="100">
        <v>2016</v>
      </c>
      <c r="D150" s="100">
        <v>31</v>
      </c>
      <c r="E150" s="83">
        <v>20</v>
      </c>
      <c r="F150" s="84">
        <v>4</v>
      </c>
      <c r="G150" s="83">
        <v>2</v>
      </c>
      <c r="H150" s="83">
        <v>0</v>
      </c>
      <c r="I150" s="79">
        <v>0</v>
      </c>
      <c r="J150" s="95">
        <v>2</v>
      </c>
      <c r="K150" s="83">
        <v>3</v>
      </c>
      <c r="L150" s="83">
        <v>28</v>
      </c>
    </row>
    <row r="151" spans="1:12">
      <c r="A151" s="78">
        <v>10169</v>
      </c>
      <c r="B151" s="100" t="s">
        <v>541</v>
      </c>
      <c r="C151" s="100">
        <v>2016</v>
      </c>
      <c r="D151" s="100">
        <v>31</v>
      </c>
      <c r="E151" s="83">
        <v>10.5</v>
      </c>
      <c r="F151" s="84">
        <v>3</v>
      </c>
      <c r="G151" s="83">
        <v>0</v>
      </c>
      <c r="H151" s="83">
        <v>0</v>
      </c>
      <c r="I151" s="79">
        <v>0</v>
      </c>
      <c r="J151" s="95">
        <v>2</v>
      </c>
      <c r="K151" s="83">
        <v>15.5</v>
      </c>
      <c r="L151" s="83">
        <v>15.5</v>
      </c>
    </row>
    <row r="152" spans="1:12">
      <c r="A152" s="78">
        <v>10172</v>
      </c>
      <c r="B152" s="100" t="s">
        <v>541</v>
      </c>
      <c r="C152" s="100">
        <v>2016</v>
      </c>
      <c r="D152" s="100">
        <v>31</v>
      </c>
      <c r="E152" s="83">
        <v>25</v>
      </c>
      <c r="F152" s="84">
        <v>3</v>
      </c>
      <c r="G152" s="83">
        <v>0</v>
      </c>
      <c r="H152" s="83">
        <v>0</v>
      </c>
      <c r="I152" s="79">
        <v>0</v>
      </c>
      <c r="J152" s="95">
        <v>2</v>
      </c>
      <c r="K152" s="83">
        <v>1</v>
      </c>
      <c r="L152" s="83">
        <v>30</v>
      </c>
    </row>
    <row r="153" spans="1:12">
      <c r="A153" s="78">
        <v>10176</v>
      </c>
      <c r="B153" s="100" t="s">
        <v>541</v>
      </c>
      <c r="C153" s="100">
        <v>2016</v>
      </c>
      <c r="D153" s="100">
        <v>31</v>
      </c>
      <c r="E153" s="83">
        <v>25</v>
      </c>
      <c r="F153" s="84">
        <v>4</v>
      </c>
      <c r="G153" s="83">
        <v>0</v>
      </c>
      <c r="H153" s="83">
        <v>0</v>
      </c>
      <c r="I153" s="79">
        <v>0</v>
      </c>
      <c r="J153" s="95">
        <v>2</v>
      </c>
      <c r="K153" s="83">
        <v>0</v>
      </c>
      <c r="L153" s="83">
        <v>31</v>
      </c>
    </row>
    <row r="154" spans="1:12">
      <c r="A154" s="78">
        <v>10177</v>
      </c>
      <c r="B154" s="100" t="s">
        <v>541</v>
      </c>
      <c r="C154" s="100">
        <v>2016</v>
      </c>
      <c r="D154" s="100">
        <v>31</v>
      </c>
      <c r="E154" s="83">
        <v>22</v>
      </c>
      <c r="F154" s="84">
        <v>4</v>
      </c>
      <c r="G154" s="83">
        <v>1</v>
      </c>
      <c r="H154" s="83">
        <v>0</v>
      </c>
      <c r="I154" s="79">
        <v>2</v>
      </c>
      <c r="J154" s="95">
        <v>2</v>
      </c>
      <c r="K154" s="83">
        <v>0</v>
      </c>
      <c r="L154" s="83">
        <v>31</v>
      </c>
    </row>
    <row r="155" spans="1:12">
      <c r="A155" s="78">
        <v>10178</v>
      </c>
      <c r="B155" s="100" t="s">
        <v>541</v>
      </c>
      <c r="C155" s="100">
        <v>2016</v>
      </c>
      <c r="D155" s="100">
        <v>31</v>
      </c>
      <c r="E155" s="83">
        <v>12</v>
      </c>
      <c r="F155" s="84">
        <v>3</v>
      </c>
      <c r="G155" s="83">
        <v>0</v>
      </c>
      <c r="H155" s="83">
        <v>0</v>
      </c>
      <c r="I155" s="79">
        <v>0</v>
      </c>
      <c r="J155" s="95">
        <v>1</v>
      </c>
      <c r="K155" s="83">
        <v>15</v>
      </c>
      <c r="L155" s="83">
        <v>16</v>
      </c>
    </row>
    <row r="156" spans="1:12">
      <c r="A156" s="78">
        <v>10179</v>
      </c>
      <c r="B156" s="100" t="s">
        <v>541</v>
      </c>
      <c r="C156" s="100">
        <v>2016</v>
      </c>
      <c r="D156" s="100">
        <v>31</v>
      </c>
      <c r="E156" s="83">
        <v>8</v>
      </c>
      <c r="F156" s="84">
        <v>1</v>
      </c>
      <c r="G156" s="83">
        <v>0</v>
      </c>
      <c r="H156" s="83">
        <v>0</v>
      </c>
      <c r="I156" s="79">
        <v>0</v>
      </c>
      <c r="J156" s="95">
        <v>0</v>
      </c>
      <c r="K156" s="83">
        <v>22</v>
      </c>
      <c r="L156" s="83">
        <v>9</v>
      </c>
    </row>
    <row r="157" spans="1:12">
      <c r="A157" s="78">
        <v>10180</v>
      </c>
      <c r="B157" s="100" t="s">
        <v>541</v>
      </c>
      <c r="C157" s="100">
        <v>2016</v>
      </c>
      <c r="D157" s="100">
        <v>31</v>
      </c>
      <c r="E157" s="83">
        <v>19.5</v>
      </c>
      <c r="F157" s="84">
        <v>4</v>
      </c>
      <c r="G157" s="83">
        <v>1</v>
      </c>
      <c r="H157" s="83">
        <v>4</v>
      </c>
      <c r="I157" s="79">
        <v>0</v>
      </c>
      <c r="J157" s="95">
        <v>2</v>
      </c>
      <c r="K157" s="83">
        <v>0.5</v>
      </c>
      <c r="L157" s="83">
        <v>30.5</v>
      </c>
    </row>
    <row r="158" spans="1:12">
      <c r="A158" s="78">
        <v>10181</v>
      </c>
      <c r="B158" s="100" t="s">
        <v>541</v>
      </c>
      <c r="C158" s="100">
        <v>2016</v>
      </c>
      <c r="D158" s="100">
        <v>31</v>
      </c>
      <c r="E158" s="83">
        <v>24</v>
      </c>
      <c r="F158" s="84">
        <v>5</v>
      </c>
      <c r="G158" s="83">
        <v>0</v>
      </c>
      <c r="H158" s="83">
        <v>0</v>
      </c>
      <c r="I158" s="79">
        <v>0</v>
      </c>
      <c r="J158" s="95">
        <v>2</v>
      </c>
      <c r="K158" s="83">
        <v>0</v>
      </c>
      <c r="L158" s="83">
        <v>31</v>
      </c>
    </row>
    <row r="159" spans="1:12">
      <c r="A159" s="78">
        <v>10182</v>
      </c>
      <c r="B159" s="100" t="s">
        <v>541</v>
      </c>
      <c r="C159" s="100">
        <v>2016</v>
      </c>
      <c r="D159" s="100">
        <v>31</v>
      </c>
      <c r="E159" s="83">
        <v>21</v>
      </c>
      <c r="F159" s="84">
        <v>4</v>
      </c>
      <c r="G159" s="83">
        <v>0</v>
      </c>
      <c r="H159" s="83">
        <v>3</v>
      </c>
      <c r="I159" s="79">
        <v>1</v>
      </c>
      <c r="J159" s="95">
        <v>2</v>
      </c>
      <c r="K159" s="83">
        <v>0</v>
      </c>
      <c r="L159" s="83">
        <v>31</v>
      </c>
    </row>
    <row r="160" spans="1:12">
      <c r="A160" s="78">
        <v>10183</v>
      </c>
      <c r="B160" s="100" t="s">
        <v>541</v>
      </c>
      <c r="C160" s="100">
        <v>2016</v>
      </c>
      <c r="D160" s="100">
        <v>31</v>
      </c>
      <c r="E160" s="83">
        <v>23</v>
      </c>
      <c r="F160" s="84">
        <v>4</v>
      </c>
      <c r="G160" s="83">
        <v>2</v>
      </c>
      <c r="H160" s="83">
        <v>0</v>
      </c>
      <c r="I160" s="79">
        <v>0</v>
      </c>
      <c r="J160" s="95">
        <v>2</v>
      </c>
      <c r="K160" s="83">
        <v>0</v>
      </c>
      <c r="L160" s="83">
        <v>31</v>
      </c>
    </row>
    <row r="161" spans="1:12">
      <c r="A161" s="78">
        <v>10184</v>
      </c>
      <c r="B161" s="100" t="s">
        <v>541</v>
      </c>
      <c r="C161" s="100">
        <v>2016</v>
      </c>
      <c r="D161" s="100">
        <v>31</v>
      </c>
      <c r="E161" s="83">
        <v>25</v>
      </c>
      <c r="F161" s="84">
        <v>4</v>
      </c>
      <c r="G161" s="83">
        <v>0</v>
      </c>
      <c r="H161" s="83">
        <v>0</v>
      </c>
      <c r="I161" s="79">
        <v>0</v>
      </c>
      <c r="J161" s="95">
        <v>2</v>
      </c>
      <c r="K161" s="83">
        <v>0</v>
      </c>
      <c r="L161" s="83">
        <v>31</v>
      </c>
    </row>
    <row r="162" spans="1:12">
      <c r="A162" s="78">
        <v>10187</v>
      </c>
      <c r="B162" s="100" t="s">
        <v>541</v>
      </c>
      <c r="C162" s="100">
        <v>2016</v>
      </c>
      <c r="D162" s="100">
        <v>31</v>
      </c>
      <c r="E162" s="83">
        <v>23</v>
      </c>
      <c r="F162" s="84">
        <v>4</v>
      </c>
      <c r="G162" s="83">
        <v>0</v>
      </c>
      <c r="H162" s="83">
        <v>0</v>
      </c>
      <c r="I162" s="79">
        <v>0</v>
      </c>
      <c r="J162" s="95">
        <v>2</v>
      </c>
      <c r="K162" s="83">
        <v>2</v>
      </c>
      <c r="L162" s="83">
        <v>29</v>
      </c>
    </row>
    <row r="163" spans="1:12">
      <c r="A163" s="78">
        <v>10188</v>
      </c>
      <c r="B163" s="100" t="s">
        <v>541</v>
      </c>
      <c r="C163" s="100">
        <v>2016</v>
      </c>
      <c r="D163" s="100">
        <v>31</v>
      </c>
      <c r="E163" s="83">
        <v>19</v>
      </c>
      <c r="F163" s="84">
        <v>4</v>
      </c>
      <c r="G163" s="83">
        <v>0</v>
      </c>
      <c r="H163" s="83">
        <v>3</v>
      </c>
      <c r="I163" s="79">
        <v>0</v>
      </c>
      <c r="J163" s="95">
        <v>2</v>
      </c>
      <c r="K163" s="83">
        <v>3</v>
      </c>
      <c r="L163" s="83">
        <v>28</v>
      </c>
    </row>
    <row r="164" spans="1:12">
      <c r="A164" s="78">
        <v>10189</v>
      </c>
      <c r="B164" s="100" t="s">
        <v>541</v>
      </c>
      <c r="C164" s="100">
        <v>2016</v>
      </c>
      <c r="D164" s="100">
        <v>31</v>
      </c>
      <c r="E164" s="83">
        <v>24</v>
      </c>
      <c r="F164" s="84">
        <v>4</v>
      </c>
      <c r="G164" s="83">
        <v>1</v>
      </c>
      <c r="H164" s="83">
        <v>0</v>
      </c>
      <c r="I164" s="79">
        <v>0</v>
      </c>
      <c r="J164" s="95">
        <v>2</v>
      </c>
      <c r="K164" s="83">
        <v>0</v>
      </c>
      <c r="L164" s="83">
        <v>31</v>
      </c>
    </row>
    <row r="165" spans="1:12">
      <c r="A165" s="78">
        <v>10190</v>
      </c>
      <c r="B165" s="100" t="s">
        <v>541</v>
      </c>
      <c r="C165" s="100">
        <v>2016</v>
      </c>
      <c r="D165" s="100">
        <v>31</v>
      </c>
      <c r="E165" s="83">
        <v>25</v>
      </c>
      <c r="F165" s="84">
        <v>4</v>
      </c>
      <c r="G165" s="83">
        <v>0</v>
      </c>
      <c r="H165" s="83">
        <v>0</v>
      </c>
      <c r="I165" s="79">
        <v>0</v>
      </c>
      <c r="J165" s="95">
        <v>2</v>
      </c>
      <c r="K165" s="83">
        <v>0</v>
      </c>
      <c r="L165" s="83">
        <v>31</v>
      </c>
    </row>
    <row r="166" spans="1:12">
      <c r="A166" s="78">
        <v>10192</v>
      </c>
      <c r="B166" s="100" t="s">
        <v>541</v>
      </c>
      <c r="C166" s="100">
        <v>2016</v>
      </c>
      <c r="D166" s="100">
        <v>31</v>
      </c>
      <c r="E166" s="83">
        <v>25</v>
      </c>
      <c r="F166" s="84">
        <v>4</v>
      </c>
      <c r="G166" s="83">
        <v>0</v>
      </c>
      <c r="H166" s="83">
        <v>0</v>
      </c>
      <c r="I166" s="79">
        <v>0</v>
      </c>
      <c r="J166" s="95">
        <v>2</v>
      </c>
      <c r="K166" s="83">
        <v>0</v>
      </c>
      <c r="L166" s="83">
        <v>31</v>
      </c>
    </row>
    <row r="167" spans="1:12">
      <c r="A167" s="78">
        <v>10194</v>
      </c>
      <c r="B167" s="100" t="s">
        <v>541</v>
      </c>
      <c r="C167" s="100">
        <v>2016</v>
      </c>
      <c r="D167" s="100">
        <v>31</v>
      </c>
      <c r="E167" s="83">
        <v>23.5</v>
      </c>
      <c r="F167" s="84">
        <v>4</v>
      </c>
      <c r="G167" s="83">
        <v>0</v>
      </c>
      <c r="H167" s="83">
        <v>0</v>
      </c>
      <c r="I167" s="79">
        <v>0</v>
      </c>
      <c r="J167" s="95">
        <v>2</v>
      </c>
      <c r="K167" s="83">
        <v>1.5</v>
      </c>
      <c r="L167" s="83">
        <v>29.5</v>
      </c>
    </row>
    <row r="168" spans="1:12">
      <c r="A168" s="78">
        <v>10197</v>
      </c>
      <c r="B168" s="100" t="s">
        <v>541</v>
      </c>
      <c r="C168" s="100">
        <v>2016</v>
      </c>
      <c r="D168" s="100">
        <v>31</v>
      </c>
      <c r="E168" s="83">
        <v>25</v>
      </c>
      <c r="F168" s="85">
        <v>4</v>
      </c>
      <c r="G168" s="88">
        <v>0</v>
      </c>
      <c r="H168" s="88">
        <v>0</v>
      </c>
      <c r="I168" s="92">
        <v>0</v>
      </c>
      <c r="J168" s="96">
        <v>2</v>
      </c>
      <c r="K168" s="88">
        <v>0</v>
      </c>
      <c r="L168" s="88">
        <v>31</v>
      </c>
    </row>
    <row r="169" spans="1:12">
      <c r="A169" s="78">
        <v>10198</v>
      </c>
      <c r="B169" s="100" t="s">
        <v>541</v>
      </c>
      <c r="C169" s="100">
        <v>2016</v>
      </c>
      <c r="D169" s="100">
        <v>31</v>
      </c>
      <c r="E169" s="83">
        <v>25</v>
      </c>
      <c r="F169" s="86">
        <v>4</v>
      </c>
      <c r="G169" s="89">
        <v>0</v>
      </c>
      <c r="H169" s="89">
        <v>0</v>
      </c>
      <c r="I169" s="93">
        <v>0</v>
      </c>
      <c r="J169" s="97">
        <v>2</v>
      </c>
      <c r="K169" s="89">
        <v>0</v>
      </c>
      <c r="L169" s="89">
        <v>31</v>
      </c>
    </row>
    <row r="170" spans="1:12">
      <c r="A170" s="78">
        <v>10200</v>
      </c>
      <c r="B170" s="100" t="s">
        <v>541</v>
      </c>
      <c r="C170" s="100">
        <v>2016</v>
      </c>
      <c r="D170" s="100">
        <v>31</v>
      </c>
      <c r="E170" s="83">
        <v>20</v>
      </c>
      <c r="F170" s="87">
        <v>4</v>
      </c>
      <c r="G170" s="90">
        <v>0</v>
      </c>
      <c r="H170" s="90">
        <v>0</v>
      </c>
      <c r="I170" s="94">
        <v>0</v>
      </c>
      <c r="J170" s="98">
        <v>2</v>
      </c>
      <c r="K170" s="90">
        <v>5</v>
      </c>
      <c r="L170" s="90">
        <v>26</v>
      </c>
    </row>
    <row r="171" spans="1:12">
      <c r="A171" s="78">
        <v>10203</v>
      </c>
      <c r="B171" s="100" t="s">
        <v>541</v>
      </c>
      <c r="C171" s="100">
        <v>2016</v>
      </c>
      <c r="D171" s="100">
        <v>31</v>
      </c>
      <c r="E171" s="83">
        <v>19</v>
      </c>
      <c r="F171" s="84">
        <v>4</v>
      </c>
      <c r="G171" s="83">
        <v>0</v>
      </c>
      <c r="H171" s="83">
        <v>0</v>
      </c>
      <c r="I171" s="79">
        <v>0</v>
      </c>
      <c r="J171" s="95">
        <v>2</v>
      </c>
      <c r="K171" s="83">
        <v>6</v>
      </c>
      <c r="L171" s="83">
        <v>25</v>
      </c>
    </row>
    <row r="172" spans="1:12">
      <c r="A172" s="78">
        <v>10205</v>
      </c>
      <c r="B172" s="100" t="s">
        <v>541</v>
      </c>
      <c r="C172" s="100">
        <v>2016</v>
      </c>
      <c r="D172" s="100">
        <v>31</v>
      </c>
      <c r="E172" s="83">
        <v>21</v>
      </c>
      <c r="F172" s="84">
        <v>4</v>
      </c>
      <c r="G172" s="83">
        <v>0</v>
      </c>
      <c r="H172" s="83">
        <v>3</v>
      </c>
      <c r="I172" s="79">
        <v>1</v>
      </c>
      <c r="J172" s="95">
        <v>2</v>
      </c>
      <c r="K172" s="83">
        <v>0</v>
      </c>
      <c r="L172" s="83">
        <v>31</v>
      </c>
    </row>
    <row r="173" spans="1:12">
      <c r="A173" s="78">
        <v>10206</v>
      </c>
      <c r="B173" s="100" t="s">
        <v>541</v>
      </c>
      <c r="C173" s="100">
        <v>2016</v>
      </c>
      <c r="D173" s="100">
        <v>31</v>
      </c>
      <c r="E173" s="83">
        <v>24</v>
      </c>
      <c r="F173" s="84">
        <v>5</v>
      </c>
      <c r="G173" s="83">
        <v>0</v>
      </c>
      <c r="H173" s="83">
        <v>0</v>
      </c>
      <c r="I173" s="79">
        <v>0</v>
      </c>
      <c r="J173" s="95">
        <v>2</v>
      </c>
      <c r="K173" s="83">
        <v>0</v>
      </c>
      <c r="L173" s="83">
        <v>31</v>
      </c>
    </row>
    <row r="174" spans="1:12">
      <c r="A174" s="79">
        <v>10207</v>
      </c>
      <c r="B174" s="100" t="s">
        <v>541</v>
      </c>
      <c r="C174" s="100">
        <v>2016</v>
      </c>
      <c r="D174" s="100">
        <v>31</v>
      </c>
      <c r="E174" s="83">
        <v>18</v>
      </c>
      <c r="F174" s="84">
        <v>4</v>
      </c>
      <c r="G174" s="83">
        <v>0</v>
      </c>
      <c r="H174" s="83">
        <v>0</v>
      </c>
      <c r="I174" s="79">
        <v>0</v>
      </c>
      <c r="J174" s="95">
        <v>2</v>
      </c>
      <c r="K174" s="83">
        <v>7</v>
      </c>
      <c r="L174" s="83">
        <v>24</v>
      </c>
    </row>
    <row r="175" spans="1:12">
      <c r="A175" s="78">
        <v>10208</v>
      </c>
      <c r="B175" s="100" t="s">
        <v>541</v>
      </c>
      <c r="C175" s="100">
        <v>2016</v>
      </c>
      <c r="D175" s="100">
        <v>31</v>
      </c>
      <c r="E175" s="83">
        <v>24</v>
      </c>
      <c r="F175" s="84">
        <v>4</v>
      </c>
      <c r="G175" s="83">
        <v>0</v>
      </c>
      <c r="H175" s="83">
        <v>0</v>
      </c>
      <c r="I175" s="79">
        <v>0</v>
      </c>
      <c r="J175" s="95">
        <v>2</v>
      </c>
      <c r="K175" s="83">
        <v>1</v>
      </c>
      <c r="L175" s="83">
        <v>30</v>
      </c>
    </row>
    <row r="176" spans="1:12">
      <c r="A176" s="78">
        <v>10210</v>
      </c>
      <c r="B176" s="100" t="s">
        <v>541</v>
      </c>
      <c r="C176" s="100">
        <v>2016</v>
      </c>
      <c r="D176" s="100">
        <v>31</v>
      </c>
      <c r="E176" s="83">
        <v>24</v>
      </c>
      <c r="F176" s="84">
        <v>4</v>
      </c>
      <c r="G176" s="83">
        <v>0</v>
      </c>
      <c r="H176" s="83">
        <v>0</v>
      </c>
      <c r="I176" s="79">
        <v>0</v>
      </c>
      <c r="J176" s="95">
        <v>2</v>
      </c>
      <c r="K176" s="83">
        <v>1</v>
      </c>
      <c r="L176" s="83">
        <v>30</v>
      </c>
    </row>
    <row r="177" spans="1:12">
      <c r="A177" s="78">
        <v>10211</v>
      </c>
      <c r="B177" s="100" t="s">
        <v>541</v>
      </c>
      <c r="C177" s="100">
        <v>2016</v>
      </c>
      <c r="D177" s="100">
        <v>31</v>
      </c>
      <c r="E177" s="83">
        <v>21</v>
      </c>
      <c r="F177" s="84">
        <v>5</v>
      </c>
      <c r="G177" s="83">
        <v>0</v>
      </c>
      <c r="H177" s="83">
        <v>0</v>
      </c>
      <c r="I177" s="79">
        <v>0</v>
      </c>
      <c r="J177" s="95">
        <v>2</v>
      </c>
      <c r="K177" s="83">
        <v>3</v>
      </c>
      <c r="L177" s="83">
        <v>28</v>
      </c>
    </row>
    <row r="178" spans="1:12">
      <c r="A178" s="78">
        <v>10212</v>
      </c>
      <c r="B178" s="100" t="s">
        <v>541</v>
      </c>
      <c r="C178" s="100">
        <v>2016</v>
      </c>
      <c r="D178" s="100">
        <v>31</v>
      </c>
      <c r="E178" s="83">
        <v>22</v>
      </c>
      <c r="F178" s="84">
        <v>4</v>
      </c>
      <c r="G178" s="83">
        <v>1</v>
      </c>
      <c r="H178" s="83">
        <v>0</v>
      </c>
      <c r="I178" s="79">
        <v>0</v>
      </c>
      <c r="J178" s="95">
        <v>2</v>
      </c>
      <c r="K178" s="83">
        <v>2</v>
      </c>
      <c r="L178" s="83">
        <v>29</v>
      </c>
    </row>
    <row r="179" spans="1:12">
      <c r="A179" s="78">
        <v>10213</v>
      </c>
      <c r="B179" s="100" t="s">
        <v>541</v>
      </c>
      <c r="C179" s="100">
        <v>2016</v>
      </c>
      <c r="D179" s="100">
        <v>31</v>
      </c>
      <c r="E179" s="83">
        <v>21</v>
      </c>
      <c r="F179" s="84">
        <v>4</v>
      </c>
      <c r="G179" s="83">
        <v>1</v>
      </c>
      <c r="H179" s="83">
        <v>0</v>
      </c>
      <c r="I179" s="79">
        <v>0</v>
      </c>
      <c r="J179" s="95">
        <v>2</v>
      </c>
      <c r="K179" s="83">
        <v>3</v>
      </c>
      <c r="L179" s="83">
        <v>28</v>
      </c>
    </row>
    <row r="180" spans="1:12">
      <c r="A180" s="78">
        <v>10215</v>
      </c>
      <c r="B180" s="100" t="s">
        <v>541</v>
      </c>
      <c r="C180" s="100">
        <v>2016</v>
      </c>
      <c r="D180" s="100">
        <v>31</v>
      </c>
      <c r="E180" s="83">
        <v>24.5</v>
      </c>
      <c r="F180" s="84">
        <v>4</v>
      </c>
      <c r="G180" s="83">
        <v>0</v>
      </c>
      <c r="H180" s="83">
        <v>0</v>
      </c>
      <c r="I180" s="79">
        <v>0</v>
      </c>
      <c r="J180" s="95">
        <v>2</v>
      </c>
      <c r="K180" s="83">
        <v>0.5</v>
      </c>
      <c r="L180" s="83">
        <v>30.5</v>
      </c>
    </row>
    <row r="181" spans="1:12">
      <c r="A181" s="78">
        <v>10219</v>
      </c>
      <c r="B181" s="100" t="s">
        <v>541</v>
      </c>
      <c r="C181" s="100">
        <v>2016</v>
      </c>
      <c r="D181" s="100">
        <v>31</v>
      </c>
      <c r="E181" s="83">
        <v>23</v>
      </c>
      <c r="F181" s="84">
        <v>4</v>
      </c>
      <c r="G181" s="83">
        <v>2</v>
      </c>
      <c r="H181" s="83">
        <v>0</v>
      </c>
      <c r="I181" s="79">
        <v>0</v>
      </c>
      <c r="J181" s="95">
        <v>2</v>
      </c>
      <c r="K181" s="83">
        <v>0</v>
      </c>
      <c r="L181" s="83">
        <v>31</v>
      </c>
    </row>
    <row r="182" spans="1:12">
      <c r="A182" s="78">
        <v>10221</v>
      </c>
      <c r="B182" s="100" t="s">
        <v>541</v>
      </c>
      <c r="C182" s="100">
        <v>2016</v>
      </c>
      <c r="D182" s="100">
        <v>31</v>
      </c>
      <c r="E182" s="83">
        <v>15</v>
      </c>
      <c r="F182" s="84">
        <v>4</v>
      </c>
      <c r="G182" s="83">
        <v>0</v>
      </c>
      <c r="H182" s="83">
        <v>0</v>
      </c>
      <c r="I182" s="79">
        <v>0</v>
      </c>
      <c r="J182" s="95">
        <v>1</v>
      </c>
      <c r="K182" s="83">
        <v>11</v>
      </c>
      <c r="L182" s="83">
        <v>20</v>
      </c>
    </row>
    <row r="183" spans="1:12">
      <c r="A183" s="78">
        <v>10223</v>
      </c>
      <c r="B183" s="100" t="s">
        <v>541</v>
      </c>
      <c r="C183" s="100">
        <v>2016</v>
      </c>
      <c r="D183" s="100">
        <v>31</v>
      </c>
      <c r="E183" s="83">
        <v>21</v>
      </c>
      <c r="F183" s="84">
        <v>4</v>
      </c>
      <c r="G183" s="83">
        <v>0</v>
      </c>
      <c r="H183" s="83">
        <v>3</v>
      </c>
      <c r="I183" s="79">
        <v>0</v>
      </c>
      <c r="J183" s="95">
        <v>1</v>
      </c>
      <c r="K183" s="83">
        <v>2</v>
      </c>
      <c r="L183" s="83">
        <v>29</v>
      </c>
    </row>
    <row r="184" spans="1:12">
      <c r="A184" s="78">
        <v>10224</v>
      </c>
      <c r="B184" s="100" t="s">
        <v>541</v>
      </c>
      <c r="C184" s="100">
        <v>2016</v>
      </c>
      <c r="D184" s="100">
        <v>31</v>
      </c>
      <c r="E184" s="83">
        <v>23</v>
      </c>
      <c r="F184" s="84">
        <v>4</v>
      </c>
      <c r="G184" s="83">
        <v>0</v>
      </c>
      <c r="H184" s="83">
        <v>0</v>
      </c>
      <c r="I184" s="79">
        <v>0</v>
      </c>
      <c r="J184" s="95">
        <v>2</v>
      </c>
      <c r="K184" s="83">
        <v>2</v>
      </c>
      <c r="L184" s="83">
        <v>29</v>
      </c>
    </row>
    <row r="185" spans="1:12">
      <c r="A185" s="78">
        <v>10225</v>
      </c>
      <c r="B185" s="100" t="s">
        <v>541</v>
      </c>
      <c r="C185" s="100">
        <v>2016</v>
      </c>
      <c r="D185" s="100">
        <v>31</v>
      </c>
      <c r="E185" s="83">
        <v>21</v>
      </c>
      <c r="F185" s="84">
        <v>4</v>
      </c>
      <c r="G185" s="83">
        <v>2</v>
      </c>
      <c r="H185" s="83">
        <v>2</v>
      </c>
      <c r="I185" s="79">
        <v>0</v>
      </c>
      <c r="J185" s="95">
        <v>2</v>
      </c>
      <c r="K185" s="83">
        <v>0</v>
      </c>
      <c r="L185" s="83">
        <v>31</v>
      </c>
    </row>
    <row r="186" spans="1:12">
      <c r="A186" s="78">
        <v>10226</v>
      </c>
      <c r="B186" s="100" t="s">
        <v>541</v>
      </c>
      <c r="C186" s="100">
        <v>2016</v>
      </c>
      <c r="D186" s="100">
        <v>31</v>
      </c>
      <c r="E186" s="83">
        <v>22</v>
      </c>
      <c r="F186" s="84">
        <v>4</v>
      </c>
      <c r="G186" s="83">
        <v>0</v>
      </c>
      <c r="H186" s="83">
        <v>0</v>
      </c>
      <c r="I186" s="79">
        <v>0</v>
      </c>
      <c r="J186" s="95">
        <v>2</v>
      </c>
      <c r="K186" s="83">
        <v>3</v>
      </c>
      <c r="L186" s="83">
        <v>28</v>
      </c>
    </row>
    <row r="187" spans="1:12">
      <c r="A187" s="78">
        <v>10231</v>
      </c>
      <c r="B187" s="100" t="s">
        <v>541</v>
      </c>
      <c r="C187" s="100">
        <v>2016</v>
      </c>
      <c r="D187" s="100">
        <v>31</v>
      </c>
      <c r="E187" s="83">
        <v>21</v>
      </c>
      <c r="F187" s="84">
        <v>4</v>
      </c>
      <c r="G187" s="83">
        <v>0</v>
      </c>
      <c r="H187" s="83">
        <v>0</v>
      </c>
      <c r="I187" s="79">
        <v>0</v>
      </c>
      <c r="J187" s="95">
        <v>2</v>
      </c>
      <c r="K187" s="83">
        <v>4</v>
      </c>
      <c r="L187" s="83">
        <v>27</v>
      </c>
    </row>
    <row r="188" spans="1:12">
      <c r="A188" s="78">
        <v>10232</v>
      </c>
      <c r="B188" s="100" t="s">
        <v>541</v>
      </c>
      <c r="C188" s="100">
        <v>2016</v>
      </c>
      <c r="D188" s="100">
        <v>31</v>
      </c>
      <c r="E188" s="83">
        <v>24</v>
      </c>
      <c r="F188" s="85">
        <v>3</v>
      </c>
      <c r="G188" s="88">
        <v>2</v>
      </c>
      <c r="H188" s="88">
        <v>0</v>
      </c>
      <c r="I188" s="92">
        <v>0</v>
      </c>
      <c r="J188" s="96">
        <v>2</v>
      </c>
      <c r="K188" s="88">
        <v>0</v>
      </c>
      <c r="L188" s="88">
        <v>31</v>
      </c>
    </row>
    <row r="189" spans="1:12">
      <c r="A189" s="79">
        <v>10233</v>
      </c>
      <c r="B189" s="100" t="s">
        <v>541</v>
      </c>
      <c r="C189" s="100">
        <v>2016</v>
      </c>
      <c r="D189" s="100">
        <v>31</v>
      </c>
      <c r="E189" s="83">
        <v>25</v>
      </c>
      <c r="F189" s="86">
        <v>4</v>
      </c>
      <c r="G189" s="89">
        <v>0</v>
      </c>
      <c r="H189" s="89">
        <v>0</v>
      </c>
      <c r="I189" s="93">
        <v>0</v>
      </c>
      <c r="J189" s="97">
        <v>2</v>
      </c>
      <c r="K189" s="89">
        <v>0</v>
      </c>
      <c r="L189" s="89">
        <v>31</v>
      </c>
    </row>
    <row r="190" spans="1:12">
      <c r="A190" s="78">
        <v>10235</v>
      </c>
      <c r="B190" s="100" t="s">
        <v>541</v>
      </c>
      <c r="C190" s="100">
        <v>2016</v>
      </c>
      <c r="D190" s="100">
        <v>31</v>
      </c>
      <c r="E190" s="83">
        <v>21</v>
      </c>
      <c r="F190" s="87">
        <v>5</v>
      </c>
      <c r="G190" s="90">
        <v>0</v>
      </c>
      <c r="H190" s="90">
        <v>3</v>
      </c>
      <c r="I190" s="94">
        <v>0</v>
      </c>
      <c r="J190" s="98">
        <v>2</v>
      </c>
      <c r="K190" s="90">
        <v>0</v>
      </c>
      <c r="L190" s="90">
        <v>31</v>
      </c>
    </row>
    <row r="191" spans="1:12">
      <c r="A191" s="78">
        <v>10238</v>
      </c>
      <c r="B191" s="100" t="s">
        <v>541</v>
      </c>
      <c r="C191" s="100">
        <v>2016</v>
      </c>
      <c r="D191" s="100">
        <v>31</v>
      </c>
      <c r="E191" s="83">
        <v>7</v>
      </c>
      <c r="F191" s="84">
        <v>2</v>
      </c>
      <c r="G191" s="83">
        <v>0</v>
      </c>
      <c r="H191" s="83">
        <v>0</v>
      </c>
      <c r="I191" s="79">
        <v>0</v>
      </c>
      <c r="J191" s="95">
        <v>0</v>
      </c>
      <c r="K191" s="83">
        <v>22</v>
      </c>
      <c r="L191" s="83">
        <v>9</v>
      </c>
    </row>
    <row r="192" spans="1:12">
      <c r="A192" s="78">
        <v>10241</v>
      </c>
      <c r="B192" s="100" t="s">
        <v>541</v>
      </c>
      <c r="C192" s="100">
        <v>2016</v>
      </c>
      <c r="D192" s="100">
        <v>31</v>
      </c>
      <c r="E192" s="83">
        <v>25</v>
      </c>
      <c r="F192" s="84">
        <v>4</v>
      </c>
      <c r="G192" s="83">
        <v>0</v>
      </c>
      <c r="H192" s="83">
        <v>0</v>
      </c>
      <c r="I192" s="79">
        <v>0</v>
      </c>
      <c r="J192" s="95">
        <v>2</v>
      </c>
      <c r="K192" s="83">
        <v>0</v>
      </c>
      <c r="L192" s="83">
        <v>31</v>
      </c>
    </row>
    <row r="193" spans="1:12">
      <c r="A193" s="78">
        <v>10242</v>
      </c>
      <c r="B193" s="100" t="s">
        <v>541</v>
      </c>
      <c r="C193" s="100">
        <v>2016</v>
      </c>
      <c r="D193" s="100">
        <v>31</v>
      </c>
      <c r="E193" s="83">
        <v>23</v>
      </c>
      <c r="F193" s="84">
        <v>4</v>
      </c>
      <c r="G193" s="83">
        <v>0</v>
      </c>
      <c r="H193" s="83">
        <v>0</v>
      </c>
      <c r="I193" s="79">
        <v>0</v>
      </c>
      <c r="J193" s="95">
        <v>2</v>
      </c>
      <c r="K193" s="83">
        <v>2</v>
      </c>
      <c r="L193" s="83">
        <v>29</v>
      </c>
    </row>
    <row r="194" spans="1:12">
      <c r="A194" s="78">
        <v>10249</v>
      </c>
      <c r="B194" s="100" t="s">
        <v>541</v>
      </c>
      <c r="C194" s="100">
        <v>2016</v>
      </c>
      <c r="D194" s="100">
        <v>31</v>
      </c>
      <c r="E194" s="83">
        <v>21</v>
      </c>
      <c r="F194" s="84">
        <v>4</v>
      </c>
      <c r="G194" s="83">
        <v>0</v>
      </c>
      <c r="H194" s="83">
        <v>3</v>
      </c>
      <c r="I194" s="79">
        <v>1</v>
      </c>
      <c r="J194" s="95">
        <v>2</v>
      </c>
      <c r="K194" s="83">
        <v>0</v>
      </c>
      <c r="L194" s="83">
        <v>31</v>
      </c>
    </row>
    <row r="195" spans="1:12">
      <c r="A195" s="78">
        <v>10251</v>
      </c>
      <c r="B195" s="100" t="s">
        <v>541</v>
      </c>
      <c r="C195" s="100">
        <v>2016</v>
      </c>
      <c r="D195" s="100">
        <v>31</v>
      </c>
      <c r="E195" s="83">
        <v>25</v>
      </c>
      <c r="F195" s="84">
        <v>3</v>
      </c>
      <c r="G195" s="83">
        <v>1</v>
      </c>
      <c r="H195" s="83">
        <v>0</v>
      </c>
      <c r="I195" s="79">
        <v>0</v>
      </c>
      <c r="J195" s="95">
        <v>2</v>
      </c>
      <c r="K195" s="83">
        <v>0</v>
      </c>
      <c r="L195" s="83">
        <v>31</v>
      </c>
    </row>
    <row r="196" spans="1:12">
      <c r="A196" s="78">
        <v>10252</v>
      </c>
      <c r="B196" s="100" t="s">
        <v>541</v>
      </c>
      <c r="C196" s="100">
        <v>2016</v>
      </c>
      <c r="D196" s="100">
        <v>31</v>
      </c>
      <c r="E196" s="83">
        <v>23</v>
      </c>
      <c r="F196" s="84">
        <v>4</v>
      </c>
      <c r="G196" s="83">
        <v>0</v>
      </c>
      <c r="H196" s="83">
        <v>0</v>
      </c>
      <c r="I196" s="79">
        <v>0</v>
      </c>
      <c r="J196" s="95">
        <v>2</v>
      </c>
      <c r="K196" s="83">
        <v>2</v>
      </c>
      <c r="L196" s="83">
        <v>29</v>
      </c>
    </row>
    <row r="197" spans="1:12">
      <c r="A197" s="78">
        <v>10253</v>
      </c>
      <c r="B197" s="100" t="s">
        <v>541</v>
      </c>
      <c r="C197" s="100">
        <v>2016</v>
      </c>
      <c r="D197" s="100">
        <v>31</v>
      </c>
      <c r="E197" s="83">
        <v>19</v>
      </c>
      <c r="F197" s="84">
        <v>3</v>
      </c>
      <c r="G197" s="83">
        <v>0</v>
      </c>
      <c r="H197" s="83">
        <v>4</v>
      </c>
      <c r="I197" s="79">
        <v>0</v>
      </c>
      <c r="J197" s="95">
        <v>2</v>
      </c>
      <c r="K197" s="83">
        <v>3</v>
      </c>
      <c r="L197" s="83">
        <v>28</v>
      </c>
    </row>
    <row r="198" spans="1:12">
      <c r="A198" s="78">
        <v>10256</v>
      </c>
      <c r="B198" s="100" t="s">
        <v>541</v>
      </c>
      <c r="C198" s="100">
        <v>2016</v>
      </c>
      <c r="D198" s="100">
        <v>31</v>
      </c>
      <c r="E198" s="83">
        <v>24</v>
      </c>
      <c r="F198" s="84">
        <v>4</v>
      </c>
      <c r="G198" s="83">
        <v>0</v>
      </c>
      <c r="H198" s="83">
        <v>0</v>
      </c>
      <c r="I198" s="79">
        <v>1</v>
      </c>
      <c r="J198" s="95">
        <v>2</v>
      </c>
      <c r="K198" s="83">
        <v>0</v>
      </c>
      <c r="L198" s="83">
        <v>31</v>
      </c>
    </row>
    <row r="199" spans="1:12">
      <c r="A199" s="78">
        <v>10257</v>
      </c>
      <c r="B199" s="100" t="s">
        <v>541</v>
      </c>
      <c r="C199" s="100">
        <v>2016</v>
      </c>
      <c r="D199" s="100">
        <v>31</v>
      </c>
      <c r="E199" s="83">
        <v>23</v>
      </c>
      <c r="F199" s="84">
        <v>4</v>
      </c>
      <c r="G199" s="83">
        <v>1</v>
      </c>
      <c r="H199" s="83">
        <v>0</v>
      </c>
      <c r="I199" s="79">
        <v>0</v>
      </c>
      <c r="J199" s="95">
        <v>2</v>
      </c>
      <c r="K199" s="83">
        <v>1</v>
      </c>
      <c r="L199" s="83">
        <v>30</v>
      </c>
    </row>
    <row r="200" spans="1:12">
      <c r="A200" s="78">
        <v>10260</v>
      </c>
      <c r="B200" s="100" t="s">
        <v>541</v>
      </c>
      <c r="C200" s="100">
        <v>2016</v>
      </c>
      <c r="D200" s="100">
        <v>31</v>
      </c>
      <c r="E200" s="83">
        <v>20</v>
      </c>
      <c r="F200" s="84">
        <v>4</v>
      </c>
      <c r="G200" s="83">
        <v>0</v>
      </c>
      <c r="H200" s="83">
        <v>0</v>
      </c>
      <c r="I200" s="79">
        <v>0</v>
      </c>
      <c r="J200" s="95">
        <v>2</v>
      </c>
      <c r="K200" s="83">
        <v>5</v>
      </c>
      <c r="L200" s="83">
        <v>26</v>
      </c>
    </row>
    <row r="201" spans="1:12">
      <c r="A201" s="78">
        <v>10261</v>
      </c>
      <c r="B201" s="100" t="s">
        <v>541</v>
      </c>
      <c r="C201" s="100">
        <v>2016</v>
      </c>
      <c r="D201" s="100">
        <v>31</v>
      </c>
      <c r="E201" s="83">
        <v>24</v>
      </c>
      <c r="F201" s="84">
        <v>4</v>
      </c>
      <c r="G201" s="83">
        <v>0</v>
      </c>
      <c r="H201" s="83">
        <v>1</v>
      </c>
      <c r="I201" s="79">
        <v>0</v>
      </c>
      <c r="J201" s="95">
        <v>2</v>
      </c>
      <c r="K201" s="83">
        <v>0</v>
      </c>
      <c r="L201" s="83">
        <v>31</v>
      </c>
    </row>
    <row r="202" spans="1:12">
      <c r="A202" s="78">
        <v>10262</v>
      </c>
      <c r="B202" s="100" t="s">
        <v>541</v>
      </c>
      <c r="C202" s="100">
        <v>2016</v>
      </c>
      <c r="D202" s="100">
        <v>31</v>
      </c>
      <c r="E202" s="83">
        <v>25</v>
      </c>
      <c r="F202" s="84">
        <v>4</v>
      </c>
      <c r="G202" s="83">
        <v>0</v>
      </c>
      <c r="H202" s="83">
        <v>0</v>
      </c>
      <c r="I202" s="79">
        <v>0</v>
      </c>
      <c r="J202" s="95">
        <v>2</v>
      </c>
      <c r="K202" s="83">
        <v>0</v>
      </c>
      <c r="L202" s="83">
        <v>31</v>
      </c>
    </row>
    <row r="203" spans="1:12">
      <c r="A203" s="78">
        <v>10263</v>
      </c>
      <c r="B203" s="100" t="s">
        <v>541</v>
      </c>
      <c r="C203" s="100">
        <v>2016</v>
      </c>
      <c r="D203" s="100">
        <v>31</v>
      </c>
      <c r="E203" s="83">
        <v>25</v>
      </c>
      <c r="F203" s="84">
        <v>4</v>
      </c>
      <c r="G203" s="83">
        <v>0</v>
      </c>
      <c r="H203" s="83">
        <v>0</v>
      </c>
      <c r="I203" s="79">
        <v>0</v>
      </c>
      <c r="J203" s="95">
        <v>2</v>
      </c>
      <c r="K203" s="83">
        <v>0</v>
      </c>
      <c r="L203" s="83">
        <v>31</v>
      </c>
    </row>
    <row r="204" spans="1:12">
      <c r="A204" s="78">
        <v>10266</v>
      </c>
      <c r="B204" s="100" t="s">
        <v>541</v>
      </c>
      <c r="C204" s="100">
        <v>2016</v>
      </c>
      <c r="D204" s="100">
        <v>31</v>
      </c>
      <c r="E204" s="83">
        <v>23</v>
      </c>
      <c r="F204" s="84">
        <v>4</v>
      </c>
      <c r="G204" s="83">
        <v>0</v>
      </c>
      <c r="H204" s="83">
        <v>0</v>
      </c>
      <c r="I204" s="79">
        <v>0</v>
      </c>
      <c r="J204" s="95">
        <v>2</v>
      </c>
      <c r="K204" s="83">
        <v>2</v>
      </c>
      <c r="L204" s="83">
        <v>29</v>
      </c>
    </row>
    <row r="205" spans="1:12">
      <c r="A205" s="78">
        <v>10268</v>
      </c>
      <c r="B205" s="100" t="s">
        <v>541</v>
      </c>
      <c r="C205" s="100">
        <v>2016</v>
      </c>
      <c r="D205" s="100">
        <v>31</v>
      </c>
      <c r="E205" s="83">
        <v>21.5</v>
      </c>
      <c r="F205" s="84">
        <v>5</v>
      </c>
      <c r="G205" s="83">
        <v>1</v>
      </c>
      <c r="H205" s="83">
        <v>0</v>
      </c>
      <c r="I205" s="79">
        <v>0</v>
      </c>
      <c r="J205" s="95">
        <v>2</v>
      </c>
      <c r="K205" s="83">
        <v>1.5</v>
      </c>
      <c r="L205" s="83">
        <v>29.5</v>
      </c>
    </row>
    <row r="206" spans="1:12">
      <c r="A206" s="78">
        <v>10269</v>
      </c>
      <c r="B206" s="100" t="s">
        <v>541</v>
      </c>
      <c r="C206" s="100">
        <v>2016</v>
      </c>
      <c r="D206" s="100">
        <v>31</v>
      </c>
      <c r="E206" s="83">
        <v>21</v>
      </c>
      <c r="F206" s="85">
        <v>5</v>
      </c>
      <c r="G206" s="88">
        <v>0</v>
      </c>
      <c r="H206" s="88">
        <v>0</v>
      </c>
      <c r="I206" s="92">
        <v>0</v>
      </c>
      <c r="J206" s="96">
        <v>2</v>
      </c>
      <c r="K206" s="88">
        <v>3</v>
      </c>
      <c r="L206" s="88">
        <v>28</v>
      </c>
    </row>
    <row r="207" spans="1:12">
      <c r="A207" s="78">
        <v>10270</v>
      </c>
      <c r="B207" s="100" t="s">
        <v>541</v>
      </c>
      <c r="C207" s="100">
        <v>2016</v>
      </c>
      <c r="D207" s="100">
        <v>31</v>
      </c>
      <c r="E207" s="83">
        <v>23</v>
      </c>
      <c r="F207" s="86">
        <v>4</v>
      </c>
      <c r="G207" s="89">
        <v>0</v>
      </c>
      <c r="H207" s="89">
        <v>2</v>
      </c>
      <c r="I207" s="93">
        <v>0</v>
      </c>
      <c r="J207" s="97">
        <v>2</v>
      </c>
      <c r="K207" s="89">
        <v>0</v>
      </c>
      <c r="L207" s="89">
        <v>31</v>
      </c>
    </row>
    <row r="208" spans="1:12">
      <c r="A208" s="78">
        <v>10273</v>
      </c>
      <c r="B208" s="100" t="s">
        <v>541</v>
      </c>
      <c r="C208" s="100">
        <v>2016</v>
      </c>
      <c r="D208" s="100">
        <v>31</v>
      </c>
      <c r="E208" s="83">
        <v>25</v>
      </c>
      <c r="F208" s="87">
        <v>4</v>
      </c>
      <c r="G208" s="90">
        <v>0</v>
      </c>
      <c r="H208" s="90">
        <v>0</v>
      </c>
      <c r="I208" s="94">
        <v>0</v>
      </c>
      <c r="J208" s="98">
        <v>2</v>
      </c>
      <c r="K208" s="90">
        <v>0</v>
      </c>
      <c r="L208" s="90">
        <v>31</v>
      </c>
    </row>
    <row r="209" spans="1:12">
      <c r="A209" s="78">
        <v>10281</v>
      </c>
      <c r="B209" s="100" t="s">
        <v>541</v>
      </c>
      <c r="C209" s="100">
        <v>2016</v>
      </c>
      <c r="D209" s="100">
        <v>31</v>
      </c>
      <c r="E209" s="83">
        <v>14</v>
      </c>
      <c r="F209" s="84">
        <v>3</v>
      </c>
      <c r="G209" s="83">
        <v>0</v>
      </c>
      <c r="H209" s="83">
        <v>0</v>
      </c>
      <c r="I209" s="79">
        <v>0</v>
      </c>
      <c r="J209" s="95">
        <v>1</v>
      </c>
      <c r="K209" s="83">
        <v>13</v>
      </c>
      <c r="L209" s="83">
        <v>18</v>
      </c>
    </row>
    <row r="210" spans="1:12">
      <c r="A210" s="78">
        <v>10285</v>
      </c>
      <c r="B210" s="100" t="s">
        <v>541</v>
      </c>
      <c r="C210" s="100">
        <v>2016</v>
      </c>
      <c r="D210" s="100">
        <v>31</v>
      </c>
      <c r="E210" s="83">
        <v>18</v>
      </c>
      <c r="F210" s="84">
        <v>4</v>
      </c>
      <c r="G210" s="83">
        <v>0</v>
      </c>
      <c r="H210" s="83">
        <v>4</v>
      </c>
      <c r="I210" s="79">
        <v>3</v>
      </c>
      <c r="J210" s="95">
        <v>2</v>
      </c>
      <c r="K210" s="83">
        <v>0</v>
      </c>
      <c r="L210" s="83">
        <v>31</v>
      </c>
    </row>
    <row r="211" spans="1:12">
      <c r="A211" s="78">
        <v>10287</v>
      </c>
      <c r="B211" s="100" t="s">
        <v>541</v>
      </c>
      <c r="C211" s="100">
        <v>2016</v>
      </c>
      <c r="D211" s="100">
        <v>31</v>
      </c>
      <c r="E211" s="83">
        <v>22.5</v>
      </c>
      <c r="F211" s="84">
        <v>4</v>
      </c>
      <c r="G211" s="83">
        <v>2.5</v>
      </c>
      <c r="H211" s="83">
        <v>0</v>
      </c>
      <c r="I211" s="79">
        <v>0</v>
      </c>
      <c r="J211" s="95">
        <v>2</v>
      </c>
      <c r="K211" s="83">
        <v>0</v>
      </c>
      <c r="L211" s="83">
        <v>31</v>
      </c>
    </row>
    <row r="212" spans="1:12">
      <c r="A212" s="78">
        <v>10288</v>
      </c>
      <c r="B212" s="100" t="s">
        <v>541</v>
      </c>
      <c r="C212" s="100">
        <v>2016</v>
      </c>
      <c r="D212" s="100">
        <v>31</v>
      </c>
      <c r="E212" s="83">
        <v>24</v>
      </c>
      <c r="F212" s="84">
        <v>4</v>
      </c>
      <c r="G212" s="83">
        <v>1</v>
      </c>
      <c r="H212" s="83">
        <v>0</v>
      </c>
      <c r="I212" s="79">
        <v>0</v>
      </c>
      <c r="J212" s="95">
        <v>2</v>
      </c>
      <c r="K212" s="83">
        <v>0</v>
      </c>
      <c r="L212" s="83">
        <v>31</v>
      </c>
    </row>
    <row r="213" spans="1:12">
      <c r="A213" s="78">
        <v>10289</v>
      </c>
      <c r="B213" s="100" t="s">
        <v>541</v>
      </c>
      <c r="C213" s="100">
        <v>2016</v>
      </c>
      <c r="D213" s="100">
        <v>31</v>
      </c>
      <c r="E213" s="83">
        <v>3</v>
      </c>
      <c r="F213" s="84">
        <v>1</v>
      </c>
      <c r="G213" s="83">
        <v>0</v>
      </c>
      <c r="H213" s="83">
        <v>0</v>
      </c>
      <c r="I213" s="79">
        <v>0</v>
      </c>
      <c r="J213" s="95">
        <v>0</v>
      </c>
      <c r="K213" s="83">
        <v>27</v>
      </c>
      <c r="L213" s="83">
        <v>4</v>
      </c>
    </row>
    <row r="214" spans="1:12">
      <c r="A214" s="78">
        <v>10290</v>
      </c>
      <c r="B214" s="100" t="s">
        <v>541</v>
      </c>
      <c r="C214" s="100">
        <v>2016</v>
      </c>
      <c r="D214" s="100">
        <v>31</v>
      </c>
      <c r="E214" s="83">
        <v>15</v>
      </c>
      <c r="F214" s="84">
        <v>3</v>
      </c>
      <c r="G214" s="83">
        <v>0</v>
      </c>
      <c r="H214" s="83">
        <v>0</v>
      </c>
      <c r="I214" s="79">
        <v>0</v>
      </c>
      <c r="J214" s="95">
        <v>1</v>
      </c>
      <c r="K214" s="83">
        <v>12</v>
      </c>
      <c r="L214" s="83">
        <v>19</v>
      </c>
    </row>
    <row r="215" spans="1:12">
      <c r="A215" s="78">
        <v>10291</v>
      </c>
      <c r="B215" s="100" t="s">
        <v>541</v>
      </c>
      <c r="C215" s="100">
        <v>2016</v>
      </c>
      <c r="D215" s="100">
        <v>31</v>
      </c>
      <c r="E215" s="83">
        <v>21</v>
      </c>
      <c r="F215" s="84">
        <v>3</v>
      </c>
      <c r="G215" s="83">
        <v>0</v>
      </c>
      <c r="H215" s="83">
        <v>5</v>
      </c>
      <c r="I215" s="79">
        <v>0</v>
      </c>
      <c r="J215" s="95">
        <v>2</v>
      </c>
      <c r="K215" s="83">
        <v>0</v>
      </c>
      <c r="L215" s="83">
        <v>31</v>
      </c>
    </row>
    <row r="216" spans="1:12">
      <c r="A216" s="78">
        <v>10294</v>
      </c>
      <c r="B216" s="100" t="s">
        <v>541</v>
      </c>
      <c r="C216" s="100">
        <v>2016</v>
      </c>
      <c r="D216" s="100">
        <v>31</v>
      </c>
      <c r="E216" s="83">
        <v>24</v>
      </c>
      <c r="F216" s="84">
        <v>4</v>
      </c>
      <c r="G216" s="83">
        <v>1</v>
      </c>
      <c r="H216" s="83">
        <v>0</v>
      </c>
      <c r="I216" s="79">
        <v>0</v>
      </c>
      <c r="J216" s="95">
        <v>2</v>
      </c>
      <c r="K216" s="83">
        <v>0</v>
      </c>
      <c r="L216" s="83">
        <v>31</v>
      </c>
    </row>
    <row r="217" spans="1:12">
      <c r="A217" s="79">
        <v>10295</v>
      </c>
      <c r="B217" s="100" t="s">
        <v>541</v>
      </c>
      <c r="C217" s="100">
        <v>2016</v>
      </c>
      <c r="D217" s="100">
        <v>31</v>
      </c>
      <c r="E217" s="83">
        <v>24</v>
      </c>
      <c r="F217" s="84">
        <v>4</v>
      </c>
      <c r="G217" s="83">
        <v>0</v>
      </c>
      <c r="H217" s="83">
        <v>0</v>
      </c>
      <c r="I217" s="79">
        <v>0</v>
      </c>
      <c r="J217" s="95">
        <v>2</v>
      </c>
      <c r="K217" s="83">
        <v>1</v>
      </c>
      <c r="L217" s="83">
        <v>30</v>
      </c>
    </row>
    <row r="218" spans="1:12">
      <c r="A218" s="78">
        <v>10298</v>
      </c>
      <c r="B218" s="100" t="s">
        <v>541</v>
      </c>
      <c r="C218" s="100">
        <v>2016</v>
      </c>
      <c r="D218" s="100">
        <v>31</v>
      </c>
      <c r="E218" s="83">
        <v>23</v>
      </c>
      <c r="F218" s="84">
        <v>4</v>
      </c>
      <c r="G218" s="83">
        <v>1</v>
      </c>
      <c r="H218" s="83">
        <v>0</v>
      </c>
      <c r="I218" s="79">
        <v>0</v>
      </c>
      <c r="J218" s="95">
        <v>2</v>
      </c>
      <c r="K218" s="83">
        <v>1</v>
      </c>
      <c r="L218" s="83">
        <v>30</v>
      </c>
    </row>
    <row r="219" spans="1:12">
      <c r="A219" s="78">
        <v>10299</v>
      </c>
      <c r="B219" s="100" t="s">
        <v>541</v>
      </c>
      <c r="C219" s="100">
        <v>2016</v>
      </c>
      <c r="D219" s="100">
        <v>31</v>
      </c>
      <c r="E219" s="83">
        <v>20</v>
      </c>
      <c r="F219" s="84">
        <v>4</v>
      </c>
      <c r="G219" s="83">
        <v>0</v>
      </c>
      <c r="H219" s="83">
        <v>0</v>
      </c>
      <c r="I219" s="79">
        <v>0</v>
      </c>
      <c r="J219" s="95">
        <v>2</v>
      </c>
      <c r="K219" s="83">
        <v>5</v>
      </c>
      <c r="L219" s="83">
        <v>26</v>
      </c>
    </row>
    <row r="220" spans="1:12">
      <c r="A220" s="78">
        <v>10300</v>
      </c>
      <c r="B220" s="100" t="s">
        <v>541</v>
      </c>
      <c r="C220" s="100">
        <v>2016</v>
      </c>
      <c r="D220" s="100">
        <v>31</v>
      </c>
      <c r="E220" s="83">
        <v>13</v>
      </c>
      <c r="F220" s="84">
        <v>3</v>
      </c>
      <c r="G220" s="83">
        <v>0</v>
      </c>
      <c r="H220" s="83">
        <v>0</v>
      </c>
      <c r="I220" s="79">
        <v>0</v>
      </c>
      <c r="J220" s="95">
        <v>2</v>
      </c>
      <c r="K220" s="83">
        <v>13</v>
      </c>
      <c r="L220" s="83">
        <v>18</v>
      </c>
    </row>
    <row r="221" spans="1:12">
      <c r="A221" s="79">
        <v>10302</v>
      </c>
      <c r="B221" s="100" t="s">
        <v>541</v>
      </c>
      <c r="C221" s="100">
        <v>2016</v>
      </c>
      <c r="D221" s="100">
        <v>31</v>
      </c>
      <c r="E221" s="83">
        <v>22.5</v>
      </c>
      <c r="F221" s="84">
        <v>4</v>
      </c>
      <c r="G221" s="83">
        <v>0</v>
      </c>
      <c r="H221" s="83">
        <v>0</v>
      </c>
      <c r="I221" s="79">
        <v>0</v>
      </c>
      <c r="J221" s="95">
        <v>2</v>
      </c>
      <c r="K221" s="83">
        <v>2.5</v>
      </c>
      <c r="L221" s="83">
        <v>28.5</v>
      </c>
    </row>
    <row r="222" spans="1:12">
      <c r="A222" s="78">
        <v>10304</v>
      </c>
      <c r="B222" s="100" t="s">
        <v>541</v>
      </c>
      <c r="C222" s="100">
        <v>2016</v>
      </c>
      <c r="D222" s="100">
        <v>31</v>
      </c>
      <c r="E222" s="83">
        <v>14</v>
      </c>
      <c r="F222" s="84">
        <v>3</v>
      </c>
      <c r="G222" s="83">
        <v>0</v>
      </c>
      <c r="H222" s="83">
        <v>0</v>
      </c>
      <c r="I222" s="79">
        <v>0</v>
      </c>
      <c r="J222" s="95">
        <v>2</v>
      </c>
      <c r="K222" s="83">
        <v>12</v>
      </c>
      <c r="L222" s="83">
        <v>19</v>
      </c>
    </row>
    <row r="223" spans="1:12">
      <c r="A223" s="78">
        <v>10305</v>
      </c>
      <c r="B223" s="100" t="s">
        <v>541</v>
      </c>
      <c r="C223" s="100">
        <v>2016</v>
      </c>
      <c r="D223" s="100">
        <v>31</v>
      </c>
      <c r="E223" s="83">
        <v>22</v>
      </c>
      <c r="F223" s="84">
        <v>4</v>
      </c>
      <c r="G223" s="83">
        <v>0</v>
      </c>
      <c r="H223" s="83">
        <v>3</v>
      </c>
      <c r="I223" s="79">
        <v>0</v>
      </c>
      <c r="J223" s="95">
        <v>2</v>
      </c>
      <c r="K223" s="83">
        <v>0</v>
      </c>
      <c r="L223" s="83">
        <v>31</v>
      </c>
    </row>
    <row r="224" spans="1:12">
      <c r="A224" s="78">
        <v>10306</v>
      </c>
      <c r="B224" s="100" t="s">
        <v>541</v>
      </c>
      <c r="C224" s="100">
        <v>2016</v>
      </c>
      <c r="D224" s="100">
        <v>31</v>
      </c>
      <c r="E224" s="83">
        <v>25</v>
      </c>
      <c r="F224" s="84">
        <v>4</v>
      </c>
      <c r="G224" s="83">
        <v>0</v>
      </c>
      <c r="H224" s="83">
        <v>0</v>
      </c>
      <c r="I224" s="79">
        <v>0</v>
      </c>
      <c r="J224" s="95">
        <v>2</v>
      </c>
      <c r="K224" s="83">
        <v>0</v>
      </c>
      <c r="L224" s="83">
        <v>31</v>
      </c>
    </row>
    <row r="225" spans="1:12">
      <c r="A225" s="78">
        <v>10307</v>
      </c>
      <c r="B225" s="100" t="s">
        <v>541</v>
      </c>
      <c r="C225" s="100">
        <v>2016</v>
      </c>
      <c r="D225" s="100">
        <v>31</v>
      </c>
      <c r="E225" s="83">
        <v>24</v>
      </c>
      <c r="F225" s="84">
        <v>4</v>
      </c>
      <c r="G225" s="83">
        <v>0</v>
      </c>
      <c r="H225" s="83">
        <v>1</v>
      </c>
      <c r="I225" s="79">
        <v>0</v>
      </c>
      <c r="J225" s="95">
        <v>2</v>
      </c>
      <c r="K225" s="83">
        <v>0</v>
      </c>
      <c r="L225" s="83">
        <v>31</v>
      </c>
    </row>
    <row r="226" spans="1:12">
      <c r="A226" s="78">
        <v>10308</v>
      </c>
      <c r="B226" s="100" t="s">
        <v>541</v>
      </c>
      <c r="C226" s="100">
        <v>2016</v>
      </c>
      <c r="D226" s="100">
        <v>31</v>
      </c>
      <c r="E226" s="83">
        <v>24</v>
      </c>
      <c r="F226" s="84">
        <v>4</v>
      </c>
      <c r="G226" s="83">
        <v>1</v>
      </c>
      <c r="H226" s="83">
        <v>0</v>
      </c>
      <c r="I226" s="79">
        <v>0</v>
      </c>
      <c r="J226" s="95">
        <v>2</v>
      </c>
      <c r="K226" s="83">
        <v>0</v>
      </c>
      <c r="L226" s="83">
        <v>31</v>
      </c>
    </row>
    <row r="227" spans="1:12">
      <c r="A227" s="78">
        <v>10310</v>
      </c>
      <c r="B227" s="100" t="s">
        <v>541</v>
      </c>
      <c r="C227" s="100">
        <v>2016</v>
      </c>
      <c r="D227" s="100">
        <v>31</v>
      </c>
      <c r="E227" s="83">
        <v>25</v>
      </c>
      <c r="F227" s="84">
        <v>4</v>
      </c>
      <c r="G227" s="83">
        <v>0</v>
      </c>
      <c r="H227" s="83">
        <v>0</v>
      </c>
      <c r="I227" s="79">
        <v>0</v>
      </c>
      <c r="J227" s="95">
        <v>2</v>
      </c>
      <c r="K227" s="83">
        <v>0</v>
      </c>
      <c r="L227" s="83">
        <v>31</v>
      </c>
    </row>
    <row r="228" spans="1:12">
      <c r="A228" s="78">
        <v>10311</v>
      </c>
      <c r="B228" s="100" t="s">
        <v>541</v>
      </c>
      <c r="C228" s="100">
        <v>2016</v>
      </c>
      <c r="D228" s="100">
        <v>31</v>
      </c>
      <c r="E228" s="83">
        <v>25</v>
      </c>
      <c r="F228" s="84">
        <v>4</v>
      </c>
      <c r="G228" s="83">
        <v>0</v>
      </c>
      <c r="H228" s="83">
        <v>0</v>
      </c>
      <c r="I228" s="79">
        <v>0</v>
      </c>
      <c r="J228" s="95">
        <v>2</v>
      </c>
      <c r="K228" s="83">
        <v>0</v>
      </c>
      <c r="L228" s="83">
        <v>31</v>
      </c>
    </row>
    <row r="229" spans="1:12">
      <c r="A229" s="78">
        <v>10312</v>
      </c>
      <c r="B229" s="100" t="s">
        <v>541</v>
      </c>
      <c r="C229" s="100">
        <v>2016</v>
      </c>
      <c r="D229" s="100">
        <v>31</v>
      </c>
      <c r="E229" s="83">
        <v>14</v>
      </c>
      <c r="F229" s="84">
        <v>2</v>
      </c>
      <c r="G229" s="83">
        <v>0</v>
      </c>
      <c r="H229" s="83">
        <v>0</v>
      </c>
      <c r="I229" s="79">
        <v>0</v>
      </c>
      <c r="J229" s="95">
        <v>1</v>
      </c>
      <c r="K229" s="83">
        <v>14</v>
      </c>
      <c r="L229" s="83">
        <v>17</v>
      </c>
    </row>
    <row r="230" spans="1:12">
      <c r="A230" s="78">
        <v>10313</v>
      </c>
      <c r="B230" s="100" t="s">
        <v>541</v>
      </c>
      <c r="C230" s="100">
        <v>2016</v>
      </c>
      <c r="D230" s="100">
        <v>31</v>
      </c>
      <c r="E230" s="83">
        <v>25</v>
      </c>
      <c r="F230" s="84">
        <v>4</v>
      </c>
      <c r="G230" s="83">
        <v>0</v>
      </c>
      <c r="H230" s="83">
        <v>0</v>
      </c>
      <c r="I230" s="79">
        <v>0</v>
      </c>
      <c r="J230" s="95">
        <v>2</v>
      </c>
      <c r="K230" s="83">
        <v>0</v>
      </c>
      <c r="L230" s="83">
        <v>31</v>
      </c>
    </row>
    <row r="231" spans="1:12">
      <c r="A231" s="78">
        <v>10317</v>
      </c>
      <c r="B231" s="100" t="s">
        <v>541</v>
      </c>
      <c r="C231" s="100">
        <v>2016</v>
      </c>
      <c r="D231" s="100">
        <v>31</v>
      </c>
      <c r="E231" s="83">
        <v>23</v>
      </c>
      <c r="F231" s="84">
        <v>4</v>
      </c>
      <c r="G231" s="83">
        <v>0</v>
      </c>
      <c r="H231" s="83">
        <v>0</v>
      </c>
      <c r="I231" s="79">
        <v>0</v>
      </c>
      <c r="J231" s="95">
        <v>2</v>
      </c>
      <c r="K231" s="83">
        <v>2</v>
      </c>
      <c r="L231" s="83">
        <v>29</v>
      </c>
    </row>
    <row r="232" spans="1:12">
      <c r="A232" s="78">
        <v>10318</v>
      </c>
      <c r="B232" s="100" t="s">
        <v>541</v>
      </c>
      <c r="C232" s="100">
        <v>2016</v>
      </c>
      <c r="D232" s="100">
        <v>31</v>
      </c>
      <c r="E232" s="83">
        <v>17.5</v>
      </c>
      <c r="F232" s="84">
        <v>4</v>
      </c>
      <c r="G232" s="83">
        <v>0</v>
      </c>
      <c r="H232" s="83">
        <v>6</v>
      </c>
      <c r="I232" s="79">
        <v>1.5</v>
      </c>
      <c r="J232" s="95">
        <v>2</v>
      </c>
      <c r="K232" s="83">
        <v>0</v>
      </c>
      <c r="L232" s="83">
        <v>31</v>
      </c>
    </row>
    <row r="233" spans="1:12">
      <c r="A233" s="78">
        <v>10319</v>
      </c>
      <c r="B233" s="100" t="s">
        <v>541</v>
      </c>
      <c r="C233" s="100">
        <v>2016</v>
      </c>
      <c r="D233" s="100">
        <v>31</v>
      </c>
      <c r="E233" s="83">
        <v>24</v>
      </c>
      <c r="F233" s="84">
        <v>5</v>
      </c>
      <c r="G233" s="83">
        <v>0</v>
      </c>
      <c r="H233" s="83">
        <v>0</v>
      </c>
      <c r="I233" s="79">
        <v>0</v>
      </c>
      <c r="J233" s="95">
        <v>2</v>
      </c>
      <c r="K233" s="83">
        <v>0</v>
      </c>
      <c r="L233" s="83">
        <v>31</v>
      </c>
    </row>
    <row r="234" spans="1:12">
      <c r="A234" s="78">
        <v>10320</v>
      </c>
      <c r="B234" s="100" t="s">
        <v>541</v>
      </c>
      <c r="C234" s="100">
        <v>2016</v>
      </c>
      <c r="D234" s="100">
        <v>31</v>
      </c>
      <c r="E234" s="83">
        <v>23</v>
      </c>
      <c r="F234" s="84">
        <v>4</v>
      </c>
      <c r="G234" s="83">
        <v>0</v>
      </c>
      <c r="H234" s="83">
        <v>0</v>
      </c>
      <c r="I234" s="79">
        <v>1</v>
      </c>
      <c r="J234" s="95">
        <v>2</v>
      </c>
      <c r="K234" s="83">
        <v>1</v>
      </c>
      <c r="L234" s="83">
        <v>30</v>
      </c>
    </row>
    <row r="235" spans="1:12">
      <c r="A235" s="78">
        <v>10322</v>
      </c>
      <c r="B235" s="100" t="s">
        <v>541</v>
      </c>
      <c r="C235" s="100">
        <v>2016</v>
      </c>
      <c r="D235" s="100">
        <v>31</v>
      </c>
      <c r="E235" s="83">
        <v>23</v>
      </c>
      <c r="F235" s="84">
        <v>4</v>
      </c>
      <c r="G235" s="83">
        <v>0</v>
      </c>
      <c r="H235" s="83">
        <v>2</v>
      </c>
      <c r="I235" s="79">
        <v>0</v>
      </c>
      <c r="J235" s="95">
        <v>2</v>
      </c>
      <c r="K235" s="83">
        <v>0</v>
      </c>
      <c r="L235" s="83">
        <v>31</v>
      </c>
    </row>
    <row r="236" spans="1:12">
      <c r="A236" s="78">
        <v>10324</v>
      </c>
      <c r="B236" s="100" t="s">
        <v>541</v>
      </c>
      <c r="C236" s="100">
        <v>2016</v>
      </c>
      <c r="D236" s="100">
        <v>31</v>
      </c>
      <c r="E236" s="83">
        <v>22</v>
      </c>
      <c r="F236" s="84">
        <v>5</v>
      </c>
      <c r="G236" s="83">
        <v>0</v>
      </c>
      <c r="H236" s="83">
        <v>0</v>
      </c>
      <c r="I236" s="79">
        <v>0</v>
      </c>
      <c r="J236" s="95">
        <v>2</v>
      </c>
      <c r="K236" s="83">
        <v>2</v>
      </c>
      <c r="L236" s="83">
        <v>29</v>
      </c>
    </row>
    <row r="237" spans="1:12">
      <c r="A237" s="78">
        <v>10328</v>
      </c>
      <c r="B237" s="100" t="s">
        <v>541</v>
      </c>
      <c r="C237" s="100">
        <v>2016</v>
      </c>
      <c r="D237" s="100">
        <v>31</v>
      </c>
      <c r="E237" s="83">
        <v>16</v>
      </c>
      <c r="F237" s="84">
        <v>3</v>
      </c>
      <c r="G237" s="83">
        <v>2</v>
      </c>
      <c r="H237" s="83">
        <v>0</v>
      </c>
      <c r="I237" s="79">
        <v>0</v>
      </c>
      <c r="J237" s="95">
        <v>2</v>
      </c>
      <c r="K237" s="83">
        <v>8</v>
      </c>
      <c r="L237" s="83">
        <v>23</v>
      </c>
    </row>
    <row r="238" spans="1:12">
      <c r="A238" s="78">
        <v>10330</v>
      </c>
      <c r="B238" s="100" t="s">
        <v>541</v>
      </c>
      <c r="C238" s="100">
        <v>2016</v>
      </c>
      <c r="D238" s="100">
        <v>31</v>
      </c>
      <c r="E238" s="83">
        <v>24</v>
      </c>
      <c r="F238" s="84">
        <v>4</v>
      </c>
      <c r="G238" s="83">
        <v>1</v>
      </c>
      <c r="H238" s="83">
        <v>0</v>
      </c>
      <c r="I238" s="79">
        <v>0</v>
      </c>
      <c r="J238" s="95">
        <v>2</v>
      </c>
      <c r="K238" s="83">
        <v>0</v>
      </c>
      <c r="L238" s="83">
        <v>31</v>
      </c>
    </row>
    <row r="239" spans="1:12">
      <c r="A239" s="78">
        <v>10331</v>
      </c>
      <c r="B239" s="100" t="s">
        <v>541</v>
      </c>
      <c r="C239" s="100">
        <v>2016</v>
      </c>
      <c r="D239" s="100">
        <v>31</v>
      </c>
      <c r="E239" s="83">
        <v>23</v>
      </c>
      <c r="F239" s="84">
        <v>4</v>
      </c>
      <c r="G239" s="83">
        <v>0</v>
      </c>
      <c r="H239" s="83">
        <v>0</v>
      </c>
      <c r="I239" s="79">
        <v>0</v>
      </c>
      <c r="J239" s="95">
        <v>2</v>
      </c>
      <c r="K239" s="83">
        <v>2</v>
      </c>
      <c r="L239" s="83">
        <v>29</v>
      </c>
    </row>
    <row r="240" spans="1:12">
      <c r="A240" s="79">
        <v>10332</v>
      </c>
      <c r="B240" s="100" t="s">
        <v>541</v>
      </c>
      <c r="C240" s="100">
        <v>2016</v>
      </c>
      <c r="D240" s="100">
        <v>31</v>
      </c>
      <c r="E240" s="83">
        <v>24</v>
      </c>
      <c r="F240" s="84">
        <v>4</v>
      </c>
      <c r="G240" s="83">
        <v>1</v>
      </c>
      <c r="H240" s="83">
        <v>0</v>
      </c>
      <c r="I240" s="79">
        <v>0</v>
      </c>
      <c r="J240" s="95">
        <v>2</v>
      </c>
      <c r="K240" s="83">
        <v>0</v>
      </c>
      <c r="L240" s="83">
        <v>31</v>
      </c>
    </row>
    <row r="241" spans="1:12">
      <c r="A241" s="78">
        <v>10333</v>
      </c>
      <c r="B241" s="100" t="s">
        <v>541</v>
      </c>
      <c r="C241" s="100">
        <v>2016</v>
      </c>
      <c r="D241" s="100">
        <v>31</v>
      </c>
      <c r="E241" s="83">
        <v>23</v>
      </c>
      <c r="F241" s="84">
        <v>4</v>
      </c>
      <c r="G241" s="83">
        <v>0</v>
      </c>
      <c r="H241" s="83">
        <v>0</v>
      </c>
      <c r="I241" s="79">
        <v>2</v>
      </c>
      <c r="J241" s="95">
        <v>2</v>
      </c>
      <c r="K241" s="83">
        <v>0</v>
      </c>
      <c r="L241" s="83">
        <v>31</v>
      </c>
    </row>
    <row r="242" spans="1:12">
      <c r="A242" s="78">
        <v>10334</v>
      </c>
      <c r="B242" s="100" t="s">
        <v>541</v>
      </c>
      <c r="C242" s="100">
        <v>2016</v>
      </c>
      <c r="D242" s="100">
        <v>31</v>
      </c>
      <c r="E242" s="83">
        <v>17</v>
      </c>
      <c r="F242" s="84">
        <v>3</v>
      </c>
      <c r="G242" s="83">
        <v>0</v>
      </c>
      <c r="H242" s="83">
        <v>0</v>
      </c>
      <c r="I242" s="79">
        <v>0</v>
      </c>
      <c r="J242" s="95">
        <v>1</v>
      </c>
      <c r="K242" s="83">
        <v>10</v>
      </c>
      <c r="L242" s="83">
        <v>21</v>
      </c>
    </row>
    <row r="243" spans="1:12">
      <c r="A243" s="78">
        <v>10335</v>
      </c>
      <c r="B243" s="100" t="s">
        <v>541</v>
      </c>
      <c r="C243" s="100">
        <v>2016</v>
      </c>
      <c r="D243" s="100">
        <v>31</v>
      </c>
      <c r="E243" s="83">
        <v>21</v>
      </c>
      <c r="F243" s="84">
        <v>4</v>
      </c>
      <c r="G243" s="83">
        <v>1</v>
      </c>
      <c r="H243" s="83">
        <v>0</v>
      </c>
      <c r="I243" s="79">
        <v>0</v>
      </c>
      <c r="J243" s="95">
        <v>2</v>
      </c>
      <c r="K243" s="83">
        <v>3</v>
      </c>
      <c r="L243" s="83">
        <v>28</v>
      </c>
    </row>
    <row r="244" spans="1:12">
      <c r="A244" s="78">
        <v>10336</v>
      </c>
      <c r="B244" s="100" t="s">
        <v>541</v>
      </c>
      <c r="C244" s="100">
        <v>2016</v>
      </c>
      <c r="D244" s="100">
        <v>31</v>
      </c>
      <c r="E244" s="83">
        <v>24</v>
      </c>
      <c r="F244" s="84">
        <v>4</v>
      </c>
      <c r="G244" s="83">
        <v>0</v>
      </c>
      <c r="H244" s="83">
        <v>0</v>
      </c>
      <c r="I244" s="79">
        <v>0</v>
      </c>
      <c r="J244" s="95">
        <v>2</v>
      </c>
      <c r="K244" s="83">
        <v>1</v>
      </c>
      <c r="L244" s="83">
        <v>30</v>
      </c>
    </row>
    <row r="245" spans="1:12">
      <c r="A245" s="78">
        <v>10337</v>
      </c>
      <c r="B245" s="100" t="s">
        <v>541</v>
      </c>
      <c r="C245" s="100">
        <v>2016</v>
      </c>
      <c r="D245" s="100">
        <v>31</v>
      </c>
      <c r="E245" s="83">
        <v>20</v>
      </c>
      <c r="F245" s="84">
        <v>4</v>
      </c>
      <c r="G245" s="83">
        <v>0</v>
      </c>
      <c r="H245" s="83">
        <v>0</v>
      </c>
      <c r="I245" s="79">
        <v>0</v>
      </c>
      <c r="J245" s="95">
        <v>1</v>
      </c>
      <c r="K245" s="83">
        <v>6</v>
      </c>
      <c r="L245" s="83">
        <v>25</v>
      </c>
    </row>
    <row r="246" spans="1:12">
      <c r="A246" s="78">
        <v>10341</v>
      </c>
      <c r="B246" s="100" t="s">
        <v>541</v>
      </c>
      <c r="C246" s="100">
        <v>2016</v>
      </c>
      <c r="D246" s="100">
        <v>31</v>
      </c>
      <c r="E246" s="83">
        <v>21</v>
      </c>
      <c r="F246" s="84">
        <v>4</v>
      </c>
      <c r="G246" s="83">
        <v>0</v>
      </c>
      <c r="H246" s="83">
        <v>3</v>
      </c>
      <c r="I246" s="79">
        <v>0</v>
      </c>
      <c r="J246" s="95">
        <v>2</v>
      </c>
      <c r="K246" s="83">
        <v>1</v>
      </c>
      <c r="L246" s="83">
        <v>30</v>
      </c>
    </row>
    <row r="247" spans="1:12">
      <c r="A247" s="78">
        <v>10342</v>
      </c>
      <c r="B247" s="100" t="s">
        <v>541</v>
      </c>
      <c r="C247" s="100">
        <v>2016</v>
      </c>
      <c r="D247" s="100">
        <v>31</v>
      </c>
      <c r="E247" s="83">
        <v>22</v>
      </c>
      <c r="F247" s="84">
        <v>4</v>
      </c>
      <c r="G247" s="83">
        <v>0</v>
      </c>
      <c r="H247" s="83">
        <v>0</v>
      </c>
      <c r="I247" s="79">
        <v>3</v>
      </c>
      <c r="J247" s="95">
        <v>2</v>
      </c>
      <c r="K247" s="83">
        <v>0</v>
      </c>
      <c r="L247" s="83">
        <v>31</v>
      </c>
    </row>
    <row r="248" spans="1:12">
      <c r="A248" s="78">
        <v>10343</v>
      </c>
      <c r="B248" s="100" t="s">
        <v>541</v>
      </c>
      <c r="C248" s="100">
        <v>2016</v>
      </c>
      <c r="D248" s="100">
        <v>31</v>
      </c>
      <c r="E248" s="83">
        <v>24</v>
      </c>
      <c r="F248" s="84">
        <v>4</v>
      </c>
      <c r="G248" s="83">
        <v>0</v>
      </c>
      <c r="H248" s="83">
        <v>0</v>
      </c>
      <c r="I248" s="79">
        <v>0</v>
      </c>
      <c r="J248" s="95">
        <v>2</v>
      </c>
      <c r="K248" s="83">
        <v>1</v>
      </c>
      <c r="L248" s="83">
        <v>30</v>
      </c>
    </row>
    <row r="249" spans="1:12">
      <c r="A249" s="78">
        <v>10345</v>
      </c>
      <c r="B249" s="100" t="s">
        <v>541</v>
      </c>
      <c r="C249" s="100">
        <v>2016</v>
      </c>
      <c r="D249" s="100">
        <v>31</v>
      </c>
      <c r="E249" s="83">
        <v>24</v>
      </c>
      <c r="F249" s="84">
        <v>4</v>
      </c>
      <c r="G249" s="83">
        <v>1</v>
      </c>
      <c r="H249" s="83">
        <v>0</v>
      </c>
      <c r="I249" s="79">
        <v>0</v>
      </c>
      <c r="J249" s="95">
        <v>2</v>
      </c>
      <c r="K249" s="83">
        <v>0</v>
      </c>
      <c r="L249" s="83">
        <v>31</v>
      </c>
    </row>
    <row r="250" spans="1:12">
      <c r="A250" s="78">
        <v>10348</v>
      </c>
      <c r="B250" s="100" t="s">
        <v>541</v>
      </c>
      <c r="C250" s="100">
        <v>2016</v>
      </c>
      <c r="D250" s="100">
        <v>31</v>
      </c>
      <c r="E250" s="83">
        <v>24</v>
      </c>
      <c r="F250" s="84">
        <v>4</v>
      </c>
      <c r="G250" s="83">
        <v>1</v>
      </c>
      <c r="H250" s="83">
        <v>0</v>
      </c>
      <c r="I250" s="79">
        <v>0</v>
      </c>
      <c r="J250" s="95">
        <v>2</v>
      </c>
      <c r="K250" s="83">
        <v>0</v>
      </c>
      <c r="L250" s="83">
        <v>31</v>
      </c>
    </row>
    <row r="251" spans="1:12">
      <c r="A251" s="79">
        <v>10349</v>
      </c>
      <c r="B251" s="100" t="s">
        <v>541</v>
      </c>
      <c r="C251" s="100">
        <v>2016</v>
      </c>
      <c r="D251" s="100">
        <v>31</v>
      </c>
      <c r="E251" s="83">
        <v>24</v>
      </c>
      <c r="F251" s="84">
        <v>4</v>
      </c>
      <c r="G251" s="83">
        <v>0</v>
      </c>
      <c r="H251" s="83">
        <v>0</v>
      </c>
      <c r="I251" s="79">
        <v>0</v>
      </c>
      <c r="J251" s="95">
        <v>2</v>
      </c>
      <c r="K251" s="83">
        <v>1</v>
      </c>
      <c r="L251" s="83">
        <v>30</v>
      </c>
    </row>
    <row r="252" spans="1:12">
      <c r="A252" s="78">
        <v>10350</v>
      </c>
      <c r="B252" s="100" t="s">
        <v>541</v>
      </c>
      <c r="C252" s="100">
        <v>2016</v>
      </c>
      <c r="D252" s="100">
        <v>31</v>
      </c>
      <c r="E252" s="83">
        <v>25</v>
      </c>
      <c r="F252" s="84">
        <v>4</v>
      </c>
      <c r="G252" s="83">
        <v>0</v>
      </c>
      <c r="H252" s="83">
        <v>0</v>
      </c>
      <c r="I252" s="79">
        <v>0</v>
      </c>
      <c r="J252" s="95">
        <v>2</v>
      </c>
      <c r="K252" s="83">
        <v>0</v>
      </c>
      <c r="L252" s="83">
        <v>31</v>
      </c>
    </row>
    <row r="253" spans="1:12">
      <c r="A253" s="79">
        <v>10351</v>
      </c>
      <c r="B253" s="100" t="s">
        <v>541</v>
      </c>
      <c r="C253" s="100">
        <v>2016</v>
      </c>
      <c r="D253" s="100">
        <v>31</v>
      </c>
      <c r="E253" s="83">
        <v>23</v>
      </c>
      <c r="F253" s="84">
        <v>3</v>
      </c>
      <c r="G253" s="83">
        <v>0</v>
      </c>
      <c r="H253" s="83">
        <v>3</v>
      </c>
      <c r="I253" s="79">
        <v>0</v>
      </c>
      <c r="J253" s="95">
        <v>2</v>
      </c>
      <c r="K253" s="83">
        <v>0</v>
      </c>
      <c r="L253" s="83">
        <v>31</v>
      </c>
    </row>
    <row r="254" spans="1:12">
      <c r="A254" s="78">
        <v>10352</v>
      </c>
      <c r="B254" s="100" t="s">
        <v>541</v>
      </c>
      <c r="C254" s="100">
        <v>2016</v>
      </c>
      <c r="D254" s="100">
        <v>31</v>
      </c>
      <c r="E254" s="83">
        <v>23</v>
      </c>
      <c r="F254" s="84">
        <v>4</v>
      </c>
      <c r="G254" s="83">
        <v>1</v>
      </c>
      <c r="H254" s="83">
        <v>0</v>
      </c>
      <c r="I254" s="79">
        <v>0</v>
      </c>
      <c r="J254" s="95">
        <v>2</v>
      </c>
      <c r="K254" s="83">
        <v>1</v>
      </c>
      <c r="L254" s="83">
        <v>30</v>
      </c>
    </row>
    <row r="255" spans="1:12">
      <c r="A255" s="78">
        <v>10353</v>
      </c>
      <c r="B255" s="100" t="s">
        <v>541</v>
      </c>
      <c r="C255" s="100">
        <v>2016</v>
      </c>
      <c r="D255" s="100">
        <v>31</v>
      </c>
      <c r="E255" s="83">
        <v>23</v>
      </c>
      <c r="F255" s="84">
        <v>4</v>
      </c>
      <c r="G255" s="83">
        <v>0</v>
      </c>
      <c r="H255" s="83">
        <v>0</v>
      </c>
      <c r="I255" s="79">
        <v>0</v>
      </c>
      <c r="J255" s="95">
        <v>2</v>
      </c>
      <c r="K255" s="83">
        <v>2</v>
      </c>
      <c r="L255" s="83">
        <v>29</v>
      </c>
    </row>
    <row r="256" spans="1:12">
      <c r="A256" s="78">
        <v>10357</v>
      </c>
      <c r="B256" s="100" t="s">
        <v>541</v>
      </c>
      <c r="C256" s="100">
        <v>2016</v>
      </c>
      <c r="D256" s="100">
        <v>31</v>
      </c>
      <c r="E256" s="83">
        <v>19.5</v>
      </c>
      <c r="F256" s="84">
        <v>4</v>
      </c>
      <c r="G256" s="83">
        <v>1</v>
      </c>
      <c r="H256" s="83">
        <v>0</v>
      </c>
      <c r="I256" s="79">
        <v>0</v>
      </c>
      <c r="J256" s="95">
        <v>2</v>
      </c>
      <c r="K256" s="83">
        <v>4.5</v>
      </c>
      <c r="L256" s="83">
        <v>26.5</v>
      </c>
    </row>
    <row r="257" spans="1:12">
      <c r="A257" s="78">
        <v>10358</v>
      </c>
      <c r="B257" s="100" t="s">
        <v>541</v>
      </c>
      <c r="C257" s="100">
        <v>2016</v>
      </c>
      <c r="D257" s="100">
        <v>31</v>
      </c>
      <c r="E257" s="83">
        <v>22</v>
      </c>
      <c r="F257" s="84">
        <v>4</v>
      </c>
      <c r="G257" s="83">
        <v>1</v>
      </c>
      <c r="H257" s="83">
        <v>2</v>
      </c>
      <c r="I257" s="79">
        <v>0</v>
      </c>
      <c r="J257" s="95">
        <v>2</v>
      </c>
      <c r="K257" s="83">
        <v>0</v>
      </c>
      <c r="L257" s="83">
        <v>31</v>
      </c>
    </row>
    <row r="258" spans="1:12">
      <c r="A258" s="78">
        <v>10359</v>
      </c>
      <c r="B258" s="100" t="s">
        <v>541</v>
      </c>
      <c r="C258" s="100">
        <v>2016</v>
      </c>
      <c r="D258" s="100">
        <v>31</v>
      </c>
      <c r="E258" s="83">
        <v>21</v>
      </c>
      <c r="F258" s="84">
        <v>4</v>
      </c>
      <c r="G258" s="83">
        <v>0</v>
      </c>
      <c r="H258" s="83">
        <v>0</v>
      </c>
      <c r="I258" s="79">
        <v>0</v>
      </c>
      <c r="J258" s="95">
        <v>2</v>
      </c>
      <c r="K258" s="83">
        <v>4</v>
      </c>
      <c r="L258" s="83">
        <v>27</v>
      </c>
    </row>
    <row r="259" spans="1:12">
      <c r="A259" s="78">
        <v>10360</v>
      </c>
      <c r="B259" s="100" t="s">
        <v>541</v>
      </c>
      <c r="C259" s="100">
        <v>2016</v>
      </c>
      <c r="D259" s="100">
        <v>31</v>
      </c>
      <c r="E259" s="83">
        <v>25</v>
      </c>
      <c r="F259" s="84">
        <v>4</v>
      </c>
      <c r="G259" s="83">
        <v>0</v>
      </c>
      <c r="H259" s="83">
        <v>0</v>
      </c>
      <c r="I259" s="79">
        <v>0</v>
      </c>
      <c r="J259" s="95">
        <v>2</v>
      </c>
      <c r="K259" s="83">
        <v>0</v>
      </c>
      <c r="L259" s="83">
        <v>31</v>
      </c>
    </row>
    <row r="260" spans="1:12">
      <c r="A260" s="78">
        <v>10361</v>
      </c>
      <c r="B260" s="100" t="s">
        <v>541</v>
      </c>
      <c r="C260" s="100">
        <v>2016</v>
      </c>
      <c r="D260" s="100">
        <v>31</v>
      </c>
      <c r="E260" s="83">
        <v>23</v>
      </c>
      <c r="F260" s="84">
        <v>4</v>
      </c>
      <c r="G260" s="83">
        <v>1</v>
      </c>
      <c r="H260" s="83">
        <v>0</v>
      </c>
      <c r="I260" s="79">
        <v>0</v>
      </c>
      <c r="J260" s="95">
        <v>2</v>
      </c>
      <c r="K260" s="83">
        <v>1</v>
      </c>
      <c r="L260" s="83">
        <v>30</v>
      </c>
    </row>
    <row r="261" spans="1:12">
      <c r="A261" s="78">
        <v>10362</v>
      </c>
      <c r="B261" s="100" t="s">
        <v>541</v>
      </c>
      <c r="C261" s="100">
        <v>2016</v>
      </c>
      <c r="D261" s="100">
        <v>31</v>
      </c>
      <c r="E261" s="83">
        <v>18</v>
      </c>
      <c r="F261" s="84">
        <v>3</v>
      </c>
      <c r="G261" s="83">
        <v>0</v>
      </c>
      <c r="H261" s="83">
        <v>7</v>
      </c>
      <c r="I261" s="79">
        <v>0</v>
      </c>
      <c r="J261" s="95">
        <v>2</v>
      </c>
      <c r="K261" s="83">
        <v>1</v>
      </c>
      <c r="L261" s="83">
        <v>30</v>
      </c>
    </row>
    <row r="262" spans="1:12">
      <c r="A262" s="78">
        <v>10364</v>
      </c>
      <c r="B262" s="100" t="s">
        <v>541</v>
      </c>
      <c r="C262" s="100">
        <v>2016</v>
      </c>
      <c r="D262" s="100">
        <v>31</v>
      </c>
      <c r="E262" s="83">
        <v>23</v>
      </c>
      <c r="F262" s="84">
        <v>4</v>
      </c>
      <c r="G262" s="83">
        <v>1</v>
      </c>
      <c r="H262" s="83">
        <v>0</v>
      </c>
      <c r="I262" s="79">
        <v>1</v>
      </c>
      <c r="J262" s="95">
        <v>2</v>
      </c>
      <c r="K262" s="83">
        <v>0</v>
      </c>
      <c r="L262" s="83">
        <v>31</v>
      </c>
    </row>
    <row r="263" spans="1:12">
      <c r="A263" s="78">
        <v>10365</v>
      </c>
      <c r="B263" s="100" t="s">
        <v>541</v>
      </c>
      <c r="C263" s="100">
        <v>2016</v>
      </c>
      <c r="D263" s="100">
        <v>31</v>
      </c>
      <c r="E263" s="83">
        <v>23</v>
      </c>
      <c r="F263" s="84">
        <v>4</v>
      </c>
      <c r="G263" s="83">
        <v>2</v>
      </c>
      <c r="H263" s="83">
        <v>0</v>
      </c>
      <c r="I263" s="79">
        <v>0</v>
      </c>
      <c r="J263" s="95">
        <v>2</v>
      </c>
      <c r="K263" s="83">
        <v>0</v>
      </c>
      <c r="L263" s="83">
        <v>31</v>
      </c>
    </row>
    <row r="264" spans="1:12">
      <c r="A264" s="78">
        <v>10367</v>
      </c>
      <c r="B264" s="100" t="s">
        <v>541</v>
      </c>
      <c r="C264" s="100">
        <v>2016</v>
      </c>
      <c r="D264" s="100">
        <v>31</v>
      </c>
      <c r="E264" s="83">
        <v>24</v>
      </c>
      <c r="F264" s="84">
        <v>4</v>
      </c>
      <c r="G264" s="83">
        <v>0</v>
      </c>
      <c r="H264" s="83">
        <v>0</v>
      </c>
      <c r="I264" s="79">
        <v>0</v>
      </c>
      <c r="J264" s="95">
        <v>2</v>
      </c>
      <c r="K264" s="83">
        <v>1</v>
      </c>
      <c r="L264" s="83">
        <v>30</v>
      </c>
    </row>
    <row r="265" spans="1:12">
      <c r="A265" s="78">
        <v>10369</v>
      </c>
      <c r="B265" s="100" t="s">
        <v>541</v>
      </c>
      <c r="C265" s="100">
        <v>2016</v>
      </c>
      <c r="D265" s="100">
        <v>31</v>
      </c>
      <c r="E265" s="83">
        <v>21</v>
      </c>
      <c r="F265" s="84">
        <v>4</v>
      </c>
      <c r="G265" s="83">
        <v>0</v>
      </c>
      <c r="H265" s="83">
        <v>0</v>
      </c>
      <c r="I265" s="79">
        <v>0</v>
      </c>
      <c r="J265" s="95">
        <v>2</v>
      </c>
      <c r="K265" s="83">
        <v>4</v>
      </c>
      <c r="L265" s="83">
        <v>27</v>
      </c>
    </row>
    <row r="266" spans="1:12">
      <c r="A266" s="78">
        <v>10371</v>
      </c>
      <c r="B266" s="100" t="s">
        <v>541</v>
      </c>
      <c r="C266" s="100">
        <v>2016</v>
      </c>
      <c r="D266" s="100">
        <v>31</v>
      </c>
      <c r="E266" s="83">
        <v>23</v>
      </c>
      <c r="F266" s="84">
        <v>4</v>
      </c>
      <c r="G266" s="83">
        <v>0</v>
      </c>
      <c r="H266" s="83">
        <v>0</v>
      </c>
      <c r="I266" s="79">
        <v>0</v>
      </c>
      <c r="J266" s="95">
        <v>2</v>
      </c>
      <c r="K266" s="83">
        <v>2</v>
      </c>
      <c r="L266" s="83">
        <v>29</v>
      </c>
    </row>
    <row r="267" spans="1:12">
      <c r="A267" s="78">
        <v>10372</v>
      </c>
      <c r="B267" s="100" t="s">
        <v>541</v>
      </c>
      <c r="C267" s="100">
        <v>2016</v>
      </c>
      <c r="D267" s="100">
        <v>31</v>
      </c>
      <c r="E267" s="83">
        <v>25</v>
      </c>
      <c r="F267" s="84">
        <v>4</v>
      </c>
      <c r="G267" s="83">
        <v>0</v>
      </c>
      <c r="H267" s="83">
        <v>0</v>
      </c>
      <c r="I267" s="79">
        <v>0</v>
      </c>
      <c r="J267" s="95">
        <v>2</v>
      </c>
      <c r="K267" s="83">
        <v>0</v>
      </c>
      <c r="L267" s="83">
        <v>31</v>
      </c>
    </row>
    <row r="268" spans="1:12">
      <c r="A268" s="78">
        <v>10373</v>
      </c>
      <c r="B268" s="100" t="s">
        <v>541</v>
      </c>
      <c r="C268" s="100">
        <v>2016</v>
      </c>
      <c r="D268" s="100">
        <v>31</v>
      </c>
      <c r="E268" s="83">
        <v>20</v>
      </c>
      <c r="F268" s="85">
        <v>4</v>
      </c>
      <c r="G268" s="88">
        <v>2</v>
      </c>
      <c r="H268" s="88">
        <v>0</v>
      </c>
      <c r="I268" s="92">
        <v>0</v>
      </c>
      <c r="J268" s="96">
        <v>2</v>
      </c>
      <c r="K268" s="88">
        <v>3</v>
      </c>
      <c r="L268" s="88">
        <v>28</v>
      </c>
    </row>
    <row r="269" spans="1:12">
      <c r="A269" s="78">
        <v>10374</v>
      </c>
      <c r="B269" s="100" t="s">
        <v>541</v>
      </c>
      <c r="C269" s="100">
        <v>2016</v>
      </c>
      <c r="D269" s="100">
        <v>31</v>
      </c>
      <c r="E269" s="83">
        <v>23</v>
      </c>
      <c r="F269" s="86">
        <v>4</v>
      </c>
      <c r="G269" s="89">
        <v>2</v>
      </c>
      <c r="H269" s="89">
        <v>0</v>
      </c>
      <c r="I269" s="93">
        <v>0</v>
      </c>
      <c r="J269" s="97">
        <v>2</v>
      </c>
      <c r="K269" s="89">
        <v>0</v>
      </c>
      <c r="L269" s="89">
        <v>31</v>
      </c>
    </row>
    <row r="270" spans="1:12">
      <c r="A270" s="78">
        <v>10375</v>
      </c>
      <c r="B270" s="100" t="s">
        <v>541</v>
      </c>
      <c r="C270" s="100">
        <v>2016</v>
      </c>
      <c r="D270" s="100">
        <v>31</v>
      </c>
      <c r="E270" s="83">
        <v>22</v>
      </c>
      <c r="F270" s="87">
        <v>4</v>
      </c>
      <c r="G270" s="90">
        <v>0</v>
      </c>
      <c r="H270" s="90">
        <v>3</v>
      </c>
      <c r="I270" s="94">
        <v>0</v>
      </c>
      <c r="J270" s="98">
        <v>2</v>
      </c>
      <c r="K270" s="90">
        <v>0</v>
      </c>
      <c r="L270" s="90">
        <v>31</v>
      </c>
    </row>
    <row r="271" spans="1:12">
      <c r="A271" s="78">
        <v>10376</v>
      </c>
      <c r="B271" s="100" t="s">
        <v>541</v>
      </c>
      <c r="C271" s="100">
        <v>2016</v>
      </c>
      <c r="D271" s="100">
        <v>31</v>
      </c>
      <c r="E271" s="83">
        <v>21</v>
      </c>
      <c r="F271" s="84">
        <v>4</v>
      </c>
      <c r="G271" s="83">
        <v>1</v>
      </c>
      <c r="H271" s="83">
        <v>0</v>
      </c>
      <c r="I271" s="79">
        <v>0</v>
      </c>
      <c r="J271" s="95">
        <v>2</v>
      </c>
      <c r="K271" s="83">
        <v>3</v>
      </c>
      <c r="L271" s="83">
        <v>28</v>
      </c>
    </row>
    <row r="272" spans="1:12">
      <c r="A272" s="78">
        <v>10381</v>
      </c>
      <c r="B272" s="100" t="s">
        <v>541</v>
      </c>
      <c r="C272" s="100">
        <v>2016</v>
      </c>
      <c r="D272" s="100">
        <v>31</v>
      </c>
      <c r="E272" s="83">
        <v>20</v>
      </c>
      <c r="F272" s="84">
        <v>4</v>
      </c>
      <c r="G272" s="83">
        <v>0</v>
      </c>
      <c r="H272" s="83">
        <v>0</v>
      </c>
      <c r="I272" s="79">
        <v>0</v>
      </c>
      <c r="J272" s="95">
        <v>2</v>
      </c>
      <c r="K272" s="83">
        <v>5</v>
      </c>
      <c r="L272" s="83">
        <v>26</v>
      </c>
    </row>
    <row r="273" spans="1:12">
      <c r="A273" s="78">
        <v>10382</v>
      </c>
      <c r="B273" s="100" t="s">
        <v>541</v>
      </c>
      <c r="C273" s="100">
        <v>2016</v>
      </c>
      <c r="D273" s="100">
        <v>31</v>
      </c>
      <c r="E273" s="83">
        <v>25</v>
      </c>
      <c r="F273" s="84">
        <v>4</v>
      </c>
      <c r="G273" s="83">
        <v>0</v>
      </c>
      <c r="H273" s="83">
        <v>0</v>
      </c>
      <c r="I273" s="79">
        <v>0</v>
      </c>
      <c r="J273" s="95">
        <v>2</v>
      </c>
      <c r="K273" s="83">
        <v>0</v>
      </c>
      <c r="L273" s="83">
        <v>31</v>
      </c>
    </row>
    <row r="274" spans="1:12">
      <c r="A274" s="78">
        <v>10387</v>
      </c>
      <c r="B274" s="100" t="s">
        <v>541</v>
      </c>
      <c r="C274" s="100">
        <v>2016</v>
      </c>
      <c r="D274" s="100">
        <v>31</v>
      </c>
      <c r="E274" s="83">
        <v>17</v>
      </c>
      <c r="F274" s="84">
        <v>4</v>
      </c>
      <c r="G274" s="83">
        <v>1</v>
      </c>
      <c r="H274" s="83">
        <v>0</v>
      </c>
      <c r="I274" s="79">
        <v>0</v>
      </c>
      <c r="J274" s="95">
        <v>2</v>
      </c>
      <c r="K274" s="83">
        <v>7</v>
      </c>
      <c r="L274" s="83">
        <v>24</v>
      </c>
    </row>
    <row r="275" spans="1:12">
      <c r="A275" s="78">
        <v>10389</v>
      </c>
      <c r="B275" s="100" t="s">
        <v>541</v>
      </c>
      <c r="C275" s="100">
        <v>2016</v>
      </c>
      <c r="D275" s="100">
        <v>31</v>
      </c>
      <c r="E275" s="83">
        <v>20</v>
      </c>
      <c r="F275" s="84">
        <v>4</v>
      </c>
      <c r="G275" s="83">
        <v>0</v>
      </c>
      <c r="H275" s="83">
        <v>0</v>
      </c>
      <c r="I275" s="79">
        <v>0</v>
      </c>
      <c r="J275" s="95">
        <v>2</v>
      </c>
      <c r="K275" s="83">
        <v>5</v>
      </c>
      <c r="L275" s="83">
        <v>26</v>
      </c>
    </row>
    <row r="276" spans="1:12">
      <c r="A276" s="78">
        <v>10390</v>
      </c>
      <c r="B276" s="100" t="s">
        <v>541</v>
      </c>
      <c r="C276" s="100">
        <v>2016</v>
      </c>
      <c r="D276" s="100">
        <v>31</v>
      </c>
      <c r="E276" s="83">
        <v>24</v>
      </c>
      <c r="F276" s="84">
        <v>4</v>
      </c>
      <c r="G276" s="83">
        <v>0</v>
      </c>
      <c r="H276" s="83">
        <v>1</v>
      </c>
      <c r="I276" s="79">
        <v>0</v>
      </c>
      <c r="J276" s="95">
        <v>2</v>
      </c>
      <c r="K276" s="83">
        <v>0</v>
      </c>
      <c r="L276" s="83">
        <v>31</v>
      </c>
    </row>
    <row r="277" spans="1:12">
      <c r="A277" s="79">
        <v>10391</v>
      </c>
      <c r="B277" s="100" t="s">
        <v>541</v>
      </c>
      <c r="C277" s="100">
        <v>2016</v>
      </c>
      <c r="D277" s="100">
        <v>31</v>
      </c>
      <c r="E277" s="83">
        <v>25</v>
      </c>
      <c r="F277" s="84">
        <v>3</v>
      </c>
      <c r="G277" s="83">
        <v>0</v>
      </c>
      <c r="H277" s="83">
        <v>0</v>
      </c>
      <c r="I277" s="79">
        <v>0</v>
      </c>
      <c r="J277" s="95">
        <v>2</v>
      </c>
      <c r="K277" s="83">
        <v>1</v>
      </c>
      <c r="L277" s="83">
        <v>30</v>
      </c>
    </row>
    <row r="278" spans="1:12">
      <c r="A278" s="78">
        <v>10392</v>
      </c>
      <c r="B278" s="100" t="s">
        <v>541</v>
      </c>
      <c r="C278" s="100">
        <v>2016</v>
      </c>
      <c r="D278" s="100">
        <v>31</v>
      </c>
      <c r="E278" s="83">
        <v>21</v>
      </c>
      <c r="F278" s="85">
        <v>4</v>
      </c>
      <c r="G278" s="88">
        <v>0</v>
      </c>
      <c r="H278" s="88">
        <v>0</v>
      </c>
      <c r="I278" s="92">
        <v>0</v>
      </c>
      <c r="J278" s="96">
        <v>2</v>
      </c>
      <c r="K278" s="88">
        <v>4</v>
      </c>
      <c r="L278" s="88">
        <v>27</v>
      </c>
    </row>
    <row r="279" spans="1:12">
      <c r="A279" s="78">
        <v>10394</v>
      </c>
      <c r="B279" s="100" t="s">
        <v>541</v>
      </c>
      <c r="C279" s="100">
        <v>2016</v>
      </c>
      <c r="D279" s="100">
        <v>31</v>
      </c>
      <c r="E279" s="83">
        <v>16</v>
      </c>
      <c r="F279" s="86">
        <v>3</v>
      </c>
      <c r="G279" s="89">
        <v>0</v>
      </c>
      <c r="H279" s="89">
        <v>0</v>
      </c>
      <c r="I279" s="93">
        <v>0</v>
      </c>
      <c r="J279" s="97">
        <v>2</v>
      </c>
      <c r="K279" s="89">
        <v>10</v>
      </c>
      <c r="L279" s="89">
        <v>21</v>
      </c>
    </row>
    <row r="280" spans="1:12">
      <c r="A280" s="78">
        <v>10395</v>
      </c>
      <c r="B280" s="100" t="s">
        <v>541</v>
      </c>
      <c r="C280" s="100">
        <v>2016</v>
      </c>
      <c r="D280" s="100">
        <v>31</v>
      </c>
      <c r="E280" s="83">
        <v>23</v>
      </c>
      <c r="F280" s="87">
        <v>4</v>
      </c>
      <c r="G280" s="90">
        <v>2</v>
      </c>
      <c r="H280" s="90">
        <v>0</v>
      </c>
      <c r="I280" s="94">
        <v>0</v>
      </c>
      <c r="J280" s="98">
        <v>2</v>
      </c>
      <c r="K280" s="90">
        <v>0</v>
      </c>
      <c r="L280" s="90">
        <v>31</v>
      </c>
    </row>
    <row r="281" spans="1:12">
      <c r="A281" s="78">
        <v>10398</v>
      </c>
      <c r="B281" s="100" t="s">
        <v>541</v>
      </c>
      <c r="C281" s="100">
        <v>2016</v>
      </c>
      <c r="D281" s="100">
        <v>31</v>
      </c>
      <c r="E281" s="83">
        <v>23</v>
      </c>
      <c r="F281" s="84">
        <v>4</v>
      </c>
      <c r="G281" s="83">
        <v>1</v>
      </c>
      <c r="H281" s="83">
        <v>0</v>
      </c>
      <c r="I281" s="79">
        <v>0</v>
      </c>
      <c r="J281" s="95">
        <v>2</v>
      </c>
      <c r="K281" s="83">
        <v>1</v>
      </c>
      <c r="L281" s="83">
        <v>30</v>
      </c>
    </row>
    <row r="282" spans="1:12">
      <c r="A282" s="78">
        <v>10399</v>
      </c>
      <c r="B282" s="100" t="s">
        <v>541</v>
      </c>
      <c r="C282" s="100">
        <v>2016</v>
      </c>
      <c r="D282" s="100">
        <v>31</v>
      </c>
      <c r="E282" s="83">
        <v>24</v>
      </c>
      <c r="F282" s="84">
        <v>4</v>
      </c>
      <c r="G282" s="83">
        <v>1</v>
      </c>
      <c r="H282" s="83">
        <v>0</v>
      </c>
      <c r="I282" s="79">
        <v>0</v>
      </c>
      <c r="J282" s="95">
        <v>2</v>
      </c>
      <c r="K282" s="83">
        <v>0</v>
      </c>
      <c r="L282" s="83">
        <v>31</v>
      </c>
    </row>
    <row r="283" spans="1:12">
      <c r="A283" s="78">
        <v>10401</v>
      </c>
      <c r="B283" s="100" t="s">
        <v>541</v>
      </c>
      <c r="C283" s="100">
        <v>2016</v>
      </c>
      <c r="D283" s="100">
        <v>31</v>
      </c>
      <c r="E283" s="83">
        <v>15</v>
      </c>
      <c r="F283" s="84">
        <v>3</v>
      </c>
      <c r="G283" s="83">
        <v>1</v>
      </c>
      <c r="H283" s="83">
        <v>0</v>
      </c>
      <c r="I283" s="79">
        <v>0</v>
      </c>
      <c r="J283" s="95">
        <v>2</v>
      </c>
      <c r="K283" s="83">
        <v>10</v>
      </c>
      <c r="L283" s="83">
        <v>21</v>
      </c>
    </row>
    <row r="284" spans="1:12">
      <c r="A284" s="78">
        <v>10402</v>
      </c>
      <c r="B284" s="100" t="s">
        <v>541</v>
      </c>
      <c r="C284" s="100">
        <v>2016</v>
      </c>
      <c r="D284" s="100">
        <v>31</v>
      </c>
      <c r="E284" s="83">
        <v>25</v>
      </c>
      <c r="F284" s="84">
        <v>4</v>
      </c>
      <c r="G284" s="83">
        <v>0</v>
      </c>
      <c r="H284" s="83">
        <v>0</v>
      </c>
      <c r="I284" s="79">
        <v>0</v>
      </c>
      <c r="J284" s="95">
        <v>2</v>
      </c>
      <c r="K284" s="83">
        <v>0</v>
      </c>
      <c r="L284" s="83">
        <v>31</v>
      </c>
    </row>
    <row r="285" spans="1:12">
      <c r="A285" s="78">
        <v>10403</v>
      </c>
      <c r="B285" s="100" t="s">
        <v>541</v>
      </c>
      <c r="C285" s="100">
        <v>2016</v>
      </c>
      <c r="D285" s="100">
        <v>31</v>
      </c>
      <c r="E285" s="83">
        <v>22</v>
      </c>
      <c r="F285" s="84">
        <v>4</v>
      </c>
      <c r="G285" s="83">
        <v>0</v>
      </c>
      <c r="H285" s="83">
        <v>0</v>
      </c>
      <c r="I285" s="79">
        <v>0</v>
      </c>
      <c r="J285" s="95">
        <v>2</v>
      </c>
      <c r="K285" s="83">
        <v>3</v>
      </c>
      <c r="L285" s="83">
        <v>28</v>
      </c>
    </row>
    <row r="286" spans="1:12">
      <c r="A286" s="78">
        <v>10405</v>
      </c>
      <c r="B286" s="100" t="s">
        <v>541</v>
      </c>
      <c r="C286" s="100">
        <v>2016</v>
      </c>
      <c r="D286" s="100">
        <v>31</v>
      </c>
      <c r="E286" s="83">
        <v>23</v>
      </c>
      <c r="F286" s="84">
        <v>4</v>
      </c>
      <c r="G286" s="83">
        <v>2</v>
      </c>
      <c r="H286" s="83">
        <v>0</v>
      </c>
      <c r="I286" s="79">
        <v>0</v>
      </c>
      <c r="J286" s="95">
        <v>2</v>
      </c>
      <c r="K286" s="83">
        <v>0</v>
      </c>
      <c r="L286" s="83">
        <v>31</v>
      </c>
    </row>
    <row r="287" spans="1:12">
      <c r="A287" s="78">
        <v>10406</v>
      </c>
      <c r="B287" s="100" t="s">
        <v>541</v>
      </c>
      <c r="C287" s="100">
        <v>2016</v>
      </c>
      <c r="D287" s="100">
        <v>31</v>
      </c>
      <c r="E287" s="83">
        <v>14</v>
      </c>
      <c r="F287" s="84">
        <v>4</v>
      </c>
      <c r="G287" s="83">
        <v>0</v>
      </c>
      <c r="H287" s="83">
        <v>0</v>
      </c>
      <c r="I287" s="79">
        <v>0</v>
      </c>
      <c r="J287" s="95">
        <v>2</v>
      </c>
      <c r="K287" s="83">
        <v>11</v>
      </c>
      <c r="L287" s="83">
        <v>20</v>
      </c>
    </row>
    <row r="288" spans="1:12">
      <c r="A288" s="78">
        <v>10408</v>
      </c>
      <c r="B288" s="100" t="s">
        <v>541</v>
      </c>
      <c r="C288" s="100">
        <v>2016</v>
      </c>
      <c r="D288" s="100">
        <v>31</v>
      </c>
      <c r="E288" s="83">
        <v>20</v>
      </c>
      <c r="F288" s="84">
        <v>4</v>
      </c>
      <c r="G288" s="83">
        <v>0</v>
      </c>
      <c r="H288" s="83">
        <v>0</v>
      </c>
      <c r="I288" s="79">
        <v>0</v>
      </c>
      <c r="J288" s="95">
        <v>2</v>
      </c>
      <c r="K288" s="83">
        <v>5</v>
      </c>
      <c r="L288" s="83">
        <v>26</v>
      </c>
    </row>
    <row r="289" spans="1:12">
      <c r="A289" s="79">
        <v>10410</v>
      </c>
      <c r="B289" s="100" t="s">
        <v>541</v>
      </c>
      <c r="C289" s="100">
        <v>2016</v>
      </c>
      <c r="D289" s="100">
        <v>31</v>
      </c>
      <c r="E289" s="83">
        <v>25</v>
      </c>
      <c r="F289" s="84">
        <v>4</v>
      </c>
      <c r="G289" s="83">
        <v>0</v>
      </c>
      <c r="H289" s="83">
        <v>0</v>
      </c>
      <c r="I289" s="79">
        <v>0</v>
      </c>
      <c r="J289" s="95">
        <v>2</v>
      </c>
      <c r="K289" s="83">
        <v>0</v>
      </c>
      <c r="L289" s="83">
        <v>31</v>
      </c>
    </row>
    <row r="290" spans="1:12">
      <c r="A290" s="78">
        <v>10412</v>
      </c>
      <c r="B290" s="100" t="s">
        <v>541</v>
      </c>
      <c r="C290" s="100">
        <v>2016</v>
      </c>
      <c r="D290" s="100">
        <v>31</v>
      </c>
      <c r="E290" s="83">
        <v>15</v>
      </c>
      <c r="F290" s="85">
        <v>2</v>
      </c>
      <c r="G290" s="88">
        <v>0</v>
      </c>
      <c r="H290" s="88">
        <v>6</v>
      </c>
      <c r="I290" s="92">
        <v>0</v>
      </c>
      <c r="J290" s="96">
        <v>2</v>
      </c>
      <c r="K290" s="88">
        <v>6</v>
      </c>
      <c r="L290" s="88">
        <v>25</v>
      </c>
    </row>
    <row r="291" spans="1:12">
      <c r="A291" s="78">
        <v>10414</v>
      </c>
      <c r="B291" s="100" t="s">
        <v>541</v>
      </c>
      <c r="C291" s="100">
        <v>2016</v>
      </c>
      <c r="D291" s="100">
        <v>31</v>
      </c>
      <c r="E291" s="83">
        <v>24</v>
      </c>
      <c r="F291" s="86">
        <v>4</v>
      </c>
      <c r="G291" s="89">
        <v>1</v>
      </c>
      <c r="H291" s="89">
        <v>0</v>
      </c>
      <c r="I291" s="93">
        <v>0</v>
      </c>
      <c r="J291" s="97">
        <v>2</v>
      </c>
      <c r="K291" s="89">
        <v>0</v>
      </c>
      <c r="L291" s="89">
        <v>31</v>
      </c>
    </row>
    <row r="292" spans="1:12">
      <c r="A292" s="81">
        <v>10416</v>
      </c>
      <c r="B292" s="100" t="s">
        <v>541</v>
      </c>
      <c r="C292" s="100">
        <v>2016</v>
      </c>
      <c r="D292" s="100">
        <v>31</v>
      </c>
      <c r="E292" s="83">
        <v>25</v>
      </c>
      <c r="F292" s="87">
        <v>4</v>
      </c>
      <c r="G292" s="90">
        <v>0</v>
      </c>
      <c r="H292" s="90">
        <v>0</v>
      </c>
      <c r="I292" s="94">
        <v>0</v>
      </c>
      <c r="J292" s="98">
        <v>2</v>
      </c>
      <c r="K292" s="90">
        <v>0</v>
      </c>
      <c r="L292" s="90">
        <v>31</v>
      </c>
    </row>
    <row r="293" spans="1:12">
      <c r="A293" s="78">
        <v>10417</v>
      </c>
      <c r="B293" s="100" t="s">
        <v>541</v>
      </c>
      <c r="C293" s="100">
        <v>2016</v>
      </c>
      <c r="D293" s="100">
        <v>31</v>
      </c>
      <c r="E293" s="83">
        <v>19.5</v>
      </c>
      <c r="F293" s="84">
        <v>5</v>
      </c>
      <c r="G293" s="83">
        <v>2</v>
      </c>
      <c r="H293" s="83">
        <v>0</v>
      </c>
      <c r="I293" s="79">
        <v>1</v>
      </c>
      <c r="J293" s="95">
        <v>2</v>
      </c>
      <c r="K293" s="83">
        <v>1.5</v>
      </c>
      <c r="L293" s="83">
        <v>29.5</v>
      </c>
    </row>
    <row r="294" spans="1:12">
      <c r="A294" s="78">
        <v>10418</v>
      </c>
      <c r="B294" s="100" t="s">
        <v>541</v>
      </c>
      <c r="C294" s="100">
        <v>2016</v>
      </c>
      <c r="D294" s="100">
        <v>31</v>
      </c>
      <c r="E294" s="83">
        <v>22</v>
      </c>
      <c r="F294" s="84">
        <v>3</v>
      </c>
      <c r="G294" s="83">
        <v>0</v>
      </c>
      <c r="H294" s="83">
        <v>3</v>
      </c>
      <c r="I294" s="79">
        <v>0</v>
      </c>
      <c r="J294" s="95">
        <v>2</v>
      </c>
      <c r="K294" s="83">
        <v>1</v>
      </c>
      <c r="L294" s="83">
        <v>30</v>
      </c>
    </row>
    <row r="295" spans="1:12">
      <c r="A295" s="78">
        <v>10420</v>
      </c>
      <c r="B295" s="100" t="s">
        <v>541</v>
      </c>
      <c r="C295" s="100">
        <v>2016</v>
      </c>
      <c r="D295" s="100">
        <v>31</v>
      </c>
      <c r="E295" s="83">
        <v>23.5</v>
      </c>
      <c r="F295" s="84">
        <v>4</v>
      </c>
      <c r="G295" s="83">
        <v>0</v>
      </c>
      <c r="H295" s="83">
        <v>1</v>
      </c>
      <c r="I295" s="79">
        <v>0</v>
      </c>
      <c r="J295" s="95">
        <v>2</v>
      </c>
      <c r="K295" s="83">
        <v>0.5</v>
      </c>
      <c r="L295" s="83">
        <v>30.5</v>
      </c>
    </row>
    <row r="296" spans="1:12">
      <c r="A296" s="78">
        <v>10421</v>
      </c>
      <c r="B296" s="100" t="s">
        <v>541</v>
      </c>
      <c r="C296" s="100">
        <v>2016</v>
      </c>
      <c r="D296" s="100">
        <v>31</v>
      </c>
      <c r="E296" s="83">
        <v>17</v>
      </c>
      <c r="F296" s="84">
        <v>4</v>
      </c>
      <c r="G296" s="83">
        <v>0</v>
      </c>
      <c r="H296" s="83">
        <v>0</v>
      </c>
      <c r="I296" s="79">
        <v>0</v>
      </c>
      <c r="J296" s="95">
        <v>2</v>
      </c>
      <c r="K296" s="83">
        <v>8</v>
      </c>
      <c r="L296" s="83">
        <v>23</v>
      </c>
    </row>
    <row r="297" spans="1:12">
      <c r="A297" s="78">
        <v>10423</v>
      </c>
      <c r="B297" s="100" t="s">
        <v>541</v>
      </c>
      <c r="C297" s="100">
        <v>2016</v>
      </c>
      <c r="D297" s="100">
        <v>31</v>
      </c>
      <c r="E297" s="83">
        <v>25</v>
      </c>
      <c r="F297" s="84">
        <v>3</v>
      </c>
      <c r="G297" s="83">
        <v>1</v>
      </c>
      <c r="H297" s="83">
        <v>0</v>
      </c>
      <c r="I297" s="79">
        <v>0</v>
      </c>
      <c r="J297" s="95">
        <v>2</v>
      </c>
      <c r="K297" s="83">
        <v>0</v>
      </c>
      <c r="L297" s="83">
        <v>31</v>
      </c>
    </row>
    <row r="298" spans="1:12">
      <c r="A298" s="78">
        <v>10424</v>
      </c>
      <c r="B298" s="100" t="s">
        <v>541</v>
      </c>
      <c r="C298" s="100">
        <v>2016</v>
      </c>
      <c r="D298" s="100">
        <v>31</v>
      </c>
      <c r="E298" s="83">
        <v>16</v>
      </c>
      <c r="F298" s="85">
        <v>4</v>
      </c>
      <c r="G298" s="88">
        <v>0</v>
      </c>
      <c r="H298" s="88">
        <v>0</v>
      </c>
      <c r="I298" s="92">
        <v>0</v>
      </c>
      <c r="J298" s="96">
        <v>2</v>
      </c>
      <c r="K298" s="88">
        <v>9</v>
      </c>
      <c r="L298" s="88">
        <v>22</v>
      </c>
    </row>
    <row r="299" spans="1:12">
      <c r="A299" s="78">
        <v>10425</v>
      </c>
      <c r="B299" s="100" t="s">
        <v>541</v>
      </c>
      <c r="C299" s="100">
        <v>2016</v>
      </c>
      <c r="D299" s="100">
        <v>31</v>
      </c>
      <c r="E299" s="83">
        <v>19</v>
      </c>
      <c r="F299" s="86">
        <v>4</v>
      </c>
      <c r="G299" s="89">
        <v>2</v>
      </c>
      <c r="H299" s="89">
        <v>0</v>
      </c>
      <c r="I299" s="93">
        <v>0</v>
      </c>
      <c r="J299" s="97">
        <v>2</v>
      </c>
      <c r="K299" s="89">
        <v>4</v>
      </c>
      <c r="L299" s="89">
        <v>27</v>
      </c>
    </row>
    <row r="300" spans="1:12">
      <c r="A300" s="78">
        <v>10426</v>
      </c>
      <c r="B300" s="100" t="s">
        <v>541</v>
      </c>
      <c r="C300" s="100">
        <v>2016</v>
      </c>
      <c r="D300" s="100">
        <v>31</v>
      </c>
      <c r="E300" s="83">
        <v>24</v>
      </c>
      <c r="F300" s="87">
        <v>4</v>
      </c>
      <c r="G300" s="90">
        <v>0</v>
      </c>
      <c r="H300" s="90">
        <v>0</v>
      </c>
      <c r="I300" s="94">
        <v>0</v>
      </c>
      <c r="J300" s="98">
        <v>2</v>
      </c>
      <c r="K300" s="90">
        <v>1</v>
      </c>
      <c r="L300" s="90">
        <v>30</v>
      </c>
    </row>
    <row r="301" spans="1:12">
      <c r="A301" s="78">
        <v>10427</v>
      </c>
      <c r="B301" s="100" t="s">
        <v>541</v>
      </c>
      <c r="C301" s="100">
        <v>2016</v>
      </c>
      <c r="D301" s="100">
        <v>31</v>
      </c>
      <c r="E301" s="83">
        <v>19</v>
      </c>
      <c r="F301" s="84">
        <v>4</v>
      </c>
      <c r="G301" s="83">
        <v>0</v>
      </c>
      <c r="H301" s="83">
        <v>0</v>
      </c>
      <c r="I301" s="79">
        <v>0</v>
      </c>
      <c r="J301" s="95">
        <v>1</v>
      </c>
      <c r="K301" s="83">
        <v>7</v>
      </c>
      <c r="L301" s="83">
        <v>24</v>
      </c>
    </row>
    <row r="302" spans="1:12">
      <c r="A302" s="78">
        <v>10428</v>
      </c>
      <c r="B302" s="100" t="s">
        <v>541</v>
      </c>
      <c r="C302" s="100">
        <v>2016</v>
      </c>
      <c r="D302" s="100">
        <v>31</v>
      </c>
      <c r="E302" s="83">
        <v>18</v>
      </c>
      <c r="F302" s="84">
        <v>4</v>
      </c>
      <c r="G302" s="83">
        <v>0</v>
      </c>
      <c r="H302" s="83">
        <v>0</v>
      </c>
      <c r="I302" s="79">
        <v>0</v>
      </c>
      <c r="J302" s="95">
        <v>2</v>
      </c>
      <c r="K302" s="83">
        <v>7</v>
      </c>
      <c r="L302" s="83">
        <v>24</v>
      </c>
    </row>
    <row r="303" spans="1:12">
      <c r="A303" s="78">
        <v>10429</v>
      </c>
      <c r="B303" s="100" t="s">
        <v>541</v>
      </c>
      <c r="C303" s="100">
        <v>2016</v>
      </c>
      <c r="D303" s="100">
        <v>31</v>
      </c>
      <c r="E303" s="83">
        <v>22</v>
      </c>
      <c r="F303" s="84">
        <v>4</v>
      </c>
      <c r="G303" s="83">
        <v>0</v>
      </c>
      <c r="H303" s="83">
        <v>2</v>
      </c>
      <c r="I303" s="79">
        <v>0</v>
      </c>
      <c r="J303" s="95">
        <v>2</v>
      </c>
      <c r="K303" s="83">
        <v>1</v>
      </c>
      <c r="L303" s="83">
        <v>30</v>
      </c>
    </row>
    <row r="304" spans="1:12">
      <c r="A304" s="78">
        <v>10430</v>
      </c>
      <c r="B304" s="100" t="s">
        <v>541</v>
      </c>
      <c r="C304" s="100">
        <v>2016</v>
      </c>
      <c r="D304" s="100">
        <v>31</v>
      </c>
      <c r="E304" s="83">
        <v>24</v>
      </c>
      <c r="F304" s="84">
        <v>4</v>
      </c>
      <c r="G304" s="83">
        <v>1</v>
      </c>
      <c r="H304" s="83">
        <v>0</v>
      </c>
      <c r="I304" s="79">
        <v>0</v>
      </c>
      <c r="J304" s="95">
        <v>2</v>
      </c>
      <c r="K304" s="83">
        <v>0</v>
      </c>
      <c r="L304" s="83">
        <v>31</v>
      </c>
    </row>
    <row r="305" spans="1:12">
      <c r="A305" s="78">
        <v>10432</v>
      </c>
      <c r="B305" s="100" t="s">
        <v>541</v>
      </c>
      <c r="C305" s="100">
        <v>2016</v>
      </c>
      <c r="D305" s="100">
        <v>31</v>
      </c>
      <c r="E305" s="83">
        <v>11</v>
      </c>
      <c r="F305" s="84">
        <v>3</v>
      </c>
      <c r="G305" s="83">
        <v>0</v>
      </c>
      <c r="H305" s="83">
        <v>0</v>
      </c>
      <c r="I305" s="79">
        <v>0</v>
      </c>
      <c r="J305" s="95">
        <v>2</v>
      </c>
      <c r="K305" s="83">
        <v>15</v>
      </c>
      <c r="L305" s="83">
        <v>16</v>
      </c>
    </row>
    <row r="306" spans="1:12">
      <c r="A306" s="78">
        <v>10433</v>
      </c>
      <c r="B306" s="100" t="s">
        <v>541</v>
      </c>
      <c r="C306" s="100">
        <v>2016</v>
      </c>
      <c r="D306" s="100">
        <v>31</v>
      </c>
      <c r="E306" s="83">
        <v>6.5</v>
      </c>
      <c r="F306" s="84">
        <v>3</v>
      </c>
      <c r="G306" s="83">
        <v>0</v>
      </c>
      <c r="H306" s="83">
        <v>0</v>
      </c>
      <c r="I306" s="79">
        <v>0</v>
      </c>
      <c r="J306" s="95">
        <v>1</v>
      </c>
      <c r="K306" s="83">
        <v>20.5</v>
      </c>
      <c r="L306" s="83">
        <v>10.5</v>
      </c>
    </row>
    <row r="307" spans="1:12">
      <c r="A307" s="78">
        <v>10434</v>
      </c>
      <c r="B307" s="100" t="s">
        <v>541</v>
      </c>
      <c r="C307" s="100">
        <v>2016</v>
      </c>
      <c r="D307" s="100">
        <v>31</v>
      </c>
      <c r="E307" s="83">
        <v>25</v>
      </c>
      <c r="F307" s="84">
        <v>3</v>
      </c>
      <c r="G307" s="83">
        <v>0</v>
      </c>
      <c r="H307" s="83">
        <v>0</v>
      </c>
      <c r="I307" s="79">
        <v>1</v>
      </c>
      <c r="J307" s="95">
        <v>2</v>
      </c>
      <c r="K307" s="83">
        <v>0</v>
      </c>
      <c r="L307" s="83">
        <v>31</v>
      </c>
    </row>
    <row r="308" spans="1:12">
      <c r="A308" s="78">
        <v>10435</v>
      </c>
      <c r="B308" s="100" t="s">
        <v>541</v>
      </c>
      <c r="C308" s="100">
        <v>2016</v>
      </c>
      <c r="D308" s="100">
        <v>31</v>
      </c>
      <c r="E308" s="83">
        <v>23</v>
      </c>
      <c r="F308" s="84">
        <v>4</v>
      </c>
      <c r="G308" s="83">
        <v>0</v>
      </c>
      <c r="H308" s="83">
        <v>0</v>
      </c>
      <c r="I308" s="79">
        <v>2</v>
      </c>
      <c r="J308" s="95">
        <v>2</v>
      </c>
      <c r="K308" s="83">
        <v>0</v>
      </c>
      <c r="L308" s="83">
        <v>31</v>
      </c>
    </row>
    <row r="309" spans="1:12">
      <c r="A309" s="78">
        <v>10438</v>
      </c>
      <c r="B309" s="100" t="s">
        <v>541</v>
      </c>
      <c r="C309" s="100">
        <v>2016</v>
      </c>
      <c r="D309" s="100">
        <v>31</v>
      </c>
      <c r="E309" s="83">
        <v>24</v>
      </c>
      <c r="F309" s="85">
        <v>4</v>
      </c>
      <c r="G309" s="88">
        <v>0</v>
      </c>
      <c r="H309" s="88">
        <v>0</v>
      </c>
      <c r="I309" s="92">
        <v>0</v>
      </c>
      <c r="J309" s="96">
        <v>2</v>
      </c>
      <c r="K309" s="88">
        <v>1</v>
      </c>
      <c r="L309" s="88">
        <v>30</v>
      </c>
    </row>
    <row r="310" spans="1:12">
      <c r="A310" s="78">
        <v>10439</v>
      </c>
      <c r="B310" s="100" t="s">
        <v>541</v>
      </c>
      <c r="C310" s="100">
        <v>2016</v>
      </c>
      <c r="D310" s="100">
        <v>31</v>
      </c>
      <c r="E310" s="83">
        <v>21</v>
      </c>
      <c r="F310" s="86">
        <v>4</v>
      </c>
      <c r="G310" s="89">
        <v>0</v>
      </c>
      <c r="H310" s="89">
        <v>0</v>
      </c>
      <c r="I310" s="93">
        <v>0</v>
      </c>
      <c r="J310" s="97">
        <v>2</v>
      </c>
      <c r="K310" s="89">
        <v>4</v>
      </c>
      <c r="L310" s="89">
        <v>27</v>
      </c>
    </row>
    <row r="311" spans="1:12">
      <c r="A311" s="79">
        <v>10440</v>
      </c>
      <c r="B311" s="100" t="s">
        <v>541</v>
      </c>
      <c r="C311" s="100">
        <v>2016</v>
      </c>
      <c r="D311" s="100">
        <v>31</v>
      </c>
      <c r="E311" s="83">
        <v>13</v>
      </c>
      <c r="F311" s="87">
        <v>2</v>
      </c>
      <c r="G311" s="90">
        <v>0</v>
      </c>
      <c r="H311" s="90">
        <v>6</v>
      </c>
      <c r="I311" s="94">
        <v>0</v>
      </c>
      <c r="J311" s="98">
        <v>2</v>
      </c>
      <c r="K311" s="90">
        <v>8</v>
      </c>
      <c r="L311" s="90">
        <v>23</v>
      </c>
    </row>
    <row r="312" spans="1:12">
      <c r="A312" s="78">
        <v>10447</v>
      </c>
      <c r="B312" s="100" t="s">
        <v>541</v>
      </c>
      <c r="C312" s="100">
        <v>2016</v>
      </c>
      <c r="D312" s="100">
        <v>31</v>
      </c>
      <c r="E312" s="83">
        <v>21.5</v>
      </c>
      <c r="F312" s="84">
        <v>4</v>
      </c>
      <c r="G312" s="83">
        <v>1.5</v>
      </c>
      <c r="H312" s="83">
        <v>0</v>
      </c>
      <c r="I312" s="79">
        <v>0</v>
      </c>
      <c r="J312" s="95">
        <v>2</v>
      </c>
      <c r="K312" s="83">
        <v>2</v>
      </c>
      <c r="L312" s="83">
        <v>29</v>
      </c>
    </row>
    <row r="313" spans="1:12">
      <c r="A313" s="78">
        <v>10448</v>
      </c>
      <c r="B313" s="100" t="s">
        <v>541</v>
      </c>
      <c r="C313" s="100">
        <v>2016</v>
      </c>
      <c r="D313" s="100">
        <v>31</v>
      </c>
      <c r="E313" s="83">
        <v>18.5</v>
      </c>
      <c r="F313" s="84">
        <v>4</v>
      </c>
      <c r="G313" s="83">
        <v>0</v>
      </c>
      <c r="H313" s="83">
        <v>0</v>
      </c>
      <c r="I313" s="79">
        <v>0</v>
      </c>
      <c r="J313" s="95">
        <v>2</v>
      </c>
      <c r="K313" s="83">
        <v>6.5</v>
      </c>
      <c r="L313" s="83">
        <v>24.5</v>
      </c>
    </row>
    <row r="314" spans="1:12">
      <c r="A314" s="78">
        <v>10452</v>
      </c>
      <c r="B314" s="100" t="s">
        <v>541</v>
      </c>
      <c r="C314" s="100">
        <v>2016</v>
      </c>
      <c r="D314" s="100">
        <v>31</v>
      </c>
      <c r="E314" s="83">
        <v>9</v>
      </c>
      <c r="F314" s="84">
        <v>2</v>
      </c>
      <c r="G314" s="83">
        <v>0</v>
      </c>
      <c r="H314" s="83">
        <v>7</v>
      </c>
      <c r="I314" s="79">
        <v>0</v>
      </c>
      <c r="J314" s="95">
        <v>0</v>
      </c>
      <c r="K314" s="83">
        <v>13</v>
      </c>
      <c r="L314" s="83">
        <v>18</v>
      </c>
    </row>
    <row r="315" spans="1:12">
      <c r="A315" s="78">
        <v>10455</v>
      </c>
      <c r="B315" s="100" t="s">
        <v>541</v>
      </c>
      <c r="C315" s="100">
        <v>2016</v>
      </c>
      <c r="D315" s="100">
        <v>31</v>
      </c>
      <c r="E315" s="83">
        <v>24</v>
      </c>
      <c r="F315" s="84">
        <v>4</v>
      </c>
      <c r="G315" s="83">
        <v>0</v>
      </c>
      <c r="H315" s="83">
        <v>0</v>
      </c>
      <c r="I315" s="79">
        <v>0</v>
      </c>
      <c r="J315" s="95">
        <v>2</v>
      </c>
      <c r="K315" s="83">
        <v>1</v>
      </c>
      <c r="L315" s="83">
        <v>30</v>
      </c>
    </row>
    <row r="316" spans="1:12">
      <c r="A316" s="78">
        <v>10462</v>
      </c>
      <c r="B316" s="100" t="s">
        <v>541</v>
      </c>
      <c r="C316" s="100">
        <v>2016</v>
      </c>
      <c r="D316" s="100">
        <v>31</v>
      </c>
      <c r="E316" s="83">
        <v>27</v>
      </c>
      <c r="F316" s="84">
        <v>3</v>
      </c>
      <c r="G316" s="83">
        <v>0</v>
      </c>
      <c r="H316" s="83">
        <v>0</v>
      </c>
      <c r="I316" s="79">
        <v>0</v>
      </c>
      <c r="J316" s="95">
        <v>1</v>
      </c>
      <c r="K316" s="83">
        <v>0</v>
      </c>
      <c r="L316" s="83">
        <v>31</v>
      </c>
    </row>
    <row r="317" spans="1:12">
      <c r="A317" s="78">
        <v>10464</v>
      </c>
      <c r="B317" s="100" t="s">
        <v>541</v>
      </c>
      <c r="C317" s="100">
        <v>2016</v>
      </c>
      <c r="D317" s="100">
        <v>31</v>
      </c>
      <c r="E317" s="83">
        <v>1</v>
      </c>
      <c r="F317" s="84">
        <v>0</v>
      </c>
      <c r="G317" s="83">
        <v>0</v>
      </c>
      <c r="H317" s="83">
        <v>0</v>
      </c>
      <c r="I317" s="79">
        <v>0</v>
      </c>
      <c r="J317" s="95">
        <v>0</v>
      </c>
      <c r="K317" s="83">
        <v>30</v>
      </c>
      <c r="L317" s="83">
        <v>1</v>
      </c>
    </row>
    <row r="318" spans="1:12">
      <c r="A318" s="78">
        <v>10467</v>
      </c>
      <c r="B318" s="100" t="s">
        <v>541</v>
      </c>
      <c r="C318" s="100">
        <v>2016</v>
      </c>
      <c r="D318" s="100">
        <v>31</v>
      </c>
      <c r="E318" s="83">
        <v>25</v>
      </c>
      <c r="F318" s="84">
        <v>4</v>
      </c>
      <c r="G318" s="83">
        <v>0</v>
      </c>
      <c r="H318" s="83">
        <v>0</v>
      </c>
      <c r="I318" s="79">
        <v>0</v>
      </c>
      <c r="J318" s="95">
        <v>2</v>
      </c>
      <c r="K318" s="83">
        <v>0</v>
      </c>
      <c r="L318" s="83">
        <v>31</v>
      </c>
    </row>
    <row r="319" spans="1:12">
      <c r="A319" s="78">
        <v>10468</v>
      </c>
      <c r="B319" s="100" t="s">
        <v>541</v>
      </c>
      <c r="C319" s="100">
        <v>2016</v>
      </c>
      <c r="D319" s="100">
        <v>31</v>
      </c>
      <c r="E319" s="83">
        <v>24</v>
      </c>
      <c r="F319" s="84">
        <v>4</v>
      </c>
      <c r="G319" s="83">
        <v>0</v>
      </c>
      <c r="H319" s="83">
        <v>1</v>
      </c>
      <c r="I319" s="79">
        <v>0</v>
      </c>
      <c r="J319" s="95">
        <v>2</v>
      </c>
      <c r="K319" s="83">
        <v>0</v>
      </c>
      <c r="L319" s="83">
        <v>31</v>
      </c>
    </row>
    <row r="320" spans="1:12">
      <c r="A320" s="78">
        <v>10471</v>
      </c>
      <c r="B320" s="100" t="s">
        <v>541</v>
      </c>
      <c r="C320" s="100">
        <v>2016</v>
      </c>
      <c r="D320" s="100">
        <v>31</v>
      </c>
      <c r="E320" s="83">
        <v>22</v>
      </c>
      <c r="F320" s="84">
        <v>3</v>
      </c>
      <c r="G320" s="83">
        <v>0</v>
      </c>
      <c r="H320" s="83">
        <v>0</v>
      </c>
      <c r="I320" s="79">
        <v>0</v>
      </c>
      <c r="J320" s="95">
        <v>2</v>
      </c>
      <c r="K320" s="83">
        <v>4</v>
      </c>
      <c r="L320" s="83">
        <v>27</v>
      </c>
    </row>
    <row r="321" spans="1:12">
      <c r="A321" s="78">
        <v>10472</v>
      </c>
      <c r="B321" s="100" t="s">
        <v>541</v>
      </c>
      <c r="C321" s="100">
        <v>2016</v>
      </c>
      <c r="D321" s="100">
        <v>31</v>
      </c>
      <c r="E321" s="83">
        <v>16</v>
      </c>
      <c r="F321" s="84">
        <v>3</v>
      </c>
      <c r="G321" s="83">
        <v>0</v>
      </c>
      <c r="H321" s="83">
        <v>0</v>
      </c>
      <c r="I321" s="79">
        <v>0</v>
      </c>
      <c r="J321" s="95">
        <v>2</v>
      </c>
      <c r="K321" s="83">
        <v>10</v>
      </c>
      <c r="L321" s="83">
        <v>21</v>
      </c>
    </row>
    <row r="322" spans="1:12">
      <c r="A322" s="78">
        <v>10475</v>
      </c>
      <c r="B322" s="100" t="s">
        <v>541</v>
      </c>
      <c r="C322" s="100">
        <v>2016</v>
      </c>
      <c r="D322" s="100">
        <v>31</v>
      </c>
      <c r="E322" s="83">
        <v>24</v>
      </c>
      <c r="F322" s="84">
        <v>4</v>
      </c>
      <c r="G322" s="83">
        <v>1</v>
      </c>
      <c r="H322" s="83">
        <v>0</v>
      </c>
      <c r="I322" s="79">
        <v>0</v>
      </c>
      <c r="J322" s="95">
        <v>2</v>
      </c>
      <c r="K322" s="83">
        <v>0</v>
      </c>
      <c r="L322" s="83">
        <v>31</v>
      </c>
    </row>
    <row r="323" spans="1:12">
      <c r="A323" s="78">
        <v>10480</v>
      </c>
      <c r="B323" s="100" t="s">
        <v>541</v>
      </c>
      <c r="C323" s="100">
        <v>2016</v>
      </c>
      <c r="D323" s="100">
        <v>31</v>
      </c>
      <c r="E323" s="83">
        <v>21</v>
      </c>
      <c r="F323" s="84">
        <v>4</v>
      </c>
      <c r="G323" s="83">
        <v>0</v>
      </c>
      <c r="H323" s="83">
        <v>0</v>
      </c>
      <c r="I323" s="79">
        <v>0</v>
      </c>
      <c r="J323" s="95">
        <v>2</v>
      </c>
      <c r="K323" s="83">
        <v>4</v>
      </c>
      <c r="L323" s="83">
        <v>27</v>
      </c>
    </row>
    <row r="324" spans="1:12">
      <c r="A324" s="78">
        <v>10483</v>
      </c>
      <c r="B324" s="100" t="s">
        <v>541</v>
      </c>
      <c r="C324" s="100">
        <v>2016</v>
      </c>
      <c r="D324" s="100">
        <v>31</v>
      </c>
      <c r="E324" s="83">
        <v>15</v>
      </c>
      <c r="F324" s="85">
        <v>2</v>
      </c>
      <c r="G324" s="88">
        <v>0</v>
      </c>
      <c r="H324" s="88">
        <v>0</v>
      </c>
      <c r="I324" s="92">
        <v>0</v>
      </c>
      <c r="J324" s="96">
        <v>2</v>
      </c>
      <c r="K324" s="88">
        <v>12</v>
      </c>
      <c r="L324" s="88">
        <v>19</v>
      </c>
    </row>
    <row r="325" spans="1:12">
      <c r="A325" s="78">
        <v>10489</v>
      </c>
      <c r="B325" s="100" t="s">
        <v>541</v>
      </c>
      <c r="C325" s="100">
        <v>2016</v>
      </c>
      <c r="D325" s="100">
        <v>31</v>
      </c>
      <c r="E325" s="83">
        <v>25</v>
      </c>
      <c r="F325" s="86">
        <v>4</v>
      </c>
      <c r="G325" s="89">
        <v>0</v>
      </c>
      <c r="H325" s="89">
        <v>0</v>
      </c>
      <c r="I325" s="93">
        <v>0</v>
      </c>
      <c r="J325" s="97">
        <v>2</v>
      </c>
      <c r="K325" s="89">
        <v>0</v>
      </c>
      <c r="L325" s="89">
        <v>31</v>
      </c>
    </row>
    <row r="326" spans="1:12">
      <c r="A326" s="79">
        <v>10490</v>
      </c>
      <c r="B326" s="100" t="s">
        <v>541</v>
      </c>
      <c r="C326" s="100">
        <v>2016</v>
      </c>
      <c r="D326" s="100">
        <v>31</v>
      </c>
      <c r="E326" s="83">
        <v>24</v>
      </c>
      <c r="F326" s="87">
        <v>4</v>
      </c>
      <c r="G326" s="90">
        <v>1</v>
      </c>
      <c r="H326" s="90">
        <v>0</v>
      </c>
      <c r="I326" s="94">
        <v>0</v>
      </c>
      <c r="J326" s="98">
        <v>2</v>
      </c>
      <c r="K326" s="90">
        <v>0</v>
      </c>
      <c r="L326" s="90">
        <v>31</v>
      </c>
    </row>
    <row r="327" spans="1:12">
      <c r="A327" s="78">
        <v>10491</v>
      </c>
      <c r="B327" s="100" t="s">
        <v>541</v>
      </c>
      <c r="C327" s="100">
        <v>2016</v>
      </c>
      <c r="D327" s="100">
        <v>31</v>
      </c>
      <c r="E327" s="83">
        <v>24</v>
      </c>
      <c r="F327" s="84">
        <v>3</v>
      </c>
      <c r="G327" s="83">
        <v>0</v>
      </c>
      <c r="H327" s="83">
        <v>0</v>
      </c>
      <c r="I327" s="79">
        <v>0</v>
      </c>
      <c r="J327" s="95">
        <v>2</v>
      </c>
      <c r="K327" s="83">
        <v>2</v>
      </c>
      <c r="L327" s="83">
        <v>29</v>
      </c>
    </row>
    <row r="328" spans="1:12">
      <c r="A328" s="79">
        <v>10493</v>
      </c>
      <c r="B328" s="100" t="s">
        <v>541</v>
      </c>
      <c r="C328" s="100">
        <v>2016</v>
      </c>
      <c r="D328" s="100">
        <v>31</v>
      </c>
      <c r="E328" s="83">
        <v>23</v>
      </c>
      <c r="F328" s="84">
        <v>4</v>
      </c>
      <c r="G328" s="83">
        <v>0</v>
      </c>
      <c r="H328" s="83">
        <v>0</v>
      </c>
      <c r="I328" s="79">
        <v>0</v>
      </c>
      <c r="J328" s="95">
        <v>2</v>
      </c>
      <c r="K328" s="83">
        <v>2</v>
      </c>
      <c r="L328" s="83">
        <v>29</v>
      </c>
    </row>
    <row r="329" spans="1:12">
      <c r="A329" s="79">
        <v>10494</v>
      </c>
      <c r="B329" s="100" t="s">
        <v>541</v>
      </c>
      <c r="C329" s="100">
        <v>2016</v>
      </c>
      <c r="D329" s="100">
        <v>31</v>
      </c>
      <c r="E329" s="83">
        <v>22</v>
      </c>
      <c r="F329" s="84">
        <v>4</v>
      </c>
      <c r="G329" s="83">
        <v>0</v>
      </c>
      <c r="H329" s="83">
        <v>0</v>
      </c>
      <c r="I329" s="79">
        <v>0</v>
      </c>
      <c r="J329" s="95">
        <v>2</v>
      </c>
      <c r="K329" s="83">
        <v>3</v>
      </c>
      <c r="L329" s="83">
        <v>28</v>
      </c>
    </row>
    <row r="330" spans="1:12">
      <c r="A330" s="81">
        <v>10495</v>
      </c>
      <c r="B330" s="100" t="s">
        <v>541</v>
      </c>
      <c r="C330" s="100">
        <v>2016</v>
      </c>
      <c r="D330" s="100">
        <v>31</v>
      </c>
      <c r="E330" s="83">
        <v>20</v>
      </c>
      <c r="F330" s="84">
        <v>4</v>
      </c>
      <c r="G330" s="83">
        <v>0</v>
      </c>
      <c r="H330" s="83">
        <v>0</v>
      </c>
      <c r="I330" s="79">
        <v>0</v>
      </c>
      <c r="J330" s="95">
        <v>2</v>
      </c>
      <c r="K330" s="83">
        <v>5</v>
      </c>
      <c r="L330" s="83">
        <v>26</v>
      </c>
    </row>
    <row r="331" spans="1:12">
      <c r="A331" s="79">
        <v>10496</v>
      </c>
      <c r="B331" s="100" t="s">
        <v>541</v>
      </c>
      <c r="C331" s="100">
        <v>2016</v>
      </c>
      <c r="D331" s="100">
        <v>31</v>
      </c>
      <c r="E331" s="83">
        <v>22</v>
      </c>
      <c r="F331" s="84">
        <v>4</v>
      </c>
      <c r="G331" s="83">
        <v>0</v>
      </c>
      <c r="H331" s="83">
        <v>0</v>
      </c>
      <c r="I331" s="79">
        <v>1</v>
      </c>
      <c r="J331" s="95">
        <v>2</v>
      </c>
      <c r="K331" s="83">
        <v>2</v>
      </c>
      <c r="L331" s="83">
        <v>29</v>
      </c>
    </row>
    <row r="332" spans="1:12">
      <c r="A332" s="79">
        <v>10497</v>
      </c>
      <c r="B332" s="100" t="s">
        <v>541</v>
      </c>
      <c r="C332" s="100">
        <v>2016</v>
      </c>
      <c r="D332" s="100">
        <v>31</v>
      </c>
      <c r="E332" s="83">
        <v>23</v>
      </c>
      <c r="F332" s="84">
        <v>4</v>
      </c>
      <c r="G332" s="83">
        <v>1</v>
      </c>
      <c r="H332" s="83">
        <v>0</v>
      </c>
      <c r="I332" s="79">
        <v>1</v>
      </c>
      <c r="J332" s="95">
        <v>2</v>
      </c>
      <c r="K332" s="83">
        <v>0</v>
      </c>
      <c r="L332" s="83">
        <v>31</v>
      </c>
    </row>
    <row r="333" spans="1:12">
      <c r="A333" s="79">
        <v>10499</v>
      </c>
      <c r="B333" s="100" t="s">
        <v>541</v>
      </c>
      <c r="C333" s="100">
        <v>2016</v>
      </c>
      <c r="D333" s="100">
        <v>31</v>
      </c>
      <c r="E333" s="83">
        <v>22</v>
      </c>
      <c r="F333" s="84">
        <v>5</v>
      </c>
      <c r="G333" s="83">
        <v>0</v>
      </c>
      <c r="H333" s="83">
        <v>0</v>
      </c>
      <c r="I333" s="79">
        <v>0</v>
      </c>
      <c r="J333" s="95">
        <v>2</v>
      </c>
      <c r="K333" s="83">
        <v>2</v>
      </c>
      <c r="L333" s="83">
        <v>29</v>
      </c>
    </row>
    <row r="334" spans="1:12">
      <c r="A334" s="79">
        <v>10500</v>
      </c>
      <c r="B334" s="100" t="s">
        <v>541</v>
      </c>
      <c r="C334" s="100">
        <v>2016</v>
      </c>
      <c r="D334" s="100">
        <v>31</v>
      </c>
      <c r="E334" s="83">
        <v>22</v>
      </c>
      <c r="F334" s="84">
        <v>4</v>
      </c>
      <c r="G334" s="83">
        <v>0</v>
      </c>
      <c r="H334" s="83">
        <v>0</v>
      </c>
      <c r="I334" s="79">
        <v>0</v>
      </c>
      <c r="J334" s="95">
        <v>2</v>
      </c>
      <c r="K334" s="83">
        <v>3</v>
      </c>
      <c r="L334" s="83">
        <v>28</v>
      </c>
    </row>
    <row r="335" spans="1:12">
      <c r="A335" s="79">
        <v>10501</v>
      </c>
      <c r="B335" s="100" t="s">
        <v>541</v>
      </c>
      <c r="C335" s="100">
        <v>2016</v>
      </c>
      <c r="D335" s="100">
        <v>31</v>
      </c>
      <c r="E335" s="83">
        <v>25</v>
      </c>
      <c r="F335" s="84">
        <v>4</v>
      </c>
      <c r="G335" s="83">
        <v>0</v>
      </c>
      <c r="H335" s="83">
        <v>0</v>
      </c>
      <c r="I335" s="79">
        <v>0</v>
      </c>
      <c r="J335" s="95">
        <v>2</v>
      </c>
      <c r="K335" s="83">
        <v>0</v>
      </c>
      <c r="L335" s="83">
        <v>31</v>
      </c>
    </row>
    <row r="336" spans="1:12">
      <c r="A336" s="79">
        <v>10509</v>
      </c>
      <c r="B336" s="100" t="s">
        <v>541</v>
      </c>
      <c r="C336" s="100">
        <v>2016</v>
      </c>
      <c r="D336" s="100">
        <v>31</v>
      </c>
      <c r="E336" s="83">
        <v>23</v>
      </c>
      <c r="F336" s="84">
        <v>4</v>
      </c>
      <c r="G336" s="83">
        <v>1</v>
      </c>
      <c r="H336" s="83">
        <v>0</v>
      </c>
      <c r="I336" s="79">
        <v>1</v>
      </c>
      <c r="J336" s="95">
        <v>2</v>
      </c>
      <c r="K336" s="83">
        <v>0</v>
      </c>
      <c r="L336" s="83">
        <v>31</v>
      </c>
    </row>
    <row r="337" spans="1:12">
      <c r="A337" s="79">
        <v>10510</v>
      </c>
      <c r="B337" s="100" t="s">
        <v>541</v>
      </c>
      <c r="C337" s="100">
        <v>2016</v>
      </c>
      <c r="D337" s="100">
        <v>31</v>
      </c>
      <c r="E337" s="83">
        <v>26</v>
      </c>
      <c r="F337" s="84">
        <v>3</v>
      </c>
      <c r="G337" s="83">
        <v>0</v>
      </c>
      <c r="H337" s="83">
        <v>0</v>
      </c>
      <c r="I337" s="79">
        <v>0</v>
      </c>
      <c r="J337" s="95">
        <v>2</v>
      </c>
      <c r="K337" s="83">
        <v>0</v>
      </c>
      <c r="L337" s="83">
        <v>31</v>
      </c>
    </row>
    <row r="338" spans="1:12">
      <c r="A338" s="78">
        <v>10514</v>
      </c>
      <c r="B338" s="100" t="s">
        <v>541</v>
      </c>
      <c r="C338" s="100">
        <v>2016</v>
      </c>
      <c r="D338" s="100">
        <v>31</v>
      </c>
      <c r="E338" s="83">
        <v>25</v>
      </c>
      <c r="F338" s="84">
        <v>4</v>
      </c>
      <c r="G338" s="83">
        <v>0</v>
      </c>
      <c r="H338" s="83">
        <v>0</v>
      </c>
      <c r="I338" s="79">
        <v>0</v>
      </c>
      <c r="J338" s="95">
        <v>2</v>
      </c>
      <c r="K338" s="83">
        <v>0</v>
      </c>
      <c r="L338" s="83">
        <v>31</v>
      </c>
    </row>
    <row r="339" spans="1:12">
      <c r="A339" s="78">
        <v>10515</v>
      </c>
      <c r="B339" s="100" t="s">
        <v>541</v>
      </c>
      <c r="C339" s="100">
        <v>2016</v>
      </c>
      <c r="D339" s="100">
        <v>31</v>
      </c>
      <c r="E339" s="83">
        <v>23</v>
      </c>
      <c r="F339" s="84">
        <v>4</v>
      </c>
      <c r="G339" s="83">
        <v>0</v>
      </c>
      <c r="H339" s="83">
        <v>0</v>
      </c>
      <c r="I339" s="79">
        <v>0</v>
      </c>
      <c r="J339" s="95">
        <v>2</v>
      </c>
      <c r="K339" s="83">
        <v>2</v>
      </c>
      <c r="L339" s="83">
        <v>29</v>
      </c>
    </row>
    <row r="340" spans="1:12">
      <c r="A340" s="79">
        <v>10516</v>
      </c>
      <c r="B340" s="100" t="s">
        <v>541</v>
      </c>
      <c r="C340" s="100">
        <v>2016</v>
      </c>
      <c r="D340" s="100">
        <v>31</v>
      </c>
      <c r="E340" s="83">
        <v>25</v>
      </c>
      <c r="F340" s="84">
        <v>4</v>
      </c>
      <c r="G340" s="83">
        <v>0</v>
      </c>
      <c r="H340" s="83">
        <v>0</v>
      </c>
      <c r="I340" s="79">
        <v>0</v>
      </c>
      <c r="J340" s="95">
        <v>2</v>
      </c>
      <c r="K340" s="83">
        <v>0</v>
      </c>
      <c r="L340" s="83">
        <v>31</v>
      </c>
    </row>
    <row r="341" spans="1:12">
      <c r="A341" s="78">
        <v>10519</v>
      </c>
      <c r="B341" s="100" t="s">
        <v>541</v>
      </c>
      <c r="C341" s="100">
        <v>2016</v>
      </c>
      <c r="D341" s="100">
        <v>31</v>
      </c>
      <c r="E341" s="83">
        <v>19</v>
      </c>
      <c r="F341" s="84">
        <v>4</v>
      </c>
      <c r="G341" s="83">
        <v>0</v>
      </c>
      <c r="H341" s="83">
        <v>0</v>
      </c>
      <c r="I341" s="79">
        <v>0</v>
      </c>
      <c r="J341" s="95">
        <v>2</v>
      </c>
      <c r="K341" s="83">
        <v>6</v>
      </c>
      <c r="L341" s="83">
        <v>25</v>
      </c>
    </row>
    <row r="342" spans="1:12">
      <c r="A342" s="78">
        <v>10520</v>
      </c>
      <c r="B342" s="100" t="s">
        <v>541</v>
      </c>
      <c r="C342" s="100">
        <v>2016</v>
      </c>
      <c r="D342" s="100">
        <v>31</v>
      </c>
      <c r="E342" s="83">
        <v>24</v>
      </c>
      <c r="F342" s="84">
        <v>4</v>
      </c>
      <c r="G342" s="83">
        <v>0</v>
      </c>
      <c r="H342" s="83">
        <v>0</v>
      </c>
      <c r="I342" s="79">
        <v>0</v>
      </c>
      <c r="J342" s="95">
        <v>2</v>
      </c>
      <c r="K342" s="83">
        <v>1</v>
      </c>
      <c r="L342" s="83">
        <v>30</v>
      </c>
    </row>
    <row r="343" spans="1:12">
      <c r="A343" s="78">
        <v>10521</v>
      </c>
      <c r="B343" s="100" t="s">
        <v>541</v>
      </c>
      <c r="C343" s="100">
        <v>2016</v>
      </c>
      <c r="D343" s="100">
        <v>31</v>
      </c>
      <c r="E343" s="83">
        <v>21.5</v>
      </c>
      <c r="F343" s="84">
        <v>4</v>
      </c>
      <c r="G343" s="83">
        <v>0</v>
      </c>
      <c r="H343" s="83">
        <v>0</v>
      </c>
      <c r="I343" s="79">
        <v>0</v>
      </c>
      <c r="J343" s="95">
        <v>2</v>
      </c>
      <c r="K343" s="83">
        <v>3.5</v>
      </c>
      <c r="L343" s="83">
        <v>27.5</v>
      </c>
    </row>
    <row r="344" spans="1:12">
      <c r="A344" s="78">
        <v>10522</v>
      </c>
      <c r="B344" s="100" t="s">
        <v>541</v>
      </c>
      <c r="C344" s="100">
        <v>2016</v>
      </c>
      <c r="D344" s="100">
        <v>31</v>
      </c>
      <c r="E344" s="83">
        <v>14.5</v>
      </c>
      <c r="F344" s="84">
        <v>3</v>
      </c>
      <c r="G344" s="83">
        <v>0</v>
      </c>
      <c r="H344" s="83">
        <v>0</v>
      </c>
      <c r="I344" s="79">
        <v>0</v>
      </c>
      <c r="J344" s="95">
        <v>1</v>
      </c>
      <c r="K344" s="83">
        <v>12.5</v>
      </c>
      <c r="L344" s="83">
        <v>18.5</v>
      </c>
    </row>
    <row r="345" spans="1:12">
      <c r="A345" s="78">
        <v>10523</v>
      </c>
      <c r="B345" s="100" t="s">
        <v>541</v>
      </c>
      <c r="C345" s="100">
        <v>2016</v>
      </c>
      <c r="D345" s="100">
        <v>31</v>
      </c>
      <c r="E345" s="83">
        <v>21.5</v>
      </c>
      <c r="F345" s="84">
        <v>4</v>
      </c>
      <c r="G345" s="83">
        <v>0</v>
      </c>
      <c r="H345" s="83">
        <v>0</v>
      </c>
      <c r="I345" s="79">
        <v>0</v>
      </c>
      <c r="J345" s="95">
        <v>2</v>
      </c>
      <c r="K345" s="83">
        <v>3.5</v>
      </c>
      <c r="L345" s="83">
        <v>27.5</v>
      </c>
    </row>
    <row r="346" spans="1:12">
      <c r="A346" s="78">
        <v>10524</v>
      </c>
      <c r="B346" s="100" t="s">
        <v>541</v>
      </c>
      <c r="C346" s="100">
        <v>2016</v>
      </c>
      <c r="D346" s="100">
        <v>31</v>
      </c>
      <c r="E346" s="83">
        <v>23</v>
      </c>
      <c r="F346" s="84">
        <v>5</v>
      </c>
      <c r="G346" s="83">
        <v>0</v>
      </c>
      <c r="H346" s="83">
        <v>0</v>
      </c>
      <c r="I346" s="79">
        <v>1</v>
      </c>
      <c r="J346" s="95">
        <v>2</v>
      </c>
      <c r="K346" s="83">
        <v>0</v>
      </c>
      <c r="L346" s="83">
        <v>31</v>
      </c>
    </row>
    <row r="347" spans="1:12">
      <c r="A347" s="78">
        <v>10526</v>
      </c>
      <c r="B347" s="100" t="s">
        <v>541</v>
      </c>
      <c r="C347" s="100">
        <v>2016</v>
      </c>
      <c r="D347" s="100">
        <v>31</v>
      </c>
      <c r="E347" s="83">
        <v>25</v>
      </c>
      <c r="F347" s="84">
        <v>4</v>
      </c>
      <c r="G347" s="83">
        <v>0</v>
      </c>
      <c r="H347" s="83">
        <v>0</v>
      </c>
      <c r="I347" s="79">
        <v>0</v>
      </c>
      <c r="J347" s="95">
        <v>2</v>
      </c>
      <c r="K347" s="83">
        <v>0</v>
      </c>
      <c r="L347" s="83">
        <v>31</v>
      </c>
    </row>
    <row r="348" spans="1:12">
      <c r="A348" s="78">
        <v>10530</v>
      </c>
      <c r="B348" s="100" t="s">
        <v>541</v>
      </c>
      <c r="C348" s="100">
        <v>2016</v>
      </c>
      <c r="D348" s="100">
        <v>31</v>
      </c>
      <c r="E348" s="83">
        <v>20.5</v>
      </c>
      <c r="F348" s="84">
        <v>4</v>
      </c>
      <c r="G348" s="83">
        <v>0</v>
      </c>
      <c r="H348" s="83">
        <v>0</v>
      </c>
      <c r="I348" s="79">
        <v>0</v>
      </c>
      <c r="J348" s="95">
        <v>2</v>
      </c>
      <c r="K348" s="83">
        <v>4.5</v>
      </c>
      <c r="L348" s="83">
        <v>26.5</v>
      </c>
    </row>
    <row r="349" spans="1:12">
      <c r="A349" s="78">
        <v>10532</v>
      </c>
      <c r="B349" s="100" t="s">
        <v>541</v>
      </c>
      <c r="C349" s="100">
        <v>2016</v>
      </c>
      <c r="D349" s="100">
        <v>31</v>
      </c>
      <c r="E349" s="83">
        <v>25</v>
      </c>
      <c r="F349" s="84">
        <v>4</v>
      </c>
      <c r="G349" s="83">
        <v>0</v>
      </c>
      <c r="H349" s="83">
        <v>0</v>
      </c>
      <c r="I349" s="79">
        <v>0</v>
      </c>
      <c r="J349" s="95">
        <v>2</v>
      </c>
      <c r="K349" s="83">
        <v>0</v>
      </c>
      <c r="L349" s="83">
        <v>31</v>
      </c>
    </row>
    <row r="350" spans="1:12">
      <c r="A350" s="79">
        <v>10536</v>
      </c>
      <c r="B350" s="100" t="s">
        <v>541</v>
      </c>
      <c r="C350" s="100">
        <v>2016</v>
      </c>
      <c r="D350" s="100">
        <v>31</v>
      </c>
      <c r="E350" s="83">
        <v>21</v>
      </c>
      <c r="F350" s="84">
        <v>4</v>
      </c>
      <c r="G350" s="83">
        <v>0</v>
      </c>
      <c r="H350" s="83">
        <v>0</v>
      </c>
      <c r="I350" s="79">
        <v>0</v>
      </c>
      <c r="J350" s="95">
        <v>2</v>
      </c>
      <c r="K350" s="83">
        <v>4</v>
      </c>
      <c r="L350" s="83">
        <v>27</v>
      </c>
    </row>
    <row r="351" spans="1:12">
      <c r="A351" s="79">
        <v>10537</v>
      </c>
      <c r="B351" s="100" t="s">
        <v>541</v>
      </c>
      <c r="C351" s="100">
        <v>2016</v>
      </c>
      <c r="D351" s="100">
        <v>31</v>
      </c>
      <c r="E351" s="83">
        <v>23</v>
      </c>
      <c r="F351" s="84">
        <v>4</v>
      </c>
      <c r="G351" s="83">
        <v>0</v>
      </c>
      <c r="H351" s="83">
        <v>0</v>
      </c>
      <c r="I351" s="79">
        <v>0</v>
      </c>
      <c r="J351" s="95">
        <v>2</v>
      </c>
      <c r="K351" s="83">
        <v>2</v>
      </c>
      <c r="L351" s="83">
        <v>29</v>
      </c>
    </row>
    <row r="352" spans="1:12">
      <c r="A352" s="78">
        <v>10538</v>
      </c>
      <c r="B352" s="100" t="s">
        <v>541</v>
      </c>
      <c r="C352" s="100">
        <v>2016</v>
      </c>
      <c r="D352" s="100">
        <v>31</v>
      </c>
      <c r="E352" s="83">
        <v>25</v>
      </c>
      <c r="F352" s="84">
        <v>3</v>
      </c>
      <c r="G352" s="83">
        <v>0</v>
      </c>
      <c r="H352" s="83">
        <v>0</v>
      </c>
      <c r="I352" s="79">
        <v>1</v>
      </c>
      <c r="J352" s="95">
        <v>2</v>
      </c>
      <c r="K352" s="83">
        <v>0</v>
      </c>
      <c r="L352" s="83">
        <v>31</v>
      </c>
    </row>
    <row r="353" spans="1:12">
      <c r="A353" s="78">
        <v>10539</v>
      </c>
      <c r="B353" s="100" t="s">
        <v>541</v>
      </c>
      <c r="C353" s="100">
        <v>2016</v>
      </c>
      <c r="D353" s="100">
        <v>31</v>
      </c>
      <c r="E353" s="83">
        <v>25</v>
      </c>
      <c r="F353" s="84">
        <v>4</v>
      </c>
      <c r="G353" s="83">
        <v>0</v>
      </c>
      <c r="H353" s="83">
        <v>0</v>
      </c>
      <c r="I353" s="79">
        <v>0</v>
      </c>
      <c r="J353" s="95">
        <v>2</v>
      </c>
      <c r="K353" s="83">
        <v>0</v>
      </c>
      <c r="L353" s="83">
        <v>31</v>
      </c>
    </row>
    <row r="354" spans="1:12">
      <c r="A354" s="78">
        <v>10540</v>
      </c>
      <c r="B354" s="100" t="s">
        <v>541</v>
      </c>
      <c r="C354" s="100">
        <v>2016</v>
      </c>
      <c r="D354" s="100">
        <v>31</v>
      </c>
      <c r="E354" s="83">
        <v>23</v>
      </c>
      <c r="F354" s="84">
        <v>4</v>
      </c>
      <c r="G354" s="83">
        <v>0</v>
      </c>
      <c r="H354" s="83">
        <v>2</v>
      </c>
      <c r="I354" s="79">
        <v>0</v>
      </c>
      <c r="J354" s="95">
        <v>2</v>
      </c>
      <c r="K354" s="83">
        <v>0</v>
      </c>
      <c r="L354" s="83">
        <v>31</v>
      </c>
    </row>
    <row r="355" spans="1:12">
      <c r="A355" s="78">
        <v>10541</v>
      </c>
      <c r="B355" s="100" t="s">
        <v>541</v>
      </c>
      <c r="C355" s="100">
        <v>2016</v>
      </c>
      <c r="D355" s="100">
        <v>31</v>
      </c>
      <c r="E355" s="83">
        <v>25</v>
      </c>
      <c r="F355" s="84">
        <v>4</v>
      </c>
      <c r="G355" s="83">
        <v>0</v>
      </c>
      <c r="H355" s="83">
        <v>0</v>
      </c>
      <c r="I355" s="79">
        <v>0</v>
      </c>
      <c r="J355" s="95">
        <v>2</v>
      </c>
      <c r="K355" s="83">
        <v>0</v>
      </c>
      <c r="L355" s="83">
        <v>31</v>
      </c>
    </row>
    <row r="356" spans="1:12">
      <c r="A356" s="78">
        <v>10542</v>
      </c>
      <c r="B356" s="100" t="s">
        <v>541</v>
      </c>
      <c r="C356" s="100">
        <v>2016</v>
      </c>
      <c r="D356" s="100">
        <v>31</v>
      </c>
      <c r="E356" s="83">
        <v>18</v>
      </c>
      <c r="F356" s="84">
        <v>4</v>
      </c>
      <c r="G356" s="83">
        <v>0</v>
      </c>
      <c r="H356" s="83">
        <v>0</v>
      </c>
      <c r="I356" s="79">
        <v>0</v>
      </c>
      <c r="J356" s="95">
        <v>2</v>
      </c>
      <c r="K356" s="83">
        <v>7</v>
      </c>
      <c r="L356" s="83">
        <v>24</v>
      </c>
    </row>
    <row r="357" spans="1:12">
      <c r="A357" s="78">
        <v>10545</v>
      </c>
      <c r="B357" s="100" t="s">
        <v>541</v>
      </c>
      <c r="C357" s="100">
        <v>2016</v>
      </c>
      <c r="D357" s="100">
        <v>31</v>
      </c>
      <c r="E357" s="83">
        <v>23</v>
      </c>
      <c r="F357" s="84">
        <v>4</v>
      </c>
      <c r="G357" s="83">
        <v>0</v>
      </c>
      <c r="H357" s="83">
        <v>0</v>
      </c>
      <c r="I357" s="79">
        <v>0</v>
      </c>
      <c r="J357" s="95">
        <v>2</v>
      </c>
      <c r="K357" s="83">
        <v>2</v>
      </c>
      <c r="L357" s="83">
        <v>29</v>
      </c>
    </row>
    <row r="358" spans="1:12">
      <c r="A358" s="78">
        <v>10544</v>
      </c>
      <c r="B358" s="100" t="s">
        <v>541</v>
      </c>
      <c r="C358" s="100">
        <v>2016</v>
      </c>
      <c r="D358" s="100">
        <v>31</v>
      </c>
      <c r="E358" s="83">
        <v>22</v>
      </c>
      <c r="F358" s="85">
        <v>4</v>
      </c>
      <c r="G358" s="88">
        <v>0</v>
      </c>
      <c r="H358" s="88">
        <v>0</v>
      </c>
      <c r="I358" s="92">
        <v>0</v>
      </c>
      <c r="J358" s="96">
        <v>2</v>
      </c>
      <c r="K358" s="88">
        <v>3</v>
      </c>
      <c r="L358" s="88">
        <v>28</v>
      </c>
    </row>
    <row r="359" spans="1:12">
      <c r="A359" s="78">
        <v>10546</v>
      </c>
      <c r="B359" s="100" t="s">
        <v>541</v>
      </c>
      <c r="C359" s="100">
        <v>2016</v>
      </c>
      <c r="D359" s="100">
        <v>31</v>
      </c>
      <c r="E359" s="83">
        <v>18</v>
      </c>
      <c r="F359" s="86">
        <v>2</v>
      </c>
      <c r="G359" s="89">
        <v>0</v>
      </c>
      <c r="H359" s="89">
        <v>0</v>
      </c>
      <c r="I359" s="93">
        <v>0</v>
      </c>
      <c r="J359" s="97">
        <v>2</v>
      </c>
      <c r="K359" s="89">
        <v>9</v>
      </c>
      <c r="L359" s="89">
        <v>22</v>
      </c>
    </row>
    <row r="360" spans="1:12">
      <c r="A360" s="78">
        <v>10549</v>
      </c>
      <c r="B360" s="100" t="s">
        <v>541</v>
      </c>
      <c r="C360" s="100">
        <v>2016</v>
      </c>
      <c r="D360" s="100">
        <v>31</v>
      </c>
      <c r="E360" s="83">
        <v>21</v>
      </c>
      <c r="F360" s="87">
        <v>4</v>
      </c>
      <c r="G360" s="90">
        <v>0</v>
      </c>
      <c r="H360" s="90">
        <v>0</v>
      </c>
      <c r="I360" s="94">
        <v>0</v>
      </c>
      <c r="J360" s="98">
        <v>2</v>
      </c>
      <c r="K360" s="90">
        <v>4</v>
      </c>
      <c r="L360" s="90">
        <v>27</v>
      </c>
    </row>
    <row r="361" spans="1:12">
      <c r="A361" s="78">
        <v>10555</v>
      </c>
      <c r="B361" s="100" t="s">
        <v>541</v>
      </c>
      <c r="C361" s="100">
        <v>2016</v>
      </c>
      <c r="D361" s="100">
        <v>31</v>
      </c>
      <c r="E361" s="83">
        <v>16</v>
      </c>
      <c r="F361" s="84">
        <v>1</v>
      </c>
      <c r="G361" s="83">
        <v>0</v>
      </c>
      <c r="H361" s="83">
        <v>0</v>
      </c>
      <c r="I361" s="79">
        <v>0</v>
      </c>
      <c r="J361" s="95">
        <v>2</v>
      </c>
      <c r="K361" s="83">
        <v>12</v>
      </c>
      <c r="L361" s="83">
        <v>19</v>
      </c>
    </row>
    <row r="362" spans="1:12">
      <c r="A362" s="78">
        <v>10547</v>
      </c>
      <c r="B362" s="100" t="s">
        <v>541</v>
      </c>
      <c r="C362" s="100">
        <v>2016</v>
      </c>
      <c r="D362" s="100">
        <v>31</v>
      </c>
      <c r="E362" s="83">
        <v>13</v>
      </c>
      <c r="F362" s="84">
        <v>3</v>
      </c>
      <c r="G362" s="83">
        <v>0</v>
      </c>
      <c r="H362" s="83">
        <v>0</v>
      </c>
      <c r="I362" s="79">
        <v>0</v>
      </c>
      <c r="J362" s="95">
        <v>1</v>
      </c>
      <c r="K362" s="83">
        <v>14</v>
      </c>
      <c r="L362" s="83">
        <v>17</v>
      </c>
    </row>
    <row r="363" spans="1:12">
      <c r="A363" s="78">
        <v>10557</v>
      </c>
      <c r="B363" s="100" t="s">
        <v>541</v>
      </c>
      <c r="C363" s="100">
        <v>2016</v>
      </c>
      <c r="D363" s="100">
        <v>31</v>
      </c>
      <c r="E363" s="83">
        <v>25</v>
      </c>
      <c r="F363" s="84">
        <v>4</v>
      </c>
      <c r="G363" s="83">
        <v>0</v>
      </c>
      <c r="H363" s="83">
        <v>0</v>
      </c>
      <c r="I363" s="79">
        <v>0</v>
      </c>
      <c r="J363" s="95">
        <v>2</v>
      </c>
      <c r="K363" s="83">
        <v>0</v>
      </c>
      <c r="L363" s="83">
        <v>31</v>
      </c>
    </row>
    <row r="364" spans="1:12">
      <c r="A364" s="78">
        <v>10543</v>
      </c>
      <c r="B364" s="100" t="s">
        <v>541</v>
      </c>
      <c r="C364" s="100">
        <v>2016</v>
      </c>
      <c r="D364" s="100">
        <v>31</v>
      </c>
      <c r="E364" s="83">
        <v>7.5</v>
      </c>
      <c r="F364" s="84">
        <v>1</v>
      </c>
      <c r="G364" s="83">
        <v>0</v>
      </c>
      <c r="H364" s="83">
        <v>0</v>
      </c>
      <c r="I364" s="79">
        <v>0</v>
      </c>
      <c r="J364" s="95">
        <v>0</v>
      </c>
      <c r="K364" s="83">
        <v>22.5</v>
      </c>
      <c r="L364" s="83">
        <v>8.5</v>
      </c>
    </row>
    <row r="365" spans="1:12">
      <c r="A365" s="81">
        <v>10556</v>
      </c>
      <c r="B365" s="100" t="s">
        <v>541</v>
      </c>
      <c r="C365" s="100">
        <v>2016</v>
      </c>
      <c r="D365" s="100">
        <v>31</v>
      </c>
      <c r="E365" s="83">
        <v>3</v>
      </c>
      <c r="F365" s="84">
        <v>0</v>
      </c>
      <c r="G365" s="83">
        <v>0</v>
      </c>
      <c r="H365" s="83">
        <v>0</v>
      </c>
      <c r="I365" s="79">
        <v>0</v>
      </c>
      <c r="J365" s="95">
        <v>0</v>
      </c>
      <c r="K365" s="83">
        <v>28</v>
      </c>
      <c r="L365" s="83">
        <v>3</v>
      </c>
    </row>
    <row r="366" spans="1:12">
      <c r="A366" s="78">
        <v>10548</v>
      </c>
      <c r="B366" s="100" t="s">
        <v>541</v>
      </c>
      <c r="C366" s="100">
        <v>2016</v>
      </c>
      <c r="D366" s="100">
        <v>31</v>
      </c>
      <c r="E366" s="83">
        <v>5</v>
      </c>
      <c r="F366" s="84">
        <v>1</v>
      </c>
      <c r="G366" s="83">
        <v>0</v>
      </c>
      <c r="H366" s="83">
        <v>0</v>
      </c>
      <c r="I366" s="79">
        <v>0</v>
      </c>
      <c r="J366" s="95">
        <v>0</v>
      </c>
      <c r="K366" s="83">
        <v>25</v>
      </c>
      <c r="L366" s="83">
        <v>6</v>
      </c>
    </row>
    <row r="367" spans="1:12">
      <c r="A367" s="78">
        <v>10553</v>
      </c>
      <c r="B367" s="100" t="s">
        <v>541</v>
      </c>
      <c r="C367" s="100">
        <v>2016</v>
      </c>
      <c r="D367" s="100">
        <v>31</v>
      </c>
      <c r="E367" s="83">
        <v>8</v>
      </c>
      <c r="F367" s="84">
        <v>1</v>
      </c>
      <c r="G367" s="83">
        <v>0</v>
      </c>
      <c r="H367" s="83">
        <v>0</v>
      </c>
      <c r="I367" s="79">
        <v>0</v>
      </c>
      <c r="J367" s="95">
        <v>0</v>
      </c>
      <c r="K367" s="83">
        <v>22</v>
      </c>
      <c r="L367" s="83">
        <v>9</v>
      </c>
    </row>
    <row r="368" spans="1:12">
      <c r="A368" s="82">
        <v>10554</v>
      </c>
      <c r="B368" s="100" t="s">
        <v>541</v>
      </c>
      <c r="C368" s="100">
        <v>2016</v>
      </c>
      <c r="D368" s="100">
        <v>31</v>
      </c>
      <c r="E368" s="83">
        <v>25</v>
      </c>
      <c r="F368" s="84">
        <v>4</v>
      </c>
      <c r="G368" s="83">
        <v>0</v>
      </c>
      <c r="H368" s="83">
        <v>0</v>
      </c>
      <c r="I368" s="79">
        <v>0</v>
      </c>
      <c r="J368" s="95">
        <v>2</v>
      </c>
      <c r="K368" s="83">
        <v>0</v>
      </c>
      <c r="L368" s="83">
        <v>31</v>
      </c>
    </row>
    <row r="369" spans="1:12">
      <c r="A369" s="82">
        <v>10170</v>
      </c>
      <c r="B369" s="100" t="s">
        <v>541</v>
      </c>
      <c r="C369" s="100">
        <v>2016</v>
      </c>
      <c r="D369" s="100">
        <v>31</v>
      </c>
      <c r="E369" s="83">
        <v>23</v>
      </c>
      <c r="F369" s="84">
        <v>4</v>
      </c>
      <c r="G369" s="83">
        <v>0</v>
      </c>
      <c r="H369" s="83">
        <v>0</v>
      </c>
      <c r="I369" s="79">
        <v>0</v>
      </c>
      <c r="J369" s="95">
        <v>2</v>
      </c>
      <c r="K369" s="83">
        <v>2</v>
      </c>
      <c r="L369" s="83">
        <v>29</v>
      </c>
    </row>
    <row r="370" spans="1:12">
      <c r="A370" s="82">
        <v>10444</v>
      </c>
      <c r="B370" s="100" t="s">
        <v>541</v>
      </c>
      <c r="C370" s="100">
        <v>2016</v>
      </c>
      <c r="D370" s="100">
        <v>31</v>
      </c>
      <c r="E370" s="83">
        <v>23</v>
      </c>
      <c r="F370" s="84">
        <v>4</v>
      </c>
      <c r="G370" s="91"/>
      <c r="H370" s="91"/>
      <c r="I370" s="91"/>
      <c r="J370" s="95">
        <v>2</v>
      </c>
      <c r="K370" s="83">
        <v>2</v>
      </c>
      <c r="L370" s="83">
        <v>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siya</vt:lpstr>
      <vt:lpstr>Dewas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</dc:creator>
  <cp:lastModifiedBy>Abhinav</cp:lastModifiedBy>
  <dcterms:created xsi:type="dcterms:W3CDTF">2016-09-10T14:11:12Z</dcterms:created>
  <dcterms:modified xsi:type="dcterms:W3CDTF">2016-09-10T14:26:47Z</dcterms:modified>
</cp:coreProperties>
</file>