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ql\OneDrive\Desktop\"/>
    </mc:Choice>
  </mc:AlternateContent>
  <xr:revisionPtr revIDLastSave="0" documentId="8_{E61D746A-50D3-4FA2-B824-02D1216DC475}" xr6:coauthVersionLast="47" xr6:coauthVersionMax="47" xr10:uidLastSave="{00000000-0000-0000-0000-000000000000}"/>
  <bookViews>
    <workbookView xWindow="-120" yWindow="-120" windowWidth="29040" windowHeight="15720" xr2:uid="{F8DFA650-FEC4-4401-8EB6-1D51D37DD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K33" i="1" s="1"/>
  <c r="G33" i="1"/>
  <c r="H33" i="1"/>
  <c r="I33" i="1"/>
  <c r="J33" i="1" s="1"/>
  <c r="L33" i="1"/>
  <c r="D34" i="1"/>
  <c r="D35" i="1" s="1"/>
  <c r="D36" i="1" s="1"/>
  <c r="D37" i="1" s="1"/>
  <c r="E34" i="1"/>
  <c r="F34" i="1"/>
  <c r="E35" i="1" s="1"/>
  <c r="K34" i="1"/>
  <c r="L34" i="1"/>
  <c r="F36" i="1"/>
  <c r="E37" i="1" s="1"/>
  <c r="D38" i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0" i="1"/>
  <c r="D31" i="1" s="1"/>
  <c r="D32" i="1" s="1"/>
  <c r="E30" i="1"/>
  <c r="L30" i="1" s="1"/>
  <c r="F30" i="1"/>
  <c r="E31" i="1" s="1"/>
  <c r="K30" i="1"/>
  <c r="D20" i="1"/>
  <c r="E20" i="1"/>
  <c r="K20" i="1" s="1"/>
  <c r="F20" i="1"/>
  <c r="E21" i="1" s="1"/>
  <c r="D21" i="1"/>
  <c r="D22" i="1" s="1"/>
  <c r="D23" i="1" s="1"/>
  <c r="D24" i="1" s="1"/>
  <c r="D25" i="1" s="1"/>
  <c r="D26" i="1" s="1"/>
  <c r="D27" i="1" s="1"/>
  <c r="D28" i="1" s="1"/>
  <c r="D29" i="1" s="1"/>
  <c r="D17" i="1"/>
  <c r="D18" i="1" s="1"/>
  <c r="D19" i="1" s="1"/>
  <c r="E17" i="1"/>
  <c r="G17" i="1" s="1"/>
  <c r="H17" i="1" s="1"/>
  <c r="F17" i="1"/>
  <c r="L17" i="1" s="1"/>
  <c r="G12" i="1"/>
  <c r="H12" i="1"/>
  <c r="I12" i="1"/>
  <c r="J12" i="1" s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E13" i="1"/>
  <c r="F14" i="1" s="1"/>
  <c r="E15" i="1" s="1"/>
  <c r="F16" i="1" s="1"/>
  <c r="F13" i="1"/>
  <c r="E14" i="1" s="1"/>
  <c r="F15" i="1" s="1"/>
  <c r="E16" i="1" s="1"/>
  <c r="F12" i="1"/>
  <c r="E12" i="1"/>
  <c r="D56" i="1"/>
  <c r="D57" i="1" s="1"/>
  <c r="D58" i="1" s="1"/>
  <c r="D59" i="1" s="1"/>
  <c r="D60" i="1" s="1"/>
  <c r="L55" i="1"/>
  <c r="K55" i="1"/>
  <c r="I55" i="1" s="1"/>
  <c r="G55" i="1"/>
  <c r="H55" i="1" s="1"/>
  <c r="J11" i="1"/>
  <c r="I11" i="1"/>
  <c r="G11" i="1"/>
  <c r="H11" i="1" s="1"/>
  <c r="L11" i="1"/>
  <c r="K11" i="1"/>
  <c r="D13" i="1"/>
  <c r="D14" i="1" s="1"/>
  <c r="D15" i="1" s="1"/>
  <c r="D16" i="1" s="1"/>
  <c r="D12" i="1"/>
  <c r="K35" i="1" l="1"/>
  <c r="L35" i="1"/>
  <c r="G35" i="1"/>
  <c r="H35" i="1" s="1"/>
  <c r="G34" i="1"/>
  <c r="H34" i="1" s="1"/>
  <c r="F35" i="1"/>
  <c r="E36" i="1" s="1"/>
  <c r="I34" i="1"/>
  <c r="J34" i="1" s="1"/>
  <c r="F38" i="1"/>
  <c r="E39" i="1" s="1"/>
  <c r="F32" i="1"/>
  <c r="I30" i="1"/>
  <c r="J30" i="1" s="1"/>
  <c r="F31" i="1"/>
  <c r="E32" i="1" s="1"/>
  <c r="G30" i="1"/>
  <c r="H30" i="1" s="1"/>
  <c r="F22" i="1"/>
  <c r="E23" i="1" s="1"/>
  <c r="I20" i="1"/>
  <c r="J20" i="1" s="1"/>
  <c r="F21" i="1"/>
  <c r="E22" i="1" s="1"/>
  <c r="G20" i="1"/>
  <c r="H20" i="1" s="1"/>
  <c r="L20" i="1"/>
  <c r="K17" i="1"/>
  <c r="I17" i="1" s="1"/>
  <c r="J17" i="1" s="1"/>
  <c r="F18" i="1"/>
  <c r="E19" i="1" s="1"/>
  <c r="E18" i="1"/>
  <c r="J55" i="1"/>
  <c r="F40" i="1" l="1"/>
  <c r="E41" i="1" s="1"/>
  <c r="I35" i="1"/>
  <c r="J35" i="1" s="1"/>
  <c r="G36" i="1"/>
  <c r="H36" i="1" s="1"/>
  <c r="F37" i="1"/>
  <c r="L36" i="1"/>
  <c r="K36" i="1"/>
  <c r="I36" i="1" s="1"/>
  <c r="J36" i="1" s="1"/>
  <c r="L32" i="1"/>
  <c r="G32" i="1"/>
  <c r="H32" i="1" s="1"/>
  <c r="K32" i="1"/>
  <c r="I32" i="1" s="1"/>
  <c r="J32" i="1" s="1"/>
  <c r="G31" i="1"/>
  <c r="H31" i="1" s="1"/>
  <c r="L31" i="1"/>
  <c r="K31" i="1"/>
  <c r="I31" i="1" s="1"/>
  <c r="J31" i="1" s="1"/>
  <c r="L21" i="1"/>
  <c r="F24" i="1"/>
  <c r="E25" i="1" s="1"/>
  <c r="K21" i="1"/>
  <c r="I21" i="1" s="1"/>
  <c r="J21" i="1" s="1"/>
  <c r="K22" i="1"/>
  <c r="L22" i="1"/>
  <c r="G22" i="1"/>
  <c r="H22" i="1" s="1"/>
  <c r="F23" i="1"/>
  <c r="E24" i="1" s="1"/>
  <c r="G21" i="1"/>
  <c r="H21" i="1" s="1"/>
  <c r="G18" i="1"/>
  <c r="H18" i="1" s="1"/>
  <c r="F19" i="1"/>
  <c r="K19" i="1" s="1"/>
  <c r="I19" i="1" s="1"/>
  <c r="J19" i="1" s="1"/>
  <c r="K18" i="1"/>
  <c r="I18" i="1" s="1"/>
  <c r="J18" i="1" s="1"/>
  <c r="L18" i="1"/>
  <c r="L19" i="1"/>
  <c r="G19" i="1"/>
  <c r="H19" i="1" s="1"/>
  <c r="F42" i="1" l="1"/>
  <c r="E43" i="1" s="1"/>
  <c r="E38" i="1"/>
  <c r="K37" i="1"/>
  <c r="I37" i="1" s="1"/>
  <c r="J37" i="1" s="1"/>
  <c r="L37" i="1"/>
  <c r="G37" i="1"/>
  <c r="H37" i="1" s="1"/>
  <c r="K24" i="1"/>
  <c r="G24" i="1"/>
  <c r="H24" i="1" s="1"/>
  <c r="F25" i="1"/>
  <c r="E26" i="1" s="1"/>
  <c r="L24" i="1"/>
  <c r="L23" i="1"/>
  <c r="K23" i="1"/>
  <c r="I23" i="1" s="1"/>
  <c r="J23" i="1" s="1"/>
  <c r="L25" i="1"/>
  <c r="F26" i="1"/>
  <c r="E27" i="1" s="1"/>
  <c r="G23" i="1"/>
  <c r="H23" i="1" s="1"/>
  <c r="I22" i="1"/>
  <c r="J22" i="1" s="1"/>
  <c r="G38" i="1" l="1"/>
  <c r="H38" i="1" s="1"/>
  <c r="F39" i="1"/>
  <c r="K38" i="1"/>
  <c r="I38" i="1" s="1"/>
  <c r="J38" i="1" s="1"/>
  <c r="L38" i="1"/>
  <c r="F44" i="1"/>
  <c r="E45" i="1" s="1"/>
  <c r="F28" i="1"/>
  <c r="E29" i="1" s="1"/>
  <c r="K27" i="1"/>
  <c r="I27" i="1" s="1"/>
  <c r="J27" i="1" s="1"/>
  <c r="L27" i="1"/>
  <c r="K26" i="1"/>
  <c r="L26" i="1"/>
  <c r="G26" i="1"/>
  <c r="H26" i="1" s="1"/>
  <c r="F27" i="1"/>
  <c r="E28" i="1" s="1"/>
  <c r="K25" i="1"/>
  <c r="I25" i="1" s="1"/>
  <c r="J25" i="1" s="1"/>
  <c r="G25" i="1"/>
  <c r="H25" i="1" s="1"/>
  <c r="I24" i="1"/>
  <c r="J24" i="1" s="1"/>
  <c r="E40" i="1" l="1"/>
  <c r="K39" i="1"/>
  <c r="L39" i="1"/>
  <c r="G39" i="1"/>
  <c r="H39" i="1" s="1"/>
  <c r="F46" i="1"/>
  <c r="E47" i="1" s="1"/>
  <c r="I26" i="1"/>
  <c r="J26" i="1" s="1"/>
  <c r="K28" i="1"/>
  <c r="G28" i="1"/>
  <c r="H28" i="1" s="1"/>
  <c r="F29" i="1"/>
  <c r="K29" i="1" s="1"/>
  <c r="L28" i="1"/>
  <c r="G29" i="1"/>
  <c r="H29" i="1" s="1"/>
  <c r="G27" i="1"/>
  <c r="H27" i="1" s="1"/>
  <c r="I39" i="1" l="1"/>
  <c r="J39" i="1" s="1"/>
  <c r="F48" i="1"/>
  <c r="E49" i="1" s="1"/>
  <c r="G40" i="1"/>
  <c r="H40" i="1" s="1"/>
  <c r="F41" i="1"/>
  <c r="L40" i="1"/>
  <c r="K40" i="1"/>
  <c r="I40" i="1" s="1"/>
  <c r="J40" i="1" s="1"/>
  <c r="L29" i="1"/>
  <c r="I29" i="1" s="1"/>
  <c r="J29" i="1" s="1"/>
  <c r="I28" i="1"/>
  <c r="J28" i="1" s="1"/>
  <c r="F50" i="1" l="1"/>
  <c r="E51" i="1" s="1"/>
  <c r="E42" i="1"/>
  <c r="K41" i="1"/>
  <c r="I41" i="1" s="1"/>
  <c r="J41" i="1" s="1"/>
  <c r="L41" i="1"/>
  <c r="G41" i="1"/>
  <c r="H41" i="1" s="1"/>
  <c r="G42" i="1" l="1"/>
  <c r="H42" i="1" s="1"/>
  <c r="F43" i="1"/>
  <c r="K42" i="1"/>
  <c r="L42" i="1"/>
  <c r="I42" i="1" l="1"/>
  <c r="J42" i="1" s="1"/>
  <c r="E44" i="1"/>
  <c r="G43" i="1"/>
  <c r="H43" i="1" s="1"/>
  <c r="L43" i="1"/>
  <c r="K43" i="1"/>
  <c r="I43" i="1" s="1"/>
  <c r="J43" i="1" s="1"/>
  <c r="G44" i="1" l="1"/>
  <c r="H44" i="1" s="1"/>
  <c r="F45" i="1"/>
  <c r="L44" i="1"/>
  <c r="K44" i="1"/>
  <c r="I44" i="1" s="1"/>
  <c r="J44" i="1" s="1"/>
  <c r="E46" i="1" l="1"/>
  <c r="G45" i="1"/>
  <c r="H45" i="1" s="1"/>
  <c r="L45" i="1"/>
  <c r="K45" i="1"/>
  <c r="I45" i="1" s="1"/>
  <c r="J45" i="1" s="1"/>
  <c r="G46" i="1" l="1"/>
  <c r="H46" i="1" s="1"/>
  <c r="F47" i="1"/>
  <c r="K46" i="1"/>
  <c r="L46" i="1"/>
  <c r="I46" i="1" l="1"/>
  <c r="J46" i="1" s="1"/>
  <c r="E48" i="1"/>
  <c r="K47" i="1"/>
  <c r="L47" i="1"/>
  <c r="G47" i="1"/>
  <c r="H47" i="1" s="1"/>
  <c r="I47" i="1" l="1"/>
  <c r="J47" i="1" s="1"/>
  <c r="G48" i="1"/>
  <c r="H48" i="1" s="1"/>
  <c r="F49" i="1"/>
  <c r="L48" i="1"/>
  <c r="K48" i="1"/>
  <c r="I48" i="1" s="1"/>
  <c r="J48" i="1" s="1"/>
  <c r="E50" i="1" l="1"/>
  <c r="K49" i="1"/>
  <c r="L49" i="1"/>
  <c r="G49" i="1"/>
  <c r="H49" i="1" s="1"/>
  <c r="I49" i="1" l="1"/>
  <c r="J49" i="1" s="1"/>
  <c r="G50" i="1"/>
  <c r="H50" i="1" s="1"/>
  <c r="F51" i="1"/>
  <c r="K50" i="1"/>
  <c r="L50" i="1"/>
  <c r="I50" i="1" l="1"/>
  <c r="J50" i="1" s="1"/>
  <c r="G51" i="1"/>
  <c r="H51" i="1" s="1"/>
  <c r="L51" i="1"/>
  <c r="K51" i="1"/>
  <c r="I51" i="1" s="1"/>
  <c r="J51" i="1" s="1"/>
</calcChain>
</file>

<file path=xl/sharedStrings.xml><?xml version="1.0" encoding="utf-8"?>
<sst xmlns="http://schemas.openxmlformats.org/spreadsheetml/2006/main" count="29" uniqueCount="19">
  <si>
    <t>k</t>
  </si>
  <si>
    <t>eps=</t>
  </si>
  <si>
    <t>||zk||inf</t>
  </si>
  <si>
    <t>||zk||inf &lt; eps</t>
  </si>
  <si>
    <t>A=</t>
  </si>
  <si>
    <t>f=</t>
  </si>
  <si>
    <t>x=</t>
  </si>
  <si>
    <t>||rk||inf</t>
  </si>
  <si>
    <t>||rk||inf &lt; eps</t>
  </si>
  <si>
    <t>x1_k</t>
  </si>
  <si>
    <t>x2_k</t>
  </si>
  <si>
    <t>r1_k</t>
  </si>
  <si>
    <t>r2_k</t>
  </si>
  <si>
    <t>ЯКОБИ</t>
  </si>
  <si>
    <t>ЗЕЙДЕЛЬ</t>
  </si>
  <si>
    <t>B=</t>
  </si>
  <si>
    <t>Процесс:</t>
  </si>
  <si>
    <t>3 * x1_k+1  +  2* x2_k = -1</t>
  </si>
  <si>
    <t>x1_k + 3 * x2_k+1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</si>
</sst>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4A79-F712-4971-B4DD-DF79358CC9E3}">
  <dimension ref="A2:O60"/>
  <sheetViews>
    <sheetView tabSelected="1" topLeftCell="A7" workbookViewId="0">
      <selection activeCell="P42" sqref="P42"/>
    </sheetView>
  </sheetViews>
  <sheetFormatPr defaultRowHeight="15" x14ac:dyDescent="0.25"/>
  <cols>
    <col min="7" max="7" width="12.42578125" customWidth="1"/>
    <col min="8" max="8" width="17.85546875" customWidth="1"/>
    <col min="10" max="10" width="14" customWidth="1"/>
  </cols>
  <sheetData>
    <row r="2" spans="1:15" x14ac:dyDescent="0.25">
      <c r="D2" t="s">
        <v>1</v>
      </c>
      <c r="E2">
        <v>1E-4</v>
      </c>
    </row>
    <row r="4" spans="1:15" x14ac:dyDescent="0.25">
      <c r="A4" t="s">
        <v>4</v>
      </c>
      <c r="B4">
        <v>3</v>
      </c>
      <c r="C4">
        <v>2</v>
      </c>
    </row>
    <row r="5" spans="1:15" x14ac:dyDescent="0.25">
      <c r="B5">
        <v>1</v>
      </c>
      <c r="C5">
        <v>3</v>
      </c>
    </row>
    <row r="7" spans="1:15" x14ac:dyDescent="0.25">
      <c r="A7" t="s">
        <v>5</v>
      </c>
      <c r="B7">
        <v>-1</v>
      </c>
      <c r="D7" t="s">
        <v>6</v>
      </c>
      <c r="E7">
        <v>-1</v>
      </c>
    </row>
    <row r="8" spans="1:15" x14ac:dyDescent="0.25">
      <c r="B8">
        <v>2</v>
      </c>
      <c r="E8">
        <v>1</v>
      </c>
    </row>
    <row r="9" spans="1:15" x14ac:dyDescent="0.25">
      <c r="C9" s="3" t="s">
        <v>13</v>
      </c>
    </row>
    <row r="10" spans="1:15" x14ac:dyDescent="0.25">
      <c r="D10" s="1" t="s">
        <v>0</v>
      </c>
      <c r="E10" s="1" t="s">
        <v>9</v>
      </c>
      <c r="F10" s="1" t="s">
        <v>10</v>
      </c>
      <c r="G10" s="1" t="s">
        <v>2</v>
      </c>
      <c r="H10" s="1" t="s">
        <v>3</v>
      </c>
      <c r="I10" s="1" t="s">
        <v>7</v>
      </c>
      <c r="J10" s="1" t="s">
        <v>8</v>
      </c>
      <c r="K10" s="2" t="s">
        <v>11</v>
      </c>
      <c r="L10" s="2" t="s">
        <v>12</v>
      </c>
      <c r="N10" t="s">
        <v>16</v>
      </c>
      <c r="O10" t="s">
        <v>17</v>
      </c>
    </row>
    <row r="11" spans="1:15" x14ac:dyDescent="0.25">
      <c r="A11" t="s">
        <v>15</v>
      </c>
      <c r="B11">
        <v>3</v>
      </c>
      <c r="C11">
        <v>0</v>
      </c>
      <c r="D11" s="1">
        <v>0</v>
      </c>
      <c r="E11" s="1">
        <v>0</v>
      </c>
      <c r="F11" s="1">
        <v>0</v>
      </c>
      <c r="G11" s="1">
        <f>MAX(ABS(E11-$E$7),ABS(F11-$E$8))</f>
        <v>1</v>
      </c>
      <c r="H11" s="1">
        <f>IF(G11&lt;$E$2, 1, 0)</f>
        <v>0</v>
      </c>
      <c r="I11" s="1">
        <f>MAX(ABS(K11), ABS(L11))</f>
        <v>2</v>
      </c>
      <c r="J11" s="1">
        <f>IF(I11&lt;$E$2, 1, 0)</f>
        <v>0</v>
      </c>
      <c r="K11" s="1">
        <f>$B$4*E11 + $C$4*F11 - $B$7</f>
        <v>1</v>
      </c>
      <c r="L11" s="1">
        <f>$B$5*E11+$C$5*F11 - $B$8</f>
        <v>-2</v>
      </c>
      <c r="O11" t="s">
        <v>18</v>
      </c>
    </row>
    <row r="12" spans="1:15" x14ac:dyDescent="0.25">
      <c r="B12">
        <v>0</v>
      </c>
      <c r="C12">
        <v>3</v>
      </c>
      <c r="D12" s="1">
        <f>D11+1</f>
        <v>1</v>
      </c>
      <c r="E12" s="1">
        <f>($B$7 - $C$4*F11)/$B$11</f>
        <v>-0.33333333333333331</v>
      </c>
      <c r="F12" s="1">
        <f>($E$8-$B$5*E11)/$C$12</f>
        <v>0.33333333333333331</v>
      </c>
      <c r="G12" s="1">
        <f t="shared" ref="G12:G16" si="0">MAX(ABS(E12-$E$7),ABS(F12-$E$8))</f>
        <v>0.66666666666666674</v>
      </c>
      <c r="H12" s="1">
        <f t="shared" ref="H12:H51" si="1">IF(G12&lt;$E$2, 1, 0)</f>
        <v>0</v>
      </c>
      <c r="I12" s="1">
        <f t="shared" ref="I12:I16" si="2">MAX(ABS(K12), ABS(L12))</f>
        <v>1.3333333333333333</v>
      </c>
      <c r="J12" s="1">
        <f t="shared" ref="J12:J51" si="3">IF(I12&lt;$E$2, 1, 0)</f>
        <v>0</v>
      </c>
      <c r="K12" s="1">
        <f t="shared" ref="K12:K16" si="4">$B$4*E12 + $C$4*F12 - $B$7</f>
        <v>0.66666666666666663</v>
      </c>
      <c r="L12" s="1">
        <f t="shared" ref="L12:L16" si="5">$B$5*E12+$C$5*F12 - $B$8</f>
        <v>-1.3333333333333333</v>
      </c>
    </row>
    <row r="13" spans="1:15" x14ac:dyDescent="0.25">
      <c r="D13" s="1">
        <f t="shared" ref="D13:D16" si="6">D12+1</f>
        <v>2</v>
      </c>
      <c r="E13" s="1">
        <f t="shared" ref="E13:E51" si="7">($B$7 - $C$4*F12)/$B$11</f>
        <v>-0.55555555555555547</v>
      </c>
      <c r="F13" s="1">
        <f t="shared" ref="F13:F51" si="8">($E$8-$B$5*E12)/$C$12</f>
        <v>0.44444444444444442</v>
      </c>
      <c r="G13" s="1">
        <f t="shared" si="0"/>
        <v>0.55555555555555558</v>
      </c>
      <c r="H13" s="1">
        <f t="shared" si="1"/>
        <v>0</v>
      </c>
      <c r="I13" s="1">
        <f t="shared" si="2"/>
        <v>1.2222222222222223</v>
      </c>
      <c r="J13" s="1">
        <f t="shared" si="3"/>
        <v>0</v>
      </c>
      <c r="K13" s="1">
        <f t="shared" si="4"/>
        <v>0.22222222222222232</v>
      </c>
      <c r="L13" s="1">
        <f t="shared" si="5"/>
        <v>-1.2222222222222223</v>
      </c>
    </row>
    <row r="14" spans="1:15" x14ac:dyDescent="0.25">
      <c r="D14" s="1">
        <f t="shared" si="6"/>
        <v>3</v>
      </c>
      <c r="E14" s="1">
        <f t="shared" si="7"/>
        <v>-0.62962962962962965</v>
      </c>
      <c r="F14" s="1">
        <f t="shared" si="8"/>
        <v>0.51851851851851849</v>
      </c>
      <c r="G14" s="1">
        <f t="shared" si="0"/>
        <v>0.48148148148148151</v>
      </c>
      <c r="H14" s="1">
        <f t="shared" si="1"/>
        <v>0</v>
      </c>
      <c r="I14" s="1">
        <f t="shared" si="2"/>
        <v>1.0740740740740744</v>
      </c>
      <c r="J14" s="1">
        <f t="shared" si="3"/>
        <v>0</v>
      </c>
      <c r="K14" s="1">
        <f t="shared" si="4"/>
        <v>0.14814814814814814</v>
      </c>
      <c r="L14" s="1">
        <f t="shared" si="5"/>
        <v>-1.0740740740740744</v>
      </c>
    </row>
    <row r="15" spans="1:15" x14ac:dyDescent="0.25">
      <c r="D15" s="1">
        <f t="shared" si="6"/>
        <v>4</v>
      </c>
      <c r="E15" s="1">
        <f t="shared" si="7"/>
        <v>-0.67901234567901236</v>
      </c>
      <c r="F15" s="1">
        <f t="shared" si="8"/>
        <v>0.54320987654320996</v>
      </c>
      <c r="G15" s="1">
        <f t="shared" si="0"/>
        <v>0.45679012345679004</v>
      </c>
      <c r="H15" s="1">
        <f t="shared" si="1"/>
        <v>0</v>
      </c>
      <c r="I15" s="1">
        <f t="shared" si="2"/>
        <v>1.0493827160493825</v>
      </c>
      <c r="J15" s="1">
        <f t="shared" si="3"/>
        <v>0</v>
      </c>
      <c r="K15" s="1">
        <f t="shared" si="4"/>
        <v>4.9382716049382713E-2</v>
      </c>
      <c r="L15" s="1">
        <f t="shared" si="5"/>
        <v>-1.0493827160493825</v>
      </c>
    </row>
    <row r="16" spans="1:15" x14ac:dyDescent="0.25">
      <c r="D16" s="1">
        <f t="shared" si="6"/>
        <v>5</v>
      </c>
      <c r="E16" s="1">
        <f t="shared" si="7"/>
        <v>-0.69547325102880675</v>
      </c>
      <c r="F16" s="1">
        <f t="shared" si="8"/>
        <v>0.55967078189300412</v>
      </c>
      <c r="G16" s="1">
        <f t="shared" si="0"/>
        <v>0.44032921810699588</v>
      </c>
      <c r="H16" s="1">
        <f t="shared" si="1"/>
        <v>0</v>
      </c>
      <c r="I16" s="1">
        <f t="shared" si="2"/>
        <v>1.0164609053497946</v>
      </c>
      <c r="J16" s="1">
        <f t="shared" si="3"/>
        <v>0</v>
      </c>
      <c r="K16" s="1">
        <f t="shared" si="4"/>
        <v>3.2921810699588105E-2</v>
      </c>
      <c r="L16" s="1">
        <f t="shared" si="5"/>
        <v>-1.0164609053497946</v>
      </c>
    </row>
    <row r="17" spans="4:12" x14ac:dyDescent="0.25">
      <c r="D17" s="1">
        <f t="shared" ref="D17:D19" si="9">D16+1</f>
        <v>6</v>
      </c>
      <c r="E17" s="1">
        <f t="shared" si="7"/>
        <v>-0.70644718792866945</v>
      </c>
      <c r="F17" s="1">
        <f t="shared" si="8"/>
        <v>0.56515775034293558</v>
      </c>
      <c r="G17" s="1">
        <f t="shared" ref="G17:G19" si="10">MAX(ABS(E17-$E$7),ABS(F17-$E$8))</f>
        <v>0.43484224965706442</v>
      </c>
      <c r="H17" s="1">
        <f t="shared" si="1"/>
        <v>0</v>
      </c>
      <c r="I17" s="1">
        <f t="shared" ref="I17:I19" si="11">MAX(ABS(K17), ABS(L17))</f>
        <v>1.0109739368998625</v>
      </c>
      <c r="J17" s="1">
        <f t="shared" si="3"/>
        <v>0</v>
      </c>
      <c r="K17" s="1">
        <f t="shared" ref="K17:K19" si="12">$B$4*E17 + $C$4*F17 - $B$7</f>
        <v>1.0973936899862702E-2</v>
      </c>
      <c r="L17" s="1">
        <f t="shared" ref="L17:L19" si="13">$B$5*E17+$C$5*F17 - $B$8</f>
        <v>-1.0109739368998625</v>
      </c>
    </row>
    <row r="18" spans="4:12" x14ac:dyDescent="0.25">
      <c r="D18" s="1">
        <f t="shared" si="9"/>
        <v>7</v>
      </c>
      <c r="E18" s="1">
        <f t="shared" si="7"/>
        <v>-0.71010516689529035</v>
      </c>
      <c r="F18" s="1">
        <f t="shared" si="8"/>
        <v>0.56881572930955648</v>
      </c>
      <c r="G18" s="1">
        <f t="shared" si="10"/>
        <v>0.43118427069044352</v>
      </c>
      <c r="H18" s="1">
        <f t="shared" si="1"/>
        <v>0</v>
      </c>
      <c r="I18" s="1">
        <f t="shared" si="11"/>
        <v>1.0036579789666211</v>
      </c>
      <c r="J18" s="1">
        <f t="shared" si="3"/>
        <v>0</v>
      </c>
      <c r="K18" s="1">
        <f t="shared" si="12"/>
        <v>7.3159579332420233E-3</v>
      </c>
      <c r="L18" s="1">
        <f t="shared" si="13"/>
        <v>-1.0036579789666211</v>
      </c>
    </row>
    <row r="19" spans="4:12" x14ac:dyDescent="0.25">
      <c r="D19" s="1">
        <f t="shared" si="9"/>
        <v>8</v>
      </c>
      <c r="E19" s="1">
        <f t="shared" si="7"/>
        <v>-0.71254381953970436</v>
      </c>
      <c r="F19" s="1">
        <f t="shared" si="8"/>
        <v>0.57003505563176349</v>
      </c>
      <c r="G19" s="1">
        <f t="shared" si="10"/>
        <v>0.42996494436823651</v>
      </c>
      <c r="H19" s="1">
        <f t="shared" si="1"/>
        <v>0</v>
      </c>
      <c r="I19" s="1">
        <f t="shared" si="11"/>
        <v>1.0024386526444138</v>
      </c>
      <c r="J19" s="1">
        <f t="shared" si="3"/>
        <v>0</v>
      </c>
      <c r="K19" s="1">
        <f t="shared" si="12"/>
        <v>2.4386526444137857E-3</v>
      </c>
      <c r="L19" s="1">
        <f t="shared" si="13"/>
        <v>-1.0024386526444138</v>
      </c>
    </row>
    <row r="20" spans="4:12" x14ac:dyDescent="0.25">
      <c r="D20" s="1">
        <f t="shared" ref="D20:D30" si="14">D19+1</f>
        <v>9</v>
      </c>
      <c r="E20" s="1">
        <f t="shared" si="7"/>
        <v>-0.71335670375450899</v>
      </c>
      <c r="F20" s="1">
        <f t="shared" si="8"/>
        <v>0.57084793984656812</v>
      </c>
      <c r="G20" s="1">
        <f t="shared" ref="G20:G30" si="15">MAX(ABS(E20-$E$7),ABS(F20-$E$8))</f>
        <v>0.42915206015343188</v>
      </c>
      <c r="H20" s="1">
        <f t="shared" si="1"/>
        <v>0</v>
      </c>
      <c r="I20" s="1">
        <f t="shared" ref="I20:I30" si="16">MAX(ABS(K20), ABS(L20))</f>
        <v>1.0008128842148047</v>
      </c>
      <c r="J20" s="1">
        <f t="shared" si="3"/>
        <v>0</v>
      </c>
      <c r="K20" s="1">
        <f t="shared" ref="K20:K30" si="17">$B$4*E20 + $C$4*F20 - $B$7</f>
        <v>1.6257684296092645E-3</v>
      </c>
      <c r="L20" s="1">
        <f t="shared" ref="L20:L30" si="18">$B$5*E20+$C$5*F20 - $B$8</f>
        <v>-1.0008128842148047</v>
      </c>
    </row>
    <row r="21" spans="4:12" x14ac:dyDescent="0.25">
      <c r="D21" s="1">
        <f t="shared" si="14"/>
        <v>10</v>
      </c>
      <c r="E21" s="1">
        <f t="shared" si="7"/>
        <v>-0.71389862656437886</v>
      </c>
      <c r="F21" s="1">
        <f t="shared" si="8"/>
        <v>0.571118901251503</v>
      </c>
      <c r="G21" s="1">
        <f t="shared" si="15"/>
        <v>0.428881098748497</v>
      </c>
      <c r="H21" s="1">
        <f t="shared" si="1"/>
        <v>0</v>
      </c>
      <c r="I21" s="1">
        <f t="shared" si="16"/>
        <v>1.00054192280987</v>
      </c>
      <c r="J21" s="1">
        <f t="shared" si="3"/>
        <v>0</v>
      </c>
      <c r="K21" s="1">
        <f t="shared" si="17"/>
        <v>5.4192280986953278E-4</v>
      </c>
      <c r="L21" s="1">
        <f t="shared" si="18"/>
        <v>-1.00054192280987</v>
      </c>
    </row>
    <row r="22" spans="4:12" x14ac:dyDescent="0.25">
      <c r="D22" s="1">
        <f t="shared" si="14"/>
        <v>11</v>
      </c>
      <c r="E22" s="1">
        <f t="shared" si="7"/>
        <v>-0.71407926750100204</v>
      </c>
      <c r="F22" s="1">
        <f t="shared" si="8"/>
        <v>0.57129954218812629</v>
      </c>
      <c r="G22" s="1">
        <f t="shared" si="15"/>
        <v>0.42870045781187371</v>
      </c>
      <c r="H22" s="1">
        <f t="shared" si="1"/>
        <v>0</v>
      </c>
      <c r="I22" s="1">
        <f t="shared" si="16"/>
        <v>1.0001806409366232</v>
      </c>
      <c r="J22" s="1">
        <f t="shared" si="3"/>
        <v>0</v>
      </c>
      <c r="K22" s="1">
        <f t="shared" si="17"/>
        <v>3.6128187324657723E-4</v>
      </c>
      <c r="L22" s="1">
        <f t="shared" si="18"/>
        <v>-1.0001806409366232</v>
      </c>
    </row>
    <row r="23" spans="4:12" x14ac:dyDescent="0.25">
      <c r="D23" s="1">
        <f t="shared" si="14"/>
        <v>12</v>
      </c>
      <c r="E23" s="1">
        <f t="shared" si="7"/>
        <v>-0.71419969479208412</v>
      </c>
      <c r="F23" s="1">
        <f t="shared" si="8"/>
        <v>0.57135975583366738</v>
      </c>
      <c r="G23" s="1">
        <f t="shared" si="15"/>
        <v>0.42864024416633262</v>
      </c>
      <c r="H23" s="1">
        <f t="shared" si="1"/>
        <v>0</v>
      </c>
      <c r="I23" s="1">
        <f t="shared" si="16"/>
        <v>1.000120427291082</v>
      </c>
      <c r="J23" s="1">
        <f t="shared" si="3"/>
        <v>0</v>
      </c>
      <c r="K23" s="1">
        <f t="shared" si="17"/>
        <v>1.2042729108241446E-4</v>
      </c>
      <c r="L23" s="1">
        <f t="shared" si="18"/>
        <v>-1.000120427291082</v>
      </c>
    </row>
    <row r="24" spans="4:12" x14ac:dyDescent="0.25">
      <c r="D24" s="1">
        <f t="shared" si="14"/>
        <v>13</v>
      </c>
      <c r="E24" s="1">
        <f t="shared" si="7"/>
        <v>-0.71423983722244488</v>
      </c>
      <c r="F24" s="1">
        <f t="shared" si="8"/>
        <v>0.57139989826402804</v>
      </c>
      <c r="G24" s="1">
        <f t="shared" si="15"/>
        <v>0.42860010173597196</v>
      </c>
      <c r="H24" s="1">
        <f t="shared" si="1"/>
        <v>0</v>
      </c>
      <c r="I24" s="1">
        <f t="shared" si="16"/>
        <v>1.0000401424303607</v>
      </c>
      <c r="J24" s="1">
        <f t="shared" si="3"/>
        <v>0</v>
      </c>
      <c r="K24" s="1">
        <f t="shared" si="17"/>
        <v>8.0284860721313578E-5</v>
      </c>
      <c r="L24" s="1">
        <f t="shared" si="18"/>
        <v>-1.0000401424303607</v>
      </c>
    </row>
    <row r="25" spans="4:12" x14ac:dyDescent="0.25">
      <c r="D25" s="1">
        <f t="shared" si="14"/>
        <v>14</v>
      </c>
      <c r="E25" s="1">
        <f t="shared" si="7"/>
        <v>-0.7142665988426854</v>
      </c>
      <c r="F25" s="1">
        <f t="shared" si="8"/>
        <v>0.57141327907414829</v>
      </c>
      <c r="G25" s="1">
        <f t="shared" si="15"/>
        <v>0.42858672092585171</v>
      </c>
      <c r="H25" s="1">
        <f t="shared" si="1"/>
        <v>0</v>
      </c>
      <c r="I25" s="1">
        <f t="shared" si="16"/>
        <v>1.0000267616202407</v>
      </c>
      <c r="J25" s="1">
        <f t="shared" si="3"/>
        <v>0</v>
      </c>
      <c r="K25" s="1">
        <f t="shared" si="17"/>
        <v>2.6761620240511874E-5</v>
      </c>
      <c r="L25" s="1">
        <f t="shared" si="18"/>
        <v>-1.0000267616202407</v>
      </c>
    </row>
    <row r="26" spans="4:12" x14ac:dyDescent="0.25">
      <c r="D26" s="1">
        <f t="shared" si="14"/>
        <v>15</v>
      </c>
      <c r="E26" s="1">
        <f t="shared" si="7"/>
        <v>-0.71427551938276557</v>
      </c>
      <c r="F26" s="1">
        <f t="shared" si="8"/>
        <v>0.57142219961422847</v>
      </c>
      <c r="G26" s="1">
        <f t="shared" si="15"/>
        <v>0.42857780038577153</v>
      </c>
      <c r="H26" s="1">
        <f t="shared" si="1"/>
        <v>0</v>
      </c>
      <c r="I26" s="1">
        <f t="shared" si="16"/>
        <v>1.0000089205400799</v>
      </c>
      <c r="J26" s="1">
        <f t="shared" si="3"/>
        <v>0</v>
      </c>
      <c r="K26" s="1">
        <f t="shared" si="17"/>
        <v>1.7841080160119205E-5</v>
      </c>
      <c r="L26" s="1">
        <f t="shared" si="18"/>
        <v>-1.0000089205400799</v>
      </c>
    </row>
    <row r="27" spans="4:12" x14ac:dyDescent="0.25">
      <c r="D27" s="1">
        <f t="shared" si="14"/>
        <v>16</v>
      </c>
      <c r="E27" s="1">
        <f t="shared" si="7"/>
        <v>-0.71428146640948553</v>
      </c>
      <c r="F27" s="1">
        <f t="shared" si="8"/>
        <v>0.57142517312758845</v>
      </c>
      <c r="G27" s="1">
        <f t="shared" si="15"/>
        <v>0.42857482687241155</v>
      </c>
      <c r="H27" s="1">
        <f t="shared" si="1"/>
        <v>0</v>
      </c>
      <c r="I27" s="1">
        <f t="shared" si="16"/>
        <v>1.00000594702672</v>
      </c>
      <c r="J27" s="1">
        <f t="shared" si="3"/>
        <v>0</v>
      </c>
      <c r="K27" s="1">
        <f t="shared" si="17"/>
        <v>5.9470267201877647E-6</v>
      </c>
      <c r="L27" s="1">
        <f t="shared" si="18"/>
        <v>-1.00000594702672</v>
      </c>
    </row>
    <row r="28" spans="4:12" x14ac:dyDescent="0.25">
      <c r="D28" s="1">
        <f t="shared" si="14"/>
        <v>17</v>
      </c>
      <c r="E28" s="1">
        <f t="shared" si="7"/>
        <v>-0.71428344875172556</v>
      </c>
      <c r="F28" s="1">
        <f t="shared" si="8"/>
        <v>0.57142715546982847</v>
      </c>
      <c r="G28" s="1">
        <f t="shared" si="15"/>
        <v>0.42857284453017153</v>
      </c>
      <c r="H28" s="1">
        <f t="shared" si="1"/>
        <v>0</v>
      </c>
      <c r="I28" s="1">
        <f t="shared" si="16"/>
        <v>1.0000019823422401</v>
      </c>
      <c r="J28" s="1">
        <f t="shared" si="3"/>
        <v>0</v>
      </c>
      <c r="K28" s="1">
        <f t="shared" si="17"/>
        <v>3.9646844802732062E-6</v>
      </c>
      <c r="L28" s="1">
        <f t="shared" si="18"/>
        <v>-1.0000019823422401</v>
      </c>
    </row>
    <row r="29" spans="4:12" x14ac:dyDescent="0.25">
      <c r="D29" s="1">
        <f t="shared" si="14"/>
        <v>18</v>
      </c>
      <c r="E29" s="1">
        <f t="shared" si="7"/>
        <v>-0.71428477031321902</v>
      </c>
      <c r="F29" s="1">
        <f t="shared" si="8"/>
        <v>0.57142781625057515</v>
      </c>
      <c r="G29" s="1">
        <f t="shared" si="15"/>
        <v>0.42857218374942485</v>
      </c>
      <c r="H29" s="1">
        <f t="shared" si="1"/>
        <v>0</v>
      </c>
      <c r="I29" s="1">
        <f t="shared" si="16"/>
        <v>1.0000013215614936</v>
      </c>
      <c r="J29" s="1">
        <f t="shared" si="3"/>
        <v>0</v>
      </c>
      <c r="K29" s="1">
        <f t="shared" si="17"/>
        <v>1.3215614933503872E-6</v>
      </c>
      <c r="L29" s="1">
        <f t="shared" si="18"/>
        <v>-1.0000013215614936</v>
      </c>
    </row>
    <row r="30" spans="4:12" x14ac:dyDescent="0.25">
      <c r="D30" s="1">
        <f t="shared" si="14"/>
        <v>19</v>
      </c>
      <c r="E30" s="1">
        <f t="shared" si="7"/>
        <v>-0.71428521083371666</v>
      </c>
      <c r="F30" s="1">
        <f t="shared" si="8"/>
        <v>0.57142825677107301</v>
      </c>
      <c r="G30" s="1">
        <f t="shared" si="15"/>
        <v>0.42857174322892699</v>
      </c>
      <c r="H30" s="1">
        <f t="shared" si="1"/>
        <v>0</v>
      </c>
      <c r="I30" s="1">
        <f t="shared" si="16"/>
        <v>1.0000004405204974</v>
      </c>
      <c r="J30" s="1">
        <f t="shared" si="3"/>
        <v>0</v>
      </c>
      <c r="K30" s="1">
        <f t="shared" si="17"/>
        <v>8.8104099593699914E-7</v>
      </c>
      <c r="L30" s="1">
        <f t="shared" si="18"/>
        <v>-1.0000004405204974</v>
      </c>
    </row>
    <row r="31" spans="4:12" x14ac:dyDescent="0.25">
      <c r="D31" s="1">
        <f t="shared" ref="D31:D32" si="19">D30+1</f>
        <v>20</v>
      </c>
      <c r="E31" s="1">
        <f t="shared" si="7"/>
        <v>-0.7142855045140486</v>
      </c>
      <c r="F31" s="1">
        <f t="shared" si="8"/>
        <v>0.57142840361123881</v>
      </c>
      <c r="G31" s="1">
        <f t="shared" ref="G31:G32" si="20">MAX(ABS(E31-$E$7),ABS(F31-$E$8))</f>
        <v>0.42857159638876119</v>
      </c>
      <c r="H31" s="1">
        <f t="shared" si="1"/>
        <v>0</v>
      </c>
      <c r="I31" s="1">
        <f t="shared" ref="I31:I32" si="21">MAX(ABS(K31), ABS(L31))</f>
        <v>1.0000002936803321</v>
      </c>
      <c r="J31" s="1">
        <f t="shared" si="3"/>
        <v>0</v>
      </c>
      <c r="K31" s="1">
        <f t="shared" ref="K31:K32" si="22">$B$4*E31 + $C$4*F31 - $B$7</f>
        <v>2.9368033183096998E-7</v>
      </c>
      <c r="L31" s="1">
        <f t="shared" ref="L31:L32" si="23">$B$5*E31+$C$5*F31 - $B$8</f>
        <v>-1.0000002936803321</v>
      </c>
    </row>
    <row r="32" spans="4:12" x14ac:dyDescent="0.25">
      <c r="D32" s="1">
        <f t="shared" si="19"/>
        <v>21</v>
      </c>
      <c r="E32" s="1">
        <f t="shared" si="7"/>
        <v>-0.7142856024074925</v>
      </c>
      <c r="F32" s="1">
        <f t="shared" si="8"/>
        <v>0.57142850150468283</v>
      </c>
      <c r="G32" s="1">
        <f t="shared" si="20"/>
        <v>0.42857149849531717</v>
      </c>
      <c r="H32" s="1">
        <f t="shared" si="1"/>
        <v>0</v>
      </c>
      <c r="I32" s="1">
        <f t="shared" si="21"/>
        <v>1.000000097893444</v>
      </c>
      <c r="J32" s="1">
        <f t="shared" si="3"/>
        <v>0</v>
      </c>
      <c r="K32" s="1">
        <f t="shared" si="22"/>
        <v>1.9578688825738766E-7</v>
      </c>
      <c r="L32" s="1">
        <f t="shared" si="23"/>
        <v>-1.000000097893444</v>
      </c>
    </row>
    <row r="33" spans="4:12" x14ac:dyDescent="0.25">
      <c r="D33" s="1">
        <f t="shared" ref="D33:D51" si="24">D32+1</f>
        <v>22</v>
      </c>
      <c r="E33" s="1">
        <f t="shared" si="7"/>
        <v>-0.71428566766978852</v>
      </c>
      <c r="F33" s="1">
        <f t="shared" si="8"/>
        <v>0.57142853413583083</v>
      </c>
      <c r="G33" s="1">
        <f t="shared" ref="G33:G51" si="25">MAX(ABS(E33-$E$7),ABS(F33-$E$8))</f>
        <v>0.42857146586416917</v>
      </c>
      <c r="H33" s="1">
        <f t="shared" si="1"/>
        <v>0</v>
      </c>
      <c r="I33" s="1">
        <f t="shared" ref="I33:I51" si="26">MAX(ABS(K33), ABS(L33))</f>
        <v>1.000000065262296</v>
      </c>
      <c r="J33" s="1">
        <f t="shared" si="3"/>
        <v>0</v>
      </c>
      <c r="K33" s="1">
        <f t="shared" ref="K33:K51" si="27">$B$4*E33 + $C$4*F33 - $B$7</f>
        <v>6.5262296233825623E-8</v>
      </c>
      <c r="L33" s="1">
        <f t="shared" ref="L33:L51" si="28">$B$5*E33+$C$5*F33 - $B$8</f>
        <v>-1.000000065262296</v>
      </c>
    </row>
    <row r="34" spans="4:12" x14ac:dyDescent="0.25">
      <c r="D34" s="1">
        <f t="shared" si="24"/>
        <v>23</v>
      </c>
      <c r="E34" s="1">
        <f t="shared" si="7"/>
        <v>-0.71428568942388715</v>
      </c>
      <c r="F34" s="1">
        <f t="shared" si="8"/>
        <v>0.57142855588992958</v>
      </c>
      <c r="G34" s="1">
        <f t="shared" si="25"/>
        <v>0.42857144411007042</v>
      </c>
      <c r="H34" s="1">
        <f t="shared" si="1"/>
        <v>0</v>
      </c>
      <c r="I34" s="1">
        <f t="shared" si="26"/>
        <v>1.0000000217540985</v>
      </c>
      <c r="J34" s="1">
        <f t="shared" si="3"/>
        <v>0</v>
      </c>
      <c r="K34" s="1">
        <f t="shared" si="27"/>
        <v>4.3508197711261687E-8</v>
      </c>
      <c r="L34" s="1">
        <f t="shared" si="28"/>
        <v>-1.0000000217540985</v>
      </c>
    </row>
    <row r="35" spans="4:12" x14ac:dyDescent="0.25">
      <c r="D35" s="1">
        <f t="shared" si="24"/>
        <v>24</v>
      </c>
      <c r="E35" s="1">
        <f t="shared" si="7"/>
        <v>-0.71428570392661983</v>
      </c>
      <c r="F35" s="1">
        <f t="shared" si="8"/>
        <v>0.57142856314129575</v>
      </c>
      <c r="G35" s="1">
        <f t="shared" si="25"/>
        <v>0.42857143685870425</v>
      </c>
      <c r="H35" s="1">
        <f t="shared" si="1"/>
        <v>0</v>
      </c>
      <c r="I35" s="1">
        <f t="shared" si="26"/>
        <v>1.0000000145027328</v>
      </c>
      <c r="J35" s="1">
        <f t="shared" si="3"/>
        <v>0</v>
      </c>
      <c r="K35" s="1">
        <f t="shared" si="27"/>
        <v>1.4502732126331352E-8</v>
      </c>
      <c r="L35" s="1">
        <f t="shared" si="28"/>
        <v>-1.0000000145027328</v>
      </c>
    </row>
    <row r="36" spans="4:12" x14ac:dyDescent="0.25">
      <c r="D36" s="1">
        <f t="shared" si="24"/>
        <v>25</v>
      </c>
      <c r="E36" s="1">
        <f t="shared" si="7"/>
        <v>-0.71428570876086395</v>
      </c>
      <c r="F36" s="1">
        <f t="shared" si="8"/>
        <v>0.57142856797553998</v>
      </c>
      <c r="G36" s="1">
        <f t="shared" si="25"/>
        <v>0.42857143202446002</v>
      </c>
      <c r="H36" s="1">
        <f t="shared" si="1"/>
        <v>0</v>
      </c>
      <c r="I36" s="1">
        <f t="shared" si="26"/>
        <v>1.0000000048342441</v>
      </c>
      <c r="J36" s="1">
        <f t="shared" si="3"/>
        <v>0</v>
      </c>
      <c r="K36" s="1">
        <f t="shared" si="27"/>
        <v>9.6684882322506382E-9</v>
      </c>
      <c r="L36" s="1">
        <f t="shared" si="28"/>
        <v>-1.0000000048342441</v>
      </c>
    </row>
    <row r="37" spans="4:12" x14ac:dyDescent="0.25">
      <c r="D37" s="1">
        <f t="shared" si="24"/>
        <v>26</v>
      </c>
      <c r="E37" s="1">
        <f t="shared" si="7"/>
        <v>-0.71428571198369328</v>
      </c>
      <c r="F37" s="1">
        <f t="shared" si="8"/>
        <v>0.57142856958695465</v>
      </c>
      <c r="G37" s="1">
        <f t="shared" si="25"/>
        <v>0.42857143041304535</v>
      </c>
      <c r="H37" s="1">
        <f t="shared" si="1"/>
        <v>0</v>
      </c>
      <c r="I37" s="1">
        <f t="shared" si="26"/>
        <v>1.0000000032228291</v>
      </c>
      <c r="J37" s="1">
        <f t="shared" si="3"/>
        <v>0</v>
      </c>
      <c r="K37" s="1">
        <f t="shared" si="27"/>
        <v>3.2228293367353444E-9</v>
      </c>
      <c r="L37" s="1">
        <f t="shared" si="28"/>
        <v>-1.0000000032228291</v>
      </c>
    </row>
    <row r="38" spans="4:12" x14ac:dyDescent="0.25">
      <c r="D38" s="1">
        <f t="shared" si="24"/>
        <v>27</v>
      </c>
      <c r="E38" s="1">
        <f t="shared" si="7"/>
        <v>-0.71428571305796973</v>
      </c>
      <c r="F38" s="1">
        <f t="shared" si="8"/>
        <v>0.57142857066123109</v>
      </c>
      <c r="G38" s="1">
        <f t="shared" si="25"/>
        <v>0.42857142933876891</v>
      </c>
      <c r="H38" s="1">
        <f t="shared" si="1"/>
        <v>0</v>
      </c>
      <c r="I38" s="1">
        <f t="shared" si="26"/>
        <v>1.0000000010742767</v>
      </c>
      <c r="J38" s="1">
        <f t="shared" si="3"/>
        <v>0</v>
      </c>
      <c r="K38" s="1">
        <f t="shared" si="27"/>
        <v>2.1485531132015012E-9</v>
      </c>
      <c r="L38" s="1">
        <f t="shared" si="28"/>
        <v>-1.0000000010742767</v>
      </c>
    </row>
    <row r="39" spans="4:12" x14ac:dyDescent="0.25">
      <c r="D39" s="1">
        <f t="shared" si="24"/>
        <v>28</v>
      </c>
      <c r="E39" s="1">
        <f t="shared" si="7"/>
        <v>-0.71428571377415417</v>
      </c>
      <c r="F39" s="1">
        <f t="shared" si="8"/>
        <v>0.57142857101932332</v>
      </c>
      <c r="G39" s="1">
        <f t="shared" si="25"/>
        <v>0.42857142898067668</v>
      </c>
      <c r="H39" s="1">
        <f t="shared" si="1"/>
        <v>0</v>
      </c>
      <c r="I39" s="1">
        <f t="shared" si="26"/>
        <v>1.0000000007161844</v>
      </c>
      <c r="J39" s="1">
        <f t="shared" si="3"/>
        <v>0</v>
      </c>
      <c r="K39" s="1">
        <f t="shared" si="27"/>
        <v>7.1618422303743046E-10</v>
      </c>
      <c r="L39" s="1">
        <f t="shared" si="28"/>
        <v>-1.0000000007161844</v>
      </c>
    </row>
    <row r="40" spans="4:12" x14ac:dyDescent="0.25">
      <c r="D40" s="1">
        <f t="shared" si="24"/>
        <v>29</v>
      </c>
      <c r="E40" s="1">
        <f t="shared" si="7"/>
        <v>-0.71428571401288232</v>
      </c>
      <c r="F40" s="1">
        <f t="shared" si="8"/>
        <v>0.57142857125805147</v>
      </c>
      <c r="G40" s="1">
        <f t="shared" si="25"/>
        <v>0.42857142874194853</v>
      </c>
      <c r="H40" s="1">
        <f t="shared" si="1"/>
        <v>0</v>
      </c>
      <c r="I40" s="1">
        <f t="shared" si="26"/>
        <v>1.0000000002387281</v>
      </c>
      <c r="J40" s="1">
        <f t="shared" si="3"/>
        <v>0</v>
      </c>
      <c r="K40" s="1">
        <f t="shared" si="27"/>
        <v>4.77456074676752E-10</v>
      </c>
      <c r="L40" s="1">
        <f t="shared" si="28"/>
        <v>-1.0000000002387281</v>
      </c>
    </row>
    <row r="41" spans="4:12" x14ac:dyDescent="0.25">
      <c r="D41" s="1">
        <f t="shared" si="24"/>
        <v>30</v>
      </c>
      <c r="E41" s="1">
        <f t="shared" si="7"/>
        <v>-0.71428571417203435</v>
      </c>
      <c r="F41" s="1">
        <f t="shared" si="8"/>
        <v>0.57142857133762748</v>
      </c>
      <c r="G41" s="1">
        <f t="shared" si="25"/>
        <v>0.42857142866237252</v>
      </c>
      <c r="H41" s="1">
        <f t="shared" si="1"/>
        <v>0</v>
      </c>
      <c r="I41" s="1">
        <f t="shared" si="26"/>
        <v>1.0000000001591518</v>
      </c>
      <c r="J41" s="1">
        <f t="shared" si="3"/>
        <v>0</v>
      </c>
      <c r="K41" s="1">
        <f t="shared" si="27"/>
        <v>1.5915180284764574E-10</v>
      </c>
      <c r="L41" s="1">
        <f t="shared" si="28"/>
        <v>-1.0000000001591518</v>
      </c>
    </row>
    <row r="42" spans="4:12" x14ac:dyDescent="0.25">
      <c r="D42" s="1">
        <f t="shared" si="24"/>
        <v>31</v>
      </c>
      <c r="E42" s="1">
        <f t="shared" si="7"/>
        <v>-0.71428571422508502</v>
      </c>
      <c r="F42" s="1">
        <f t="shared" si="8"/>
        <v>0.57142857139067804</v>
      </c>
      <c r="G42" s="1">
        <f t="shared" si="25"/>
        <v>0.42857142860932196</v>
      </c>
      <c r="H42" s="1">
        <f t="shared" si="1"/>
        <v>0</v>
      </c>
      <c r="I42" s="1">
        <f t="shared" si="26"/>
        <v>1.0000000000530509</v>
      </c>
      <c r="J42" s="1">
        <f t="shared" si="3"/>
        <v>0</v>
      </c>
      <c r="K42" s="1">
        <f t="shared" si="27"/>
        <v>1.0610112788356219E-10</v>
      </c>
      <c r="L42" s="1">
        <f t="shared" si="28"/>
        <v>-1.0000000000530509</v>
      </c>
    </row>
    <row r="43" spans="4:12" x14ac:dyDescent="0.25">
      <c r="D43" s="1">
        <f t="shared" si="24"/>
        <v>32</v>
      </c>
      <c r="E43" s="1">
        <f t="shared" si="7"/>
        <v>-0.71428571426045195</v>
      </c>
      <c r="F43" s="1">
        <f t="shared" si="8"/>
        <v>0.57142857140836167</v>
      </c>
      <c r="G43" s="1">
        <f t="shared" si="25"/>
        <v>0.42857142859163833</v>
      </c>
      <c r="H43" s="1">
        <f t="shared" si="1"/>
        <v>0</v>
      </c>
      <c r="I43" s="1">
        <f t="shared" si="26"/>
        <v>1.0000000000353668</v>
      </c>
      <c r="J43" s="1">
        <f t="shared" si="3"/>
        <v>0</v>
      </c>
      <c r="K43" s="1">
        <f t="shared" si="27"/>
        <v>3.5367486717063912E-11</v>
      </c>
      <c r="L43" s="1">
        <f t="shared" si="28"/>
        <v>-1.0000000000353668</v>
      </c>
    </row>
    <row r="44" spans="4:12" x14ac:dyDescent="0.25">
      <c r="D44" s="1">
        <f t="shared" si="24"/>
        <v>33</v>
      </c>
      <c r="E44" s="1">
        <f t="shared" si="7"/>
        <v>-0.71428571427224108</v>
      </c>
      <c r="F44" s="1">
        <f t="shared" si="8"/>
        <v>0.57142857142015069</v>
      </c>
      <c r="G44" s="1">
        <f t="shared" si="25"/>
        <v>0.42857142857984931</v>
      </c>
      <c r="H44" s="1">
        <f t="shared" si="1"/>
        <v>0</v>
      </c>
      <c r="I44" s="1">
        <f t="shared" si="26"/>
        <v>1.0000000000117892</v>
      </c>
      <c r="J44" s="1">
        <f t="shared" si="3"/>
        <v>0</v>
      </c>
      <c r="K44" s="1">
        <f t="shared" si="27"/>
        <v>2.35782504631743E-11</v>
      </c>
      <c r="L44" s="1">
        <f t="shared" si="28"/>
        <v>-1.0000000000117892</v>
      </c>
    </row>
    <row r="45" spans="4:12" x14ac:dyDescent="0.25">
      <c r="D45" s="1">
        <f t="shared" si="24"/>
        <v>34</v>
      </c>
      <c r="E45" s="1">
        <f t="shared" si="7"/>
        <v>-0.71428571428010057</v>
      </c>
      <c r="F45" s="1">
        <f t="shared" si="8"/>
        <v>0.57142857142408043</v>
      </c>
      <c r="G45" s="1">
        <f t="shared" si="25"/>
        <v>0.42857142857591957</v>
      </c>
      <c r="H45" s="1">
        <f t="shared" si="1"/>
        <v>0</v>
      </c>
      <c r="I45" s="1">
        <f t="shared" si="26"/>
        <v>1.0000000000078595</v>
      </c>
      <c r="J45" s="1">
        <f t="shared" si="3"/>
        <v>0</v>
      </c>
      <c r="K45" s="1">
        <f t="shared" si="27"/>
        <v>7.8592687913214831E-12</v>
      </c>
      <c r="L45" s="1">
        <f t="shared" si="28"/>
        <v>-1.0000000000078595</v>
      </c>
    </row>
    <row r="46" spans="4:12" x14ac:dyDescent="0.25">
      <c r="D46" s="1">
        <f t="shared" si="24"/>
        <v>35</v>
      </c>
      <c r="E46" s="1">
        <f t="shared" si="7"/>
        <v>-0.71428571428272036</v>
      </c>
      <c r="F46" s="1">
        <f t="shared" si="8"/>
        <v>0.57142857142670023</v>
      </c>
      <c r="G46" s="1">
        <f t="shared" si="25"/>
        <v>0.42857142857329977</v>
      </c>
      <c r="H46" s="1">
        <f t="shared" si="1"/>
        <v>0</v>
      </c>
      <c r="I46" s="1">
        <f t="shared" si="26"/>
        <v>1.0000000000026197</v>
      </c>
      <c r="J46" s="1">
        <f t="shared" si="3"/>
        <v>0</v>
      </c>
      <c r="K46" s="1">
        <f t="shared" si="27"/>
        <v>5.2393644978110387E-12</v>
      </c>
      <c r="L46" s="1">
        <f t="shared" si="28"/>
        <v>-1.0000000000026197</v>
      </c>
    </row>
    <row r="47" spans="4:12" x14ac:dyDescent="0.25">
      <c r="D47" s="1">
        <f t="shared" si="24"/>
        <v>36</v>
      </c>
      <c r="E47" s="1">
        <f t="shared" si="7"/>
        <v>-0.71428571428446685</v>
      </c>
      <c r="F47" s="1">
        <f t="shared" si="8"/>
        <v>0.57142857142757342</v>
      </c>
      <c r="G47" s="1">
        <f t="shared" si="25"/>
        <v>0.42857142857242658</v>
      </c>
      <c r="H47" s="1">
        <f t="shared" si="1"/>
        <v>0</v>
      </c>
      <c r="I47" s="1">
        <f t="shared" si="26"/>
        <v>1.0000000000017466</v>
      </c>
      <c r="J47" s="1">
        <f t="shared" si="3"/>
        <v>0</v>
      </c>
      <c r="K47" s="1">
        <f t="shared" si="27"/>
        <v>1.7463808177353712E-12</v>
      </c>
      <c r="L47" s="1">
        <f t="shared" si="28"/>
        <v>-1.0000000000017466</v>
      </c>
    </row>
    <row r="48" spans="4:12" x14ac:dyDescent="0.25">
      <c r="D48" s="1">
        <f t="shared" si="24"/>
        <v>37</v>
      </c>
      <c r="E48" s="1">
        <f t="shared" si="7"/>
        <v>-0.71428571428504883</v>
      </c>
      <c r="F48" s="1">
        <f t="shared" si="8"/>
        <v>0.57142857142815562</v>
      </c>
      <c r="G48" s="1">
        <f t="shared" si="25"/>
        <v>0.42857142857184438</v>
      </c>
      <c r="H48" s="1">
        <f t="shared" si="1"/>
        <v>0</v>
      </c>
      <c r="I48" s="1">
        <f t="shared" si="26"/>
        <v>1.0000000000005818</v>
      </c>
      <c r="J48" s="1">
        <f t="shared" si="3"/>
        <v>0</v>
      </c>
      <c r="K48" s="1">
        <f t="shared" si="27"/>
        <v>1.1646239528317892E-12</v>
      </c>
      <c r="L48" s="1">
        <f t="shared" si="28"/>
        <v>-1.0000000000005818</v>
      </c>
    </row>
    <row r="49" spans="1:12" x14ac:dyDescent="0.25">
      <c r="D49" s="1">
        <f t="shared" si="24"/>
        <v>38</v>
      </c>
      <c r="E49" s="1">
        <f t="shared" si="7"/>
        <v>-0.71428571428543697</v>
      </c>
      <c r="F49" s="1">
        <f t="shared" si="8"/>
        <v>0.57142857142834957</v>
      </c>
      <c r="G49" s="1">
        <f t="shared" si="25"/>
        <v>0.42857142857165043</v>
      </c>
      <c r="H49" s="1">
        <f t="shared" si="1"/>
        <v>0</v>
      </c>
      <c r="I49" s="1">
        <f t="shared" si="26"/>
        <v>1.0000000000003881</v>
      </c>
      <c r="J49" s="1">
        <f t="shared" si="3"/>
        <v>0</v>
      </c>
      <c r="K49" s="1">
        <f t="shared" si="27"/>
        <v>3.8813396940895473E-13</v>
      </c>
      <c r="L49" s="1">
        <f t="shared" si="28"/>
        <v>-1.0000000000003881</v>
      </c>
    </row>
    <row r="50" spans="1:12" x14ac:dyDescent="0.25">
      <c r="D50" s="1">
        <f t="shared" si="24"/>
        <v>39</v>
      </c>
      <c r="E50" s="1">
        <f t="shared" si="7"/>
        <v>-0.71428571428556642</v>
      </c>
      <c r="F50" s="1">
        <f t="shared" si="8"/>
        <v>0.57142857142847892</v>
      </c>
      <c r="G50" s="1">
        <f t="shared" si="25"/>
        <v>0.42857142857152108</v>
      </c>
      <c r="H50" s="1">
        <f t="shared" si="1"/>
        <v>0</v>
      </c>
      <c r="I50" s="1">
        <f t="shared" si="26"/>
        <v>1.0000000000001297</v>
      </c>
      <c r="J50" s="1">
        <f t="shared" si="3"/>
        <v>0</v>
      </c>
      <c r="K50" s="1">
        <f t="shared" si="27"/>
        <v>2.5868196473766147E-13</v>
      </c>
      <c r="L50" s="1">
        <f t="shared" si="28"/>
        <v>-1.0000000000001297</v>
      </c>
    </row>
    <row r="51" spans="1:12" x14ac:dyDescent="0.25">
      <c r="D51" s="1">
        <f t="shared" si="24"/>
        <v>40</v>
      </c>
      <c r="E51" s="1">
        <f t="shared" si="7"/>
        <v>-0.71428571428565257</v>
      </c>
      <c r="F51" s="1">
        <f t="shared" si="8"/>
        <v>0.57142857142852221</v>
      </c>
      <c r="G51" s="1">
        <f t="shared" si="25"/>
        <v>0.42857142857147779</v>
      </c>
      <c r="H51" s="1">
        <f t="shared" si="1"/>
        <v>0</v>
      </c>
      <c r="I51" s="1">
        <f t="shared" si="26"/>
        <v>1.0000000000000862</v>
      </c>
      <c r="J51" s="1">
        <f t="shared" si="3"/>
        <v>0</v>
      </c>
      <c r="K51" s="1">
        <f t="shared" si="27"/>
        <v>8.6819440525687241E-14</v>
      </c>
      <c r="L51" s="1">
        <f t="shared" si="28"/>
        <v>-1.0000000000000862</v>
      </c>
    </row>
    <row r="53" spans="1:12" x14ac:dyDescent="0.25">
      <c r="C53" s="3" t="s">
        <v>14</v>
      </c>
    </row>
    <row r="54" spans="1:12" x14ac:dyDescent="0.25">
      <c r="D54" s="1" t="s">
        <v>0</v>
      </c>
      <c r="E54" s="1" t="s">
        <v>9</v>
      </c>
      <c r="F54" s="1" t="s">
        <v>10</v>
      </c>
      <c r="G54" s="1" t="s">
        <v>2</v>
      </c>
      <c r="H54" s="1" t="s">
        <v>3</v>
      </c>
      <c r="I54" s="1" t="s">
        <v>7</v>
      </c>
      <c r="J54" s="1" t="s">
        <v>8</v>
      </c>
      <c r="K54" s="2" t="s">
        <v>11</v>
      </c>
      <c r="L54" s="2" t="s">
        <v>12</v>
      </c>
    </row>
    <row r="55" spans="1:12" x14ac:dyDescent="0.25">
      <c r="A55" t="s">
        <v>15</v>
      </c>
      <c r="B55">
        <v>3</v>
      </c>
      <c r="C55">
        <v>0</v>
      </c>
      <c r="D55" s="1">
        <v>0</v>
      </c>
      <c r="E55" s="1">
        <v>0</v>
      </c>
      <c r="F55" s="1">
        <v>0</v>
      </c>
      <c r="G55" s="1">
        <f>MAX(ABS(E55-$E$7),ABS(F55-$E$8))</f>
        <v>1</v>
      </c>
      <c r="H55" s="1">
        <f>IF(G55&lt;$E$2, 1, 0)</f>
        <v>0</v>
      </c>
      <c r="I55" s="1">
        <f>MAX(ABS(K55), ABS(L55))</f>
        <v>2</v>
      </c>
      <c r="J55" s="1">
        <f>IF(I55&lt;$E$2, 1, 0)</f>
        <v>0</v>
      </c>
      <c r="K55" s="1">
        <f>$B$4*E55 + $C$4*F55 - $B$7</f>
        <v>1</v>
      </c>
      <c r="L55" s="1">
        <f>$B$5*E55+$C$5*F55 - $B$8</f>
        <v>-2</v>
      </c>
    </row>
    <row r="56" spans="1:12" x14ac:dyDescent="0.25">
      <c r="B56">
        <v>1</v>
      </c>
      <c r="C56">
        <v>3</v>
      </c>
      <c r="D56" s="1">
        <f>D55+1</f>
        <v>1</v>
      </c>
      <c r="E56" s="1"/>
      <c r="F56" s="1"/>
      <c r="G56" s="1"/>
      <c r="H56" s="1"/>
      <c r="I56" s="1"/>
      <c r="J56" s="1"/>
      <c r="K56" s="1"/>
      <c r="L56" s="1"/>
    </row>
    <row r="57" spans="1:12" x14ac:dyDescent="0.25">
      <c r="D57" s="1">
        <f t="shared" ref="D57:D60" si="29">D56+1</f>
        <v>2</v>
      </c>
      <c r="E57" s="1"/>
      <c r="F57" s="1"/>
      <c r="G57" s="1"/>
      <c r="H57" s="1"/>
      <c r="I57" s="1"/>
      <c r="J57" s="1"/>
      <c r="K57" s="1"/>
      <c r="L57" s="1"/>
    </row>
    <row r="58" spans="1:12" x14ac:dyDescent="0.25">
      <c r="D58" s="1">
        <f t="shared" si="29"/>
        <v>3</v>
      </c>
      <c r="E58" s="1"/>
      <c r="F58" s="1"/>
      <c r="G58" s="1"/>
      <c r="H58" s="1"/>
      <c r="I58" s="1"/>
      <c r="J58" s="1"/>
      <c r="K58" s="1"/>
      <c r="L58" s="1"/>
    </row>
    <row r="59" spans="1:12" x14ac:dyDescent="0.25">
      <c r="D59" s="1">
        <f t="shared" si="29"/>
        <v>4</v>
      </c>
      <c r="E59" s="1"/>
      <c r="F59" s="1"/>
      <c r="G59" s="1"/>
      <c r="H59" s="1"/>
      <c r="I59" s="1"/>
      <c r="J59" s="1"/>
      <c r="K59" s="1"/>
      <c r="L59" s="1"/>
    </row>
    <row r="60" spans="1:12" x14ac:dyDescent="0.25">
      <c r="D60" s="1">
        <f t="shared" si="29"/>
        <v>5</v>
      </c>
      <c r="E60" s="1"/>
      <c r="F60" s="1"/>
      <c r="G60" s="1"/>
      <c r="H60" s="1"/>
      <c r="I60" s="1"/>
      <c r="J60" s="1"/>
      <c r="K60" s="1"/>
      <c r="L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Шрайман</dc:creator>
  <cp:lastModifiedBy>Артем Шрайман</cp:lastModifiedBy>
  <dcterms:created xsi:type="dcterms:W3CDTF">2024-10-17T08:26:15Z</dcterms:created>
  <dcterms:modified xsi:type="dcterms:W3CDTF">2024-10-17T09:03:57Z</dcterms:modified>
</cp:coreProperties>
</file>