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activeTab="3"/>
  </bookViews>
  <sheets>
    <sheet name="GCC" sheetId="3" r:id="rId1"/>
    <sheet name="Emacs" sheetId="4" r:id="rId2"/>
    <sheet name="20MB File" sheetId="5" r:id="rId3"/>
    <sheet name="100MB file" sheetId="6" r:id="rId4"/>
  </sheets>
  <calcPr calcId="171027" iterateDelta="1E-4"/>
</workbook>
</file>

<file path=xl/calcChain.xml><?xml version="1.0" encoding="utf-8"?>
<calcChain xmlns="http://schemas.openxmlformats.org/spreadsheetml/2006/main">
  <c r="V21" i="5" l="1"/>
  <c r="U21" i="5"/>
  <c r="Q21" i="5"/>
  <c r="P21" i="5"/>
  <c r="J21" i="5"/>
  <c r="I21" i="5"/>
  <c r="E21" i="5"/>
  <c r="D21" i="5"/>
  <c r="V20" i="5"/>
  <c r="U20" i="5"/>
  <c r="Q20" i="5"/>
  <c r="P20" i="5"/>
  <c r="J20" i="5"/>
  <c r="I20" i="5"/>
  <c r="E20" i="5"/>
  <c r="D20" i="5"/>
  <c r="V19" i="5"/>
  <c r="U19" i="5"/>
  <c r="Q19" i="5"/>
  <c r="P19" i="5"/>
  <c r="J19" i="5"/>
  <c r="I19" i="5"/>
  <c r="E19" i="5"/>
  <c r="D19" i="5"/>
  <c r="V18" i="5"/>
  <c r="U18" i="5"/>
  <c r="Q18" i="5"/>
  <c r="P18" i="5"/>
  <c r="J18" i="5"/>
  <c r="I18" i="5"/>
  <c r="E18" i="5"/>
  <c r="D18" i="5"/>
  <c r="V17" i="5"/>
  <c r="U17" i="5"/>
  <c r="Q17" i="5"/>
  <c r="P17" i="5"/>
  <c r="J17" i="5"/>
  <c r="I17" i="5"/>
  <c r="E17" i="5"/>
  <c r="D17" i="5"/>
  <c r="V16" i="5"/>
  <c r="U16" i="5"/>
  <c r="Q16" i="5"/>
  <c r="P16" i="5"/>
  <c r="J16" i="5"/>
  <c r="I16" i="5"/>
  <c r="E16" i="5"/>
  <c r="D16" i="5"/>
  <c r="V15" i="5"/>
  <c r="U15" i="5"/>
  <c r="Q15" i="5"/>
  <c r="P15" i="5"/>
  <c r="J15" i="5"/>
  <c r="I15" i="5"/>
  <c r="E15" i="5"/>
  <c r="D15" i="5"/>
  <c r="V14" i="5"/>
  <c r="U14" i="5"/>
  <c r="Q14" i="5"/>
  <c r="P14" i="5"/>
  <c r="J14" i="5"/>
  <c r="I14" i="5"/>
  <c r="E14" i="5"/>
  <c r="D14" i="5"/>
  <c r="V13" i="5"/>
  <c r="U13" i="5"/>
  <c r="Q13" i="5"/>
  <c r="P13" i="5"/>
  <c r="J13" i="5"/>
  <c r="I13" i="5"/>
  <c r="E13" i="5"/>
  <c r="D13" i="5"/>
  <c r="V12" i="5"/>
  <c r="U12" i="5"/>
  <c r="Q12" i="5"/>
  <c r="P12" i="5"/>
  <c r="J12" i="5"/>
  <c r="I12" i="5"/>
  <c r="E12" i="5"/>
  <c r="D12" i="5"/>
  <c r="V11" i="5"/>
  <c r="U11" i="5"/>
  <c r="Q11" i="5"/>
  <c r="P11" i="5"/>
  <c r="J11" i="5"/>
  <c r="I11" i="5"/>
  <c r="E11" i="5"/>
  <c r="D11" i="5"/>
  <c r="V10" i="5"/>
  <c r="U10" i="5"/>
  <c r="Q10" i="5"/>
  <c r="P10" i="5"/>
  <c r="J10" i="5"/>
  <c r="I10" i="5"/>
  <c r="E10" i="5"/>
  <c r="D10" i="5"/>
  <c r="V9" i="5"/>
  <c r="U9" i="5"/>
  <c r="Q9" i="5"/>
  <c r="P9" i="5"/>
  <c r="J9" i="5"/>
  <c r="I9" i="5"/>
  <c r="E9" i="5"/>
  <c r="D9" i="5"/>
  <c r="V8" i="5"/>
  <c r="U8" i="5"/>
  <c r="Q8" i="5"/>
  <c r="P8" i="5"/>
  <c r="J8" i="5"/>
  <c r="I8" i="5"/>
  <c r="E8" i="5"/>
  <c r="D8" i="5"/>
  <c r="V7" i="5"/>
  <c r="U7" i="5"/>
  <c r="Q7" i="5"/>
  <c r="P7" i="5"/>
  <c r="J7" i="5"/>
  <c r="I7" i="5"/>
  <c r="E7" i="5"/>
  <c r="D7" i="5"/>
  <c r="V6" i="5"/>
  <c r="U6" i="5"/>
  <c r="Q6" i="5"/>
  <c r="P6" i="5"/>
  <c r="J6" i="5"/>
  <c r="I6" i="5"/>
  <c r="E6" i="5"/>
  <c r="D6" i="5"/>
  <c r="V5" i="5"/>
  <c r="U5" i="5"/>
  <c r="Q5" i="5"/>
  <c r="P5" i="5"/>
  <c r="J5" i="5"/>
  <c r="I5" i="5"/>
  <c r="E5" i="5"/>
  <c r="D5" i="5"/>
  <c r="V4" i="5"/>
  <c r="U4" i="5"/>
  <c r="Q4" i="5"/>
  <c r="P4" i="5"/>
  <c r="J4" i="5"/>
  <c r="I4" i="5"/>
  <c r="E4" i="5"/>
  <c r="D4" i="5"/>
  <c r="V3" i="5"/>
  <c r="U3" i="5"/>
  <c r="Q3" i="5"/>
  <c r="P3" i="5"/>
  <c r="J3" i="5"/>
  <c r="I3" i="5"/>
  <c r="E3" i="5"/>
  <c r="D3" i="5"/>
  <c r="V21" i="3" l="1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U3" i="4"/>
  <c r="V3" i="4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3" i="3"/>
  <c r="D3" i="3"/>
  <c r="AA21" i="4" l="1"/>
  <c r="Z21" i="4"/>
  <c r="Q21" i="4"/>
  <c r="P21" i="4"/>
  <c r="J21" i="4"/>
  <c r="I21" i="4"/>
  <c r="E21" i="4"/>
  <c r="D21" i="4"/>
  <c r="AA20" i="4"/>
  <c r="Z20" i="4"/>
  <c r="Q20" i="4"/>
  <c r="P20" i="4"/>
  <c r="J20" i="4"/>
  <c r="I20" i="4"/>
  <c r="E20" i="4"/>
  <c r="D20" i="4"/>
  <c r="AA19" i="4"/>
  <c r="Z19" i="4"/>
  <c r="Q19" i="4"/>
  <c r="P19" i="4"/>
  <c r="J19" i="4"/>
  <c r="I19" i="4"/>
  <c r="E19" i="4"/>
  <c r="D19" i="4"/>
  <c r="AA18" i="4"/>
  <c r="Z18" i="4"/>
  <c r="Q18" i="4"/>
  <c r="P18" i="4"/>
  <c r="J18" i="4"/>
  <c r="I18" i="4"/>
  <c r="E18" i="4"/>
  <c r="D18" i="4"/>
  <c r="AA17" i="4"/>
  <c r="Z17" i="4"/>
  <c r="Q17" i="4"/>
  <c r="P17" i="4"/>
  <c r="J17" i="4"/>
  <c r="I17" i="4"/>
  <c r="E17" i="4"/>
  <c r="D17" i="4"/>
  <c r="AA16" i="4"/>
  <c r="Z16" i="4"/>
  <c r="Q16" i="4"/>
  <c r="P16" i="4"/>
  <c r="J16" i="4"/>
  <c r="I16" i="4"/>
  <c r="E16" i="4"/>
  <c r="D16" i="4"/>
  <c r="AA15" i="4"/>
  <c r="Z15" i="4"/>
  <c r="Q15" i="4"/>
  <c r="P15" i="4"/>
  <c r="J15" i="4"/>
  <c r="I15" i="4"/>
  <c r="E15" i="4"/>
  <c r="D15" i="4"/>
  <c r="AA14" i="4"/>
  <c r="Z14" i="4"/>
  <c r="Q14" i="4"/>
  <c r="P14" i="4"/>
  <c r="J14" i="4"/>
  <c r="I14" i="4"/>
  <c r="E14" i="4"/>
  <c r="D14" i="4"/>
  <c r="AA13" i="4"/>
  <c r="Z13" i="4"/>
  <c r="Q13" i="4"/>
  <c r="P13" i="4"/>
  <c r="J13" i="4"/>
  <c r="I13" i="4"/>
  <c r="E13" i="4"/>
  <c r="D13" i="4"/>
  <c r="AA12" i="4"/>
  <c r="Z12" i="4"/>
  <c r="Q12" i="4"/>
  <c r="P12" i="4"/>
  <c r="J12" i="4"/>
  <c r="I12" i="4"/>
  <c r="E12" i="4"/>
  <c r="D12" i="4"/>
  <c r="AA11" i="4"/>
  <c r="Z11" i="4"/>
  <c r="Q11" i="4"/>
  <c r="P11" i="4"/>
  <c r="J11" i="4"/>
  <c r="I11" i="4"/>
  <c r="E11" i="4"/>
  <c r="D11" i="4"/>
  <c r="AA10" i="4"/>
  <c r="Z10" i="4"/>
  <c r="Q10" i="4"/>
  <c r="P10" i="4"/>
  <c r="J10" i="4"/>
  <c r="I10" i="4"/>
  <c r="E10" i="4"/>
  <c r="D10" i="4"/>
  <c r="AA9" i="4"/>
  <c r="Z9" i="4"/>
  <c r="Q9" i="4"/>
  <c r="P9" i="4"/>
  <c r="J9" i="4"/>
  <c r="I9" i="4"/>
  <c r="E9" i="4"/>
  <c r="D9" i="4"/>
  <c r="AA8" i="4"/>
  <c r="Z8" i="4"/>
  <c r="Q8" i="4"/>
  <c r="P8" i="4"/>
  <c r="J8" i="4"/>
  <c r="I8" i="4"/>
  <c r="E8" i="4"/>
  <c r="D8" i="4"/>
  <c r="AA7" i="4"/>
  <c r="Z7" i="4"/>
  <c r="Q7" i="4"/>
  <c r="P7" i="4"/>
  <c r="J7" i="4"/>
  <c r="I7" i="4"/>
  <c r="E7" i="4"/>
  <c r="D7" i="4"/>
  <c r="AA6" i="4"/>
  <c r="Z6" i="4"/>
  <c r="Q6" i="4"/>
  <c r="P6" i="4"/>
  <c r="J6" i="4"/>
  <c r="I6" i="4"/>
  <c r="E6" i="4"/>
  <c r="D6" i="4"/>
  <c r="AA5" i="4"/>
  <c r="Z5" i="4"/>
  <c r="Q5" i="4"/>
  <c r="P5" i="4"/>
  <c r="J5" i="4"/>
  <c r="I5" i="4"/>
  <c r="E5" i="4"/>
  <c r="D5" i="4"/>
  <c r="AA4" i="4"/>
  <c r="Z4" i="4"/>
  <c r="Q4" i="4"/>
  <c r="P4" i="4"/>
  <c r="J4" i="4"/>
  <c r="I4" i="4"/>
  <c r="E4" i="4"/>
  <c r="D4" i="4"/>
  <c r="AA3" i="4"/>
  <c r="Z3" i="4"/>
  <c r="Q3" i="4"/>
  <c r="P3" i="4"/>
  <c r="J3" i="4"/>
  <c r="I3" i="4"/>
  <c r="E3" i="4"/>
  <c r="D3" i="4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</calcChain>
</file>

<file path=xl/sharedStrings.xml><?xml version="1.0" encoding="utf-8"?>
<sst xmlns="http://schemas.openxmlformats.org/spreadsheetml/2006/main" count="96" uniqueCount="16">
  <si>
    <t>Winnowing</t>
  </si>
  <si>
    <t>TDDD</t>
  </si>
  <si>
    <t>KarbRabin</t>
  </si>
  <si>
    <t>100 Runs</t>
  </si>
  <si>
    <t>LocalMinima</t>
  </si>
  <si>
    <t>Divisor</t>
  </si>
  <si>
    <t>Avg Chk Size</t>
  </si>
  <si>
    <t>Time (NanoSeconds)</t>
  </si>
  <si>
    <t>Time(MS)</t>
  </si>
  <si>
    <t>Time(Sec)</t>
  </si>
  <si>
    <t>LocalBoundary</t>
  </si>
  <si>
    <t>Divisor1</t>
  </si>
  <si>
    <t>Divisor2</t>
  </si>
  <si>
    <t>Divisor3</t>
  </si>
  <si>
    <t>modified</t>
  </si>
  <si>
    <t>modifed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</si>
</sst>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gcc</a:t>
            </a:r>
            <a:r>
              <a:rPr lang="en-US" b="1" baseline="0"/>
              <a:t> Timing Result</a:t>
            </a:r>
            <a:endParaRPr lang="en-US" b="1"/>
          </a:p>
        </c:rich>
      </c:tx>
      <c:layout>
        <c:manualLayout>
          <c:xMode val="edge"/>
          <c:yMode val="edge"/>
          <c:x val="0.3553956692913386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GCC!$B$3:$B$21</c:f>
              <c:numCache>
                <c:formatCode>General</c:formatCode>
                <c:ptCount val="19"/>
                <c:pt idx="0">
                  <c:v>106.920236957768</c:v>
                </c:pt>
                <c:pt idx="1">
                  <c:v>156.31665996155701</c:v>
                </c:pt>
                <c:pt idx="2">
                  <c:v>217.36449527598199</c:v>
                </c:pt>
                <c:pt idx="3">
                  <c:v>264.12333953303897</c:v>
                </c:pt>
                <c:pt idx="4">
                  <c:v>322.58290669249499</c:v>
                </c:pt>
                <c:pt idx="5">
                  <c:v>380.75618586166502</c:v>
                </c:pt>
                <c:pt idx="6">
                  <c:v>453.047449392712</c:v>
                </c:pt>
                <c:pt idx="7">
                  <c:v>461.80491589494699</c:v>
                </c:pt>
                <c:pt idx="8">
                  <c:v>537.20869498425304</c:v>
                </c:pt>
                <c:pt idx="9">
                  <c:v>598.52549153847804</c:v>
                </c:pt>
                <c:pt idx="10">
                  <c:v>645.28486414171698</c:v>
                </c:pt>
                <c:pt idx="11">
                  <c:v>683.81804404683305</c:v>
                </c:pt>
                <c:pt idx="12">
                  <c:v>728.15408641332601</c:v>
                </c:pt>
                <c:pt idx="13">
                  <c:v>798.96273025846006</c:v>
                </c:pt>
                <c:pt idx="14">
                  <c:v>845.21224206169302</c:v>
                </c:pt>
                <c:pt idx="15">
                  <c:v>855.28998135069799</c:v>
                </c:pt>
                <c:pt idx="16">
                  <c:v>1036.25143534466</c:v>
                </c:pt>
                <c:pt idx="17">
                  <c:v>1034.75662080189</c:v>
                </c:pt>
                <c:pt idx="18">
                  <c:v>1056.9623696539199</c:v>
                </c:pt>
              </c:numCache>
            </c:numRef>
          </c:xVal>
          <c:yVal>
            <c:numRef>
              <c:f>GCC!$D$3:$D$21</c:f>
              <c:numCache>
                <c:formatCode>General</c:formatCode>
                <c:ptCount val="19"/>
                <c:pt idx="0">
                  <c:v>385.86944699999998</c:v>
                </c:pt>
                <c:pt idx="1">
                  <c:v>404.12790100000001</c:v>
                </c:pt>
                <c:pt idx="2">
                  <c:v>376.42128199999996</c:v>
                </c:pt>
                <c:pt idx="3">
                  <c:v>380.49217399999998</c:v>
                </c:pt>
                <c:pt idx="4">
                  <c:v>387.91035699999998</c:v>
                </c:pt>
                <c:pt idx="5">
                  <c:v>447.01926099999997</c:v>
                </c:pt>
                <c:pt idx="6">
                  <c:v>371.89338299999997</c:v>
                </c:pt>
                <c:pt idx="7">
                  <c:v>372.93808300000001</c:v>
                </c:pt>
                <c:pt idx="8">
                  <c:v>371.46890500000001</c:v>
                </c:pt>
                <c:pt idx="9">
                  <c:v>371.01740000000001</c:v>
                </c:pt>
                <c:pt idx="10">
                  <c:v>371.32679999999999</c:v>
                </c:pt>
                <c:pt idx="11">
                  <c:v>371.80186199999997</c:v>
                </c:pt>
                <c:pt idx="12">
                  <c:v>379.48695499999997</c:v>
                </c:pt>
                <c:pt idx="13">
                  <c:v>371.09335699999997</c:v>
                </c:pt>
                <c:pt idx="14">
                  <c:v>377.073982</c:v>
                </c:pt>
                <c:pt idx="15">
                  <c:v>378.07986499999998</c:v>
                </c:pt>
                <c:pt idx="16">
                  <c:v>370.67245399999996</c:v>
                </c:pt>
                <c:pt idx="17">
                  <c:v>370.92896199999996</c:v>
                </c:pt>
                <c:pt idx="18">
                  <c:v>371.29760299999998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2-4333-B200-30C9EB32F32D}"/>
            </c:ext>
          </c:extLst>
        </c:ser>
        <c:ser>
          <c:idx val="1"/>
          <c:order val="1"/>
          <c:tx>
            <c:strRef>
              <c:f>GCC!$F$1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GCC!$G$3:$G$21</c:f>
              <c:numCache>
                <c:formatCode>General</c:formatCode>
                <c:ptCount val="19"/>
                <c:pt idx="0">
                  <c:v>23.5999834656503</c:v>
                </c:pt>
                <c:pt idx="1">
                  <c:v>27.672609579881101</c:v>
                </c:pt>
                <c:pt idx="2">
                  <c:v>30.309709488902399</c:v>
                </c:pt>
                <c:pt idx="3">
                  <c:v>32.157765207465701</c:v>
                </c:pt>
                <c:pt idx="4">
                  <c:v>33.548606822283602</c:v>
                </c:pt>
                <c:pt idx="5">
                  <c:v>34.631166921261901</c:v>
                </c:pt>
                <c:pt idx="6">
                  <c:v>35.468553881731196</c:v>
                </c:pt>
                <c:pt idx="7">
                  <c:v>36.149660479270104</c:v>
                </c:pt>
                <c:pt idx="8">
                  <c:v>36.7107447343177</c:v>
                </c:pt>
                <c:pt idx="9">
                  <c:v>37.190080227588403</c:v>
                </c:pt>
                <c:pt idx="10">
                  <c:v>37.5962123828632</c:v>
                </c:pt>
                <c:pt idx="11">
                  <c:v>37.955203772770801</c:v>
                </c:pt>
                <c:pt idx="12">
                  <c:v>38.263723999080803</c:v>
                </c:pt>
                <c:pt idx="13">
                  <c:v>38.535056062150403</c:v>
                </c:pt>
                <c:pt idx="14">
                  <c:v>38.783738259453003</c:v>
                </c:pt>
                <c:pt idx="15">
                  <c:v>39.004737618475303</c:v>
                </c:pt>
                <c:pt idx="16">
                  <c:v>39.206389470099403</c:v>
                </c:pt>
                <c:pt idx="17">
                  <c:v>39.386556100720099</c:v>
                </c:pt>
                <c:pt idx="18">
                  <c:v>39.552163051331</c:v>
                </c:pt>
              </c:numCache>
            </c:numRef>
          </c:xVal>
          <c:yVal>
            <c:numRef>
              <c:f>GCC!$I$3:$I$21</c:f>
              <c:numCache>
                <c:formatCode>General</c:formatCode>
                <c:ptCount val="19"/>
                <c:pt idx="0">
                  <c:v>321.384885</c:v>
                </c:pt>
                <c:pt idx="1">
                  <c:v>298.72993199999996</c:v>
                </c:pt>
                <c:pt idx="2">
                  <c:v>301.82788099999999</c:v>
                </c:pt>
                <c:pt idx="3">
                  <c:v>299.15496300000001</c:v>
                </c:pt>
                <c:pt idx="4">
                  <c:v>296.09679499999999</c:v>
                </c:pt>
                <c:pt idx="5">
                  <c:v>294.37266499999998</c:v>
                </c:pt>
                <c:pt idx="6">
                  <c:v>293.81294600000001</c:v>
                </c:pt>
                <c:pt idx="7">
                  <c:v>285.41657599999996</c:v>
                </c:pt>
                <c:pt idx="8">
                  <c:v>285.449566</c:v>
                </c:pt>
                <c:pt idx="9">
                  <c:v>299.33454699999999</c:v>
                </c:pt>
                <c:pt idx="10">
                  <c:v>292.153278</c:v>
                </c:pt>
                <c:pt idx="11">
                  <c:v>284.65866999999997</c:v>
                </c:pt>
                <c:pt idx="12">
                  <c:v>284.17657099999997</c:v>
                </c:pt>
                <c:pt idx="13">
                  <c:v>284.160168</c:v>
                </c:pt>
                <c:pt idx="14">
                  <c:v>298.29243400000001</c:v>
                </c:pt>
                <c:pt idx="15">
                  <c:v>283.79110299999996</c:v>
                </c:pt>
                <c:pt idx="16">
                  <c:v>343.72586899999999</c:v>
                </c:pt>
                <c:pt idx="17">
                  <c:v>283.59805699999998</c:v>
                </c:pt>
                <c:pt idx="18">
                  <c:v>290.433268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32-4333-B200-30C9EB32F32D}"/>
            </c:ext>
          </c:extLst>
        </c:ser>
        <c:ser>
          <c:idx val="2"/>
          <c:order val="2"/>
          <c:tx>
            <c:strRef>
              <c:f>GCC!$K$1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GCC!$N$3:$N$21</c:f>
              <c:numCache>
                <c:formatCode>General</c:formatCode>
                <c:ptCount val="19"/>
                <c:pt idx="0">
                  <c:v>197.59487501853999</c:v>
                </c:pt>
                <c:pt idx="1">
                  <c:v>294.97453632922401</c:v>
                </c:pt>
                <c:pt idx="2">
                  <c:v>403.16006398524303</c:v>
                </c:pt>
                <c:pt idx="3">
                  <c:v>501.66194455402899</c:v>
                </c:pt>
                <c:pt idx="4">
                  <c:v>607.66497241409195</c:v>
                </c:pt>
                <c:pt idx="5">
                  <c:v>708.02996558007601</c:v>
                </c:pt>
                <c:pt idx="6">
                  <c:v>825.24129793510303</c:v>
                </c:pt>
                <c:pt idx="7">
                  <c:v>898.90366942998503</c:v>
                </c:pt>
                <c:pt idx="8">
                  <c:v>1019.18758424714</c:v>
                </c:pt>
                <c:pt idx="9">
                  <c:v>1120.77560995152</c:v>
                </c:pt>
                <c:pt idx="10">
                  <c:v>1227.91906245885</c:v>
                </c:pt>
                <c:pt idx="11">
                  <c:v>1330.84439370153</c:v>
                </c:pt>
                <c:pt idx="12">
                  <c:v>1417.5667595642201</c:v>
                </c:pt>
                <c:pt idx="13">
                  <c:v>1538.64701352986</c:v>
                </c:pt>
                <c:pt idx="14">
                  <c:v>1644.2741271893699</c:v>
                </c:pt>
                <c:pt idx="15">
                  <c:v>1730.6328487472899</c:v>
                </c:pt>
                <c:pt idx="16">
                  <c:v>1892.6784385359499</c:v>
                </c:pt>
                <c:pt idx="17">
                  <c:v>1982.4036281179101</c:v>
                </c:pt>
                <c:pt idx="18">
                  <c:v>2072.1191022887101</c:v>
                </c:pt>
              </c:numCache>
            </c:numRef>
          </c:xVal>
          <c:yVal>
            <c:numRef>
              <c:f>GCC!$P$3:$P$21</c:f>
              <c:numCache>
                <c:formatCode>General</c:formatCode>
                <c:ptCount val="19"/>
                <c:pt idx="0">
                  <c:v>668.72051699999997</c:v>
                </c:pt>
                <c:pt idx="1">
                  <c:v>599.01994400000001</c:v>
                </c:pt>
                <c:pt idx="2">
                  <c:v>613.39736599999992</c:v>
                </c:pt>
                <c:pt idx="3">
                  <c:v>604.21577200000002</c:v>
                </c:pt>
                <c:pt idx="4">
                  <c:v>601.42833399999995</c:v>
                </c:pt>
                <c:pt idx="5">
                  <c:v>607.25734899999998</c:v>
                </c:pt>
                <c:pt idx="6">
                  <c:v>621.15328</c:v>
                </c:pt>
                <c:pt idx="7">
                  <c:v>589.40804500000002</c:v>
                </c:pt>
                <c:pt idx="8">
                  <c:v>610.43304899999998</c:v>
                </c:pt>
                <c:pt idx="9">
                  <c:v>601.256167</c:v>
                </c:pt>
                <c:pt idx="10">
                  <c:v>606.51976400000001</c:v>
                </c:pt>
                <c:pt idx="11">
                  <c:v>602.79456800000003</c:v>
                </c:pt>
                <c:pt idx="12">
                  <c:v>596.27981</c:v>
                </c:pt>
                <c:pt idx="13">
                  <c:v>609.492796</c:v>
                </c:pt>
                <c:pt idx="14">
                  <c:v>615.17132099999992</c:v>
                </c:pt>
                <c:pt idx="15">
                  <c:v>595.45509500000003</c:v>
                </c:pt>
                <c:pt idx="16">
                  <c:v>623.91976299999999</c:v>
                </c:pt>
                <c:pt idx="17">
                  <c:v>612.71441700000003</c:v>
                </c:pt>
                <c:pt idx="18">
                  <c:v>606.26630299999999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2-4333-B200-30C9EB32F32D}"/>
            </c:ext>
          </c:extLst>
        </c:ser>
        <c:ser>
          <c:idx val="3"/>
          <c:order val="3"/>
          <c:tx>
            <c:v>2min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GCC!$S$3:$S$21</c:f>
              <c:numCache>
                <c:formatCode>General</c:formatCode>
                <c:ptCount val="19"/>
                <c:pt idx="0">
                  <c:v>223.28206683533699</c:v>
                </c:pt>
                <c:pt idx="1">
                  <c:v>340.589488549897</c:v>
                </c:pt>
                <c:pt idx="2">
                  <c:v>461.59918159918101</c:v>
                </c:pt>
                <c:pt idx="3">
                  <c:v>584.177577314205</c:v>
                </c:pt>
                <c:pt idx="4">
                  <c:v>708.99893557706901</c:v>
                </c:pt>
                <c:pt idx="5">
                  <c:v>847.54241396025202</c:v>
                </c:pt>
                <c:pt idx="6">
                  <c:v>975.816387038264</c:v>
                </c:pt>
                <c:pt idx="7">
                  <c:v>1109.22168034574</c:v>
                </c:pt>
                <c:pt idx="8">
                  <c:v>1241.2671931848399</c:v>
                </c:pt>
                <c:pt idx="9">
                  <c:v>1375.80800629487</c:v>
                </c:pt>
                <c:pt idx="10">
                  <c:v>1510.97380502295</c:v>
                </c:pt>
                <c:pt idx="11">
                  <c:v>1652.82287604868</c:v>
                </c:pt>
                <c:pt idx="12">
                  <c:v>1794.46311738293</c:v>
                </c:pt>
                <c:pt idx="13">
                  <c:v>1921.1427001785401</c:v>
                </c:pt>
                <c:pt idx="14">
                  <c:v>2059.0034591889298</c:v>
                </c:pt>
                <c:pt idx="15">
                  <c:v>2200.3838288500801</c:v>
                </c:pt>
                <c:pt idx="16">
                  <c:v>2340.8651995648902</c:v>
                </c:pt>
                <c:pt idx="17">
                  <c:v>2485.6223900488599</c:v>
                </c:pt>
                <c:pt idx="18">
                  <c:v>2633.5008942859799</c:v>
                </c:pt>
              </c:numCache>
            </c:numRef>
          </c:xVal>
          <c:yVal>
            <c:numRef>
              <c:f>GCC!$U$3:$U$21</c:f>
              <c:numCache>
                <c:formatCode>General</c:formatCode>
                <c:ptCount val="19"/>
                <c:pt idx="0">
                  <c:v>588.38989400000003</c:v>
                </c:pt>
                <c:pt idx="1">
                  <c:v>479.24383799999998</c:v>
                </c:pt>
                <c:pt idx="2">
                  <c:v>472.46607399999999</c:v>
                </c:pt>
                <c:pt idx="3">
                  <c:v>467.82054499999998</c:v>
                </c:pt>
                <c:pt idx="4">
                  <c:v>465.46729399999998</c:v>
                </c:pt>
                <c:pt idx="5">
                  <c:v>468.668451</c:v>
                </c:pt>
                <c:pt idx="6">
                  <c:v>466.65023600000001</c:v>
                </c:pt>
                <c:pt idx="7">
                  <c:v>466.42571299999997</c:v>
                </c:pt>
                <c:pt idx="8">
                  <c:v>466.825853</c:v>
                </c:pt>
                <c:pt idx="9">
                  <c:v>467.205083</c:v>
                </c:pt>
                <c:pt idx="10">
                  <c:v>467.518485</c:v>
                </c:pt>
                <c:pt idx="11">
                  <c:v>468.03505099999995</c:v>
                </c:pt>
                <c:pt idx="12">
                  <c:v>468.17252399999995</c:v>
                </c:pt>
                <c:pt idx="13">
                  <c:v>468.68095399999999</c:v>
                </c:pt>
                <c:pt idx="14">
                  <c:v>468.71521999999999</c:v>
                </c:pt>
                <c:pt idx="15">
                  <c:v>469.12752399999999</c:v>
                </c:pt>
                <c:pt idx="16">
                  <c:v>469.77311599999996</c:v>
                </c:pt>
                <c:pt idx="17">
                  <c:v>470.18888699999997</c:v>
                </c:pt>
                <c:pt idx="18">
                  <c:v>470.33798899999999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32-4333-B200-30C9EB32F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3672"/>
        <c:axId val="298565968"/>
      </c:scatterChart>
      <c:valAx>
        <c:axId val="2985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5968"/>
        <c:crosses val="autoZero"/>
        <c:crossBetween val="midCat"/>
      </c:valAx>
      <c:valAx>
        <c:axId val="298565968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emacs</a:t>
            </a:r>
            <a:r>
              <a:rPr lang="en-US" b="1" baseline="0"/>
              <a:t> Timing Result</a:t>
            </a:r>
            <a:endParaRPr lang="en-US" b="1"/>
          </a:p>
        </c:rich>
      </c:tx>
      <c:layout>
        <c:manualLayout>
          <c:xMode val="edge"/>
          <c:yMode val="edge"/>
          <c:x val="0.338867891513560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Emacs!$B$3:$B$21</c:f>
              <c:numCache>
                <c:formatCode>General</c:formatCode>
                <c:ptCount val="19"/>
                <c:pt idx="0">
                  <c:v>103.552865188369</c:v>
                </c:pt>
                <c:pt idx="1">
                  <c:v>158.71898707601301</c:v>
                </c:pt>
                <c:pt idx="2">
                  <c:v>209.92032808595101</c:v>
                </c:pt>
                <c:pt idx="3">
                  <c:v>261.13564501129201</c:v>
                </c:pt>
                <c:pt idx="4">
                  <c:v>312.13364670011998</c:v>
                </c:pt>
                <c:pt idx="5">
                  <c:v>367.54702868469201</c:v>
                </c:pt>
                <c:pt idx="6">
                  <c:v>429.013445084686</c:v>
                </c:pt>
                <c:pt idx="7">
                  <c:v>489.47692154445701</c:v>
                </c:pt>
                <c:pt idx="8">
                  <c:v>500.07454427497402</c:v>
                </c:pt>
                <c:pt idx="9">
                  <c:v>580.369971211338</c:v>
                </c:pt>
                <c:pt idx="10">
                  <c:v>626.76551713142305</c:v>
                </c:pt>
                <c:pt idx="11">
                  <c:v>696.61468670258</c:v>
                </c:pt>
                <c:pt idx="12">
                  <c:v>735.21778974733002</c:v>
                </c:pt>
                <c:pt idx="13">
                  <c:v>767.17068030131497</c:v>
                </c:pt>
                <c:pt idx="14">
                  <c:v>880.828142505041</c:v>
                </c:pt>
                <c:pt idx="15">
                  <c:v>867.72382129613197</c:v>
                </c:pt>
                <c:pt idx="16">
                  <c:v>969.16720082836105</c:v>
                </c:pt>
                <c:pt idx="17">
                  <c:v>1044.87574090317</c:v>
                </c:pt>
                <c:pt idx="18">
                  <c:v>962.14596896568605</c:v>
                </c:pt>
              </c:numCache>
            </c:numRef>
          </c:xVal>
          <c:yVal>
            <c:numRef>
              <c:f>Emacs!$D$3:$D$21</c:f>
              <c:numCache>
                <c:formatCode>General</c:formatCode>
                <c:ptCount val="19"/>
                <c:pt idx="0">
                  <c:v>565.36473799999999</c:v>
                </c:pt>
                <c:pt idx="1">
                  <c:v>530.36124699999993</c:v>
                </c:pt>
                <c:pt idx="2">
                  <c:v>531.19375300000002</c:v>
                </c:pt>
                <c:pt idx="3">
                  <c:v>526.11451899999997</c:v>
                </c:pt>
                <c:pt idx="4">
                  <c:v>527.31464499999993</c:v>
                </c:pt>
                <c:pt idx="5">
                  <c:v>531.45777599999997</c:v>
                </c:pt>
                <c:pt idx="6">
                  <c:v>538.82485799999995</c:v>
                </c:pt>
                <c:pt idx="7">
                  <c:v>529.07060799999999</c:v>
                </c:pt>
                <c:pt idx="8">
                  <c:v>528.33161299999995</c:v>
                </c:pt>
                <c:pt idx="9">
                  <c:v>522.67344400000002</c:v>
                </c:pt>
                <c:pt idx="10">
                  <c:v>521.84040700000003</c:v>
                </c:pt>
                <c:pt idx="11">
                  <c:v>524.98886399999992</c:v>
                </c:pt>
                <c:pt idx="12">
                  <c:v>527.86289599999998</c:v>
                </c:pt>
                <c:pt idx="13">
                  <c:v>524.27869899999996</c:v>
                </c:pt>
                <c:pt idx="14">
                  <c:v>527.85276299999998</c:v>
                </c:pt>
                <c:pt idx="15">
                  <c:v>522.14672799999994</c:v>
                </c:pt>
                <c:pt idx="16">
                  <c:v>521.58976599999994</c:v>
                </c:pt>
                <c:pt idx="17">
                  <c:v>523.77769799999999</c:v>
                </c:pt>
                <c:pt idx="18">
                  <c:v>523.84242799999993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3-4A67-87AF-14531F1F24E7}"/>
            </c:ext>
          </c:extLst>
        </c:ser>
        <c:ser>
          <c:idx val="1"/>
          <c:order val="1"/>
          <c:tx>
            <c:strRef>
              <c:f>GCC!$F$1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Emacs!$G$3:$G$21</c:f>
              <c:numCache>
                <c:formatCode>General</c:formatCode>
                <c:ptCount val="19"/>
                <c:pt idx="0">
                  <c:v>16.2078156817457</c:v>
                </c:pt>
                <c:pt idx="1">
                  <c:v>18.016593391333299</c:v>
                </c:pt>
                <c:pt idx="2">
                  <c:v>19.084231319484999</c:v>
                </c:pt>
                <c:pt idx="3">
                  <c:v>19.780962727434201</c:v>
                </c:pt>
                <c:pt idx="4">
                  <c:v>20.2865825747845</c:v>
                </c:pt>
                <c:pt idx="5">
                  <c:v>20.670943737120499</c:v>
                </c:pt>
                <c:pt idx="6">
                  <c:v>20.9609609609609</c:v>
                </c:pt>
                <c:pt idx="7">
                  <c:v>21.194541475651899</c:v>
                </c:pt>
                <c:pt idx="8">
                  <c:v>21.3854530637912</c:v>
                </c:pt>
                <c:pt idx="9">
                  <c:v>21.5476026038206</c:v>
                </c:pt>
                <c:pt idx="10">
                  <c:v>21.679325829932001</c:v>
                </c:pt>
                <c:pt idx="11">
                  <c:v>21.794505601731501</c:v>
                </c:pt>
                <c:pt idx="12">
                  <c:v>21.894612084449701</c:v>
                </c:pt>
                <c:pt idx="13">
                  <c:v>21.9824448486753</c:v>
                </c:pt>
                <c:pt idx="14">
                  <c:v>22.060704964132199</c:v>
                </c:pt>
                <c:pt idx="15">
                  <c:v>22.1291552651888</c:v>
                </c:pt>
                <c:pt idx="16">
                  <c:v>22.1947355524666</c:v>
                </c:pt>
                <c:pt idx="17">
                  <c:v>22.254392132486799</c:v>
                </c:pt>
                <c:pt idx="18">
                  <c:v>22.306697111521601</c:v>
                </c:pt>
              </c:numCache>
            </c:numRef>
          </c:xVal>
          <c:yVal>
            <c:numRef>
              <c:f>Emacs!$I$3:$I$21</c:f>
              <c:numCache>
                <c:formatCode>General</c:formatCode>
                <c:ptCount val="19"/>
                <c:pt idx="0">
                  <c:v>445.27914299999998</c:v>
                </c:pt>
                <c:pt idx="1">
                  <c:v>442.96982800000001</c:v>
                </c:pt>
                <c:pt idx="2">
                  <c:v>434.18118999999996</c:v>
                </c:pt>
                <c:pt idx="3">
                  <c:v>432.52187499999997</c:v>
                </c:pt>
                <c:pt idx="4">
                  <c:v>424.05883899999998</c:v>
                </c:pt>
                <c:pt idx="5">
                  <c:v>429.99304699999999</c:v>
                </c:pt>
                <c:pt idx="6">
                  <c:v>413.55899399999998</c:v>
                </c:pt>
                <c:pt idx="7">
                  <c:v>426.27755199999996</c:v>
                </c:pt>
                <c:pt idx="8">
                  <c:v>423.99356</c:v>
                </c:pt>
                <c:pt idx="9">
                  <c:v>424.90599499999996</c:v>
                </c:pt>
                <c:pt idx="10">
                  <c:v>412.48103199999997</c:v>
                </c:pt>
                <c:pt idx="11">
                  <c:v>408.55339599999996</c:v>
                </c:pt>
                <c:pt idx="12">
                  <c:v>410.159851</c:v>
                </c:pt>
                <c:pt idx="13">
                  <c:v>419.84474399999999</c:v>
                </c:pt>
                <c:pt idx="14">
                  <c:v>404.80537999999996</c:v>
                </c:pt>
                <c:pt idx="15">
                  <c:v>407.46391699999998</c:v>
                </c:pt>
                <c:pt idx="16">
                  <c:v>409.39057499999996</c:v>
                </c:pt>
                <c:pt idx="17">
                  <c:v>410.53238799999997</c:v>
                </c:pt>
                <c:pt idx="18">
                  <c:v>403.40007900000001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3-4A67-87AF-14531F1F24E7}"/>
            </c:ext>
          </c:extLst>
        </c:ser>
        <c:ser>
          <c:idx val="2"/>
          <c:order val="2"/>
          <c:tx>
            <c:strRef>
              <c:f>GCC!$K$1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Emacs!$N$3:$N$21</c:f>
              <c:numCache>
                <c:formatCode>General</c:formatCode>
                <c:ptCount val="19"/>
                <c:pt idx="0">
                  <c:v>195.93470730430801</c:v>
                </c:pt>
                <c:pt idx="1">
                  <c:v>298.63684706311301</c:v>
                </c:pt>
                <c:pt idx="2">
                  <c:v>402.838112024265</c:v>
                </c:pt>
                <c:pt idx="3">
                  <c:v>499.55345456393798</c:v>
                </c:pt>
                <c:pt idx="4">
                  <c:v>604.99492135799801</c:v>
                </c:pt>
                <c:pt idx="5">
                  <c:v>700.08833167117803</c:v>
                </c:pt>
                <c:pt idx="6">
                  <c:v>818.61146974303404</c:v>
                </c:pt>
                <c:pt idx="7">
                  <c:v>911.33531157269999</c:v>
                </c:pt>
                <c:pt idx="8">
                  <c:v>1007.4927599374601</c:v>
                </c:pt>
                <c:pt idx="9">
                  <c:v>1106.05368296663</c:v>
                </c:pt>
                <c:pt idx="10">
                  <c:v>1218.9568992248001</c:v>
                </c:pt>
                <c:pt idx="11">
                  <c:v>1320.5468776243699</c:v>
                </c:pt>
                <c:pt idx="12">
                  <c:v>1419.9515983384499</c:v>
                </c:pt>
                <c:pt idx="13">
                  <c:v>1535.30013669205</c:v>
                </c:pt>
                <c:pt idx="14">
                  <c:v>1659.2672632112101</c:v>
                </c:pt>
                <c:pt idx="15">
                  <c:v>1730.8629799225</c:v>
                </c:pt>
                <c:pt idx="16">
                  <c:v>1867.8779815641899</c:v>
                </c:pt>
                <c:pt idx="17">
                  <c:v>1972.66961059815</c:v>
                </c:pt>
                <c:pt idx="18">
                  <c:v>2036.75249987047</c:v>
                </c:pt>
              </c:numCache>
            </c:numRef>
          </c:xVal>
          <c:yVal>
            <c:numRef>
              <c:f>Emacs!$P$3:$P$21</c:f>
              <c:numCache>
                <c:formatCode>General</c:formatCode>
                <c:ptCount val="19"/>
                <c:pt idx="0">
                  <c:v>832.28480300000001</c:v>
                </c:pt>
                <c:pt idx="1">
                  <c:v>834.55433799999992</c:v>
                </c:pt>
                <c:pt idx="2">
                  <c:v>835.03116199999999</c:v>
                </c:pt>
                <c:pt idx="3">
                  <c:v>823.43942799999991</c:v>
                </c:pt>
                <c:pt idx="4">
                  <c:v>825.89381099999991</c:v>
                </c:pt>
                <c:pt idx="5">
                  <c:v>814.504503</c:v>
                </c:pt>
                <c:pt idx="6">
                  <c:v>842.17803900000001</c:v>
                </c:pt>
                <c:pt idx="7">
                  <c:v>820.15629899999999</c:v>
                </c:pt>
                <c:pt idx="8">
                  <c:v>814.01093199999991</c:v>
                </c:pt>
                <c:pt idx="9">
                  <c:v>797.43277899999998</c:v>
                </c:pt>
                <c:pt idx="10">
                  <c:v>814.545346</c:v>
                </c:pt>
                <c:pt idx="11">
                  <c:v>804.33831499999997</c:v>
                </c:pt>
                <c:pt idx="12">
                  <c:v>820.40429799999993</c:v>
                </c:pt>
                <c:pt idx="13">
                  <c:v>810.13844599999993</c:v>
                </c:pt>
                <c:pt idx="14">
                  <c:v>827.46401500000002</c:v>
                </c:pt>
                <c:pt idx="15">
                  <c:v>804.47456599999998</c:v>
                </c:pt>
                <c:pt idx="16">
                  <c:v>819.25008500000001</c:v>
                </c:pt>
                <c:pt idx="17">
                  <c:v>817.41052100000002</c:v>
                </c:pt>
                <c:pt idx="18">
                  <c:v>809.61853399999995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3-4A67-87AF-14531F1F24E7}"/>
            </c:ext>
          </c:extLst>
        </c:ser>
        <c:ser>
          <c:idx val="3"/>
          <c:order val="3"/>
          <c:tx>
            <c:v>2min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Emacs!$S$3:$S$21</c:f>
              <c:numCache>
                <c:formatCode>General</c:formatCode>
                <c:ptCount val="19"/>
                <c:pt idx="0">
                  <c:v>220.95584970351001</c:v>
                </c:pt>
                <c:pt idx="1">
                  <c:v>340.384618714878</c:v>
                </c:pt>
                <c:pt idx="2">
                  <c:v>461.36844823134498</c:v>
                </c:pt>
                <c:pt idx="3">
                  <c:v>581.86468524740599</c:v>
                </c:pt>
                <c:pt idx="4">
                  <c:v>706.46706802048698</c:v>
                </c:pt>
                <c:pt idx="5">
                  <c:v>837.28482886413497</c:v>
                </c:pt>
                <c:pt idx="6">
                  <c:v>967.25948526155196</c:v>
                </c:pt>
                <c:pt idx="7">
                  <c:v>1099.3417041863499</c:v>
                </c:pt>
                <c:pt idx="8">
                  <c:v>1226.8697334748099</c:v>
                </c:pt>
                <c:pt idx="9">
                  <c:v>1370.88017854651</c:v>
                </c:pt>
                <c:pt idx="10">
                  <c:v>1499.8038991263199</c:v>
                </c:pt>
                <c:pt idx="11">
                  <c:v>1635.6561537821401</c:v>
                </c:pt>
                <c:pt idx="12">
                  <c:v>1764.7405279224199</c:v>
                </c:pt>
                <c:pt idx="13">
                  <c:v>1895.8938992042399</c:v>
                </c:pt>
                <c:pt idx="14">
                  <c:v>2033.59164037038</c:v>
                </c:pt>
                <c:pt idx="15">
                  <c:v>2168.18487673046</c:v>
                </c:pt>
                <c:pt idx="16">
                  <c:v>2319.39111452003</c:v>
                </c:pt>
                <c:pt idx="17">
                  <c:v>2499.4506612410901</c:v>
                </c:pt>
                <c:pt idx="18">
                  <c:v>2627.06228281208</c:v>
                </c:pt>
              </c:numCache>
            </c:numRef>
          </c:xVal>
          <c:yVal>
            <c:numRef>
              <c:f>Emacs!$U$3:$U$21</c:f>
              <c:numCache>
                <c:formatCode>General</c:formatCode>
                <c:ptCount val="19"/>
                <c:pt idx="0">
                  <c:v>737.59183199999995</c:v>
                </c:pt>
                <c:pt idx="1">
                  <c:v>701.81486499999994</c:v>
                </c:pt>
                <c:pt idx="2">
                  <c:v>684.15874899999994</c:v>
                </c:pt>
                <c:pt idx="3">
                  <c:v>680.58130299999993</c:v>
                </c:pt>
                <c:pt idx="4">
                  <c:v>678.68412699999999</c:v>
                </c:pt>
                <c:pt idx="5">
                  <c:v>679.01250900000002</c:v>
                </c:pt>
                <c:pt idx="6">
                  <c:v>680.62388199999998</c:v>
                </c:pt>
                <c:pt idx="7">
                  <c:v>679.19182999999998</c:v>
                </c:pt>
                <c:pt idx="8">
                  <c:v>678.27486599999997</c:v>
                </c:pt>
                <c:pt idx="9">
                  <c:v>679.40326499999992</c:v>
                </c:pt>
                <c:pt idx="10">
                  <c:v>682.13913300000002</c:v>
                </c:pt>
                <c:pt idx="11">
                  <c:v>678.727937</c:v>
                </c:pt>
                <c:pt idx="12">
                  <c:v>682.52041599999995</c:v>
                </c:pt>
                <c:pt idx="13">
                  <c:v>680.96816799999999</c:v>
                </c:pt>
                <c:pt idx="14">
                  <c:v>682.96829700000001</c:v>
                </c:pt>
                <c:pt idx="15">
                  <c:v>683.02607499999999</c:v>
                </c:pt>
                <c:pt idx="16">
                  <c:v>688.05952200000002</c:v>
                </c:pt>
                <c:pt idx="17">
                  <c:v>688.12085999999999</c:v>
                </c:pt>
                <c:pt idx="18">
                  <c:v>689.08903699999996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3-4A67-87AF-14531F1F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3672"/>
        <c:axId val="298565968"/>
      </c:scatterChart>
      <c:valAx>
        <c:axId val="2985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5968"/>
        <c:crosses val="autoZero"/>
        <c:crossBetween val="midCat"/>
      </c:valAx>
      <c:valAx>
        <c:axId val="298565968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20MB Random File Timing Result</a:t>
            </a:r>
            <a:endParaRPr lang="en-US" b="1"/>
          </a:p>
        </c:rich>
      </c:tx>
      <c:layout>
        <c:manualLayout>
          <c:xMode val="edge"/>
          <c:yMode val="edge"/>
          <c:x val="0.3553956692913386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'20MB File'!$B$3:$B$21</c:f>
              <c:numCache>
                <c:formatCode>General</c:formatCode>
                <c:ptCount val="19"/>
                <c:pt idx="0">
                  <c:v>99.873659820327205</c:v>
                </c:pt>
                <c:pt idx="1">
                  <c:v>150.54119559817499</c:v>
                </c:pt>
                <c:pt idx="2">
                  <c:v>199.26868392997699</c:v>
                </c:pt>
                <c:pt idx="3">
                  <c:v>249.95000999800001</c:v>
                </c:pt>
                <c:pt idx="4">
                  <c:v>300.93289196509102</c:v>
                </c:pt>
                <c:pt idx="5">
                  <c:v>349.69314426590603</c:v>
                </c:pt>
                <c:pt idx="6">
                  <c:v>396.74667724657797</c:v>
                </c:pt>
                <c:pt idx="7">
                  <c:v>452.16133116295799</c:v>
                </c:pt>
                <c:pt idx="8">
                  <c:v>498.35542709060098</c:v>
                </c:pt>
                <c:pt idx="9">
                  <c:v>554.10871613010397</c:v>
                </c:pt>
                <c:pt idx="10">
                  <c:v>602.19197880284196</c:v>
                </c:pt>
                <c:pt idx="11">
                  <c:v>651.76301896630298</c:v>
                </c:pt>
                <c:pt idx="12">
                  <c:v>693.86622259228398</c:v>
                </c:pt>
                <c:pt idx="13">
                  <c:v>747.30037738669</c:v>
                </c:pt>
                <c:pt idx="14">
                  <c:v>791.92239160562201</c:v>
                </c:pt>
                <c:pt idx="15">
                  <c:v>842.53096301288997</c:v>
                </c:pt>
                <c:pt idx="16">
                  <c:v>897.66606822262099</c:v>
                </c:pt>
                <c:pt idx="17">
                  <c:v>942.46265491729798</c:v>
                </c:pt>
                <c:pt idx="18">
                  <c:v>998.80143827407096</c:v>
                </c:pt>
              </c:numCache>
            </c:numRef>
          </c:xVal>
          <c:yVal>
            <c:numRef>
              <c:f>'20MB File'!$D$3:$D$21</c:f>
              <c:numCache>
                <c:formatCode>General</c:formatCode>
                <c:ptCount val="19"/>
                <c:pt idx="0">
                  <c:v>326.40100100000001</c:v>
                </c:pt>
                <c:pt idx="1">
                  <c:v>275.91569399999997</c:v>
                </c:pt>
                <c:pt idx="2">
                  <c:v>275.860389</c:v>
                </c:pt>
                <c:pt idx="3">
                  <c:v>269.35215899999997</c:v>
                </c:pt>
                <c:pt idx="4">
                  <c:v>269.061804</c:v>
                </c:pt>
                <c:pt idx="5">
                  <c:v>273.72262999999998</c:v>
                </c:pt>
                <c:pt idx="6">
                  <c:v>278.25080600000001</c:v>
                </c:pt>
                <c:pt idx="7">
                  <c:v>273.38381899999996</c:v>
                </c:pt>
                <c:pt idx="8">
                  <c:v>272.99176399999999</c:v>
                </c:pt>
                <c:pt idx="9">
                  <c:v>267.36613899999998</c:v>
                </c:pt>
                <c:pt idx="10">
                  <c:v>277.638351</c:v>
                </c:pt>
                <c:pt idx="11">
                  <c:v>272.24150600000002</c:v>
                </c:pt>
                <c:pt idx="12">
                  <c:v>267.08390600000001</c:v>
                </c:pt>
                <c:pt idx="13">
                  <c:v>267.05968899999999</c:v>
                </c:pt>
                <c:pt idx="14">
                  <c:v>266.99769499999996</c:v>
                </c:pt>
                <c:pt idx="15">
                  <c:v>266.41124600000001</c:v>
                </c:pt>
                <c:pt idx="16">
                  <c:v>267.138149</c:v>
                </c:pt>
                <c:pt idx="17">
                  <c:v>272.83572399999997</c:v>
                </c:pt>
                <c:pt idx="18">
                  <c:v>266.74073099999998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B-49CA-877B-132193870292}"/>
            </c:ext>
          </c:extLst>
        </c:ser>
        <c:ser>
          <c:idx val="1"/>
          <c:order val="1"/>
          <c:tx>
            <c:strRef>
              <c:f>GCC!$F$1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'20MB File'!$G$3:$G$21</c:f>
              <c:numCache>
                <c:formatCode>General</c:formatCode>
                <c:ptCount val="19"/>
                <c:pt idx="0">
                  <c:v>50.430042184730198</c:v>
                </c:pt>
                <c:pt idx="1">
                  <c:v>75.390901825967603</c:v>
                </c:pt>
                <c:pt idx="2">
                  <c:v>100.48483934986299</c:v>
                </c:pt>
                <c:pt idx="3">
                  <c:v>125.353339726353</c:v>
                </c:pt>
                <c:pt idx="4">
                  <c:v>150.500413876138</c:v>
                </c:pt>
                <c:pt idx="5">
                  <c:v>175.249511491986</c:v>
                </c:pt>
                <c:pt idx="6">
                  <c:v>200.12007204322501</c:v>
                </c:pt>
                <c:pt idx="7">
                  <c:v>224.97187851518501</c:v>
                </c:pt>
                <c:pt idx="8">
                  <c:v>250.19077046247699</c:v>
                </c:pt>
                <c:pt idx="9">
                  <c:v>275.37588808723899</c:v>
                </c:pt>
                <c:pt idx="10">
                  <c:v>300.21014710297197</c:v>
                </c:pt>
                <c:pt idx="11">
                  <c:v>324.72804026627699</c:v>
                </c:pt>
                <c:pt idx="12">
                  <c:v>349.69925863757101</c:v>
                </c:pt>
                <c:pt idx="13">
                  <c:v>375.23452157598501</c:v>
                </c:pt>
                <c:pt idx="14">
                  <c:v>400.68918539888602</c:v>
                </c:pt>
                <c:pt idx="15">
                  <c:v>426.421048142936</c:v>
                </c:pt>
                <c:pt idx="16">
                  <c:v>452.16133116295799</c:v>
                </c:pt>
                <c:pt idx="17">
                  <c:v>477.22446252594898</c:v>
                </c:pt>
                <c:pt idx="18">
                  <c:v>502.41157556270099</c:v>
                </c:pt>
              </c:numCache>
            </c:numRef>
          </c:xVal>
          <c:yVal>
            <c:numRef>
              <c:f>'20MB File'!$I$3:$I$21</c:f>
              <c:numCache>
                <c:formatCode>General</c:formatCode>
                <c:ptCount val="19"/>
                <c:pt idx="0">
                  <c:v>239.48195299999998</c:v>
                </c:pt>
                <c:pt idx="1">
                  <c:v>227.248019</c:v>
                </c:pt>
                <c:pt idx="2">
                  <c:v>223.56488399999998</c:v>
                </c:pt>
                <c:pt idx="3">
                  <c:v>221.28771499999999</c:v>
                </c:pt>
                <c:pt idx="4">
                  <c:v>219.1883</c:v>
                </c:pt>
                <c:pt idx="5">
                  <c:v>209.77006299999999</c:v>
                </c:pt>
                <c:pt idx="6">
                  <c:v>208.53883999999999</c:v>
                </c:pt>
                <c:pt idx="7">
                  <c:v>212.70518899999999</c:v>
                </c:pt>
                <c:pt idx="8">
                  <c:v>208.238191</c:v>
                </c:pt>
                <c:pt idx="9">
                  <c:v>207.65005499999998</c:v>
                </c:pt>
                <c:pt idx="10">
                  <c:v>210.989734</c:v>
                </c:pt>
                <c:pt idx="11">
                  <c:v>207.36248899999998</c:v>
                </c:pt>
                <c:pt idx="12">
                  <c:v>212.218771</c:v>
                </c:pt>
                <c:pt idx="13">
                  <c:v>206.31057699999999</c:v>
                </c:pt>
                <c:pt idx="14">
                  <c:v>206.05922699999999</c:v>
                </c:pt>
                <c:pt idx="15">
                  <c:v>210.620147</c:v>
                </c:pt>
                <c:pt idx="16">
                  <c:v>205.90840299999999</c:v>
                </c:pt>
                <c:pt idx="17">
                  <c:v>205.33559499999998</c:v>
                </c:pt>
                <c:pt idx="18">
                  <c:v>205.25431899999998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B-49CA-877B-132193870292}"/>
            </c:ext>
          </c:extLst>
        </c:ser>
        <c:ser>
          <c:idx val="2"/>
          <c:order val="2"/>
          <c:tx>
            <c:strRef>
              <c:f>GCC!$K$1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'20MB File'!$N$3:$N$21</c:f>
              <c:numCache>
                <c:formatCode>General</c:formatCode>
                <c:ptCount val="19"/>
                <c:pt idx="0">
                  <c:v>192.211586514435</c:v>
                </c:pt>
                <c:pt idx="1">
                  <c:v>289.02151765198897</c:v>
                </c:pt>
                <c:pt idx="2">
                  <c:v>384.57101103718799</c:v>
                </c:pt>
                <c:pt idx="3">
                  <c:v>481.88126445643701</c:v>
                </c:pt>
                <c:pt idx="4">
                  <c:v>579.24003707136205</c:v>
                </c:pt>
                <c:pt idx="5">
                  <c:v>673.67286445701905</c:v>
                </c:pt>
                <c:pt idx="6">
                  <c:v>768.285187461585</c:v>
                </c:pt>
                <c:pt idx="7">
                  <c:v>867.001907404196</c:v>
                </c:pt>
                <c:pt idx="8">
                  <c:v>963.20554806395603</c:v>
                </c:pt>
                <c:pt idx="9">
                  <c:v>1059.49038512475</c:v>
                </c:pt>
                <c:pt idx="10">
                  <c:v>1157.5413821044101</c:v>
                </c:pt>
                <c:pt idx="11">
                  <c:v>1254.07574617506</c:v>
                </c:pt>
                <c:pt idx="12">
                  <c:v>1344.9899125756499</c:v>
                </c:pt>
                <c:pt idx="13">
                  <c:v>1438.3315354189101</c:v>
                </c:pt>
                <c:pt idx="14">
                  <c:v>1538.3432043688899</c:v>
                </c:pt>
                <c:pt idx="15">
                  <c:v>1627.7366322129001</c:v>
                </c:pt>
                <c:pt idx="16">
                  <c:v>1734.3045438779</c:v>
                </c:pt>
                <c:pt idx="17">
                  <c:v>1828.6550242296701</c:v>
                </c:pt>
                <c:pt idx="18">
                  <c:v>1928.0825219319299</c:v>
                </c:pt>
              </c:numCache>
            </c:numRef>
          </c:xVal>
          <c:yVal>
            <c:numRef>
              <c:f>'20MB File'!$P$3:$P$21</c:f>
              <c:numCache>
                <c:formatCode>General</c:formatCode>
                <c:ptCount val="19"/>
                <c:pt idx="0">
                  <c:v>407.54076099999997</c:v>
                </c:pt>
                <c:pt idx="1">
                  <c:v>400.657465</c:v>
                </c:pt>
                <c:pt idx="2">
                  <c:v>404.179351</c:v>
                </c:pt>
                <c:pt idx="3">
                  <c:v>401.57187199999998</c:v>
                </c:pt>
                <c:pt idx="4">
                  <c:v>410.761886</c:v>
                </c:pt>
                <c:pt idx="5">
                  <c:v>395.44018599999998</c:v>
                </c:pt>
                <c:pt idx="6">
                  <c:v>393.825288</c:v>
                </c:pt>
                <c:pt idx="7">
                  <c:v>396.973906</c:v>
                </c:pt>
                <c:pt idx="8">
                  <c:v>388.34476699999999</c:v>
                </c:pt>
                <c:pt idx="9">
                  <c:v>383.980098</c:v>
                </c:pt>
                <c:pt idx="10">
                  <c:v>385.93208799999996</c:v>
                </c:pt>
                <c:pt idx="11">
                  <c:v>381.891392</c:v>
                </c:pt>
                <c:pt idx="12">
                  <c:v>382.29326399999997</c:v>
                </c:pt>
                <c:pt idx="13">
                  <c:v>378.14061899999996</c:v>
                </c:pt>
                <c:pt idx="14">
                  <c:v>380.969739</c:v>
                </c:pt>
                <c:pt idx="15">
                  <c:v>376.21633499999996</c:v>
                </c:pt>
                <c:pt idx="16">
                  <c:v>379.84081699999996</c:v>
                </c:pt>
                <c:pt idx="17">
                  <c:v>380.80069900000001</c:v>
                </c:pt>
                <c:pt idx="18">
                  <c:v>378.63427899999999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B-49CA-877B-132193870292}"/>
            </c:ext>
          </c:extLst>
        </c:ser>
        <c:ser>
          <c:idx val="3"/>
          <c:order val="3"/>
          <c:tx>
            <c:v>2min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'20MB File'!$S$3:$S$21</c:f>
              <c:numCache>
                <c:formatCode>General</c:formatCode>
                <c:ptCount val="19"/>
                <c:pt idx="0">
                  <c:v>201.403784377108</c:v>
                </c:pt>
                <c:pt idx="1">
                  <c:v>301.12318949682299</c:v>
                </c:pt>
                <c:pt idx="2">
                  <c:v>401.977730433734</c:v>
                </c:pt>
                <c:pt idx="3">
                  <c:v>501.70579971904402</c:v>
                </c:pt>
                <c:pt idx="4">
                  <c:v>602.15571746853698</c:v>
                </c:pt>
                <c:pt idx="5">
                  <c:v>701.40983376586905</c:v>
                </c:pt>
                <c:pt idx="6">
                  <c:v>800.48028817290299</c:v>
                </c:pt>
                <c:pt idx="7">
                  <c:v>898.91680524967398</c:v>
                </c:pt>
                <c:pt idx="8">
                  <c:v>1000.85072311464</c:v>
                </c:pt>
                <c:pt idx="9">
                  <c:v>1099.20307776861</c:v>
                </c:pt>
                <c:pt idx="10">
                  <c:v>1198.53778390363</c:v>
                </c:pt>
                <c:pt idx="11">
                  <c:v>1296.2602890660401</c:v>
                </c:pt>
                <c:pt idx="12">
                  <c:v>1395.96565924478</c:v>
                </c:pt>
                <c:pt idx="13">
                  <c:v>1496.55791679137</c:v>
                </c:pt>
                <c:pt idx="14">
                  <c:v>1594.38775510204</c:v>
                </c:pt>
                <c:pt idx="15">
                  <c:v>1695.63374311148</c:v>
                </c:pt>
                <c:pt idx="16">
                  <c:v>1798.72290673621</c:v>
                </c:pt>
                <c:pt idx="17">
                  <c:v>1895.37528430629</c:v>
                </c:pt>
                <c:pt idx="18">
                  <c:v>1997.20391451967</c:v>
                </c:pt>
              </c:numCache>
            </c:numRef>
          </c:xVal>
          <c:yVal>
            <c:numRef>
              <c:f>'20MB File'!$U$3:$U$21</c:f>
              <c:numCache>
                <c:formatCode>General</c:formatCode>
                <c:ptCount val="19"/>
                <c:pt idx="0">
                  <c:v>288.680477</c:v>
                </c:pt>
                <c:pt idx="1">
                  <c:v>288.480951</c:v>
                </c:pt>
                <c:pt idx="2">
                  <c:v>275.88501600000001</c:v>
                </c:pt>
                <c:pt idx="3">
                  <c:v>273.26063799999997</c:v>
                </c:pt>
                <c:pt idx="4">
                  <c:v>269.417036</c:v>
                </c:pt>
                <c:pt idx="5">
                  <c:v>267.448397</c:v>
                </c:pt>
                <c:pt idx="6">
                  <c:v>260.05564799999996</c:v>
                </c:pt>
                <c:pt idx="7">
                  <c:v>265.43149399999999</c:v>
                </c:pt>
                <c:pt idx="8">
                  <c:v>259.36774099999997</c:v>
                </c:pt>
                <c:pt idx="9">
                  <c:v>262.26895400000001</c:v>
                </c:pt>
                <c:pt idx="10">
                  <c:v>262.158298</c:v>
                </c:pt>
                <c:pt idx="11">
                  <c:v>256.38189299999999</c:v>
                </c:pt>
                <c:pt idx="12">
                  <c:v>256.19046700000001</c:v>
                </c:pt>
                <c:pt idx="13">
                  <c:v>256.49145999999996</c:v>
                </c:pt>
                <c:pt idx="14">
                  <c:v>255.56925699999999</c:v>
                </c:pt>
                <c:pt idx="15">
                  <c:v>255.128524</c:v>
                </c:pt>
                <c:pt idx="16">
                  <c:v>259.976742</c:v>
                </c:pt>
                <c:pt idx="17">
                  <c:v>254.57615799999999</c:v>
                </c:pt>
                <c:pt idx="18">
                  <c:v>259.946461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B-49CA-877B-13219387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63672"/>
        <c:axId val="298565968"/>
      </c:scatterChart>
      <c:valAx>
        <c:axId val="2985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5968"/>
        <c:crosses val="autoZero"/>
        <c:crossBetween val="midCat"/>
      </c:valAx>
      <c:valAx>
        <c:axId val="29856596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676275</xdr:colOff>
      <xdr:row>2</xdr:row>
      <xdr:rowOff>133350</xdr:rowOff>
    </xdr:from>
    <xdr:to>
      <xdr:col>31</xdr:col>
      <xdr:colOff>323850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504825</xdr:colOff>
      <xdr:row>1</xdr:row>
      <xdr:rowOff>28575</xdr:rowOff>
    </xdr:from>
    <xdr:to>
      <xdr:col>28</xdr:col>
      <xdr:colOff>85725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Y1" zoomScaleNormal="100" workbookViewId="0">
      <selection activeCell="AG15" sqref="AG15"/>
    </sheetView>
  </sheetViews>
  <sheetFormatPr defaultRowHeight="15" x14ac:dyDescent="0.25"/>
  <cols>
    <col min="1" max="1" width="10"/>
    <col min="2" max="2" width="12"/>
    <col min="3" max="3" width="19.5703125"/>
    <col min="4" max="4" width="11"/>
    <col min="5" max="5" width="12.140625"/>
    <col min="6" max="6" width="14"/>
    <col min="7" max="7" width="12"/>
    <col min="8" max="8" width="19.5703125"/>
    <col min="9" max="9" width="10"/>
    <col min="10" max="10" width="12"/>
    <col min="11" max="11" width="14"/>
    <col min="12" max="12" width="12"/>
    <col min="13" max="13" width="19.5703125"/>
    <col min="14" max="14" width="12"/>
    <col min="15" max="15" width="19.5703125"/>
    <col min="16" max="16" width="11"/>
    <col min="17" max="17" width="12"/>
    <col min="18" max="18" width="14"/>
    <col min="19" max="19" width="12"/>
    <col min="20" max="20" width="19.5703125"/>
    <col min="21" max="21" width="11"/>
    <col min="22" max="22" width="12"/>
    <col min="23" max="23" width="14" bestFit="1" customWidth="1"/>
    <col min="24" max="24" width="12" bestFit="1" customWidth="1"/>
    <col min="25" max="25" width="19.5703125" bestFit="1" customWidth="1"/>
    <col min="26" max="27" width="12" bestFit="1" customWidth="1"/>
    <col min="28" max="28" width="14"/>
    <col min="29" max="29" width="29.28515625"/>
    <col min="30" max="30" width="19.5703125"/>
    <col min="31" max="31" width="11"/>
    <col min="32" max="32" width="12"/>
    <col min="33" max="33" width="14"/>
    <col min="34" max="34" width="29.28515625"/>
    <col min="35" max="35" width="19.5703125"/>
    <col min="36" max="36" width="11"/>
    <col min="37" max="37" width="12"/>
    <col min="38" max="38" width="14"/>
    <col min="39" max="39" width="29.28515625"/>
    <col min="40" max="40" width="19.5703125"/>
    <col min="41" max="41" width="11"/>
    <col min="42" max="42" width="12"/>
    <col min="43" max="43" width="14"/>
    <col min="44" max="44" width="29.28515625"/>
    <col min="45" max="45" width="19.5703125"/>
    <col min="46" max="46" width="11"/>
    <col min="47" max="47" width="12"/>
    <col min="48" max="48" width="14"/>
    <col min="49" max="49" width="29.28515625"/>
    <col min="50" max="50" width="19.5703125"/>
    <col min="51" max="51" width="11"/>
    <col min="52" max="52" width="12"/>
    <col min="53" max="1025" width="8.5703125"/>
  </cols>
  <sheetData>
    <row r="1" spans="1:27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15</v>
      </c>
      <c r="W1" t="s">
        <v>4</v>
      </c>
    </row>
    <row r="2" spans="1:2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6</v>
      </c>
      <c r="Y2" t="s">
        <v>7</v>
      </c>
      <c r="Z2" t="s">
        <v>8</v>
      </c>
      <c r="AA2" t="s">
        <v>9</v>
      </c>
    </row>
    <row r="3" spans="1:27" x14ac:dyDescent="0.25">
      <c r="A3">
        <v>100</v>
      </c>
      <c r="B3">
        <v>106.920236957768</v>
      </c>
      <c r="C3">
        <v>385869447</v>
      </c>
      <c r="D3">
        <f>C3*10^-6</f>
        <v>385.86944699999998</v>
      </c>
      <c r="E3">
        <f>C3*10^-9</f>
        <v>0.38586944700000003</v>
      </c>
      <c r="F3">
        <v>100</v>
      </c>
      <c r="G3">
        <v>23.5999834656503</v>
      </c>
      <c r="H3">
        <v>321384885</v>
      </c>
      <c r="I3">
        <f>H3*10^-6</f>
        <v>321.384885</v>
      </c>
      <c r="J3">
        <f>H3*10^-9</f>
        <v>0.32138488500000001</v>
      </c>
      <c r="K3">
        <v>100</v>
      </c>
      <c r="L3">
        <v>51</v>
      </c>
      <c r="M3">
        <v>26</v>
      </c>
      <c r="N3">
        <v>197.59487501853999</v>
      </c>
      <c r="O3">
        <v>668720517</v>
      </c>
      <c r="P3">
        <f>O3*10^-6</f>
        <v>668.72051699999997</v>
      </c>
      <c r="Q3">
        <f>O3*10^-9</f>
        <v>0.66872051700000001</v>
      </c>
      <c r="R3">
        <v>100</v>
      </c>
      <c r="S3">
        <v>223.28206683533699</v>
      </c>
      <c r="T3">
        <v>588389894</v>
      </c>
      <c r="U3">
        <f>T3*10^-6</f>
        <v>588.38989400000003</v>
      </c>
      <c r="V3">
        <f>T3*10^-9</f>
        <v>0.58838989400000008</v>
      </c>
      <c r="W3">
        <v>100</v>
      </c>
      <c r="X3">
        <v>223.28206683533699</v>
      </c>
      <c r="Y3">
        <v>477150670</v>
      </c>
      <c r="Z3">
        <f>Y3*10^-6</f>
        <v>477.15066999999999</v>
      </c>
      <c r="AA3">
        <f>Y3*10^-9</f>
        <v>0.47715067000000005</v>
      </c>
    </row>
    <row r="4" spans="1:27" x14ac:dyDescent="0.25">
      <c r="A4">
        <v>150</v>
      </c>
      <c r="B4">
        <v>156.31665996155701</v>
      </c>
      <c r="C4">
        <v>404127901</v>
      </c>
      <c r="D4">
        <f t="shared" ref="D4:D21" si="0">C4*10^-6</f>
        <v>404.12790100000001</v>
      </c>
      <c r="E4">
        <f t="shared" ref="E4:E21" si="1">C4*10^-9</f>
        <v>0.40412790100000001</v>
      </c>
      <c r="F4">
        <v>150</v>
      </c>
      <c r="G4">
        <v>27.672609579881101</v>
      </c>
      <c r="H4">
        <v>298729932</v>
      </c>
      <c r="I4">
        <f t="shared" ref="I4:I21" si="2">H4*10^-6</f>
        <v>298.72993199999996</v>
      </c>
      <c r="J4">
        <f t="shared" ref="J4:J21" si="3">H4*10^-9</f>
        <v>0.29872993200000003</v>
      </c>
      <c r="K4">
        <v>150</v>
      </c>
      <c r="L4">
        <v>76</v>
      </c>
      <c r="M4">
        <v>38</v>
      </c>
      <c r="N4">
        <v>294.97453632922401</v>
      </c>
      <c r="O4">
        <v>599019944</v>
      </c>
      <c r="P4">
        <f t="shared" ref="P4:P21" si="4">O4*10^-6</f>
        <v>599.01994400000001</v>
      </c>
      <c r="Q4">
        <f t="shared" ref="Q4:Q21" si="5">O4*10^-9</f>
        <v>0.59901994400000003</v>
      </c>
      <c r="R4">
        <v>150</v>
      </c>
      <c r="S4">
        <v>340.589488549897</v>
      </c>
      <c r="T4">
        <v>479243838</v>
      </c>
      <c r="U4">
        <f t="shared" ref="U4:U21" si="6">T4*10^-6</f>
        <v>479.24383799999998</v>
      </c>
      <c r="V4">
        <f t="shared" ref="V4:V21" si="7">T4*10^-9</f>
        <v>0.47924383800000003</v>
      </c>
      <c r="W4">
        <v>150</v>
      </c>
      <c r="X4">
        <v>340.589488549897</v>
      </c>
      <c r="Y4">
        <v>503924645</v>
      </c>
      <c r="Z4">
        <f t="shared" ref="Z4:Z21" si="8">Y4*10^-6</f>
        <v>503.924645</v>
      </c>
      <c r="AA4">
        <f t="shared" ref="AA4:AA21" si="9">Y4*10^-9</f>
        <v>0.503924645</v>
      </c>
    </row>
    <row r="5" spans="1:27" x14ac:dyDescent="0.25">
      <c r="A5">
        <v>200</v>
      </c>
      <c r="B5">
        <v>217.36449527598199</v>
      </c>
      <c r="C5">
        <v>376421282</v>
      </c>
      <c r="D5">
        <f t="shared" si="0"/>
        <v>376.42128199999996</v>
      </c>
      <c r="E5">
        <f t="shared" si="1"/>
        <v>0.37642128200000002</v>
      </c>
      <c r="F5">
        <v>200</v>
      </c>
      <c r="G5">
        <v>30.309709488902399</v>
      </c>
      <c r="H5">
        <v>301827881</v>
      </c>
      <c r="I5">
        <f t="shared" si="2"/>
        <v>301.82788099999999</v>
      </c>
      <c r="J5">
        <f t="shared" si="3"/>
        <v>0.30182788100000002</v>
      </c>
      <c r="K5">
        <v>200</v>
      </c>
      <c r="L5">
        <v>101</v>
      </c>
      <c r="M5">
        <v>51</v>
      </c>
      <c r="N5">
        <v>403.16006398524303</v>
      </c>
      <c r="O5">
        <v>613397366</v>
      </c>
      <c r="P5">
        <f t="shared" si="4"/>
        <v>613.39736599999992</v>
      </c>
      <c r="Q5">
        <f t="shared" si="5"/>
        <v>0.61339736600000005</v>
      </c>
      <c r="R5">
        <v>200</v>
      </c>
      <c r="S5">
        <v>461.59918159918101</v>
      </c>
      <c r="T5">
        <v>472466074</v>
      </c>
      <c r="U5">
        <f t="shared" si="6"/>
        <v>472.46607399999999</v>
      </c>
      <c r="V5">
        <f t="shared" si="7"/>
        <v>0.47246607400000001</v>
      </c>
      <c r="W5">
        <v>200</v>
      </c>
      <c r="X5">
        <v>461.59918159918101</v>
      </c>
      <c r="Y5">
        <v>537267755</v>
      </c>
      <c r="Z5">
        <f t="shared" si="8"/>
        <v>537.26775499999997</v>
      </c>
      <c r="AA5">
        <f t="shared" si="9"/>
        <v>0.53726775500000001</v>
      </c>
    </row>
    <row r="6" spans="1:27" x14ac:dyDescent="0.25">
      <c r="A6">
        <v>250</v>
      </c>
      <c r="B6">
        <v>264.12333953303897</v>
      </c>
      <c r="C6">
        <v>380492174</v>
      </c>
      <c r="D6">
        <f t="shared" si="0"/>
        <v>380.49217399999998</v>
      </c>
      <c r="E6">
        <f t="shared" si="1"/>
        <v>0.38049217400000002</v>
      </c>
      <c r="F6">
        <v>250</v>
      </c>
      <c r="G6">
        <v>32.157765207465701</v>
      </c>
      <c r="H6">
        <v>299154963</v>
      </c>
      <c r="I6">
        <f t="shared" si="2"/>
        <v>299.15496300000001</v>
      </c>
      <c r="J6">
        <f t="shared" si="3"/>
        <v>0.299154963</v>
      </c>
      <c r="K6">
        <v>250</v>
      </c>
      <c r="L6">
        <v>126</v>
      </c>
      <c r="M6">
        <v>63</v>
      </c>
      <c r="N6">
        <v>501.66194455402899</v>
      </c>
      <c r="O6">
        <v>604215772</v>
      </c>
      <c r="P6">
        <f t="shared" si="4"/>
        <v>604.21577200000002</v>
      </c>
      <c r="Q6">
        <f t="shared" si="5"/>
        <v>0.60421577199999998</v>
      </c>
      <c r="R6">
        <v>250</v>
      </c>
      <c r="S6">
        <v>584.177577314205</v>
      </c>
      <c r="T6">
        <v>467820545</v>
      </c>
      <c r="U6">
        <f t="shared" si="6"/>
        <v>467.82054499999998</v>
      </c>
      <c r="V6">
        <f t="shared" si="7"/>
        <v>0.46782054500000003</v>
      </c>
      <c r="W6">
        <v>250</v>
      </c>
      <c r="X6">
        <v>584.177577314205</v>
      </c>
      <c r="Y6">
        <v>577255176</v>
      </c>
      <c r="Z6">
        <f t="shared" si="8"/>
        <v>577.25517600000001</v>
      </c>
      <c r="AA6">
        <f t="shared" si="9"/>
        <v>0.57725517599999998</v>
      </c>
    </row>
    <row r="7" spans="1:27" x14ac:dyDescent="0.25">
      <c r="A7">
        <v>300</v>
      </c>
      <c r="B7">
        <v>322.58290669249499</v>
      </c>
      <c r="C7">
        <v>387910357</v>
      </c>
      <c r="D7">
        <f t="shared" si="0"/>
        <v>387.91035699999998</v>
      </c>
      <c r="E7">
        <f t="shared" si="1"/>
        <v>0.38791035700000004</v>
      </c>
      <c r="F7">
        <v>300</v>
      </c>
      <c r="G7">
        <v>33.548606822283602</v>
      </c>
      <c r="H7">
        <v>296096795</v>
      </c>
      <c r="I7">
        <f t="shared" si="2"/>
        <v>296.09679499999999</v>
      </c>
      <c r="J7">
        <f t="shared" si="3"/>
        <v>0.29609679500000002</v>
      </c>
      <c r="K7">
        <v>300</v>
      </c>
      <c r="L7">
        <v>151</v>
      </c>
      <c r="M7">
        <v>76</v>
      </c>
      <c r="N7">
        <v>607.66497241409195</v>
      </c>
      <c r="O7">
        <v>601428334</v>
      </c>
      <c r="P7">
        <f t="shared" si="4"/>
        <v>601.42833399999995</v>
      </c>
      <c r="Q7">
        <f t="shared" si="5"/>
        <v>0.60142833400000006</v>
      </c>
      <c r="R7">
        <v>300</v>
      </c>
      <c r="S7">
        <v>708.99893557706901</v>
      </c>
      <c r="T7">
        <v>465467294</v>
      </c>
      <c r="U7">
        <f t="shared" si="6"/>
        <v>465.46729399999998</v>
      </c>
      <c r="V7">
        <f t="shared" si="7"/>
        <v>0.46546729400000003</v>
      </c>
      <c r="W7">
        <v>300</v>
      </c>
      <c r="X7">
        <v>708.99893557706901</v>
      </c>
      <c r="Y7">
        <v>596336316</v>
      </c>
      <c r="Z7">
        <f t="shared" si="8"/>
        <v>596.33631600000001</v>
      </c>
      <c r="AA7">
        <f t="shared" si="9"/>
        <v>0.59633631600000003</v>
      </c>
    </row>
    <row r="8" spans="1:27" x14ac:dyDescent="0.25">
      <c r="A8">
        <v>350</v>
      </c>
      <c r="B8">
        <v>380.75618586166502</v>
      </c>
      <c r="C8">
        <v>447019261</v>
      </c>
      <c r="D8">
        <f t="shared" si="0"/>
        <v>447.01926099999997</v>
      </c>
      <c r="E8">
        <f t="shared" si="1"/>
        <v>0.447019261</v>
      </c>
      <c r="F8">
        <v>350</v>
      </c>
      <c r="G8">
        <v>34.631166921261901</v>
      </c>
      <c r="H8">
        <v>294372665</v>
      </c>
      <c r="I8">
        <f t="shared" si="2"/>
        <v>294.37266499999998</v>
      </c>
      <c r="J8">
        <f t="shared" si="3"/>
        <v>0.29437266500000003</v>
      </c>
      <c r="K8">
        <v>350</v>
      </c>
      <c r="L8">
        <v>176</v>
      </c>
      <c r="M8">
        <v>88</v>
      </c>
      <c r="N8">
        <v>708.02996558007601</v>
      </c>
      <c r="O8">
        <v>607257349</v>
      </c>
      <c r="P8">
        <f t="shared" si="4"/>
        <v>607.25734899999998</v>
      </c>
      <c r="Q8">
        <f t="shared" si="5"/>
        <v>0.60725734900000006</v>
      </c>
      <c r="R8">
        <v>350</v>
      </c>
      <c r="S8">
        <v>847.54241396025202</v>
      </c>
      <c r="T8">
        <v>468668451</v>
      </c>
      <c r="U8">
        <f t="shared" si="6"/>
        <v>468.668451</v>
      </c>
      <c r="V8">
        <f t="shared" si="7"/>
        <v>0.46866845100000004</v>
      </c>
      <c r="W8">
        <v>350</v>
      </c>
      <c r="X8">
        <v>847.54241396025202</v>
      </c>
      <c r="Y8">
        <v>651121545</v>
      </c>
      <c r="Z8">
        <f t="shared" si="8"/>
        <v>651.12154499999997</v>
      </c>
      <c r="AA8">
        <f t="shared" si="9"/>
        <v>0.65112154500000008</v>
      </c>
    </row>
    <row r="9" spans="1:27" x14ac:dyDescent="0.25">
      <c r="A9">
        <v>400</v>
      </c>
      <c r="B9">
        <v>453.047449392712</v>
      </c>
      <c r="C9">
        <v>371893383</v>
      </c>
      <c r="D9">
        <f t="shared" si="0"/>
        <v>371.89338299999997</v>
      </c>
      <c r="E9">
        <f t="shared" si="1"/>
        <v>0.37189338300000002</v>
      </c>
      <c r="F9">
        <v>400</v>
      </c>
      <c r="G9">
        <v>35.468553881731196</v>
      </c>
      <c r="H9">
        <v>293812946</v>
      </c>
      <c r="I9">
        <f t="shared" si="2"/>
        <v>293.81294600000001</v>
      </c>
      <c r="J9">
        <f t="shared" si="3"/>
        <v>0.29381294600000002</v>
      </c>
      <c r="K9">
        <v>400</v>
      </c>
      <c r="L9">
        <v>201</v>
      </c>
      <c r="M9">
        <v>101</v>
      </c>
      <c r="N9">
        <v>825.24129793510303</v>
      </c>
      <c r="O9">
        <v>621153280</v>
      </c>
      <c r="P9">
        <f t="shared" si="4"/>
        <v>621.15328</v>
      </c>
      <c r="Q9">
        <f t="shared" si="5"/>
        <v>0.62115328000000003</v>
      </c>
      <c r="R9">
        <v>400</v>
      </c>
      <c r="S9">
        <v>975.816387038264</v>
      </c>
      <c r="T9">
        <v>466650236</v>
      </c>
      <c r="U9">
        <f t="shared" si="6"/>
        <v>466.65023600000001</v>
      </c>
      <c r="V9">
        <f t="shared" si="7"/>
        <v>0.46665023600000005</v>
      </c>
      <c r="W9">
        <v>400</v>
      </c>
      <c r="X9">
        <v>975.816387038264</v>
      </c>
      <c r="Y9">
        <v>678208262</v>
      </c>
      <c r="Z9">
        <f t="shared" si="8"/>
        <v>678.20826199999999</v>
      </c>
      <c r="AA9">
        <f t="shared" si="9"/>
        <v>0.67820826200000006</v>
      </c>
    </row>
    <row r="10" spans="1:27" x14ac:dyDescent="0.25">
      <c r="A10">
        <v>450</v>
      </c>
      <c r="B10">
        <v>461.80491589494699</v>
      </c>
      <c r="C10">
        <v>372938083</v>
      </c>
      <c r="D10">
        <f t="shared" si="0"/>
        <v>372.93808300000001</v>
      </c>
      <c r="E10">
        <f t="shared" si="1"/>
        <v>0.37293808300000003</v>
      </c>
      <c r="F10">
        <v>450</v>
      </c>
      <c r="G10">
        <v>36.149660479270104</v>
      </c>
      <c r="H10">
        <v>285416576</v>
      </c>
      <c r="I10">
        <f t="shared" si="2"/>
        <v>285.41657599999996</v>
      </c>
      <c r="J10">
        <f t="shared" si="3"/>
        <v>0.28541657600000003</v>
      </c>
      <c r="K10">
        <v>450</v>
      </c>
      <c r="L10">
        <v>226</v>
      </c>
      <c r="M10">
        <v>113</v>
      </c>
      <c r="N10">
        <v>898.90366942998503</v>
      </c>
      <c r="O10">
        <v>589408045</v>
      </c>
      <c r="P10">
        <f t="shared" si="4"/>
        <v>589.40804500000002</v>
      </c>
      <c r="Q10">
        <f t="shared" si="5"/>
        <v>0.58940804499999999</v>
      </c>
      <c r="R10">
        <v>450</v>
      </c>
      <c r="S10">
        <v>1109.22168034574</v>
      </c>
      <c r="T10">
        <v>466425713</v>
      </c>
      <c r="U10">
        <f t="shared" si="6"/>
        <v>466.42571299999997</v>
      </c>
      <c r="V10">
        <f t="shared" si="7"/>
        <v>0.46642571300000002</v>
      </c>
      <c r="W10">
        <v>450</v>
      </c>
      <c r="X10">
        <v>1109.22168034574</v>
      </c>
      <c r="Y10">
        <v>712330528</v>
      </c>
      <c r="Z10">
        <f t="shared" si="8"/>
        <v>712.33052799999996</v>
      </c>
      <c r="AA10">
        <f t="shared" si="9"/>
        <v>0.71233052800000007</v>
      </c>
    </row>
    <row r="11" spans="1:27" x14ac:dyDescent="0.25">
      <c r="A11">
        <v>500</v>
      </c>
      <c r="B11">
        <v>537.20869498425304</v>
      </c>
      <c r="C11">
        <v>371468905</v>
      </c>
      <c r="D11">
        <f t="shared" si="0"/>
        <v>371.46890500000001</v>
      </c>
      <c r="E11">
        <f t="shared" si="1"/>
        <v>0.37146890500000002</v>
      </c>
      <c r="F11">
        <v>500</v>
      </c>
      <c r="G11">
        <v>36.7107447343177</v>
      </c>
      <c r="H11">
        <v>285449566</v>
      </c>
      <c r="I11">
        <f t="shared" si="2"/>
        <v>285.449566</v>
      </c>
      <c r="J11">
        <f t="shared" si="3"/>
        <v>0.28544956600000004</v>
      </c>
      <c r="K11">
        <v>500</v>
      </c>
      <c r="L11">
        <v>251</v>
      </c>
      <c r="M11">
        <v>126</v>
      </c>
      <c r="N11">
        <v>1019.18758424714</v>
      </c>
      <c r="O11">
        <v>610433049</v>
      </c>
      <c r="P11">
        <f t="shared" si="4"/>
        <v>610.43304899999998</v>
      </c>
      <c r="Q11">
        <f t="shared" si="5"/>
        <v>0.61043304900000006</v>
      </c>
      <c r="R11">
        <v>500</v>
      </c>
      <c r="S11">
        <v>1241.2671931848399</v>
      </c>
      <c r="T11">
        <v>466825853</v>
      </c>
      <c r="U11">
        <f t="shared" si="6"/>
        <v>466.825853</v>
      </c>
      <c r="V11">
        <f t="shared" si="7"/>
        <v>0.46682585300000001</v>
      </c>
      <c r="W11">
        <v>500</v>
      </c>
      <c r="X11">
        <v>1241.2671931848399</v>
      </c>
      <c r="Y11">
        <v>755498361</v>
      </c>
      <c r="Z11">
        <f t="shared" si="8"/>
        <v>755.49836099999993</v>
      </c>
      <c r="AA11">
        <f t="shared" si="9"/>
        <v>0.75549836100000001</v>
      </c>
    </row>
    <row r="12" spans="1:27" x14ac:dyDescent="0.25">
      <c r="A12">
        <v>550</v>
      </c>
      <c r="B12">
        <v>598.52549153847804</v>
      </c>
      <c r="C12">
        <v>371017400</v>
      </c>
      <c r="D12">
        <f t="shared" si="0"/>
        <v>371.01740000000001</v>
      </c>
      <c r="E12">
        <f t="shared" si="1"/>
        <v>0.3710174</v>
      </c>
      <c r="F12">
        <v>550</v>
      </c>
      <c r="G12">
        <v>37.190080227588403</v>
      </c>
      <c r="H12">
        <v>299334547</v>
      </c>
      <c r="I12">
        <f t="shared" si="2"/>
        <v>299.33454699999999</v>
      </c>
      <c r="J12">
        <f t="shared" si="3"/>
        <v>0.29933454700000001</v>
      </c>
      <c r="K12">
        <v>550</v>
      </c>
      <c r="L12">
        <v>276</v>
      </c>
      <c r="M12">
        <v>138</v>
      </c>
      <c r="N12">
        <v>1120.77560995152</v>
      </c>
      <c r="O12">
        <v>601256167</v>
      </c>
      <c r="P12">
        <f t="shared" si="4"/>
        <v>601.256167</v>
      </c>
      <c r="Q12">
        <f t="shared" si="5"/>
        <v>0.60125616700000006</v>
      </c>
      <c r="R12">
        <v>550</v>
      </c>
      <c r="S12">
        <v>1375.80800629487</v>
      </c>
      <c r="T12">
        <v>467205083</v>
      </c>
      <c r="U12">
        <f t="shared" si="6"/>
        <v>467.205083</v>
      </c>
      <c r="V12">
        <f t="shared" si="7"/>
        <v>0.46720508300000002</v>
      </c>
      <c r="W12">
        <v>550</v>
      </c>
      <c r="X12">
        <v>1375.80800629487</v>
      </c>
      <c r="Y12">
        <v>810965401</v>
      </c>
      <c r="Z12">
        <f t="shared" si="8"/>
        <v>810.96540099999993</v>
      </c>
      <c r="AA12">
        <f t="shared" si="9"/>
        <v>0.81096540100000003</v>
      </c>
    </row>
    <row r="13" spans="1:27" x14ac:dyDescent="0.25">
      <c r="A13">
        <v>600</v>
      </c>
      <c r="B13">
        <v>645.28486414171698</v>
      </c>
      <c r="C13">
        <v>371326800</v>
      </c>
      <c r="D13">
        <f t="shared" si="0"/>
        <v>371.32679999999999</v>
      </c>
      <c r="E13">
        <f t="shared" si="1"/>
        <v>0.37132680000000001</v>
      </c>
      <c r="F13">
        <v>600</v>
      </c>
      <c r="G13">
        <v>37.5962123828632</v>
      </c>
      <c r="H13">
        <v>292153278</v>
      </c>
      <c r="I13">
        <f t="shared" si="2"/>
        <v>292.153278</v>
      </c>
      <c r="J13">
        <f t="shared" si="3"/>
        <v>0.29215327800000002</v>
      </c>
      <c r="K13">
        <v>600</v>
      </c>
      <c r="L13">
        <v>301</v>
      </c>
      <c r="M13">
        <v>151</v>
      </c>
      <c r="N13">
        <v>1227.91906245885</v>
      </c>
      <c r="O13">
        <v>606519764</v>
      </c>
      <c r="P13">
        <f t="shared" si="4"/>
        <v>606.51976400000001</v>
      </c>
      <c r="Q13">
        <f t="shared" si="5"/>
        <v>0.60651976400000007</v>
      </c>
      <c r="R13">
        <v>600</v>
      </c>
      <c r="S13">
        <v>1510.97380502295</v>
      </c>
      <c r="T13">
        <v>467518485</v>
      </c>
      <c r="U13">
        <f t="shared" si="6"/>
        <v>467.518485</v>
      </c>
      <c r="V13">
        <f t="shared" si="7"/>
        <v>0.46751848500000004</v>
      </c>
      <c r="W13">
        <v>600</v>
      </c>
      <c r="X13">
        <v>1510.97380502295</v>
      </c>
      <c r="Y13">
        <v>852805563</v>
      </c>
      <c r="Z13">
        <f t="shared" si="8"/>
        <v>852.80556300000001</v>
      </c>
      <c r="AA13">
        <f t="shared" si="9"/>
        <v>0.8528055630000001</v>
      </c>
    </row>
    <row r="14" spans="1:27" x14ac:dyDescent="0.25">
      <c r="A14">
        <v>650</v>
      </c>
      <c r="B14">
        <v>683.81804404683305</v>
      </c>
      <c r="C14">
        <v>371801862</v>
      </c>
      <c r="D14">
        <f t="shared" si="0"/>
        <v>371.80186199999997</v>
      </c>
      <c r="E14">
        <f t="shared" si="1"/>
        <v>0.37180186200000004</v>
      </c>
      <c r="F14">
        <v>650</v>
      </c>
      <c r="G14">
        <v>37.955203772770801</v>
      </c>
      <c r="H14">
        <v>284658670</v>
      </c>
      <c r="I14">
        <f t="shared" si="2"/>
        <v>284.65866999999997</v>
      </c>
      <c r="J14">
        <f t="shared" si="3"/>
        <v>0.28465867</v>
      </c>
      <c r="K14">
        <v>650</v>
      </c>
      <c r="L14">
        <v>326</v>
      </c>
      <c r="M14">
        <v>163</v>
      </c>
      <c r="N14">
        <v>1330.84439370153</v>
      </c>
      <c r="O14">
        <v>602794568</v>
      </c>
      <c r="P14">
        <f t="shared" si="4"/>
        <v>602.79456800000003</v>
      </c>
      <c r="Q14">
        <f t="shared" si="5"/>
        <v>0.60279456800000009</v>
      </c>
      <c r="R14">
        <v>650</v>
      </c>
      <c r="S14">
        <v>1652.82287604868</v>
      </c>
      <c r="T14">
        <v>468035051</v>
      </c>
      <c r="U14">
        <f t="shared" si="6"/>
        <v>468.03505099999995</v>
      </c>
      <c r="V14">
        <f t="shared" si="7"/>
        <v>0.46803505100000004</v>
      </c>
      <c r="W14">
        <v>650</v>
      </c>
      <c r="X14">
        <v>1652.82287604868</v>
      </c>
      <c r="Y14">
        <v>916720436</v>
      </c>
      <c r="Z14">
        <f t="shared" si="8"/>
        <v>916.72043599999995</v>
      </c>
      <c r="AA14">
        <f t="shared" si="9"/>
        <v>0.91672043600000008</v>
      </c>
    </row>
    <row r="15" spans="1:27" x14ac:dyDescent="0.25">
      <c r="A15">
        <v>700</v>
      </c>
      <c r="B15">
        <v>728.15408641332601</v>
      </c>
      <c r="C15">
        <v>379486955</v>
      </c>
      <c r="D15">
        <f t="shared" si="0"/>
        <v>379.48695499999997</v>
      </c>
      <c r="E15">
        <f t="shared" si="1"/>
        <v>0.37948695500000001</v>
      </c>
      <c r="F15">
        <v>700</v>
      </c>
      <c r="G15">
        <v>38.263723999080803</v>
      </c>
      <c r="H15">
        <v>284176571</v>
      </c>
      <c r="I15">
        <f t="shared" si="2"/>
        <v>284.17657099999997</v>
      </c>
      <c r="J15">
        <f t="shared" si="3"/>
        <v>0.28417657100000004</v>
      </c>
      <c r="K15">
        <v>700</v>
      </c>
      <c r="L15">
        <v>351</v>
      </c>
      <c r="M15">
        <v>176</v>
      </c>
      <c r="N15">
        <v>1417.5667595642201</v>
      </c>
      <c r="O15">
        <v>596279810</v>
      </c>
      <c r="P15">
        <f t="shared" si="4"/>
        <v>596.27981</v>
      </c>
      <c r="Q15">
        <f t="shared" si="5"/>
        <v>0.59627981000000008</v>
      </c>
      <c r="R15">
        <v>700</v>
      </c>
      <c r="S15">
        <v>1794.46311738293</v>
      </c>
      <c r="T15">
        <v>468172524</v>
      </c>
      <c r="U15">
        <f t="shared" si="6"/>
        <v>468.17252399999995</v>
      </c>
      <c r="V15">
        <f t="shared" si="7"/>
        <v>0.46817252400000003</v>
      </c>
      <c r="W15">
        <v>700</v>
      </c>
      <c r="X15">
        <v>1794.46311738293</v>
      </c>
      <c r="Y15">
        <v>966936968</v>
      </c>
      <c r="Z15">
        <f t="shared" si="8"/>
        <v>966.93696799999998</v>
      </c>
      <c r="AA15">
        <f t="shared" si="9"/>
        <v>0.96693696800000006</v>
      </c>
    </row>
    <row r="16" spans="1:27" x14ac:dyDescent="0.25">
      <c r="A16">
        <v>750</v>
      </c>
      <c r="B16">
        <v>798.96273025846006</v>
      </c>
      <c r="C16">
        <v>371093357</v>
      </c>
      <c r="D16">
        <f t="shared" si="0"/>
        <v>371.09335699999997</v>
      </c>
      <c r="E16">
        <f t="shared" si="1"/>
        <v>0.37109335700000001</v>
      </c>
      <c r="F16">
        <v>750</v>
      </c>
      <c r="G16">
        <v>38.535056062150403</v>
      </c>
      <c r="H16">
        <v>284160168</v>
      </c>
      <c r="I16">
        <f t="shared" si="2"/>
        <v>284.160168</v>
      </c>
      <c r="J16">
        <f t="shared" si="3"/>
        <v>0.28416016799999999</v>
      </c>
      <c r="K16">
        <v>750</v>
      </c>
      <c r="L16">
        <v>376</v>
      </c>
      <c r="M16">
        <v>188</v>
      </c>
      <c r="N16">
        <v>1538.64701352986</v>
      </c>
      <c r="O16">
        <v>609492796</v>
      </c>
      <c r="P16">
        <f t="shared" si="4"/>
        <v>609.492796</v>
      </c>
      <c r="Q16">
        <f t="shared" si="5"/>
        <v>0.60949279600000006</v>
      </c>
      <c r="R16">
        <v>750</v>
      </c>
      <c r="S16">
        <v>1921.1427001785401</v>
      </c>
      <c r="T16">
        <v>468680954</v>
      </c>
      <c r="U16">
        <f t="shared" si="6"/>
        <v>468.68095399999999</v>
      </c>
      <c r="V16">
        <f t="shared" si="7"/>
        <v>0.46868095400000004</v>
      </c>
      <c r="W16">
        <v>750</v>
      </c>
      <c r="X16">
        <v>1921.1427001785401</v>
      </c>
      <c r="Y16">
        <v>1028459827</v>
      </c>
      <c r="Z16">
        <f t="shared" si="8"/>
        <v>1028.4598269999999</v>
      </c>
      <c r="AA16">
        <f t="shared" si="9"/>
        <v>1.028459827</v>
      </c>
    </row>
    <row r="17" spans="1:27" x14ac:dyDescent="0.25">
      <c r="A17">
        <v>800</v>
      </c>
      <c r="B17">
        <v>845.21224206169302</v>
      </c>
      <c r="C17">
        <v>377073982</v>
      </c>
      <c r="D17">
        <f t="shared" si="0"/>
        <v>377.073982</v>
      </c>
      <c r="E17">
        <f t="shared" si="1"/>
        <v>0.37707398200000003</v>
      </c>
      <c r="F17">
        <v>800</v>
      </c>
      <c r="G17">
        <v>38.783738259453003</v>
      </c>
      <c r="H17">
        <v>298292434</v>
      </c>
      <c r="I17">
        <f t="shared" si="2"/>
        <v>298.29243400000001</v>
      </c>
      <c r="J17">
        <f t="shared" si="3"/>
        <v>0.298292434</v>
      </c>
      <c r="K17">
        <v>800</v>
      </c>
      <c r="L17">
        <v>401</v>
      </c>
      <c r="M17">
        <v>201</v>
      </c>
      <c r="N17">
        <v>1644.2741271893699</v>
      </c>
      <c r="O17">
        <v>615171321</v>
      </c>
      <c r="P17">
        <f t="shared" si="4"/>
        <v>615.17132099999992</v>
      </c>
      <c r="Q17">
        <f t="shared" si="5"/>
        <v>0.61517132100000005</v>
      </c>
      <c r="R17">
        <v>800</v>
      </c>
      <c r="S17">
        <v>2059.0034591889298</v>
      </c>
      <c r="T17">
        <v>468715220</v>
      </c>
      <c r="U17">
        <f t="shared" si="6"/>
        <v>468.71521999999999</v>
      </c>
      <c r="V17">
        <f t="shared" si="7"/>
        <v>0.46871522000000004</v>
      </c>
      <c r="W17">
        <v>800</v>
      </c>
      <c r="X17">
        <v>2059.0034591889298</v>
      </c>
      <c r="Y17">
        <v>1084506734</v>
      </c>
      <c r="Z17">
        <f t="shared" si="8"/>
        <v>1084.5067340000001</v>
      </c>
      <c r="AA17">
        <f t="shared" si="9"/>
        <v>1.0845067340000001</v>
      </c>
    </row>
    <row r="18" spans="1:27" x14ac:dyDescent="0.25">
      <c r="A18">
        <v>850</v>
      </c>
      <c r="B18">
        <v>855.28998135069799</v>
      </c>
      <c r="C18">
        <v>378079865</v>
      </c>
      <c r="D18">
        <f t="shared" si="0"/>
        <v>378.07986499999998</v>
      </c>
      <c r="E18">
        <f t="shared" si="1"/>
        <v>0.37807986500000001</v>
      </c>
      <c r="F18">
        <v>850</v>
      </c>
      <c r="G18">
        <v>39.004737618475303</v>
      </c>
      <c r="H18">
        <v>283791103</v>
      </c>
      <c r="I18">
        <f t="shared" si="2"/>
        <v>283.79110299999996</v>
      </c>
      <c r="J18">
        <f t="shared" si="3"/>
        <v>0.28379110300000004</v>
      </c>
      <c r="K18">
        <v>850</v>
      </c>
      <c r="L18">
        <v>426</v>
      </c>
      <c r="M18">
        <v>213</v>
      </c>
      <c r="N18">
        <v>1730.6328487472899</v>
      </c>
      <c r="O18">
        <v>595455095</v>
      </c>
      <c r="P18">
        <f t="shared" si="4"/>
        <v>595.45509500000003</v>
      </c>
      <c r="Q18">
        <f t="shared" si="5"/>
        <v>0.59545509500000005</v>
      </c>
      <c r="R18">
        <v>850</v>
      </c>
      <c r="S18">
        <v>2200.3838288500801</v>
      </c>
      <c r="T18">
        <v>469127524</v>
      </c>
      <c r="U18">
        <f t="shared" si="6"/>
        <v>469.12752399999999</v>
      </c>
      <c r="V18">
        <f t="shared" si="7"/>
        <v>0.46912752400000002</v>
      </c>
      <c r="W18">
        <v>850</v>
      </c>
      <c r="X18">
        <v>2200.3838288500801</v>
      </c>
      <c r="Y18">
        <v>1138107906</v>
      </c>
      <c r="Z18">
        <f t="shared" si="8"/>
        <v>1138.107906</v>
      </c>
      <c r="AA18">
        <f t="shared" si="9"/>
        <v>1.1381079060000001</v>
      </c>
    </row>
    <row r="19" spans="1:27" x14ac:dyDescent="0.25">
      <c r="A19">
        <v>900</v>
      </c>
      <c r="B19">
        <v>1036.25143534466</v>
      </c>
      <c r="C19">
        <v>370672454</v>
      </c>
      <c r="D19">
        <f t="shared" si="0"/>
        <v>370.67245399999996</v>
      </c>
      <c r="E19">
        <f t="shared" si="1"/>
        <v>0.37067245400000004</v>
      </c>
      <c r="F19">
        <v>900</v>
      </c>
      <c r="G19">
        <v>39.206389470099403</v>
      </c>
      <c r="H19">
        <v>343725869</v>
      </c>
      <c r="I19">
        <f t="shared" si="2"/>
        <v>343.72586899999999</v>
      </c>
      <c r="J19">
        <f t="shared" si="3"/>
        <v>0.34372586900000002</v>
      </c>
      <c r="K19">
        <v>900</v>
      </c>
      <c r="L19">
        <v>451</v>
      </c>
      <c r="M19">
        <v>226</v>
      </c>
      <c r="N19">
        <v>1892.6784385359499</v>
      </c>
      <c r="O19">
        <v>623919763</v>
      </c>
      <c r="P19">
        <f t="shared" si="4"/>
        <v>623.91976299999999</v>
      </c>
      <c r="Q19">
        <f t="shared" si="5"/>
        <v>0.62391976300000007</v>
      </c>
      <c r="R19">
        <v>900</v>
      </c>
      <c r="S19">
        <v>2340.8651995648902</v>
      </c>
      <c r="T19">
        <v>469773116</v>
      </c>
      <c r="U19">
        <f t="shared" si="6"/>
        <v>469.77311599999996</v>
      </c>
      <c r="V19">
        <f t="shared" si="7"/>
        <v>0.46977311600000005</v>
      </c>
      <c r="W19">
        <v>900</v>
      </c>
      <c r="X19">
        <v>2340.8651995648902</v>
      </c>
      <c r="Y19">
        <v>1197308411</v>
      </c>
      <c r="Z19">
        <f t="shared" si="8"/>
        <v>1197.308411</v>
      </c>
      <c r="AA19">
        <f t="shared" si="9"/>
        <v>1.1973084110000001</v>
      </c>
    </row>
    <row r="20" spans="1:27" x14ac:dyDescent="0.25">
      <c r="A20">
        <v>950</v>
      </c>
      <c r="B20">
        <v>1034.75662080189</v>
      </c>
      <c r="C20">
        <v>370928962</v>
      </c>
      <c r="D20">
        <f t="shared" si="0"/>
        <v>370.92896199999996</v>
      </c>
      <c r="E20">
        <f t="shared" si="1"/>
        <v>0.37092896200000003</v>
      </c>
      <c r="F20">
        <v>950</v>
      </c>
      <c r="G20">
        <v>39.386556100720099</v>
      </c>
      <c r="H20">
        <v>283598057</v>
      </c>
      <c r="I20">
        <f t="shared" si="2"/>
        <v>283.59805699999998</v>
      </c>
      <c r="J20">
        <f t="shared" si="3"/>
        <v>0.28359805700000001</v>
      </c>
      <c r="K20">
        <v>950</v>
      </c>
      <c r="L20">
        <v>476</v>
      </c>
      <c r="M20">
        <v>238</v>
      </c>
      <c r="N20">
        <v>1982.4036281179101</v>
      </c>
      <c r="O20">
        <v>612714417</v>
      </c>
      <c r="P20">
        <f t="shared" si="4"/>
        <v>612.71441700000003</v>
      </c>
      <c r="Q20">
        <f t="shared" si="5"/>
        <v>0.61271441700000007</v>
      </c>
      <c r="R20">
        <v>950</v>
      </c>
      <c r="S20">
        <v>2485.6223900488599</v>
      </c>
      <c r="T20">
        <v>470188887</v>
      </c>
      <c r="U20">
        <f t="shared" si="6"/>
        <v>470.18888699999997</v>
      </c>
      <c r="V20">
        <f t="shared" si="7"/>
        <v>0.47018888700000006</v>
      </c>
      <c r="W20">
        <v>950</v>
      </c>
      <c r="X20">
        <v>2485.6223900488599</v>
      </c>
      <c r="Y20">
        <v>1320191962</v>
      </c>
      <c r="Z20">
        <f t="shared" si="8"/>
        <v>1320.1919619999999</v>
      </c>
      <c r="AA20">
        <f t="shared" si="9"/>
        <v>1.320191962</v>
      </c>
    </row>
    <row r="21" spans="1:27" x14ac:dyDescent="0.25">
      <c r="A21">
        <v>1000</v>
      </c>
      <c r="B21">
        <v>1056.9623696539199</v>
      </c>
      <c r="C21">
        <v>371297603</v>
      </c>
      <c r="D21">
        <f t="shared" si="0"/>
        <v>371.29760299999998</v>
      </c>
      <c r="E21">
        <f t="shared" si="1"/>
        <v>0.37129760300000003</v>
      </c>
      <c r="F21">
        <v>1000</v>
      </c>
      <c r="G21">
        <v>39.552163051331</v>
      </c>
      <c r="H21">
        <v>290433268</v>
      </c>
      <c r="I21">
        <f t="shared" si="2"/>
        <v>290.433268</v>
      </c>
      <c r="J21">
        <f t="shared" si="3"/>
        <v>0.29043326800000002</v>
      </c>
      <c r="K21">
        <v>1000</v>
      </c>
      <c r="L21">
        <v>501</v>
      </c>
      <c r="M21">
        <v>251</v>
      </c>
      <c r="N21">
        <v>2072.1191022887101</v>
      </c>
      <c r="O21">
        <v>606266303</v>
      </c>
      <c r="P21">
        <f t="shared" si="4"/>
        <v>606.26630299999999</v>
      </c>
      <c r="Q21">
        <f t="shared" si="5"/>
        <v>0.60626630300000006</v>
      </c>
      <c r="R21">
        <v>1000</v>
      </c>
      <c r="S21">
        <v>2633.5008942859799</v>
      </c>
      <c r="T21">
        <v>470337989</v>
      </c>
      <c r="U21">
        <f t="shared" si="6"/>
        <v>470.33798899999999</v>
      </c>
      <c r="V21">
        <f t="shared" si="7"/>
        <v>0.47033798900000001</v>
      </c>
      <c r="W21">
        <v>1000</v>
      </c>
      <c r="X21">
        <v>2633.5008942859799</v>
      </c>
      <c r="Y21">
        <v>1318258878</v>
      </c>
      <c r="Z21">
        <f t="shared" si="8"/>
        <v>1318.2588779999999</v>
      </c>
      <c r="AA21">
        <f t="shared" si="9"/>
        <v>1.3182588780000002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zoomScaleNormal="100" workbookViewId="0">
      <selection activeCell="AK10" sqref="AK10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5" max="5" width="12" bestFit="1" customWidth="1"/>
    <col min="7" max="7" width="12" bestFit="1" customWidth="1"/>
    <col min="8" max="8" width="19.5703125" bestFit="1" customWidth="1"/>
    <col min="9" max="9" width="11" bestFit="1" customWidth="1"/>
    <col min="10" max="10" width="12" bestFit="1" customWidth="1"/>
    <col min="14" max="14" width="12" bestFit="1" customWidth="1"/>
    <col min="15" max="15" width="19.5703125" bestFit="1" customWidth="1"/>
    <col min="17" max="17" width="9.85546875" bestFit="1" customWidth="1"/>
    <col min="18" max="18" width="14" bestFit="1" customWidth="1"/>
    <col min="19" max="19" width="12" bestFit="1" customWidth="1"/>
    <col min="20" max="20" width="19.5703125" bestFit="1" customWidth="1"/>
    <col min="21" max="21" width="11" bestFit="1" customWidth="1"/>
    <col min="22" max="22" width="12" bestFit="1" customWidth="1"/>
    <col min="23" max="23" width="14" bestFit="1" customWidth="1"/>
    <col min="24" max="24" width="12" bestFit="1" customWidth="1"/>
    <col min="25" max="25" width="19.5703125" bestFit="1" customWidth="1"/>
    <col min="26" max="27" width="12" bestFit="1" customWidth="1"/>
  </cols>
  <sheetData>
    <row r="1" spans="1:27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14</v>
      </c>
      <c r="W1" t="s">
        <v>4</v>
      </c>
    </row>
    <row r="2" spans="1:2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6</v>
      </c>
      <c r="Y2" t="s">
        <v>7</v>
      </c>
      <c r="Z2" t="s">
        <v>8</v>
      </c>
      <c r="AA2" t="s">
        <v>9</v>
      </c>
    </row>
    <row r="3" spans="1:27" x14ac:dyDescent="0.25">
      <c r="A3">
        <v>100</v>
      </c>
      <c r="B3">
        <v>103.552865188369</v>
      </c>
      <c r="C3">
        <v>565364738</v>
      </c>
      <c r="D3">
        <f>C3*10^-6</f>
        <v>565.36473799999999</v>
      </c>
      <c r="E3">
        <f>C3*10^-9</f>
        <v>0.56536473800000009</v>
      </c>
      <c r="F3">
        <v>100</v>
      </c>
      <c r="G3">
        <v>16.2078156817457</v>
      </c>
      <c r="H3">
        <v>445279143</v>
      </c>
      <c r="I3">
        <f>H3*10^-6</f>
        <v>445.27914299999998</v>
      </c>
      <c r="J3">
        <f>H3*10^-9</f>
        <v>0.44527914300000004</v>
      </c>
      <c r="K3">
        <v>100</v>
      </c>
      <c r="L3">
        <v>51</v>
      </c>
      <c r="M3">
        <v>26</v>
      </c>
      <c r="N3">
        <v>195.93470730430801</v>
      </c>
      <c r="O3">
        <v>832284803</v>
      </c>
      <c r="P3">
        <f>O3*10^-6</f>
        <v>832.28480300000001</v>
      </c>
      <c r="Q3">
        <f>O3*10^-9</f>
        <v>0.83228480300000007</v>
      </c>
      <c r="R3">
        <v>100</v>
      </c>
      <c r="S3">
        <v>220.95584970351001</v>
      </c>
      <c r="T3">
        <v>737591832</v>
      </c>
      <c r="U3">
        <f>T3*10^-6</f>
        <v>737.59183199999995</v>
      </c>
      <c r="V3">
        <f>T3*10^-9</f>
        <v>0.737591832</v>
      </c>
      <c r="W3">
        <v>100</v>
      </c>
      <c r="X3">
        <v>220.95584970351001</v>
      </c>
      <c r="Y3">
        <v>673782428</v>
      </c>
      <c r="Z3">
        <f>Y3*10^-6</f>
        <v>673.78242799999998</v>
      </c>
      <c r="AA3">
        <f>Y3*10^-9</f>
        <v>0.67378242799999999</v>
      </c>
    </row>
    <row r="4" spans="1:27" x14ac:dyDescent="0.25">
      <c r="A4">
        <v>150</v>
      </c>
      <c r="B4">
        <v>158.71898707601301</v>
      </c>
      <c r="C4">
        <v>530361247</v>
      </c>
      <c r="D4">
        <f t="shared" ref="D4:D21" si="0">C4*10^-6</f>
        <v>530.36124699999993</v>
      </c>
      <c r="E4">
        <f t="shared" ref="E4:E21" si="1">C4*10^-9</f>
        <v>0.53036124699999998</v>
      </c>
      <c r="F4">
        <v>150</v>
      </c>
      <c r="G4">
        <v>18.016593391333299</v>
      </c>
      <c r="H4">
        <v>442969828</v>
      </c>
      <c r="I4">
        <f t="shared" ref="I4:I21" si="2">H4*10^-6</f>
        <v>442.96982800000001</v>
      </c>
      <c r="J4">
        <f t="shared" ref="J4:J21" si="3">H4*10^-9</f>
        <v>0.44296982800000001</v>
      </c>
      <c r="K4">
        <v>150</v>
      </c>
      <c r="L4">
        <v>76</v>
      </c>
      <c r="M4">
        <v>38</v>
      </c>
      <c r="N4">
        <v>298.63684706311301</v>
      </c>
      <c r="O4">
        <v>834554338</v>
      </c>
      <c r="P4">
        <f t="shared" ref="P4:P21" si="4">O4*10^-6</f>
        <v>834.55433799999992</v>
      </c>
      <c r="Q4">
        <f t="shared" ref="Q4:Q21" si="5">O4*10^-9</f>
        <v>0.83455433800000001</v>
      </c>
      <c r="R4">
        <v>150</v>
      </c>
      <c r="S4">
        <v>340.384618714878</v>
      </c>
      <c r="T4">
        <v>701814865</v>
      </c>
      <c r="U4">
        <f t="shared" ref="U4:U21" si="6">T4*10^-6</f>
        <v>701.81486499999994</v>
      </c>
      <c r="V4">
        <f t="shared" ref="V4:V21" si="7">T4*10^-9</f>
        <v>0.70181486500000001</v>
      </c>
      <c r="W4">
        <v>150</v>
      </c>
      <c r="X4">
        <v>340.384618714878</v>
      </c>
      <c r="Y4">
        <v>703715793</v>
      </c>
      <c r="Z4">
        <f t="shared" ref="Z4:Z21" si="8">Y4*10^-6</f>
        <v>703.71579299999996</v>
      </c>
      <c r="AA4">
        <f t="shared" ref="AA4:AA21" si="9">Y4*10^-9</f>
        <v>0.70371579300000009</v>
      </c>
    </row>
    <row r="5" spans="1:27" x14ac:dyDescent="0.25">
      <c r="A5">
        <v>200</v>
      </c>
      <c r="B5">
        <v>209.92032808595101</v>
      </c>
      <c r="C5">
        <v>531193753</v>
      </c>
      <c r="D5">
        <f t="shared" si="0"/>
        <v>531.19375300000002</v>
      </c>
      <c r="E5">
        <f t="shared" si="1"/>
        <v>0.53119375300000005</v>
      </c>
      <c r="F5">
        <v>200</v>
      </c>
      <c r="G5">
        <v>19.084231319484999</v>
      </c>
      <c r="H5">
        <v>434181190</v>
      </c>
      <c r="I5">
        <f t="shared" si="2"/>
        <v>434.18118999999996</v>
      </c>
      <c r="J5">
        <f t="shared" si="3"/>
        <v>0.43418119000000005</v>
      </c>
      <c r="K5">
        <v>200</v>
      </c>
      <c r="L5">
        <v>101</v>
      </c>
      <c r="M5">
        <v>51</v>
      </c>
      <c r="N5">
        <v>402.838112024265</v>
      </c>
      <c r="O5">
        <v>835031162</v>
      </c>
      <c r="P5">
        <f t="shared" si="4"/>
        <v>835.03116199999999</v>
      </c>
      <c r="Q5">
        <f t="shared" si="5"/>
        <v>0.83503116200000005</v>
      </c>
      <c r="R5">
        <v>200</v>
      </c>
      <c r="S5">
        <v>461.36844823134498</v>
      </c>
      <c r="T5">
        <v>684158749</v>
      </c>
      <c r="U5">
        <f t="shared" si="6"/>
        <v>684.15874899999994</v>
      </c>
      <c r="V5">
        <f t="shared" si="7"/>
        <v>0.68415874900000007</v>
      </c>
      <c r="W5">
        <v>200</v>
      </c>
      <c r="X5">
        <v>461.36844823134498</v>
      </c>
      <c r="Y5">
        <v>753796632</v>
      </c>
      <c r="Z5">
        <f t="shared" si="8"/>
        <v>753.79663199999993</v>
      </c>
      <c r="AA5">
        <f t="shared" si="9"/>
        <v>0.75379663200000002</v>
      </c>
    </row>
    <row r="6" spans="1:27" x14ac:dyDescent="0.25">
      <c r="A6">
        <v>250</v>
      </c>
      <c r="B6">
        <v>261.13564501129201</v>
      </c>
      <c r="C6">
        <v>526114519</v>
      </c>
      <c r="D6">
        <f t="shared" si="0"/>
        <v>526.11451899999997</v>
      </c>
      <c r="E6">
        <f t="shared" si="1"/>
        <v>0.52611451900000006</v>
      </c>
      <c r="F6">
        <v>250</v>
      </c>
      <c r="G6">
        <v>19.780962727434201</v>
      </c>
      <c r="H6">
        <v>432521875</v>
      </c>
      <c r="I6">
        <f t="shared" si="2"/>
        <v>432.52187499999997</v>
      </c>
      <c r="J6">
        <f t="shared" si="3"/>
        <v>0.432521875</v>
      </c>
      <c r="K6">
        <v>250</v>
      </c>
      <c r="L6">
        <v>126</v>
      </c>
      <c r="M6">
        <v>63</v>
      </c>
      <c r="N6">
        <v>499.55345456393798</v>
      </c>
      <c r="O6">
        <v>823439428</v>
      </c>
      <c r="P6">
        <f t="shared" si="4"/>
        <v>823.43942799999991</v>
      </c>
      <c r="Q6">
        <f t="shared" si="5"/>
        <v>0.82343942800000003</v>
      </c>
      <c r="R6">
        <v>250</v>
      </c>
      <c r="S6">
        <v>581.86468524740599</v>
      </c>
      <c r="T6">
        <v>680581303</v>
      </c>
      <c r="U6">
        <f t="shared" si="6"/>
        <v>680.58130299999993</v>
      </c>
      <c r="V6">
        <f t="shared" si="7"/>
        <v>0.68058130300000008</v>
      </c>
      <c r="W6">
        <v>250</v>
      </c>
      <c r="X6">
        <v>581.86468524740599</v>
      </c>
      <c r="Y6">
        <v>804959368</v>
      </c>
      <c r="Z6">
        <f t="shared" si="8"/>
        <v>804.95936799999993</v>
      </c>
      <c r="AA6">
        <f t="shared" si="9"/>
        <v>0.80495936800000001</v>
      </c>
    </row>
    <row r="7" spans="1:27" x14ac:dyDescent="0.25">
      <c r="A7">
        <v>300</v>
      </c>
      <c r="B7">
        <v>312.13364670011998</v>
      </c>
      <c r="C7">
        <v>527314645</v>
      </c>
      <c r="D7">
        <f t="shared" si="0"/>
        <v>527.31464499999993</v>
      </c>
      <c r="E7">
        <f t="shared" si="1"/>
        <v>0.52731464500000003</v>
      </c>
      <c r="F7">
        <v>300</v>
      </c>
      <c r="G7">
        <v>20.2865825747845</v>
      </c>
      <c r="H7">
        <v>424058839</v>
      </c>
      <c r="I7">
        <f t="shared" si="2"/>
        <v>424.05883899999998</v>
      </c>
      <c r="J7">
        <f t="shared" si="3"/>
        <v>0.42405883900000002</v>
      </c>
      <c r="K7">
        <v>300</v>
      </c>
      <c r="L7">
        <v>151</v>
      </c>
      <c r="M7">
        <v>76</v>
      </c>
      <c r="N7">
        <v>604.99492135799801</v>
      </c>
      <c r="O7">
        <v>825893811</v>
      </c>
      <c r="P7">
        <f t="shared" si="4"/>
        <v>825.89381099999991</v>
      </c>
      <c r="Q7">
        <f t="shared" si="5"/>
        <v>0.82589381100000003</v>
      </c>
      <c r="R7">
        <v>300</v>
      </c>
      <c r="S7">
        <v>706.46706802048698</v>
      </c>
      <c r="T7">
        <v>678684127</v>
      </c>
      <c r="U7">
        <f t="shared" si="6"/>
        <v>678.68412699999999</v>
      </c>
      <c r="V7">
        <f t="shared" si="7"/>
        <v>0.67868412700000003</v>
      </c>
      <c r="W7">
        <v>300</v>
      </c>
      <c r="X7">
        <v>706.46706802048698</v>
      </c>
      <c r="Y7">
        <v>859854730</v>
      </c>
      <c r="Z7">
        <f t="shared" si="8"/>
        <v>859.85473000000002</v>
      </c>
      <c r="AA7">
        <f t="shared" si="9"/>
        <v>0.85985473000000001</v>
      </c>
    </row>
    <row r="8" spans="1:27" x14ac:dyDescent="0.25">
      <c r="A8">
        <v>350</v>
      </c>
      <c r="B8">
        <v>367.54702868469201</v>
      </c>
      <c r="C8">
        <v>531457776</v>
      </c>
      <c r="D8">
        <f t="shared" si="0"/>
        <v>531.45777599999997</v>
      </c>
      <c r="E8">
        <f t="shared" si="1"/>
        <v>0.53145777599999999</v>
      </c>
      <c r="F8">
        <v>350</v>
      </c>
      <c r="G8">
        <v>20.670943737120499</v>
      </c>
      <c r="H8">
        <v>429993047</v>
      </c>
      <c r="I8">
        <f t="shared" si="2"/>
        <v>429.99304699999999</v>
      </c>
      <c r="J8">
        <f t="shared" si="3"/>
        <v>0.42999304700000002</v>
      </c>
      <c r="K8">
        <v>350</v>
      </c>
      <c r="L8">
        <v>176</v>
      </c>
      <c r="M8">
        <v>88</v>
      </c>
      <c r="N8">
        <v>700.08833167117803</v>
      </c>
      <c r="O8">
        <v>814504503</v>
      </c>
      <c r="P8">
        <f t="shared" si="4"/>
        <v>814.504503</v>
      </c>
      <c r="Q8">
        <f t="shared" si="5"/>
        <v>0.8145045030000001</v>
      </c>
      <c r="R8">
        <v>350</v>
      </c>
      <c r="S8">
        <v>837.28482886413497</v>
      </c>
      <c r="T8">
        <v>679012509</v>
      </c>
      <c r="U8">
        <f t="shared" si="6"/>
        <v>679.01250900000002</v>
      </c>
      <c r="V8">
        <f t="shared" si="7"/>
        <v>0.6790125090000001</v>
      </c>
      <c r="W8">
        <v>350</v>
      </c>
      <c r="X8">
        <v>837.28482886413497</v>
      </c>
      <c r="Y8">
        <v>921847082</v>
      </c>
      <c r="Z8">
        <f t="shared" si="8"/>
        <v>921.847082</v>
      </c>
      <c r="AA8">
        <f t="shared" si="9"/>
        <v>0.9218470820000001</v>
      </c>
    </row>
    <row r="9" spans="1:27" x14ac:dyDescent="0.25">
      <c r="A9">
        <v>400</v>
      </c>
      <c r="B9">
        <v>429.013445084686</v>
      </c>
      <c r="C9">
        <v>538824858</v>
      </c>
      <c r="D9">
        <f t="shared" si="0"/>
        <v>538.82485799999995</v>
      </c>
      <c r="E9">
        <f t="shared" si="1"/>
        <v>0.53882485800000002</v>
      </c>
      <c r="F9">
        <v>400</v>
      </c>
      <c r="G9">
        <v>20.9609609609609</v>
      </c>
      <c r="H9">
        <v>413558994</v>
      </c>
      <c r="I9">
        <f t="shared" si="2"/>
        <v>413.55899399999998</v>
      </c>
      <c r="J9">
        <f t="shared" si="3"/>
        <v>0.41355899400000001</v>
      </c>
      <c r="K9">
        <v>400</v>
      </c>
      <c r="L9">
        <v>201</v>
      </c>
      <c r="M9">
        <v>101</v>
      </c>
      <c r="N9">
        <v>818.61146974303404</v>
      </c>
      <c r="O9">
        <v>842178039</v>
      </c>
      <c r="P9">
        <f t="shared" si="4"/>
        <v>842.17803900000001</v>
      </c>
      <c r="Q9">
        <f t="shared" si="5"/>
        <v>0.8421780390000001</v>
      </c>
      <c r="R9">
        <v>400</v>
      </c>
      <c r="S9">
        <v>967.25948526155196</v>
      </c>
      <c r="T9">
        <v>680623882</v>
      </c>
      <c r="U9">
        <f t="shared" si="6"/>
        <v>680.62388199999998</v>
      </c>
      <c r="V9">
        <f t="shared" si="7"/>
        <v>0.68062388200000001</v>
      </c>
      <c r="W9">
        <v>400</v>
      </c>
      <c r="X9">
        <v>967.25948526155196</v>
      </c>
      <c r="Y9">
        <v>993207738</v>
      </c>
      <c r="Z9">
        <f t="shared" si="8"/>
        <v>993.20773799999995</v>
      </c>
      <c r="AA9">
        <f t="shared" si="9"/>
        <v>0.99320773800000006</v>
      </c>
    </row>
    <row r="10" spans="1:27" x14ac:dyDescent="0.25">
      <c r="A10">
        <v>450</v>
      </c>
      <c r="B10">
        <v>489.47692154445701</v>
      </c>
      <c r="C10">
        <v>529070608</v>
      </c>
      <c r="D10">
        <f t="shared" si="0"/>
        <v>529.07060799999999</v>
      </c>
      <c r="E10">
        <f t="shared" si="1"/>
        <v>0.52907060800000005</v>
      </c>
      <c r="F10">
        <v>450</v>
      </c>
      <c r="G10">
        <v>21.194541475651899</v>
      </c>
      <c r="H10">
        <v>426277552</v>
      </c>
      <c r="I10">
        <f t="shared" si="2"/>
        <v>426.27755199999996</v>
      </c>
      <c r="J10">
        <f t="shared" si="3"/>
        <v>0.426277552</v>
      </c>
      <c r="K10">
        <v>450</v>
      </c>
      <c r="L10">
        <v>226</v>
      </c>
      <c r="M10">
        <v>113</v>
      </c>
      <c r="N10">
        <v>911.33531157269999</v>
      </c>
      <c r="O10">
        <v>820156299</v>
      </c>
      <c r="P10">
        <f t="shared" si="4"/>
        <v>820.15629899999999</v>
      </c>
      <c r="Q10">
        <f t="shared" si="5"/>
        <v>0.82015629900000009</v>
      </c>
      <c r="R10">
        <v>450</v>
      </c>
      <c r="S10">
        <v>1099.3417041863499</v>
      </c>
      <c r="T10">
        <v>679191830</v>
      </c>
      <c r="U10">
        <f t="shared" si="6"/>
        <v>679.19182999999998</v>
      </c>
      <c r="V10">
        <f t="shared" si="7"/>
        <v>0.67919183000000005</v>
      </c>
      <c r="W10">
        <v>450</v>
      </c>
      <c r="X10">
        <v>1099.3417041863499</v>
      </c>
      <c r="Y10">
        <v>1046756242</v>
      </c>
      <c r="Z10">
        <f t="shared" si="8"/>
        <v>1046.7562419999999</v>
      </c>
      <c r="AA10">
        <f t="shared" si="9"/>
        <v>1.0467562420000001</v>
      </c>
    </row>
    <row r="11" spans="1:27" x14ac:dyDescent="0.25">
      <c r="A11">
        <v>500</v>
      </c>
      <c r="B11">
        <v>500.07454427497402</v>
      </c>
      <c r="C11">
        <v>528331613</v>
      </c>
      <c r="D11">
        <f t="shared" si="0"/>
        <v>528.33161299999995</v>
      </c>
      <c r="E11">
        <f t="shared" si="1"/>
        <v>0.52833161299999998</v>
      </c>
      <c r="F11">
        <v>500</v>
      </c>
      <c r="G11">
        <v>21.3854530637912</v>
      </c>
      <c r="H11">
        <v>423993560</v>
      </c>
      <c r="I11">
        <f t="shared" si="2"/>
        <v>423.99356</v>
      </c>
      <c r="J11">
        <f t="shared" si="3"/>
        <v>0.42399356000000005</v>
      </c>
      <c r="K11">
        <v>500</v>
      </c>
      <c r="L11">
        <v>251</v>
      </c>
      <c r="M11">
        <v>126</v>
      </c>
      <c r="N11">
        <v>1007.4927599374601</v>
      </c>
      <c r="O11">
        <v>814010932</v>
      </c>
      <c r="P11">
        <f t="shared" si="4"/>
        <v>814.01093199999991</v>
      </c>
      <c r="Q11">
        <f t="shared" si="5"/>
        <v>0.81401093200000008</v>
      </c>
      <c r="R11">
        <v>500</v>
      </c>
      <c r="S11">
        <v>1226.8697334748099</v>
      </c>
      <c r="T11">
        <v>678274866</v>
      </c>
      <c r="U11">
        <f t="shared" si="6"/>
        <v>678.27486599999997</v>
      </c>
      <c r="V11">
        <f t="shared" si="7"/>
        <v>0.67827486600000009</v>
      </c>
      <c r="W11">
        <v>500</v>
      </c>
      <c r="X11">
        <v>1226.8697334748099</v>
      </c>
      <c r="Y11">
        <v>1127273329</v>
      </c>
      <c r="Z11">
        <f t="shared" si="8"/>
        <v>1127.2733289999999</v>
      </c>
      <c r="AA11">
        <f t="shared" si="9"/>
        <v>1.1272733290000001</v>
      </c>
    </row>
    <row r="12" spans="1:27" x14ac:dyDescent="0.25">
      <c r="A12">
        <v>550</v>
      </c>
      <c r="B12">
        <v>580.369971211338</v>
      </c>
      <c r="C12">
        <v>522673444</v>
      </c>
      <c r="D12">
        <f t="shared" si="0"/>
        <v>522.67344400000002</v>
      </c>
      <c r="E12">
        <f t="shared" si="1"/>
        <v>0.52267344400000004</v>
      </c>
      <c r="F12">
        <v>550</v>
      </c>
      <c r="G12">
        <v>21.5476026038206</v>
      </c>
      <c r="H12">
        <v>424905995</v>
      </c>
      <c r="I12">
        <f t="shared" si="2"/>
        <v>424.90599499999996</v>
      </c>
      <c r="J12">
        <f t="shared" si="3"/>
        <v>0.42490599500000004</v>
      </c>
      <c r="K12">
        <v>550</v>
      </c>
      <c r="L12">
        <v>276</v>
      </c>
      <c r="M12">
        <v>138</v>
      </c>
      <c r="N12">
        <v>1106.05368296663</v>
      </c>
      <c r="O12">
        <v>797432779</v>
      </c>
      <c r="P12">
        <f t="shared" si="4"/>
        <v>797.43277899999998</v>
      </c>
      <c r="Q12">
        <f t="shared" si="5"/>
        <v>0.79743277900000009</v>
      </c>
      <c r="R12">
        <v>550</v>
      </c>
      <c r="S12">
        <v>1370.88017854651</v>
      </c>
      <c r="T12">
        <v>679403265</v>
      </c>
      <c r="U12">
        <f t="shared" si="6"/>
        <v>679.40326499999992</v>
      </c>
      <c r="V12">
        <f t="shared" si="7"/>
        <v>0.67940326500000003</v>
      </c>
      <c r="W12">
        <v>550</v>
      </c>
      <c r="X12">
        <v>1370.88017854651</v>
      </c>
      <c r="Y12">
        <v>1204865888</v>
      </c>
      <c r="Z12">
        <f t="shared" si="8"/>
        <v>1204.865888</v>
      </c>
      <c r="AA12">
        <f t="shared" si="9"/>
        <v>1.2048658880000001</v>
      </c>
    </row>
    <row r="13" spans="1:27" x14ac:dyDescent="0.25">
      <c r="A13">
        <v>600</v>
      </c>
      <c r="B13">
        <v>626.76551713142305</v>
      </c>
      <c r="C13">
        <v>521840407</v>
      </c>
      <c r="D13">
        <f t="shared" si="0"/>
        <v>521.84040700000003</v>
      </c>
      <c r="E13">
        <f t="shared" si="1"/>
        <v>0.52184040700000001</v>
      </c>
      <c r="F13">
        <v>600</v>
      </c>
      <c r="G13">
        <v>21.679325829932001</v>
      </c>
      <c r="H13">
        <v>412481032</v>
      </c>
      <c r="I13">
        <f t="shared" si="2"/>
        <v>412.48103199999997</v>
      </c>
      <c r="J13">
        <f t="shared" si="3"/>
        <v>0.41248103200000003</v>
      </c>
      <c r="K13">
        <v>600</v>
      </c>
      <c r="L13">
        <v>301</v>
      </c>
      <c r="M13">
        <v>151</v>
      </c>
      <c r="N13">
        <v>1218.9568992248001</v>
      </c>
      <c r="O13">
        <v>814545346</v>
      </c>
      <c r="P13">
        <f t="shared" si="4"/>
        <v>814.545346</v>
      </c>
      <c r="Q13">
        <f t="shared" si="5"/>
        <v>0.81454534600000006</v>
      </c>
      <c r="R13">
        <v>600</v>
      </c>
      <c r="S13">
        <v>1499.8038991263199</v>
      </c>
      <c r="T13">
        <v>682139133</v>
      </c>
      <c r="U13">
        <f t="shared" si="6"/>
        <v>682.13913300000002</v>
      </c>
      <c r="V13">
        <f t="shared" si="7"/>
        <v>0.68213913300000006</v>
      </c>
      <c r="W13">
        <v>600</v>
      </c>
      <c r="X13">
        <v>1499.8038991263199</v>
      </c>
      <c r="Y13">
        <v>1293933793</v>
      </c>
      <c r="Z13">
        <f t="shared" si="8"/>
        <v>1293.9337929999999</v>
      </c>
      <c r="AA13">
        <f t="shared" si="9"/>
        <v>1.2939337930000001</v>
      </c>
    </row>
    <row r="14" spans="1:27" x14ac:dyDescent="0.25">
      <c r="A14">
        <v>650</v>
      </c>
      <c r="B14">
        <v>696.61468670258</v>
      </c>
      <c r="C14">
        <v>524988864</v>
      </c>
      <c r="D14">
        <f t="shared" si="0"/>
        <v>524.98886399999992</v>
      </c>
      <c r="E14">
        <f t="shared" si="1"/>
        <v>0.524988864</v>
      </c>
      <c r="F14">
        <v>650</v>
      </c>
      <c r="G14">
        <v>21.794505601731501</v>
      </c>
      <c r="H14">
        <v>408553396</v>
      </c>
      <c r="I14">
        <f t="shared" si="2"/>
        <v>408.55339599999996</v>
      </c>
      <c r="J14">
        <f t="shared" si="3"/>
        <v>0.40855339600000001</v>
      </c>
      <c r="K14">
        <v>650</v>
      </c>
      <c r="L14">
        <v>326</v>
      </c>
      <c r="M14">
        <v>163</v>
      </c>
      <c r="N14">
        <v>1320.5468776243699</v>
      </c>
      <c r="O14">
        <v>804338315</v>
      </c>
      <c r="P14">
        <f t="shared" si="4"/>
        <v>804.33831499999997</v>
      </c>
      <c r="Q14">
        <f t="shared" si="5"/>
        <v>0.80433831500000008</v>
      </c>
      <c r="R14">
        <v>650</v>
      </c>
      <c r="S14">
        <v>1635.6561537821401</v>
      </c>
      <c r="T14">
        <v>678727937</v>
      </c>
      <c r="U14">
        <f t="shared" si="6"/>
        <v>678.727937</v>
      </c>
      <c r="V14">
        <f t="shared" si="7"/>
        <v>0.678727937</v>
      </c>
      <c r="W14">
        <v>650</v>
      </c>
      <c r="X14">
        <v>1635.6561537821401</v>
      </c>
      <c r="Y14">
        <v>1395554487</v>
      </c>
      <c r="Z14">
        <f t="shared" si="8"/>
        <v>1395.5544869999999</v>
      </c>
      <c r="AA14">
        <f t="shared" si="9"/>
        <v>1.3955544870000001</v>
      </c>
    </row>
    <row r="15" spans="1:27" x14ac:dyDescent="0.25">
      <c r="A15">
        <v>700</v>
      </c>
      <c r="B15">
        <v>735.21778974733002</v>
      </c>
      <c r="C15">
        <v>527862896</v>
      </c>
      <c r="D15">
        <f t="shared" si="0"/>
        <v>527.86289599999998</v>
      </c>
      <c r="E15">
        <f t="shared" si="1"/>
        <v>0.52786289600000003</v>
      </c>
      <c r="F15">
        <v>700</v>
      </c>
      <c r="G15">
        <v>21.894612084449701</v>
      </c>
      <c r="H15">
        <v>410159851</v>
      </c>
      <c r="I15">
        <f t="shared" si="2"/>
        <v>410.159851</v>
      </c>
      <c r="J15">
        <f t="shared" si="3"/>
        <v>0.41015985100000002</v>
      </c>
      <c r="K15">
        <v>700</v>
      </c>
      <c r="L15">
        <v>351</v>
      </c>
      <c r="M15">
        <v>176</v>
      </c>
      <c r="N15">
        <v>1419.9515983384499</v>
      </c>
      <c r="O15">
        <v>820404298</v>
      </c>
      <c r="P15">
        <f t="shared" si="4"/>
        <v>820.40429799999993</v>
      </c>
      <c r="Q15">
        <f t="shared" si="5"/>
        <v>0.82040429800000003</v>
      </c>
      <c r="R15">
        <v>700</v>
      </c>
      <c r="S15">
        <v>1764.7405279224199</v>
      </c>
      <c r="T15">
        <v>682520416</v>
      </c>
      <c r="U15">
        <f t="shared" si="6"/>
        <v>682.52041599999995</v>
      </c>
      <c r="V15">
        <f t="shared" si="7"/>
        <v>0.68252041600000002</v>
      </c>
      <c r="W15">
        <v>700</v>
      </c>
      <c r="X15">
        <v>1764.7405279224199</v>
      </c>
      <c r="Y15">
        <v>1486716130</v>
      </c>
      <c r="Z15">
        <f t="shared" si="8"/>
        <v>1486.71613</v>
      </c>
      <c r="AA15">
        <f t="shared" si="9"/>
        <v>1.48671613</v>
      </c>
    </row>
    <row r="16" spans="1:27" x14ac:dyDescent="0.25">
      <c r="A16">
        <v>750</v>
      </c>
      <c r="B16">
        <v>767.17068030131497</v>
      </c>
      <c r="C16">
        <v>524278699</v>
      </c>
      <c r="D16">
        <f t="shared" si="0"/>
        <v>524.27869899999996</v>
      </c>
      <c r="E16">
        <f t="shared" si="1"/>
        <v>0.52427869900000001</v>
      </c>
      <c r="F16">
        <v>750</v>
      </c>
      <c r="G16">
        <v>21.9824448486753</v>
      </c>
      <c r="H16">
        <v>419844744</v>
      </c>
      <c r="I16">
        <f t="shared" si="2"/>
        <v>419.84474399999999</v>
      </c>
      <c r="J16">
        <f t="shared" si="3"/>
        <v>0.41984474400000005</v>
      </c>
      <c r="K16">
        <v>750</v>
      </c>
      <c r="L16">
        <v>376</v>
      </c>
      <c r="M16">
        <v>188</v>
      </c>
      <c r="N16">
        <v>1535.30013669205</v>
      </c>
      <c r="O16">
        <v>810138446</v>
      </c>
      <c r="P16">
        <f t="shared" si="4"/>
        <v>810.13844599999993</v>
      </c>
      <c r="Q16">
        <f t="shared" si="5"/>
        <v>0.81013844600000007</v>
      </c>
      <c r="R16">
        <v>750</v>
      </c>
      <c r="S16">
        <v>1895.8938992042399</v>
      </c>
      <c r="T16">
        <v>680968168</v>
      </c>
      <c r="U16">
        <f t="shared" si="6"/>
        <v>680.96816799999999</v>
      </c>
      <c r="V16">
        <f t="shared" si="7"/>
        <v>0.68096816800000004</v>
      </c>
      <c r="W16">
        <v>750</v>
      </c>
      <c r="X16">
        <v>1895.8938992042399</v>
      </c>
      <c r="Y16">
        <v>1576416124</v>
      </c>
      <c r="Z16">
        <f t="shared" si="8"/>
        <v>1576.4161239999999</v>
      </c>
      <c r="AA16">
        <f t="shared" si="9"/>
        <v>1.5764161240000001</v>
      </c>
    </row>
    <row r="17" spans="1:27" x14ac:dyDescent="0.25">
      <c r="A17">
        <v>800</v>
      </c>
      <c r="B17">
        <v>880.828142505041</v>
      </c>
      <c r="C17">
        <v>527852763</v>
      </c>
      <c r="D17">
        <f t="shared" si="0"/>
        <v>527.85276299999998</v>
      </c>
      <c r="E17">
        <f t="shared" si="1"/>
        <v>0.52785276300000006</v>
      </c>
      <c r="F17">
        <v>800</v>
      </c>
      <c r="G17">
        <v>22.060704964132199</v>
      </c>
      <c r="H17">
        <v>404805380</v>
      </c>
      <c r="I17">
        <f t="shared" si="2"/>
        <v>404.80537999999996</v>
      </c>
      <c r="J17">
        <f t="shared" si="3"/>
        <v>0.40480538000000005</v>
      </c>
      <c r="K17">
        <v>800</v>
      </c>
      <c r="L17">
        <v>401</v>
      </c>
      <c r="M17">
        <v>201</v>
      </c>
      <c r="N17">
        <v>1659.2672632112101</v>
      </c>
      <c r="O17">
        <v>827464015</v>
      </c>
      <c r="P17">
        <f t="shared" si="4"/>
        <v>827.46401500000002</v>
      </c>
      <c r="Q17">
        <f t="shared" si="5"/>
        <v>0.827464015</v>
      </c>
      <c r="R17">
        <v>800</v>
      </c>
      <c r="S17">
        <v>2033.59164037038</v>
      </c>
      <c r="T17">
        <v>682968297</v>
      </c>
      <c r="U17">
        <f t="shared" si="6"/>
        <v>682.96829700000001</v>
      </c>
      <c r="V17">
        <f t="shared" si="7"/>
        <v>0.68296829700000006</v>
      </c>
      <c r="W17">
        <v>800</v>
      </c>
      <c r="X17">
        <v>2033.59164037038</v>
      </c>
      <c r="Y17">
        <v>1689544451</v>
      </c>
      <c r="Z17">
        <f t="shared" si="8"/>
        <v>1689.544451</v>
      </c>
      <c r="AA17">
        <f t="shared" si="9"/>
        <v>1.6895444510000002</v>
      </c>
    </row>
    <row r="18" spans="1:27" x14ac:dyDescent="0.25">
      <c r="A18">
        <v>850</v>
      </c>
      <c r="B18">
        <v>867.72382129613197</v>
      </c>
      <c r="C18">
        <v>522146728</v>
      </c>
      <c r="D18">
        <f t="shared" si="0"/>
        <v>522.14672799999994</v>
      </c>
      <c r="E18">
        <f t="shared" si="1"/>
        <v>0.52214672800000006</v>
      </c>
      <c r="F18">
        <v>850</v>
      </c>
      <c r="G18">
        <v>22.1291552651888</v>
      </c>
      <c r="H18">
        <v>407463917</v>
      </c>
      <c r="I18">
        <f t="shared" si="2"/>
        <v>407.46391699999998</v>
      </c>
      <c r="J18">
        <f t="shared" si="3"/>
        <v>0.40746391700000001</v>
      </c>
      <c r="K18">
        <v>850</v>
      </c>
      <c r="L18">
        <v>426</v>
      </c>
      <c r="M18">
        <v>213</v>
      </c>
      <c r="N18">
        <v>1730.8629799225</v>
      </c>
      <c r="O18">
        <v>804474566</v>
      </c>
      <c r="P18">
        <f t="shared" si="4"/>
        <v>804.47456599999998</v>
      </c>
      <c r="Q18">
        <f t="shared" si="5"/>
        <v>0.804474566</v>
      </c>
      <c r="R18">
        <v>850</v>
      </c>
      <c r="S18">
        <v>2168.18487673046</v>
      </c>
      <c r="T18">
        <v>683026075</v>
      </c>
      <c r="U18">
        <f t="shared" si="6"/>
        <v>683.02607499999999</v>
      </c>
      <c r="V18">
        <f t="shared" si="7"/>
        <v>0.68302607500000001</v>
      </c>
      <c r="W18">
        <v>850</v>
      </c>
      <c r="X18">
        <v>2168.18487673046</v>
      </c>
      <c r="Y18">
        <v>1784678879</v>
      </c>
      <c r="Z18">
        <f t="shared" si="8"/>
        <v>1784.6788789999998</v>
      </c>
      <c r="AA18">
        <f t="shared" si="9"/>
        <v>1.7846788790000001</v>
      </c>
    </row>
    <row r="19" spans="1:27" x14ac:dyDescent="0.25">
      <c r="A19">
        <v>900</v>
      </c>
      <c r="B19">
        <v>969.16720082836105</v>
      </c>
      <c r="C19">
        <v>521589766</v>
      </c>
      <c r="D19">
        <f t="shared" si="0"/>
        <v>521.58976599999994</v>
      </c>
      <c r="E19">
        <f t="shared" si="1"/>
        <v>0.52158976600000007</v>
      </c>
      <c r="F19">
        <v>900</v>
      </c>
      <c r="G19">
        <v>22.1947355524666</v>
      </c>
      <c r="H19">
        <v>409390575</v>
      </c>
      <c r="I19">
        <f t="shared" si="2"/>
        <v>409.39057499999996</v>
      </c>
      <c r="J19">
        <f t="shared" si="3"/>
        <v>0.40939057500000003</v>
      </c>
      <c r="K19">
        <v>900</v>
      </c>
      <c r="L19">
        <v>451</v>
      </c>
      <c r="M19">
        <v>226</v>
      </c>
      <c r="N19">
        <v>1867.8779815641899</v>
      </c>
      <c r="O19">
        <v>819250085</v>
      </c>
      <c r="P19">
        <f t="shared" si="4"/>
        <v>819.25008500000001</v>
      </c>
      <c r="Q19">
        <f t="shared" si="5"/>
        <v>0.81925008500000007</v>
      </c>
      <c r="R19">
        <v>900</v>
      </c>
      <c r="S19">
        <v>2319.39111452003</v>
      </c>
      <c r="T19">
        <v>688059522</v>
      </c>
      <c r="U19">
        <f t="shared" si="6"/>
        <v>688.05952200000002</v>
      </c>
      <c r="V19">
        <f t="shared" si="7"/>
        <v>0.68805952200000009</v>
      </c>
      <c r="W19">
        <v>900</v>
      </c>
      <c r="X19">
        <v>2319.39111452003</v>
      </c>
      <c r="Y19">
        <v>1891394881</v>
      </c>
      <c r="Z19">
        <f t="shared" si="8"/>
        <v>1891.3948809999999</v>
      </c>
      <c r="AA19">
        <f t="shared" si="9"/>
        <v>1.8913948810000001</v>
      </c>
    </row>
    <row r="20" spans="1:27" x14ac:dyDescent="0.25">
      <c r="A20">
        <v>950</v>
      </c>
      <c r="B20">
        <v>1044.87574090317</v>
      </c>
      <c r="C20">
        <v>523777698</v>
      </c>
      <c r="D20">
        <f t="shared" si="0"/>
        <v>523.77769799999999</v>
      </c>
      <c r="E20">
        <f t="shared" si="1"/>
        <v>0.52377769800000007</v>
      </c>
      <c r="F20">
        <v>950</v>
      </c>
      <c r="G20">
        <v>22.254392132486799</v>
      </c>
      <c r="H20">
        <v>410532388</v>
      </c>
      <c r="I20">
        <f t="shared" si="2"/>
        <v>410.53238799999997</v>
      </c>
      <c r="J20">
        <f t="shared" si="3"/>
        <v>0.41053238800000003</v>
      </c>
      <c r="K20">
        <v>950</v>
      </c>
      <c r="L20">
        <v>476</v>
      </c>
      <c r="M20">
        <v>238</v>
      </c>
      <c r="N20">
        <v>1972.66961059815</v>
      </c>
      <c r="O20">
        <v>817410521</v>
      </c>
      <c r="P20">
        <f t="shared" si="4"/>
        <v>817.41052100000002</v>
      </c>
      <c r="Q20">
        <f t="shared" si="5"/>
        <v>0.817410521</v>
      </c>
      <c r="R20">
        <v>950</v>
      </c>
      <c r="S20">
        <v>2499.4506612410901</v>
      </c>
      <c r="T20">
        <v>688120860</v>
      </c>
      <c r="U20">
        <f t="shared" si="6"/>
        <v>688.12085999999999</v>
      </c>
      <c r="V20">
        <f t="shared" si="7"/>
        <v>0.68812086000000006</v>
      </c>
      <c r="W20">
        <v>950</v>
      </c>
      <c r="X20">
        <v>2499.4506612410901</v>
      </c>
      <c r="Y20">
        <v>2013488834</v>
      </c>
      <c r="Z20">
        <f t="shared" si="8"/>
        <v>2013.488834</v>
      </c>
      <c r="AA20">
        <f t="shared" si="9"/>
        <v>2.0134888340000003</v>
      </c>
    </row>
    <row r="21" spans="1:27" x14ac:dyDescent="0.25">
      <c r="A21">
        <v>1000</v>
      </c>
      <c r="B21">
        <v>962.14596896568605</v>
      </c>
      <c r="C21">
        <v>523842428</v>
      </c>
      <c r="D21">
        <f t="shared" si="0"/>
        <v>523.84242799999993</v>
      </c>
      <c r="E21">
        <f t="shared" si="1"/>
        <v>0.52384242800000003</v>
      </c>
      <c r="F21">
        <v>1000</v>
      </c>
      <c r="G21">
        <v>22.306697111521601</v>
      </c>
      <c r="H21">
        <v>403400079</v>
      </c>
      <c r="I21">
        <f t="shared" si="2"/>
        <v>403.40007900000001</v>
      </c>
      <c r="J21">
        <f t="shared" si="3"/>
        <v>0.40340007900000002</v>
      </c>
      <c r="K21">
        <v>1000</v>
      </c>
      <c r="L21">
        <v>501</v>
      </c>
      <c r="M21">
        <v>251</v>
      </c>
      <c r="N21">
        <v>2036.75249987047</v>
      </c>
      <c r="O21">
        <v>809618534</v>
      </c>
      <c r="P21">
        <f t="shared" si="4"/>
        <v>809.61853399999995</v>
      </c>
      <c r="Q21">
        <f t="shared" si="5"/>
        <v>0.80961853400000006</v>
      </c>
      <c r="R21">
        <v>1000</v>
      </c>
      <c r="S21">
        <v>2627.06228281208</v>
      </c>
      <c r="T21">
        <v>689089037</v>
      </c>
      <c r="U21">
        <f t="shared" si="6"/>
        <v>689.08903699999996</v>
      </c>
      <c r="V21">
        <f t="shared" si="7"/>
        <v>0.68908903700000002</v>
      </c>
      <c r="W21">
        <v>1000</v>
      </c>
      <c r="X21">
        <v>2627.06228281208</v>
      </c>
      <c r="Y21">
        <v>2110564717</v>
      </c>
      <c r="Z21">
        <f t="shared" si="8"/>
        <v>2110.5647169999997</v>
      </c>
      <c r="AA21">
        <f t="shared" si="9"/>
        <v>2.1105647169999999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R1" workbookViewId="0">
      <selection activeCell="Y17" sqref="Y17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5" max="5" width="12" bestFit="1" customWidth="1"/>
    <col min="6" max="6" width="14" bestFit="1" customWidth="1"/>
    <col min="7" max="7" width="12" bestFit="1" customWidth="1"/>
    <col min="8" max="8" width="19.5703125" bestFit="1" customWidth="1"/>
    <col min="9" max="9" width="11" bestFit="1" customWidth="1"/>
    <col min="10" max="10" width="12" bestFit="1" customWidth="1"/>
    <col min="14" max="14" width="12" bestFit="1" customWidth="1"/>
    <col min="15" max="15" width="19.5703125" bestFit="1" customWidth="1"/>
    <col min="16" max="16" width="11" bestFit="1" customWidth="1"/>
    <col min="17" max="17" width="12" bestFit="1" customWidth="1"/>
    <col min="18" max="18" width="14" bestFit="1" customWidth="1"/>
    <col min="19" max="19" width="12" bestFit="1" customWidth="1"/>
    <col min="20" max="20" width="19.5703125" bestFit="1" customWidth="1"/>
    <col min="21" max="22" width="12" bestFit="1" customWidth="1"/>
    <col min="23" max="23" width="14" bestFit="1" customWidth="1"/>
    <col min="25" max="25" width="19.5703125" bestFit="1" customWidth="1"/>
    <col min="26" max="26" width="11" bestFit="1" customWidth="1"/>
    <col min="27" max="27" width="12" bestFit="1" customWidth="1"/>
  </cols>
  <sheetData>
    <row r="1" spans="1:22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14</v>
      </c>
    </row>
    <row r="2" spans="1:2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</row>
    <row r="3" spans="1:22" x14ac:dyDescent="0.25">
      <c r="A3">
        <v>100</v>
      </c>
      <c r="B3">
        <v>99.873659820327205</v>
      </c>
      <c r="C3">
        <v>326401001</v>
      </c>
      <c r="D3">
        <f>C3*10^-6</f>
        <v>326.40100100000001</v>
      </c>
      <c r="E3">
        <f>C3*10^-9</f>
        <v>0.32640100100000002</v>
      </c>
      <c r="F3">
        <v>100</v>
      </c>
      <c r="G3">
        <v>50.430042184730198</v>
      </c>
      <c r="H3">
        <v>239481953</v>
      </c>
      <c r="I3">
        <f>H3*10^-6</f>
        <v>239.48195299999998</v>
      </c>
      <c r="J3">
        <f>H3*10^-9</f>
        <v>0.23948195300000003</v>
      </c>
      <c r="K3">
        <v>100</v>
      </c>
      <c r="L3">
        <v>51</v>
      </c>
      <c r="M3">
        <v>26</v>
      </c>
      <c r="N3">
        <v>192.211586514435</v>
      </c>
      <c r="O3">
        <v>407540761</v>
      </c>
      <c r="P3">
        <f>O3*10^-6</f>
        <v>407.54076099999997</v>
      </c>
      <c r="Q3">
        <f>O3*10^-9</f>
        <v>0.40754076100000003</v>
      </c>
      <c r="R3">
        <v>100</v>
      </c>
      <c r="S3">
        <v>201.403784377108</v>
      </c>
      <c r="T3">
        <v>288680477</v>
      </c>
      <c r="U3">
        <f>T3*10^-6</f>
        <v>288.680477</v>
      </c>
      <c r="V3">
        <f>T3*10^-9</f>
        <v>0.28868047699999999</v>
      </c>
    </row>
    <row r="4" spans="1:22" x14ac:dyDescent="0.25">
      <c r="A4">
        <v>150</v>
      </c>
      <c r="B4">
        <v>150.54119559817499</v>
      </c>
      <c r="C4">
        <v>275915694</v>
      </c>
      <c r="D4">
        <f t="shared" ref="D4:D21" si="0">C4*10^-6</f>
        <v>275.91569399999997</v>
      </c>
      <c r="E4">
        <f t="shared" ref="E4:E21" si="1">C4*10^-9</f>
        <v>0.27591569400000004</v>
      </c>
      <c r="F4">
        <v>150</v>
      </c>
      <c r="G4">
        <v>75.390901825967603</v>
      </c>
      <c r="H4">
        <v>227248019</v>
      </c>
      <c r="I4">
        <f t="shared" ref="I4:I21" si="2">H4*10^-6</f>
        <v>227.248019</v>
      </c>
      <c r="J4">
        <f t="shared" ref="J4:J21" si="3">H4*10^-9</f>
        <v>0.22724801900000002</v>
      </c>
      <c r="K4">
        <v>150</v>
      </c>
      <c r="L4">
        <v>76</v>
      </c>
      <c r="M4">
        <v>38</v>
      </c>
      <c r="N4">
        <v>289.02151765198897</v>
      </c>
      <c r="O4">
        <v>400657465</v>
      </c>
      <c r="P4">
        <f t="shared" ref="P4:P21" si="4">O4*10^-6</f>
        <v>400.657465</v>
      </c>
      <c r="Q4">
        <f t="shared" ref="Q4:Q21" si="5">O4*10^-9</f>
        <v>0.40065746500000005</v>
      </c>
      <c r="R4">
        <v>150</v>
      </c>
      <c r="S4">
        <v>301.12318949682299</v>
      </c>
      <c r="T4">
        <v>288480951</v>
      </c>
      <c r="U4">
        <f t="shared" ref="U4:U21" si="6">T4*10^-6</f>
        <v>288.480951</v>
      </c>
      <c r="V4">
        <f t="shared" ref="V4:V21" si="7">T4*10^-9</f>
        <v>0.28848095100000004</v>
      </c>
    </row>
    <row r="5" spans="1:22" x14ac:dyDescent="0.25">
      <c r="A5">
        <v>200</v>
      </c>
      <c r="B5">
        <v>199.26868392997699</v>
      </c>
      <c r="C5">
        <v>275860389</v>
      </c>
      <c r="D5">
        <f t="shared" si="0"/>
        <v>275.860389</v>
      </c>
      <c r="E5">
        <f t="shared" si="1"/>
        <v>0.27586038900000004</v>
      </c>
      <c r="F5">
        <v>200</v>
      </c>
      <c r="G5">
        <v>100.48483934986299</v>
      </c>
      <c r="H5">
        <v>223564884</v>
      </c>
      <c r="I5">
        <f t="shared" si="2"/>
        <v>223.56488399999998</v>
      </c>
      <c r="J5">
        <f t="shared" si="3"/>
        <v>0.22356488400000002</v>
      </c>
      <c r="K5">
        <v>200</v>
      </c>
      <c r="L5">
        <v>101</v>
      </c>
      <c r="M5">
        <v>51</v>
      </c>
      <c r="N5">
        <v>384.57101103718799</v>
      </c>
      <c r="O5">
        <v>404179351</v>
      </c>
      <c r="P5">
        <f t="shared" si="4"/>
        <v>404.179351</v>
      </c>
      <c r="Q5">
        <f t="shared" si="5"/>
        <v>0.40417935100000002</v>
      </c>
      <c r="R5">
        <v>200</v>
      </c>
      <c r="S5">
        <v>401.977730433734</v>
      </c>
      <c r="T5">
        <v>275885016</v>
      </c>
      <c r="U5">
        <f t="shared" si="6"/>
        <v>275.88501600000001</v>
      </c>
      <c r="V5">
        <f t="shared" si="7"/>
        <v>0.27588501600000004</v>
      </c>
    </row>
    <row r="6" spans="1:22" x14ac:dyDescent="0.25">
      <c r="A6">
        <v>250</v>
      </c>
      <c r="B6">
        <v>249.95000999800001</v>
      </c>
      <c r="C6">
        <v>269352159</v>
      </c>
      <c r="D6">
        <f t="shared" si="0"/>
        <v>269.35215899999997</v>
      </c>
      <c r="E6">
        <f t="shared" si="1"/>
        <v>0.26935215900000004</v>
      </c>
      <c r="F6">
        <v>250</v>
      </c>
      <c r="G6">
        <v>125.353339726353</v>
      </c>
      <c r="H6">
        <v>221287715</v>
      </c>
      <c r="I6">
        <f t="shared" si="2"/>
        <v>221.28771499999999</v>
      </c>
      <c r="J6">
        <f t="shared" si="3"/>
        <v>0.22128771500000002</v>
      </c>
      <c r="K6">
        <v>250</v>
      </c>
      <c r="L6">
        <v>126</v>
      </c>
      <c r="M6">
        <v>63</v>
      </c>
      <c r="N6">
        <v>481.88126445643701</v>
      </c>
      <c r="O6">
        <v>401571872</v>
      </c>
      <c r="P6">
        <f t="shared" si="4"/>
        <v>401.57187199999998</v>
      </c>
      <c r="Q6">
        <f t="shared" si="5"/>
        <v>0.40157187200000005</v>
      </c>
      <c r="R6">
        <v>250</v>
      </c>
      <c r="S6">
        <v>501.70579971904402</v>
      </c>
      <c r="T6">
        <v>273260638</v>
      </c>
      <c r="U6">
        <f t="shared" si="6"/>
        <v>273.26063799999997</v>
      </c>
      <c r="V6">
        <f t="shared" si="7"/>
        <v>0.273260638</v>
      </c>
    </row>
    <row r="7" spans="1:22" x14ac:dyDescent="0.25">
      <c r="A7">
        <v>300</v>
      </c>
      <c r="B7">
        <v>300.93289196509102</v>
      </c>
      <c r="C7">
        <v>269061804</v>
      </c>
      <c r="D7">
        <f t="shared" si="0"/>
        <v>269.061804</v>
      </c>
      <c r="E7">
        <f t="shared" si="1"/>
        <v>0.26906180400000002</v>
      </c>
      <c r="F7">
        <v>300</v>
      </c>
      <c r="G7">
        <v>150.500413876138</v>
      </c>
      <c r="H7">
        <v>219188300</v>
      </c>
      <c r="I7">
        <f t="shared" si="2"/>
        <v>219.1883</v>
      </c>
      <c r="J7">
        <f t="shared" si="3"/>
        <v>0.2191883</v>
      </c>
      <c r="K7">
        <v>300</v>
      </c>
      <c r="L7">
        <v>151</v>
      </c>
      <c r="M7">
        <v>76</v>
      </c>
      <c r="N7">
        <v>579.24003707136205</v>
      </c>
      <c r="O7">
        <v>410761886</v>
      </c>
      <c r="P7">
        <f t="shared" si="4"/>
        <v>410.761886</v>
      </c>
      <c r="Q7">
        <f t="shared" si="5"/>
        <v>0.41076188600000002</v>
      </c>
      <c r="R7">
        <v>300</v>
      </c>
      <c r="S7">
        <v>602.15571746853698</v>
      </c>
      <c r="T7">
        <v>269417036</v>
      </c>
      <c r="U7">
        <f t="shared" si="6"/>
        <v>269.417036</v>
      </c>
      <c r="V7">
        <f t="shared" si="7"/>
        <v>0.269417036</v>
      </c>
    </row>
    <row r="8" spans="1:22" x14ac:dyDescent="0.25">
      <c r="A8">
        <v>350</v>
      </c>
      <c r="B8">
        <v>349.69314426590603</v>
      </c>
      <c r="C8">
        <v>273722630</v>
      </c>
      <c r="D8">
        <f t="shared" si="0"/>
        <v>273.72262999999998</v>
      </c>
      <c r="E8">
        <f t="shared" si="1"/>
        <v>0.27372263000000002</v>
      </c>
      <c r="F8">
        <v>350</v>
      </c>
      <c r="G8">
        <v>175.249511491986</v>
      </c>
      <c r="H8">
        <v>209770063</v>
      </c>
      <c r="I8">
        <f t="shared" si="2"/>
        <v>209.77006299999999</v>
      </c>
      <c r="J8">
        <f t="shared" si="3"/>
        <v>0.20977006300000001</v>
      </c>
      <c r="K8">
        <v>350</v>
      </c>
      <c r="L8">
        <v>176</v>
      </c>
      <c r="M8">
        <v>88</v>
      </c>
      <c r="N8">
        <v>673.67286445701905</v>
      </c>
      <c r="O8">
        <v>395440186</v>
      </c>
      <c r="P8">
        <f t="shared" si="4"/>
        <v>395.44018599999998</v>
      </c>
      <c r="Q8">
        <f t="shared" si="5"/>
        <v>0.39544018600000003</v>
      </c>
      <c r="R8">
        <v>350</v>
      </c>
      <c r="S8">
        <v>701.40983376586905</v>
      </c>
      <c r="T8">
        <v>267448397</v>
      </c>
      <c r="U8">
        <f t="shared" si="6"/>
        <v>267.448397</v>
      </c>
      <c r="V8">
        <f t="shared" si="7"/>
        <v>0.267448397</v>
      </c>
    </row>
    <row r="9" spans="1:22" x14ac:dyDescent="0.25">
      <c r="A9">
        <v>400</v>
      </c>
      <c r="B9">
        <v>396.74667724657797</v>
      </c>
      <c r="C9">
        <v>278250806</v>
      </c>
      <c r="D9">
        <f t="shared" si="0"/>
        <v>278.25080600000001</v>
      </c>
      <c r="E9">
        <f t="shared" si="1"/>
        <v>0.27825080600000002</v>
      </c>
      <c r="F9">
        <v>400</v>
      </c>
      <c r="G9">
        <v>200.12007204322501</v>
      </c>
      <c r="H9">
        <v>208538840</v>
      </c>
      <c r="I9">
        <f t="shared" si="2"/>
        <v>208.53883999999999</v>
      </c>
      <c r="J9">
        <f t="shared" si="3"/>
        <v>0.20853884</v>
      </c>
      <c r="K9">
        <v>400</v>
      </c>
      <c r="L9">
        <v>201</v>
      </c>
      <c r="M9">
        <v>101</v>
      </c>
      <c r="N9">
        <v>768.285187461585</v>
      </c>
      <c r="O9">
        <v>393825288</v>
      </c>
      <c r="P9">
        <f t="shared" si="4"/>
        <v>393.825288</v>
      </c>
      <c r="Q9">
        <f t="shared" si="5"/>
        <v>0.39382528800000005</v>
      </c>
      <c r="R9">
        <v>400</v>
      </c>
      <c r="S9">
        <v>800.48028817290299</v>
      </c>
      <c r="T9">
        <v>260055648</v>
      </c>
      <c r="U9">
        <f t="shared" si="6"/>
        <v>260.05564799999996</v>
      </c>
      <c r="V9">
        <f t="shared" si="7"/>
        <v>0.26005564800000003</v>
      </c>
    </row>
    <row r="10" spans="1:22" x14ac:dyDescent="0.25">
      <c r="A10">
        <v>450</v>
      </c>
      <c r="B10">
        <v>452.16133116295799</v>
      </c>
      <c r="C10">
        <v>273383819</v>
      </c>
      <c r="D10">
        <f t="shared" si="0"/>
        <v>273.38381899999996</v>
      </c>
      <c r="E10">
        <f t="shared" si="1"/>
        <v>0.27338381900000003</v>
      </c>
      <c r="F10">
        <v>450</v>
      </c>
      <c r="G10">
        <v>224.97187851518501</v>
      </c>
      <c r="H10">
        <v>212705189</v>
      </c>
      <c r="I10">
        <f t="shared" si="2"/>
        <v>212.70518899999999</v>
      </c>
      <c r="J10">
        <f t="shared" si="3"/>
        <v>0.21270518900000002</v>
      </c>
      <c r="K10">
        <v>450</v>
      </c>
      <c r="L10">
        <v>226</v>
      </c>
      <c r="M10">
        <v>113</v>
      </c>
      <c r="N10">
        <v>867.001907404196</v>
      </c>
      <c r="O10">
        <v>396973906</v>
      </c>
      <c r="P10">
        <f t="shared" si="4"/>
        <v>396.973906</v>
      </c>
      <c r="Q10">
        <f t="shared" si="5"/>
        <v>0.39697390600000004</v>
      </c>
      <c r="R10">
        <v>450</v>
      </c>
      <c r="S10">
        <v>898.91680524967398</v>
      </c>
      <c r="T10">
        <v>265431494</v>
      </c>
      <c r="U10">
        <f t="shared" si="6"/>
        <v>265.43149399999999</v>
      </c>
      <c r="V10">
        <f t="shared" si="7"/>
        <v>0.26543149399999999</v>
      </c>
    </row>
    <row r="11" spans="1:22" x14ac:dyDescent="0.25">
      <c r="A11">
        <v>500</v>
      </c>
      <c r="B11">
        <v>498.35542709060098</v>
      </c>
      <c r="C11">
        <v>272991764</v>
      </c>
      <c r="D11">
        <f t="shared" si="0"/>
        <v>272.99176399999999</v>
      </c>
      <c r="E11">
        <f t="shared" si="1"/>
        <v>0.27299176400000003</v>
      </c>
      <c r="F11">
        <v>500</v>
      </c>
      <c r="G11">
        <v>250.19077046247699</v>
      </c>
      <c r="H11">
        <v>208238191</v>
      </c>
      <c r="I11">
        <f t="shared" si="2"/>
        <v>208.238191</v>
      </c>
      <c r="J11">
        <f t="shared" si="3"/>
        <v>0.20823819100000002</v>
      </c>
      <c r="K11">
        <v>500</v>
      </c>
      <c r="L11">
        <v>251</v>
      </c>
      <c r="M11">
        <v>126</v>
      </c>
      <c r="N11">
        <v>963.20554806395603</v>
      </c>
      <c r="O11">
        <v>388344767</v>
      </c>
      <c r="P11">
        <f t="shared" si="4"/>
        <v>388.34476699999999</v>
      </c>
      <c r="Q11">
        <f t="shared" si="5"/>
        <v>0.38834476700000004</v>
      </c>
      <c r="R11">
        <v>500</v>
      </c>
      <c r="S11">
        <v>1000.85072311464</v>
      </c>
      <c r="T11">
        <v>259367741</v>
      </c>
      <c r="U11">
        <f t="shared" si="6"/>
        <v>259.36774099999997</v>
      </c>
      <c r="V11">
        <f t="shared" si="7"/>
        <v>0.25936774100000004</v>
      </c>
    </row>
    <row r="12" spans="1:22" x14ac:dyDescent="0.25">
      <c r="A12">
        <v>550</v>
      </c>
      <c r="B12">
        <v>554.10871613010397</v>
      </c>
      <c r="C12">
        <v>267366139</v>
      </c>
      <c r="D12">
        <f t="shared" si="0"/>
        <v>267.36613899999998</v>
      </c>
      <c r="E12">
        <f t="shared" si="1"/>
        <v>0.267366139</v>
      </c>
      <c r="F12">
        <v>550</v>
      </c>
      <c r="G12">
        <v>275.37588808723899</v>
      </c>
      <c r="H12">
        <v>207650055</v>
      </c>
      <c r="I12">
        <f t="shared" si="2"/>
        <v>207.65005499999998</v>
      </c>
      <c r="J12">
        <f t="shared" si="3"/>
        <v>0.207650055</v>
      </c>
      <c r="K12">
        <v>550</v>
      </c>
      <c r="L12">
        <v>276</v>
      </c>
      <c r="M12">
        <v>138</v>
      </c>
      <c r="N12">
        <v>1059.49038512475</v>
      </c>
      <c r="O12">
        <v>383980098</v>
      </c>
      <c r="P12">
        <f t="shared" si="4"/>
        <v>383.980098</v>
      </c>
      <c r="Q12">
        <f t="shared" si="5"/>
        <v>0.38398009800000005</v>
      </c>
      <c r="R12">
        <v>550</v>
      </c>
      <c r="S12">
        <v>1099.20307776861</v>
      </c>
      <c r="T12">
        <v>262268954</v>
      </c>
      <c r="U12">
        <f t="shared" si="6"/>
        <v>262.26895400000001</v>
      </c>
      <c r="V12">
        <f t="shared" si="7"/>
        <v>0.262268954</v>
      </c>
    </row>
    <row r="13" spans="1:22" x14ac:dyDescent="0.25">
      <c r="A13">
        <v>600</v>
      </c>
      <c r="B13">
        <v>602.19197880284196</v>
      </c>
      <c r="C13">
        <v>277638351</v>
      </c>
      <c r="D13">
        <f t="shared" si="0"/>
        <v>277.638351</v>
      </c>
      <c r="E13">
        <f t="shared" si="1"/>
        <v>0.27763835100000001</v>
      </c>
      <c r="F13">
        <v>600</v>
      </c>
      <c r="G13">
        <v>300.21014710297197</v>
      </c>
      <c r="H13">
        <v>210989734</v>
      </c>
      <c r="I13">
        <f t="shared" si="2"/>
        <v>210.989734</v>
      </c>
      <c r="J13">
        <f t="shared" si="3"/>
        <v>0.21098973400000001</v>
      </c>
      <c r="K13">
        <v>600</v>
      </c>
      <c r="L13">
        <v>301</v>
      </c>
      <c r="M13">
        <v>151</v>
      </c>
      <c r="N13">
        <v>1157.5413821044101</v>
      </c>
      <c r="O13">
        <v>385932088</v>
      </c>
      <c r="P13">
        <f t="shared" si="4"/>
        <v>385.93208799999996</v>
      </c>
      <c r="Q13">
        <f t="shared" si="5"/>
        <v>0.38593208800000001</v>
      </c>
      <c r="R13">
        <v>600</v>
      </c>
      <c r="S13">
        <v>1198.53778390363</v>
      </c>
      <c r="T13">
        <v>262158298</v>
      </c>
      <c r="U13">
        <f t="shared" si="6"/>
        <v>262.158298</v>
      </c>
      <c r="V13">
        <f t="shared" si="7"/>
        <v>0.26215829800000001</v>
      </c>
    </row>
    <row r="14" spans="1:22" x14ac:dyDescent="0.25">
      <c r="A14">
        <v>650</v>
      </c>
      <c r="B14">
        <v>651.76301896630298</v>
      </c>
      <c r="C14">
        <v>272241506</v>
      </c>
      <c r="D14">
        <f t="shared" si="0"/>
        <v>272.24150600000002</v>
      </c>
      <c r="E14">
        <f t="shared" si="1"/>
        <v>0.27224150600000002</v>
      </c>
      <c r="F14">
        <v>650</v>
      </c>
      <c r="G14">
        <v>324.72804026627699</v>
      </c>
      <c r="H14">
        <v>207362489</v>
      </c>
      <c r="I14">
        <f t="shared" si="2"/>
        <v>207.36248899999998</v>
      </c>
      <c r="J14">
        <f t="shared" si="3"/>
        <v>0.20736248900000001</v>
      </c>
      <c r="K14">
        <v>650</v>
      </c>
      <c r="L14">
        <v>326</v>
      </c>
      <c r="M14">
        <v>163</v>
      </c>
      <c r="N14">
        <v>1254.07574617506</v>
      </c>
      <c r="O14">
        <v>381891392</v>
      </c>
      <c r="P14">
        <f t="shared" si="4"/>
        <v>381.891392</v>
      </c>
      <c r="Q14">
        <f t="shared" si="5"/>
        <v>0.381891392</v>
      </c>
      <c r="R14">
        <v>650</v>
      </c>
      <c r="S14">
        <v>1296.2602890660401</v>
      </c>
      <c r="T14">
        <v>256381893</v>
      </c>
      <c r="U14">
        <f t="shared" si="6"/>
        <v>256.38189299999999</v>
      </c>
      <c r="V14">
        <f t="shared" si="7"/>
        <v>0.25638189300000003</v>
      </c>
    </row>
    <row r="15" spans="1:22" x14ac:dyDescent="0.25">
      <c r="A15">
        <v>700</v>
      </c>
      <c r="B15">
        <v>693.86622259228398</v>
      </c>
      <c r="C15">
        <v>267083906</v>
      </c>
      <c r="D15">
        <f t="shared" si="0"/>
        <v>267.08390600000001</v>
      </c>
      <c r="E15">
        <f t="shared" si="1"/>
        <v>0.26708390600000004</v>
      </c>
      <c r="F15">
        <v>700</v>
      </c>
      <c r="G15">
        <v>349.69925863757101</v>
      </c>
      <c r="H15">
        <v>212218771</v>
      </c>
      <c r="I15">
        <f t="shared" si="2"/>
        <v>212.218771</v>
      </c>
      <c r="J15">
        <f t="shared" si="3"/>
        <v>0.212218771</v>
      </c>
      <c r="K15">
        <v>700</v>
      </c>
      <c r="L15">
        <v>351</v>
      </c>
      <c r="M15">
        <v>176</v>
      </c>
      <c r="N15">
        <v>1344.9899125756499</v>
      </c>
      <c r="O15">
        <v>382293264</v>
      </c>
      <c r="P15">
        <f t="shared" si="4"/>
        <v>382.29326399999997</v>
      </c>
      <c r="Q15">
        <f t="shared" si="5"/>
        <v>0.38229326400000002</v>
      </c>
      <c r="R15">
        <v>700</v>
      </c>
      <c r="S15">
        <v>1395.96565924478</v>
      </c>
      <c r="T15">
        <v>256190467</v>
      </c>
      <c r="U15">
        <f t="shared" si="6"/>
        <v>256.19046700000001</v>
      </c>
      <c r="V15">
        <f t="shared" si="7"/>
        <v>0.25619046700000003</v>
      </c>
    </row>
    <row r="16" spans="1:22" x14ac:dyDescent="0.25">
      <c r="A16">
        <v>750</v>
      </c>
      <c r="B16">
        <v>747.30037738669</v>
      </c>
      <c r="C16">
        <v>267059689</v>
      </c>
      <c r="D16">
        <f t="shared" si="0"/>
        <v>267.05968899999999</v>
      </c>
      <c r="E16">
        <f t="shared" si="1"/>
        <v>0.26705968899999999</v>
      </c>
      <c r="F16">
        <v>750</v>
      </c>
      <c r="G16">
        <v>375.23452157598501</v>
      </c>
      <c r="H16">
        <v>206310577</v>
      </c>
      <c r="I16">
        <f t="shared" si="2"/>
        <v>206.31057699999999</v>
      </c>
      <c r="J16">
        <f t="shared" si="3"/>
        <v>0.20631057700000002</v>
      </c>
      <c r="K16">
        <v>750</v>
      </c>
      <c r="L16">
        <v>376</v>
      </c>
      <c r="M16">
        <v>188</v>
      </c>
      <c r="N16">
        <v>1438.3315354189101</v>
      </c>
      <c r="O16">
        <v>378140619</v>
      </c>
      <c r="P16">
        <f t="shared" si="4"/>
        <v>378.14061899999996</v>
      </c>
      <c r="Q16">
        <f t="shared" si="5"/>
        <v>0.37814061900000001</v>
      </c>
      <c r="R16">
        <v>750</v>
      </c>
      <c r="S16">
        <v>1496.55791679137</v>
      </c>
      <c r="T16">
        <v>256491460</v>
      </c>
      <c r="U16">
        <f t="shared" si="6"/>
        <v>256.49145999999996</v>
      </c>
      <c r="V16">
        <f t="shared" si="7"/>
        <v>0.25649146</v>
      </c>
    </row>
    <row r="17" spans="1:22" x14ac:dyDescent="0.25">
      <c r="A17">
        <v>800</v>
      </c>
      <c r="B17">
        <v>791.92239160562201</v>
      </c>
      <c r="C17">
        <v>266997695</v>
      </c>
      <c r="D17">
        <f t="shared" si="0"/>
        <v>266.99769499999996</v>
      </c>
      <c r="E17">
        <f t="shared" si="1"/>
        <v>0.26699769500000003</v>
      </c>
      <c r="F17">
        <v>800</v>
      </c>
      <c r="G17">
        <v>400.68918539888602</v>
      </c>
      <c r="H17">
        <v>206059227</v>
      </c>
      <c r="I17">
        <f t="shared" si="2"/>
        <v>206.05922699999999</v>
      </c>
      <c r="J17">
        <f t="shared" si="3"/>
        <v>0.20605922700000001</v>
      </c>
      <c r="K17">
        <v>800</v>
      </c>
      <c r="L17">
        <v>401</v>
      </c>
      <c r="M17">
        <v>201</v>
      </c>
      <c r="N17">
        <v>1538.3432043688899</v>
      </c>
      <c r="O17">
        <v>380969739</v>
      </c>
      <c r="P17">
        <f t="shared" si="4"/>
        <v>380.969739</v>
      </c>
      <c r="Q17">
        <f t="shared" si="5"/>
        <v>0.38096973900000003</v>
      </c>
      <c r="R17">
        <v>800</v>
      </c>
      <c r="S17">
        <v>1594.38775510204</v>
      </c>
      <c r="T17">
        <v>255569257</v>
      </c>
      <c r="U17">
        <f t="shared" si="6"/>
        <v>255.56925699999999</v>
      </c>
      <c r="V17">
        <f t="shared" si="7"/>
        <v>0.25556925699999999</v>
      </c>
    </row>
    <row r="18" spans="1:22" x14ac:dyDescent="0.25">
      <c r="A18">
        <v>850</v>
      </c>
      <c r="B18">
        <v>842.53096301288997</v>
      </c>
      <c r="C18">
        <v>266411246</v>
      </c>
      <c r="D18">
        <f t="shared" si="0"/>
        <v>266.41124600000001</v>
      </c>
      <c r="E18">
        <f t="shared" si="1"/>
        <v>0.26641124599999999</v>
      </c>
      <c r="F18">
        <v>850</v>
      </c>
      <c r="G18">
        <v>426.421048142936</v>
      </c>
      <c r="H18">
        <v>210620147</v>
      </c>
      <c r="I18">
        <f t="shared" si="2"/>
        <v>210.620147</v>
      </c>
      <c r="J18">
        <f t="shared" si="3"/>
        <v>0.21062014700000001</v>
      </c>
      <c r="K18">
        <v>850</v>
      </c>
      <c r="L18">
        <v>426</v>
      </c>
      <c r="M18">
        <v>213</v>
      </c>
      <c r="N18">
        <v>1627.7366322129001</v>
      </c>
      <c r="O18">
        <v>376216335</v>
      </c>
      <c r="P18">
        <f t="shared" si="4"/>
        <v>376.21633499999996</v>
      </c>
      <c r="Q18">
        <f t="shared" si="5"/>
        <v>0.37621633500000001</v>
      </c>
      <c r="R18">
        <v>850</v>
      </c>
      <c r="S18">
        <v>1695.63374311148</v>
      </c>
      <c r="T18">
        <v>255128524</v>
      </c>
      <c r="U18">
        <f t="shared" si="6"/>
        <v>255.128524</v>
      </c>
      <c r="V18">
        <f t="shared" si="7"/>
        <v>0.25512852400000002</v>
      </c>
    </row>
    <row r="19" spans="1:22" x14ac:dyDescent="0.25">
      <c r="A19">
        <v>900</v>
      </c>
      <c r="B19">
        <v>897.66606822262099</v>
      </c>
      <c r="C19">
        <v>267138149</v>
      </c>
      <c r="D19">
        <f t="shared" si="0"/>
        <v>267.138149</v>
      </c>
      <c r="E19">
        <f t="shared" si="1"/>
        <v>0.26713814899999999</v>
      </c>
      <c r="F19">
        <v>900</v>
      </c>
      <c r="G19">
        <v>452.16133116295799</v>
      </c>
      <c r="H19">
        <v>205908403</v>
      </c>
      <c r="I19">
        <f t="shared" si="2"/>
        <v>205.90840299999999</v>
      </c>
      <c r="J19">
        <f t="shared" si="3"/>
        <v>0.20590840300000002</v>
      </c>
      <c r="K19">
        <v>900</v>
      </c>
      <c r="L19">
        <v>451</v>
      </c>
      <c r="M19">
        <v>226</v>
      </c>
      <c r="N19">
        <v>1734.3045438779</v>
      </c>
      <c r="O19">
        <v>379840817</v>
      </c>
      <c r="P19">
        <f t="shared" si="4"/>
        <v>379.84081699999996</v>
      </c>
      <c r="Q19">
        <f t="shared" si="5"/>
        <v>0.379840817</v>
      </c>
      <c r="R19">
        <v>900</v>
      </c>
      <c r="S19">
        <v>1798.72290673621</v>
      </c>
      <c r="T19">
        <v>259976742</v>
      </c>
      <c r="U19">
        <f t="shared" si="6"/>
        <v>259.976742</v>
      </c>
      <c r="V19">
        <f t="shared" si="7"/>
        <v>0.25997674200000004</v>
      </c>
    </row>
    <row r="20" spans="1:22" x14ac:dyDescent="0.25">
      <c r="A20">
        <v>950</v>
      </c>
      <c r="B20">
        <v>942.46265491729798</v>
      </c>
      <c r="C20">
        <v>272835724</v>
      </c>
      <c r="D20">
        <f t="shared" si="0"/>
        <v>272.83572399999997</v>
      </c>
      <c r="E20">
        <f t="shared" si="1"/>
        <v>0.272835724</v>
      </c>
      <c r="F20">
        <v>950</v>
      </c>
      <c r="G20">
        <v>477.22446252594898</v>
      </c>
      <c r="H20">
        <v>205335595</v>
      </c>
      <c r="I20">
        <f t="shared" si="2"/>
        <v>205.33559499999998</v>
      </c>
      <c r="J20">
        <f t="shared" si="3"/>
        <v>0.20533559500000001</v>
      </c>
      <c r="K20">
        <v>950</v>
      </c>
      <c r="L20">
        <v>476</v>
      </c>
      <c r="M20">
        <v>238</v>
      </c>
      <c r="N20">
        <v>1828.6550242296701</v>
      </c>
      <c r="O20">
        <v>380800699</v>
      </c>
      <c r="P20">
        <f t="shared" si="4"/>
        <v>380.80069900000001</v>
      </c>
      <c r="Q20">
        <f t="shared" si="5"/>
        <v>0.38080069900000002</v>
      </c>
      <c r="R20">
        <v>950</v>
      </c>
      <c r="S20">
        <v>1895.37528430629</v>
      </c>
      <c r="T20">
        <v>254576158</v>
      </c>
      <c r="U20">
        <f t="shared" si="6"/>
        <v>254.57615799999999</v>
      </c>
      <c r="V20">
        <f t="shared" si="7"/>
        <v>0.254576158</v>
      </c>
    </row>
    <row r="21" spans="1:22" x14ac:dyDescent="0.25">
      <c r="A21">
        <v>1000</v>
      </c>
      <c r="B21">
        <v>998.80143827407096</v>
      </c>
      <c r="C21">
        <v>266740731</v>
      </c>
      <c r="D21">
        <f t="shared" si="0"/>
        <v>266.74073099999998</v>
      </c>
      <c r="E21">
        <f t="shared" si="1"/>
        <v>0.26674073100000001</v>
      </c>
      <c r="F21">
        <v>1000</v>
      </c>
      <c r="G21">
        <v>502.41157556270099</v>
      </c>
      <c r="H21">
        <v>205254319</v>
      </c>
      <c r="I21">
        <f t="shared" si="2"/>
        <v>205.25431899999998</v>
      </c>
      <c r="J21">
        <f t="shared" si="3"/>
        <v>0.20525431900000002</v>
      </c>
      <c r="K21">
        <v>1000</v>
      </c>
      <c r="L21">
        <v>501</v>
      </c>
      <c r="M21">
        <v>251</v>
      </c>
      <c r="N21">
        <v>1928.0825219319299</v>
      </c>
      <c r="O21">
        <v>378634279</v>
      </c>
      <c r="P21">
        <f t="shared" si="4"/>
        <v>378.63427899999999</v>
      </c>
      <c r="Q21">
        <f t="shared" si="5"/>
        <v>0.37863427900000002</v>
      </c>
      <c r="R21">
        <v>1000</v>
      </c>
      <c r="S21">
        <v>1997.20391451967</v>
      </c>
      <c r="T21">
        <v>259946461</v>
      </c>
      <c r="U21">
        <f t="shared" si="6"/>
        <v>259.946461</v>
      </c>
      <c r="V21">
        <f t="shared" si="7"/>
        <v>0.25994646100000002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GCC</vt:lpstr>
      <vt:lpstr>Emacs</vt:lpstr>
      <vt:lpstr>20MB File</vt:lpstr>
      <vt:lpstr>100MB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2016-06-05T22:27:34Z</dcterms:created>
  <dcterms:modified xsi:type="dcterms:W3CDTF">2016-08-23T23:13:20Z</dcterms:modified>
  <dc:language>en-US</dc:language>
</cp:coreProperties>
</file>