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h\Documents\thesis_git\graphs\"/>
    </mc:Choice>
  </mc:AlternateContent>
  <bookViews>
    <workbookView xWindow="0" yWindow="0" windowWidth="16380" windowHeight="8190" tabRatio="463" firstSheet="2" activeTab="4"/>
  </bookViews>
  <sheets>
    <sheet name="periodic_10" sheetId="1" r:id="rId1"/>
    <sheet name="periodic_15" sheetId="2" r:id="rId2"/>
    <sheet name="periodic_20" sheetId="3" r:id="rId3"/>
    <sheet name="periodic_25" sheetId="4" r:id="rId4"/>
    <sheet name="periodic_30" sheetId="5" r:id="rId5"/>
    <sheet name="2min_periodic" sheetId="6" r:id="rId6"/>
    <sheet name="p_.98_10" sheetId="7" r:id="rId7"/>
    <sheet name="p_.98_.15" sheetId="8" r:id="rId8"/>
    <sheet name="p_.98_.20" sheetId="9" r:id="rId9"/>
    <sheet name="p_.98_.25" sheetId="10" r:id="rId10"/>
    <sheet name="p_.98_.30" sheetId="11" r:id="rId11"/>
  </sheets>
  <calcPr calcId="171027"/>
</workbook>
</file>

<file path=xl/calcChain.xml><?xml version="1.0" encoding="utf-8"?>
<calcChain xmlns="http://schemas.openxmlformats.org/spreadsheetml/2006/main">
  <c r="L7" i="2" l="1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6" i="2"/>
  <c r="K24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6" i="2"/>
</calcChain>
</file>

<file path=xl/sharedStrings.xml><?xml version="1.0" encoding="utf-8"?>
<sst xmlns="http://schemas.openxmlformats.org/spreadsheetml/2006/main" count="262" uniqueCount="21">
  <si>
    <t>Periodic Data – p =.998 q = .70</t>
  </si>
  <si>
    <t>Size = 10MB</t>
  </si>
  <si>
    <t>Content Size = 10</t>
  </si>
  <si>
    <t>KR</t>
  </si>
  <si>
    <t>Winnowing</t>
  </si>
  <si>
    <t>2min</t>
  </si>
  <si>
    <t>TDDD</t>
  </si>
  <si>
    <t>- less than or equal</t>
  </si>
  <si>
    <t>Divisor</t>
  </si>
  <si>
    <t>BlockSize</t>
  </si>
  <si>
    <t>Ratio</t>
  </si>
  <si>
    <t>LocalBoundary</t>
  </si>
  <si>
    <t>Block Size</t>
  </si>
  <si>
    <t>MainD</t>
  </si>
  <si>
    <t>SecondD</t>
  </si>
  <si>
    <t>ThridD</t>
  </si>
  <si>
    <t>Content Size = 15</t>
  </si>
  <si>
    <t>Content Size = 20</t>
  </si>
  <si>
    <t>Content Size = 25</t>
  </si>
  <si>
    <t>Content Size = 30</t>
  </si>
  <si>
    <t>Periodic Data – p =.98 q = .70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</si>
</sst>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Periodicity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periodic_10!$A$4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periodic_10!$B$6:$B$24</c:f>
              <c:numCache>
                <c:formatCode>General</c:formatCode>
                <c:ptCount val="19"/>
                <c:pt idx="0">
                  <c:v>164.97799868697999</c:v>
                </c:pt>
                <c:pt idx="1">
                  <c:v>308.085488585929</c:v>
                </c:pt>
                <c:pt idx="2">
                  <c:v>510.52461262855201</c:v>
                </c:pt>
                <c:pt idx="3">
                  <c:v>649.08346950351699</c:v>
                </c:pt>
                <c:pt idx="4">
                  <c:v>959.93167409584896</c:v>
                </c:pt>
                <c:pt idx="5">
                  <c:v>1121.5246236662899</c:v>
                </c:pt>
                <c:pt idx="6">
                  <c:v>1403.77171646855</c:v>
                </c:pt>
                <c:pt idx="7">
                  <c:v>1461.3219669216001</c:v>
                </c:pt>
                <c:pt idx="8">
                  <c:v>1678.37439418556</c:v>
                </c:pt>
                <c:pt idx="9">
                  <c:v>1962.8654854843501</c:v>
                </c:pt>
                <c:pt idx="10">
                  <c:v>2295.7191095181702</c:v>
                </c:pt>
                <c:pt idx="11">
                  <c:v>2314.4087232215402</c:v>
                </c:pt>
                <c:pt idx="12">
                  <c:v>2677.5984432087598</c:v>
                </c:pt>
                <c:pt idx="13">
                  <c:v>2691.8840551623598</c:v>
                </c:pt>
                <c:pt idx="14">
                  <c:v>3011.14449243018</c:v>
                </c:pt>
                <c:pt idx="15">
                  <c:v>3361.17974793028</c:v>
                </c:pt>
                <c:pt idx="16">
                  <c:v>3411.27262514423</c:v>
                </c:pt>
                <c:pt idx="17">
                  <c:v>3760.52443069225</c:v>
                </c:pt>
                <c:pt idx="18">
                  <c:v>3989.6704676504701</c:v>
                </c:pt>
              </c:numCache>
            </c:numRef>
          </c:xVal>
          <c:yVal>
            <c:numRef>
              <c:f>periodic_10!$C$6:$C$24</c:f>
              <c:numCache>
                <c:formatCode>General</c:formatCode>
                <c:ptCount val="19"/>
                <c:pt idx="0">
                  <c:v>0.59650537599999998</c:v>
                </c:pt>
                <c:pt idx="1">
                  <c:v>0.49940678799999999</c:v>
                </c:pt>
                <c:pt idx="2">
                  <c:v>0.38388851899999998</c:v>
                </c:pt>
                <c:pt idx="3">
                  <c:v>0.37399865100000002</c:v>
                </c:pt>
                <c:pt idx="4">
                  <c:v>0.23018371200000001</c:v>
                </c:pt>
                <c:pt idx="5">
                  <c:v>0.239752405</c:v>
                </c:pt>
                <c:pt idx="6">
                  <c:v>0.16302799000000001</c:v>
                </c:pt>
                <c:pt idx="7">
                  <c:v>0.22037921799999999</c:v>
                </c:pt>
                <c:pt idx="8">
                  <c:v>0.20111667499999999</c:v>
                </c:pt>
                <c:pt idx="9">
                  <c:v>0.14376514700000001</c:v>
                </c:pt>
                <c:pt idx="10">
                  <c:v>8.6202095000000006E-2</c:v>
                </c:pt>
                <c:pt idx="11">
                  <c:v>0.16289705600000001</c:v>
                </c:pt>
                <c:pt idx="12">
                  <c:v>9.5732614999999993E-2</c:v>
                </c:pt>
                <c:pt idx="13">
                  <c:v>0.14362757100000001</c:v>
                </c:pt>
                <c:pt idx="14">
                  <c:v>0.105430123</c:v>
                </c:pt>
                <c:pt idx="15">
                  <c:v>5.7455776E-2</c:v>
                </c:pt>
                <c:pt idx="16">
                  <c:v>9.5816665999999995E-2</c:v>
                </c:pt>
                <c:pt idx="17">
                  <c:v>7.6607282999999998E-2</c:v>
                </c:pt>
                <c:pt idx="18">
                  <c:v>5.7436739000000001E-2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E-455A-A4E2-2168ADABC8BA}"/>
            </c:ext>
          </c:extLst>
        </c:ser>
        <c:ser>
          <c:idx val="1"/>
          <c:order val="1"/>
          <c:tx>
            <c:strRef>
              <c:f>periodic_10!$D$4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periodic_10!$E$6:$E$24</c:f>
              <c:numCache>
                <c:formatCode>General</c:formatCode>
                <c:ptCount val="19"/>
                <c:pt idx="0">
                  <c:v>9.6607062091738101</c:v>
                </c:pt>
                <c:pt idx="1">
                  <c:v>9.8917647717017907</c:v>
                </c:pt>
                <c:pt idx="2">
                  <c:v>10.0857097492707</c:v>
                </c:pt>
                <c:pt idx="3">
                  <c:v>10.145670482379099</c:v>
                </c:pt>
                <c:pt idx="4">
                  <c:v>10.2232355010033</c:v>
                </c:pt>
                <c:pt idx="5">
                  <c:v>10.2783078983912</c:v>
                </c:pt>
                <c:pt idx="6">
                  <c:v>10.333554191011499</c:v>
                </c:pt>
                <c:pt idx="7">
                  <c:v>10.389185915697301</c:v>
                </c:pt>
                <c:pt idx="8">
                  <c:v>10.4446844285249</c:v>
                </c:pt>
                <c:pt idx="9">
                  <c:v>10.501037015418101</c:v>
                </c:pt>
                <c:pt idx="10">
                  <c:v>10.557193011820299</c:v>
                </c:pt>
                <c:pt idx="11">
                  <c:v>10.614328820823699</c:v>
                </c:pt>
                <c:pt idx="12">
                  <c:v>10.671238583211199</c:v>
                </c:pt>
                <c:pt idx="13">
                  <c:v>10.729129107026001</c:v>
                </c:pt>
                <c:pt idx="14">
                  <c:v>10.7868400291222</c:v>
                </c:pt>
                <c:pt idx="15">
                  <c:v>10.8455324125282</c:v>
                </c:pt>
                <c:pt idx="16">
                  <c:v>10.9040157646845</c:v>
                </c:pt>
                <c:pt idx="17">
                  <c:v>10.9635041718835</c:v>
                </c:pt>
                <c:pt idx="18">
                  <c:v>11.0227730973339</c:v>
                </c:pt>
              </c:numCache>
            </c:numRef>
          </c:xVal>
          <c:yVal>
            <c:numRef>
              <c:f>periodic_10!$F$6:$F$24</c:f>
              <c:numCache>
                <c:formatCode>General</c:formatCode>
                <c:ptCount val="19"/>
                <c:pt idx="0">
                  <c:v>0.96033962299999998</c:v>
                </c:pt>
                <c:pt idx="1">
                  <c:v>0.95805270499999995</c:v>
                </c:pt>
                <c:pt idx="2">
                  <c:v>0.952981101</c:v>
                </c:pt>
                <c:pt idx="3">
                  <c:v>0.94791706899999995</c:v>
                </c:pt>
                <c:pt idx="4">
                  <c:v>0.94265547900000002</c:v>
                </c:pt>
                <c:pt idx="5">
                  <c:v>0.93763157900000005</c:v>
                </c:pt>
                <c:pt idx="6">
                  <c:v>0.93269997199999999</c:v>
                </c:pt>
                <c:pt idx="7">
                  <c:v>0.927745033</c:v>
                </c:pt>
                <c:pt idx="8">
                  <c:v>0.92288116899999995</c:v>
                </c:pt>
                <c:pt idx="9">
                  <c:v>0.91799287399999996</c:v>
                </c:pt>
                <c:pt idx="10">
                  <c:v>0.91319669800000003</c:v>
                </c:pt>
                <c:pt idx="11">
                  <c:v>0.90837183600000004</c:v>
                </c:pt>
                <c:pt idx="12">
                  <c:v>0.90363928900000001</c:v>
                </c:pt>
                <c:pt idx="13">
                  <c:v>0.89887782000000005</c:v>
                </c:pt>
                <c:pt idx="14">
                  <c:v>0.89420833099999997</c:v>
                </c:pt>
                <c:pt idx="15">
                  <c:v>0.88951209399999998</c:v>
                </c:pt>
                <c:pt idx="16">
                  <c:v>0.88490334599999998</c:v>
                </c:pt>
                <c:pt idx="17">
                  <c:v>0.88027068399999997</c:v>
                </c:pt>
                <c:pt idx="18">
                  <c:v>0.87572280199999997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E-455A-A4E2-2168ADABC8BA}"/>
            </c:ext>
          </c:extLst>
        </c:ser>
        <c:ser>
          <c:idx val="2"/>
          <c:order val="2"/>
          <c:tx>
            <c:strRef>
              <c:f>periodic_10!$J$4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periodic_10!$M$6:$M$24</c:f>
              <c:numCache>
                <c:formatCode>General</c:formatCode>
                <c:ptCount val="19"/>
                <c:pt idx="0">
                  <c:v>41.906031983543798</c:v>
                </c:pt>
                <c:pt idx="1">
                  <c:v>70.709758770330197</c:v>
                </c:pt>
                <c:pt idx="2">
                  <c:v>106.95720943107</c:v>
                </c:pt>
                <c:pt idx="3">
                  <c:v>134.59196045314201</c:v>
                </c:pt>
                <c:pt idx="4">
                  <c:v>185.854867224576</c:v>
                </c:pt>
                <c:pt idx="5">
                  <c:v>212.722331815931</c:v>
                </c:pt>
                <c:pt idx="6">
                  <c:v>259.96519716008299</c:v>
                </c:pt>
                <c:pt idx="7">
                  <c:v>277.88408727001797</c:v>
                </c:pt>
                <c:pt idx="8">
                  <c:v>312.48759043230899</c:v>
                </c:pt>
                <c:pt idx="9">
                  <c:v>362.094145024846</c:v>
                </c:pt>
                <c:pt idx="10">
                  <c:v>412.79745852377101</c:v>
                </c:pt>
                <c:pt idx="11">
                  <c:v>415.64977960444901</c:v>
                </c:pt>
                <c:pt idx="12">
                  <c:v>472.47119811594803</c:v>
                </c:pt>
                <c:pt idx="13">
                  <c:v>484.581147325514</c:v>
                </c:pt>
                <c:pt idx="14">
                  <c:v>535.05364759787699</c:v>
                </c:pt>
                <c:pt idx="15">
                  <c:v>592.55071625101903</c:v>
                </c:pt>
                <c:pt idx="16">
                  <c:v>607.19612124970001</c:v>
                </c:pt>
                <c:pt idx="17">
                  <c:v>649.98379076001197</c:v>
                </c:pt>
                <c:pt idx="18">
                  <c:v>691.25934651347995</c:v>
                </c:pt>
              </c:numCache>
            </c:numRef>
          </c:xVal>
          <c:yVal>
            <c:numRef>
              <c:f>periodic_10!$N$6:$N$24</c:f>
              <c:numCache>
                <c:formatCode>General</c:formatCode>
                <c:ptCount val="19"/>
                <c:pt idx="0">
                  <c:v>0.52839988000000004</c:v>
                </c:pt>
                <c:pt idx="1">
                  <c:v>0.64354415200000004</c:v>
                </c:pt>
                <c:pt idx="2">
                  <c:v>0.55138063000000004</c:v>
                </c:pt>
                <c:pt idx="3">
                  <c:v>0.526259217</c:v>
                </c:pt>
                <c:pt idx="4">
                  <c:v>0.41112918700000001</c:v>
                </c:pt>
                <c:pt idx="5">
                  <c:v>0.35336419299999999</c:v>
                </c:pt>
                <c:pt idx="6">
                  <c:v>0.29448063899999999</c:v>
                </c:pt>
                <c:pt idx="7">
                  <c:v>0.34977285800000002</c:v>
                </c:pt>
                <c:pt idx="8">
                  <c:v>0.28462492900000003</c:v>
                </c:pt>
                <c:pt idx="9">
                  <c:v>0.253485868</c:v>
                </c:pt>
                <c:pt idx="10">
                  <c:v>0.19600758099999999</c:v>
                </c:pt>
                <c:pt idx="11">
                  <c:v>0.202461427</c:v>
                </c:pt>
                <c:pt idx="12">
                  <c:v>0.13870696599999999</c:v>
                </c:pt>
                <c:pt idx="13">
                  <c:v>0.16209495500000001</c:v>
                </c:pt>
                <c:pt idx="14">
                  <c:v>0.13389479400000001</c:v>
                </c:pt>
                <c:pt idx="15">
                  <c:v>0.11473987500000001</c:v>
                </c:pt>
                <c:pt idx="16">
                  <c:v>0.12601586300000001</c:v>
                </c:pt>
                <c:pt idx="17">
                  <c:v>0.10324452200000001</c:v>
                </c:pt>
                <c:pt idx="18">
                  <c:v>8.0877896000000005E-2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E-455A-A4E2-2168ADABC8BA}"/>
            </c:ext>
          </c:extLst>
        </c:ser>
        <c:ser>
          <c:idx val="4"/>
          <c:order val="4"/>
          <c:tx>
            <c:v>2min_equals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periodic_10!$P$6:$P$24</c:f>
              <c:numCache>
                <c:formatCode>General</c:formatCode>
                <c:ptCount val="19"/>
                <c:pt idx="0">
                  <c:v>20.063645987823399</c:v>
                </c:pt>
                <c:pt idx="1">
                  <c:v>20.31844535271</c:v>
                </c:pt>
                <c:pt idx="2">
                  <c:v>30.255746055551501</c:v>
                </c:pt>
                <c:pt idx="3">
                  <c:v>30.579633301208901</c:v>
                </c:pt>
                <c:pt idx="4">
                  <c:v>40.520575332796902</c:v>
                </c:pt>
                <c:pt idx="5">
                  <c:v>40.951408378667601</c:v>
                </c:pt>
                <c:pt idx="6">
                  <c:v>50.898621934599497</c:v>
                </c:pt>
                <c:pt idx="7">
                  <c:v>51.437475979684997</c:v>
                </c:pt>
                <c:pt idx="8">
                  <c:v>61.3891426335787</c:v>
                </c:pt>
                <c:pt idx="9">
                  <c:v>62.037070149662597</c:v>
                </c:pt>
                <c:pt idx="10">
                  <c:v>71.993546127470594</c:v>
                </c:pt>
                <c:pt idx="11">
                  <c:v>72.749415166456302</c:v>
                </c:pt>
                <c:pt idx="12">
                  <c:v>82.7233529597559</c:v>
                </c:pt>
                <c:pt idx="13">
                  <c:v>83.5849887741945</c:v>
                </c:pt>
                <c:pt idx="14">
                  <c:v>93.563832881873395</c:v>
                </c:pt>
                <c:pt idx="15">
                  <c:v>94.532222933623203</c:v>
                </c:pt>
                <c:pt idx="16">
                  <c:v>104.52366009203099</c:v>
                </c:pt>
                <c:pt idx="17">
                  <c:v>105.596705599738</c:v>
                </c:pt>
                <c:pt idx="18">
                  <c:v>115.597738928852</c:v>
                </c:pt>
              </c:numCache>
            </c:numRef>
          </c:xVal>
          <c:yVal>
            <c:numRef>
              <c:f>periodic_10!$Q$6:$Q$24</c:f>
              <c:numCache>
                <c:formatCode>General</c:formatCode>
                <c:ptCount val="19"/>
                <c:pt idx="0">
                  <c:v>0.93785259300000001</c:v>
                </c:pt>
                <c:pt idx="1">
                  <c:v>0.92697688</c:v>
                </c:pt>
                <c:pt idx="2">
                  <c:v>0.90690468599999996</c:v>
                </c:pt>
                <c:pt idx="3">
                  <c:v>0.89691537200000004</c:v>
                </c:pt>
                <c:pt idx="4">
                  <c:v>0.87549874299999997</c:v>
                </c:pt>
                <c:pt idx="5">
                  <c:v>0.86561258699999899</c:v>
                </c:pt>
                <c:pt idx="6">
                  <c:v>0.84524747099999997</c:v>
                </c:pt>
                <c:pt idx="7">
                  <c:v>0.83575126</c:v>
                </c:pt>
                <c:pt idx="8">
                  <c:v>0.81643379800000004</c:v>
                </c:pt>
                <c:pt idx="9">
                  <c:v>0.80773717199999995</c:v>
                </c:pt>
                <c:pt idx="10">
                  <c:v>0.78778589600000004</c:v>
                </c:pt>
                <c:pt idx="11">
                  <c:v>0.77932549900000003</c:v>
                </c:pt>
                <c:pt idx="12">
                  <c:v>0.76017417700000001</c:v>
                </c:pt>
                <c:pt idx="13">
                  <c:v>0.75174923500000002</c:v>
                </c:pt>
                <c:pt idx="14">
                  <c:v>0.73386578300000005</c:v>
                </c:pt>
                <c:pt idx="15">
                  <c:v>0.72608320500000001</c:v>
                </c:pt>
                <c:pt idx="16">
                  <c:v>0.70826829199999997</c:v>
                </c:pt>
                <c:pt idx="17">
                  <c:v>0.70052828199999995</c:v>
                </c:pt>
                <c:pt idx="18">
                  <c:v>0.68382092500000002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1-4AEF-99AB-8E40A0CF0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9832"/>
        <c:axId val="41115016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periodic_10!$G$4</c15:sqref>
                        </c15:formulaRef>
                      </c:ext>
                    </c:extLst>
                    <c:strCache>
                      <c:ptCount val="1"/>
                      <c:pt idx="0">
                        <c:v>2min</c:v>
                      </c:pt>
                    </c:strCache>
                  </c:strRef>
                </c:tx>
                <c:spPr>
                  <a:ln w="25400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periodic_10!$H$6:$H$24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1099.8152062807601</c:v>
                      </c:pt>
                      <c:pt idx="1">
                        <c:v>1708.26334297166</c:v>
                      </c:pt>
                      <c:pt idx="2">
                        <c:v>2128.3627133146001</c:v>
                      </c:pt>
                      <c:pt idx="3">
                        <c:v>2136.10920471687</c:v>
                      </c:pt>
                      <c:pt idx="4">
                        <c:v>2176.3723107630399</c:v>
                      </c:pt>
                      <c:pt idx="5">
                        <c:v>2181.08370555893</c:v>
                      </c:pt>
                      <c:pt idx="6">
                        <c:v>2186.1175586120398</c:v>
                      </c:pt>
                      <c:pt idx="7">
                        <c:v>2192.3377348621402</c:v>
                      </c:pt>
                      <c:pt idx="8">
                        <c:v>2197.0824045501299</c:v>
                      </c:pt>
                      <c:pt idx="9">
                        <c:v>2202.3338740975701</c:v>
                      </c:pt>
                      <c:pt idx="10">
                        <c:v>2207.7119168520499</c:v>
                      </c:pt>
                      <c:pt idx="11">
                        <c:v>2212.6786281454101</c:v>
                      </c:pt>
                      <c:pt idx="12">
                        <c:v>2217.8558002874402</c:v>
                      </c:pt>
                      <c:pt idx="13">
                        <c:v>2223.3222584669102</c:v>
                      </c:pt>
                      <c:pt idx="14">
                        <c:v>2228.3843288409198</c:v>
                      </c:pt>
                      <c:pt idx="15">
                        <c:v>2233.2505106692101</c:v>
                      </c:pt>
                      <c:pt idx="16">
                        <c:v>2238.7837895478301</c:v>
                      </c:pt>
                      <c:pt idx="17">
                        <c:v>2244.0595365764598</c:v>
                      </c:pt>
                      <c:pt idx="18">
                        <c:v>2249.2360122249902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periodic_10!$I$6:$I$24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4BE-455A-A4E2-2168ADABC8BA}"/>
                  </c:ext>
                </c:extLst>
              </c15:ser>
            </c15:filteredScatterSeries>
          </c:ext>
        </c:extLst>
      </c:scatterChart>
      <c:valAx>
        <c:axId val="411149832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0160"/>
        <c:crosses val="autoZero"/>
        <c:crossBetween val="midCat"/>
      </c:valAx>
      <c:valAx>
        <c:axId val="4111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Periodicity</a:t>
            </a:r>
            <a:r>
              <a:rPr lang="en-US" b="1"/>
              <a:t>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periodic_10!$A$4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p_.98_.25!$B$6:$B$24</c:f>
              <c:numCache>
                <c:formatCode>General</c:formatCode>
                <c:ptCount val="19"/>
                <c:pt idx="0">
                  <c:v>13.711281250513499</c:v>
                </c:pt>
                <c:pt idx="1">
                  <c:v>24.031061645568698</c:v>
                </c:pt>
                <c:pt idx="2">
                  <c:v>38.542161427611198</c:v>
                </c:pt>
                <c:pt idx="3">
                  <c:v>44.447627901583402</c:v>
                </c:pt>
                <c:pt idx="4">
                  <c:v>71.141654879134094</c:v>
                </c:pt>
                <c:pt idx="5">
                  <c:v>87.417265607557198</c:v>
                </c:pt>
                <c:pt idx="6">
                  <c:v>99.4692945378209</c:v>
                </c:pt>
                <c:pt idx="7">
                  <c:v>119.869052669814</c:v>
                </c:pt>
                <c:pt idx="8">
                  <c:v>130.38809023730099</c:v>
                </c:pt>
                <c:pt idx="9">
                  <c:v>149.19960632736999</c:v>
                </c:pt>
                <c:pt idx="10">
                  <c:v>170.59176344855101</c:v>
                </c:pt>
                <c:pt idx="11">
                  <c:v>190.772832633186</c:v>
                </c:pt>
                <c:pt idx="12">
                  <c:v>214.957137061465</c:v>
                </c:pt>
                <c:pt idx="13">
                  <c:v>235.15595635611399</c:v>
                </c:pt>
                <c:pt idx="14">
                  <c:v>244.957245706885</c:v>
                </c:pt>
                <c:pt idx="15">
                  <c:v>272.606610163298</c:v>
                </c:pt>
                <c:pt idx="16">
                  <c:v>284.48844447883403</c:v>
                </c:pt>
                <c:pt idx="17">
                  <c:v>306.49906106851898</c:v>
                </c:pt>
                <c:pt idx="18">
                  <c:v>308.034393561088</c:v>
                </c:pt>
              </c:numCache>
            </c:numRef>
          </c:xVal>
          <c:yVal>
            <c:numRef>
              <c:f>p_.98_.25!$C$6:$C$24</c:f>
              <c:numCache>
                <c:formatCode>General</c:formatCode>
                <c:ptCount val="19"/>
                <c:pt idx="0">
                  <c:v>0.52446889899999904</c:v>
                </c:pt>
                <c:pt idx="1">
                  <c:v>0.42876481300000002</c:v>
                </c:pt>
                <c:pt idx="2">
                  <c:v>0.34411721299999998</c:v>
                </c:pt>
                <c:pt idx="3">
                  <c:v>0.35386901499999901</c:v>
                </c:pt>
                <c:pt idx="4">
                  <c:v>0.246944946</c:v>
                </c:pt>
                <c:pt idx="5">
                  <c:v>0.22326465199999901</c:v>
                </c:pt>
                <c:pt idx="6">
                  <c:v>0.21414746100000001</c:v>
                </c:pt>
                <c:pt idx="7">
                  <c:v>0.18811176599999899</c:v>
                </c:pt>
                <c:pt idx="8">
                  <c:v>0.19057221999999999</c:v>
                </c:pt>
                <c:pt idx="9">
                  <c:v>0.175897623999999</c:v>
                </c:pt>
                <c:pt idx="10">
                  <c:v>0.15296052499999899</c:v>
                </c:pt>
                <c:pt idx="11">
                  <c:v>0.14020564099999999</c:v>
                </c:pt>
                <c:pt idx="12">
                  <c:v>0.12335884699999999</c:v>
                </c:pt>
                <c:pt idx="13">
                  <c:v>0.114390506</c:v>
                </c:pt>
                <c:pt idx="14">
                  <c:v>0.12152988000000001</c:v>
                </c:pt>
                <c:pt idx="15">
                  <c:v>0.106214145</c:v>
                </c:pt>
                <c:pt idx="16">
                  <c:v>0.108326086</c:v>
                </c:pt>
                <c:pt idx="17">
                  <c:v>9.8034050999999997E-2</c:v>
                </c:pt>
                <c:pt idx="18">
                  <c:v>0.116537883999999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9-4B6E-8837-D9AADCFA426F}"/>
            </c:ext>
          </c:extLst>
        </c:ser>
        <c:ser>
          <c:idx val="1"/>
          <c:order val="1"/>
          <c:tx>
            <c:strRef>
              <c:f>periodic_10!$D$4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p_.98_.25!$E$6:$E$24</c:f>
              <c:numCache>
                <c:formatCode>General</c:formatCode>
                <c:ptCount val="19"/>
                <c:pt idx="0">
                  <c:v>5.6780308849012497</c:v>
                </c:pt>
                <c:pt idx="1">
                  <c:v>8.4136713502281708</c:v>
                </c:pt>
                <c:pt idx="2">
                  <c:v>11.015621356289801</c:v>
                </c:pt>
                <c:pt idx="3">
                  <c:v>17.949183710526299</c:v>
                </c:pt>
                <c:pt idx="4">
                  <c:v>19.629753139883601</c:v>
                </c:pt>
                <c:pt idx="5">
                  <c:v>21.041971657385101</c:v>
                </c:pt>
                <c:pt idx="6">
                  <c:v>22.449047698058202</c:v>
                </c:pt>
                <c:pt idx="7">
                  <c:v>23.7735243352165</c:v>
                </c:pt>
                <c:pt idx="8">
                  <c:v>27.2136324655674</c:v>
                </c:pt>
                <c:pt idx="9">
                  <c:v>28.133178679741</c:v>
                </c:pt>
                <c:pt idx="10">
                  <c:v>29.011608554994599</c:v>
                </c:pt>
                <c:pt idx="11">
                  <c:v>29.902371261935802</c:v>
                </c:pt>
                <c:pt idx="12">
                  <c:v>30.777957339659501</c:v>
                </c:pt>
                <c:pt idx="13">
                  <c:v>32.2686418694691</c:v>
                </c:pt>
                <c:pt idx="14">
                  <c:v>33.118347502837899</c:v>
                </c:pt>
                <c:pt idx="15">
                  <c:v>33.976565556247699</c:v>
                </c:pt>
                <c:pt idx="16">
                  <c:v>34.853207565102203</c:v>
                </c:pt>
                <c:pt idx="17">
                  <c:v>35.742355466401797</c:v>
                </c:pt>
                <c:pt idx="18">
                  <c:v>36.794598718530999</c:v>
                </c:pt>
              </c:numCache>
            </c:numRef>
          </c:xVal>
          <c:yVal>
            <c:numRef>
              <c:f>p_.98_.25!$F$6:$F$24</c:f>
              <c:numCache>
                <c:formatCode>General</c:formatCode>
                <c:ptCount val="19"/>
                <c:pt idx="0">
                  <c:v>0.65556138200000003</c:v>
                </c:pt>
                <c:pt idx="1">
                  <c:v>0.60530245100000002</c:v>
                </c:pt>
                <c:pt idx="2">
                  <c:v>0.562360736999999</c:v>
                </c:pt>
                <c:pt idx="3">
                  <c:v>0.465564909999999</c:v>
                </c:pt>
                <c:pt idx="4">
                  <c:v>0.45921429799999902</c:v>
                </c:pt>
                <c:pt idx="5">
                  <c:v>0.44769031199999998</c:v>
                </c:pt>
                <c:pt idx="6">
                  <c:v>0.43370105399999997</c:v>
                </c:pt>
                <c:pt idx="7">
                  <c:v>0.41884391299999901</c:v>
                </c:pt>
                <c:pt idx="8">
                  <c:v>0.40299230800000002</c:v>
                </c:pt>
                <c:pt idx="9">
                  <c:v>0.390275065999999</c:v>
                </c:pt>
                <c:pt idx="10">
                  <c:v>0.37823847999999899</c:v>
                </c:pt>
                <c:pt idx="11">
                  <c:v>0.36684825399999899</c:v>
                </c:pt>
                <c:pt idx="12">
                  <c:v>0.355994545</c:v>
                </c:pt>
                <c:pt idx="13">
                  <c:v>0.34542590699999898</c:v>
                </c:pt>
                <c:pt idx="14">
                  <c:v>0.33561652800000003</c:v>
                </c:pt>
                <c:pt idx="15">
                  <c:v>0.32628068699999901</c:v>
                </c:pt>
                <c:pt idx="16">
                  <c:v>0.31741475299999899</c:v>
                </c:pt>
                <c:pt idx="17">
                  <c:v>0.308944362999999</c:v>
                </c:pt>
                <c:pt idx="18">
                  <c:v>0.30085956400000002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F9-4B6E-8837-D9AADCFA426F}"/>
            </c:ext>
          </c:extLst>
        </c:ser>
        <c:ser>
          <c:idx val="2"/>
          <c:order val="2"/>
          <c:tx>
            <c:strRef>
              <c:f>periodic_15!$J$4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p_.98_.25!$M$6:$M$24</c:f>
              <c:numCache>
                <c:formatCode>General</c:formatCode>
                <c:ptCount val="19"/>
              </c:numCache>
            </c:numRef>
          </c:xVal>
          <c:yVal>
            <c:numRef>
              <c:f>p_.98_.25!$N$6:$N$24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F9-4B6E-8837-D9AADCFA426F}"/>
            </c:ext>
          </c:extLst>
        </c:ser>
        <c:ser>
          <c:idx val="3"/>
          <c:order val="3"/>
          <c:tx>
            <c:strRef>
              <c:f>periodic_10!$G$4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p_.98_.25!$H$6:$H$24</c:f>
              <c:numCache>
                <c:formatCode>General</c:formatCode>
                <c:ptCount val="19"/>
              </c:numCache>
            </c:numRef>
          </c:xVal>
          <c:yVal>
            <c:numRef>
              <c:f>p_.98_.25!$I$6:$I$24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F9-4B6E-8837-D9AADCFA4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9832"/>
        <c:axId val="411150160"/>
      </c:scatterChart>
      <c:valAx>
        <c:axId val="41114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0160"/>
        <c:crosses val="autoZero"/>
        <c:crossBetween val="midCat"/>
      </c:valAx>
      <c:valAx>
        <c:axId val="4111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Periodicity</a:t>
            </a:r>
            <a:r>
              <a:rPr lang="en-US" b="1"/>
              <a:t> 30</a:t>
            </a:r>
          </a:p>
        </c:rich>
      </c:tx>
      <c:layout>
        <c:manualLayout>
          <c:xMode val="edge"/>
          <c:yMode val="edge"/>
          <c:x val="0.3735442824385849"/>
          <c:y val="2.1029844163887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periodic_10!$A$4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p_.98_.30!$B$6:$B$24</c:f>
              <c:numCache>
                <c:formatCode>General</c:formatCode>
                <c:ptCount val="19"/>
                <c:pt idx="0">
                  <c:v>13.2980217640836</c:v>
                </c:pt>
                <c:pt idx="1">
                  <c:v>23.0433024118263</c:v>
                </c:pt>
                <c:pt idx="2">
                  <c:v>39.307418404685102</c:v>
                </c:pt>
                <c:pt idx="3">
                  <c:v>42.719782521511199</c:v>
                </c:pt>
                <c:pt idx="4">
                  <c:v>60.303298634322203</c:v>
                </c:pt>
                <c:pt idx="5">
                  <c:v>73.636660323894603</c:v>
                </c:pt>
                <c:pt idx="6">
                  <c:v>99.383793474793094</c:v>
                </c:pt>
                <c:pt idx="7">
                  <c:v>106.45574777331601</c:v>
                </c:pt>
                <c:pt idx="8">
                  <c:v>132.034806425422</c:v>
                </c:pt>
                <c:pt idx="9">
                  <c:v>150.69642999346399</c:v>
                </c:pt>
                <c:pt idx="10">
                  <c:v>173.54062393539499</c:v>
                </c:pt>
                <c:pt idx="11">
                  <c:v>175.77350037420899</c:v>
                </c:pt>
                <c:pt idx="12">
                  <c:v>196.91951096914801</c:v>
                </c:pt>
                <c:pt idx="13">
                  <c:v>185.292147466226</c:v>
                </c:pt>
                <c:pt idx="14">
                  <c:v>240.52946884551</c:v>
                </c:pt>
                <c:pt idx="15">
                  <c:v>264.49660804243501</c:v>
                </c:pt>
                <c:pt idx="16">
                  <c:v>273.47067769593502</c:v>
                </c:pt>
                <c:pt idx="17">
                  <c:v>266.71487093640297</c:v>
                </c:pt>
                <c:pt idx="18">
                  <c:v>320.70483956956599</c:v>
                </c:pt>
              </c:numCache>
            </c:numRef>
          </c:xVal>
          <c:yVal>
            <c:numRef>
              <c:f>p_.98_.30!$C$6:$C$24</c:f>
              <c:numCache>
                <c:formatCode>General</c:formatCode>
                <c:ptCount val="19"/>
                <c:pt idx="0">
                  <c:v>0.51791221417557098</c:v>
                </c:pt>
                <c:pt idx="1">
                  <c:v>0.43008866082267799</c:v>
                </c:pt>
                <c:pt idx="2">
                  <c:v>0.327672472655054</c:v>
                </c:pt>
                <c:pt idx="3">
                  <c:v>0.34775397049205897</c:v>
                </c:pt>
                <c:pt idx="4">
                  <c:v>0.286906281187437</c:v>
                </c:pt>
                <c:pt idx="5">
                  <c:v>0.26186611126777698</c:v>
                </c:pt>
                <c:pt idx="6">
                  <c:v>0.20815945268109401</c:v>
                </c:pt>
                <c:pt idx="7">
                  <c:v>0.21598406803186301</c:v>
                </c:pt>
                <c:pt idx="8">
                  <c:v>0.17905650588698799</c:v>
                </c:pt>
                <c:pt idx="9">
                  <c:v>0.16087714624570701</c:v>
                </c:pt>
                <c:pt idx="10">
                  <c:v>0.141253231493537</c:v>
                </c:pt>
                <c:pt idx="11">
                  <c:v>0.160596755806488</c:v>
                </c:pt>
                <c:pt idx="12">
                  <c:v>0.14279862140275701</c:v>
                </c:pt>
                <c:pt idx="13">
                  <c:v>0.186965626068747</c:v>
                </c:pt>
                <c:pt idx="14">
                  <c:v>0.12161569476861001</c:v>
                </c:pt>
                <c:pt idx="15">
                  <c:v>0.10763606672786601</c:v>
                </c:pt>
                <c:pt idx="16">
                  <c:v>0.114088913822172</c:v>
                </c:pt>
                <c:pt idx="17">
                  <c:v>0.13975648548702899</c:v>
                </c:pt>
                <c:pt idx="18">
                  <c:v>9.5517599964799998E-2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0-4E3F-9B3E-C44B2D6E6DFA}"/>
            </c:ext>
          </c:extLst>
        </c:ser>
        <c:ser>
          <c:idx val="1"/>
          <c:order val="1"/>
          <c:tx>
            <c:strRef>
              <c:f>periodic_10!$D$4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p_.98_.30!$E$6:$E$24</c:f>
              <c:numCache>
                <c:formatCode>General</c:formatCode>
                <c:ptCount val="19"/>
                <c:pt idx="0">
                  <c:v>5.5880978887598598</c:v>
                </c:pt>
                <c:pt idx="1">
                  <c:v>8.1581368775404997</c:v>
                </c:pt>
                <c:pt idx="2">
                  <c:v>10.8633864073668</c:v>
                </c:pt>
                <c:pt idx="3">
                  <c:v>13.3255652580995</c:v>
                </c:pt>
                <c:pt idx="4">
                  <c:v>21.473101002819799</c:v>
                </c:pt>
                <c:pt idx="5">
                  <c:v>23.254955930835301</c:v>
                </c:pt>
                <c:pt idx="6">
                  <c:v>24.737001997364001</c:v>
                </c:pt>
                <c:pt idx="7">
                  <c:v>26.075377456343599</c:v>
                </c:pt>
                <c:pt idx="8">
                  <c:v>27.460133041332401</c:v>
                </c:pt>
                <c:pt idx="9">
                  <c:v>28.796478723898101</c:v>
                </c:pt>
                <c:pt idx="10">
                  <c:v>32.937770323746598</c:v>
                </c:pt>
                <c:pt idx="11">
                  <c:v>33.900435029428699</c:v>
                </c:pt>
                <c:pt idx="12">
                  <c:v>34.813573268069497</c:v>
                </c:pt>
                <c:pt idx="13">
                  <c:v>35.698550316028403</c:v>
                </c:pt>
                <c:pt idx="14">
                  <c:v>36.607504882547602</c:v>
                </c:pt>
                <c:pt idx="15">
                  <c:v>37.518794367324503</c:v>
                </c:pt>
                <c:pt idx="16">
                  <c:v>39.225823160899402</c:v>
                </c:pt>
                <c:pt idx="17">
                  <c:v>40.0975968163971</c:v>
                </c:pt>
                <c:pt idx="18">
                  <c:v>40.971547856459601</c:v>
                </c:pt>
              </c:numCache>
            </c:numRef>
          </c:xVal>
          <c:yVal>
            <c:numRef>
              <c:f>p_.98_.30!$F$6:$F$24</c:f>
              <c:numCache>
                <c:formatCode>General</c:formatCode>
                <c:ptCount val="19"/>
                <c:pt idx="0">
                  <c:v>0.65614976270047398</c:v>
                </c:pt>
                <c:pt idx="1">
                  <c:v>0.60402315095369796</c:v>
                </c:pt>
                <c:pt idx="2">
                  <c:v>0.55926264647470703</c:v>
                </c:pt>
                <c:pt idx="3">
                  <c:v>0.51851850596298699</c:v>
                </c:pt>
                <c:pt idx="4">
                  <c:v>0.41891419017161902</c:v>
                </c:pt>
                <c:pt idx="5">
                  <c:v>0.41491317817364298</c:v>
                </c:pt>
                <c:pt idx="6">
                  <c:v>0.40662436375127198</c:v>
                </c:pt>
                <c:pt idx="7">
                  <c:v>0.396050800898398</c:v>
                </c:pt>
                <c:pt idx="8">
                  <c:v>0.38515635368729201</c:v>
                </c:pt>
                <c:pt idx="9">
                  <c:v>0.37401096097807801</c:v>
                </c:pt>
                <c:pt idx="10">
                  <c:v>0.36216623966751998</c:v>
                </c:pt>
                <c:pt idx="11">
                  <c:v>0.35258354083291799</c:v>
                </c:pt>
                <c:pt idx="12">
                  <c:v>0.34346550006899901</c:v>
                </c:pt>
                <c:pt idx="13">
                  <c:v>0.33474171551656801</c:v>
                </c:pt>
                <c:pt idx="14">
                  <c:v>0.32632523534952901</c:v>
                </c:pt>
                <c:pt idx="15">
                  <c:v>0.318259918480163</c:v>
                </c:pt>
                <c:pt idx="16">
                  <c:v>0.310416546166907</c:v>
                </c:pt>
                <c:pt idx="17">
                  <c:v>0.30297768704462502</c:v>
                </c:pt>
                <c:pt idx="18">
                  <c:v>0.29588100723798499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E0-4E3F-9B3E-C44B2D6E6DFA}"/>
            </c:ext>
          </c:extLst>
        </c:ser>
        <c:ser>
          <c:idx val="2"/>
          <c:order val="2"/>
          <c:tx>
            <c:strRef>
              <c:f>periodic_15!$J$4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p_.98_.30!$M$6:$M$24</c:f>
              <c:numCache>
                <c:formatCode>General</c:formatCode>
                <c:ptCount val="19"/>
              </c:numCache>
            </c:numRef>
          </c:xVal>
          <c:yVal>
            <c:numRef>
              <c:f>p_.98_.30!$N$6:$N$24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E0-4E3F-9B3E-C44B2D6E6DFA}"/>
            </c:ext>
          </c:extLst>
        </c:ser>
        <c:ser>
          <c:idx val="3"/>
          <c:order val="3"/>
          <c:tx>
            <c:strRef>
              <c:f>periodic_10!$G$4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p_.98_.30!$H$6:$H$24</c:f>
              <c:numCache>
                <c:formatCode>General</c:formatCode>
                <c:ptCount val="19"/>
              </c:numCache>
            </c:numRef>
          </c:xVal>
          <c:yVal>
            <c:numRef>
              <c:f>p_.98_.30!$I$6:$I$24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E0-4E3F-9B3E-C44B2D6E6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9832"/>
        <c:axId val="411150160"/>
      </c:scatterChart>
      <c:valAx>
        <c:axId val="41114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0160"/>
        <c:crosses val="autoZero"/>
        <c:crossBetween val="midCat"/>
      </c:valAx>
      <c:valAx>
        <c:axId val="4111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Periodicity</a:t>
            </a:r>
            <a:r>
              <a:rPr lang="en-US" b="1"/>
              <a:t>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periodic_10!$A$4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periodic_15!$B$6:$B$24</c:f>
              <c:numCache>
                <c:formatCode>General</c:formatCode>
                <c:ptCount val="19"/>
                <c:pt idx="0">
                  <c:v>101.274117706045</c:v>
                </c:pt>
                <c:pt idx="1">
                  <c:v>273.58948661210201</c:v>
                </c:pt>
                <c:pt idx="2">
                  <c:v>355.57553076702698</c:v>
                </c:pt>
                <c:pt idx="3">
                  <c:v>548.48496059415402</c:v>
                </c:pt>
                <c:pt idx="4">
                  <c:v>804.47383581453698</c:v>
                </c:pt>
                <c:pt idx="5">
                  <c:v>836.54272103810695</c:v>
                </c:pt>
                <c:pt idx="6">
                  <c:v>1056.5545515528399</c:v>
                </c:pt>
                <c:pt idx="7">
                  <c:v>1446.42846667188</c:v>
                </c:pt>
                <c:pt idx="8">
                  <c:v>1632.0404708466101</c:v>
                </c:pt>
                <c:pt idx="9">
                  <c:v>1860.95521906207</c:v>
                </c:pt>
                <c:pt idx="10">
                  <c:v>2009.09613287097</c:v>
                </c:pt>
                <c:pt idx="11">
                  <c:v>2252.1721995712801</c:v>
                </c:pt>
                <c:pt idx="12">
                  <c:v>2356.58410778605</c:v>
                </c:pt>
                <c:pt idx="13">
                  <c:v>2638.4687828637302</c:v>
                </c:pt>
                <c:pt idx="14">
                  <c:v>2676.19506828968</c:v>
                </c:pt>
                <c:pt idx="15">
                  <c:v>3085.2885975883</c:v>
                </c:pt>
                <c:pt idx="16">
                  <c:v>3425.5268648783899</c:v>
                </c:pt>
                <c:pt idx="17">
                  <c:v>3366.5054777028799</c:v>
                </c:pt>
                <c:pt idx="18">
                  <c:v>3766.3386196966799</c:v>
                </c:pt>
              </c:numCache>
            </c:numRef>
          </c:xVal>
          <c:yVal>
            <c:numRef>
              <c:f>periodic_15!$C$6:$C$24</c:f>
              <c:numCache>
                <c:formatCode>General</c:formatCode>
                <c:ptCount val="19"/>
                <c:pt idx="0">
                  <c:v>0.746225784887107</c:v>
                </c:pt>
                <c:pt idx="1">
                  <c:v>0.55340867529566196</c:v>
                </c:pt>
                <c:pt idx="2">
                  <c:v>0.56113034443482801</c:v>
                </c:pt>
                <c:pt idx="3">
                  <c:v>0.46604918997540501</c:v>
                </c:pt>
                <c:pt idx="4">
                  <c:v>0.35166126116936902</c:v>
                </c:pt>
                <c:pt idx="5">
                  <c:v>0.41837343481328299</c:v>
                </c:pt>
                <c:pt idx="6">
                  <c:v>0.36090524854737599</c:v>
                </c:pt>
                <c:pt idx="7">
                  <c:v>0.228443642778179</c:v>
                </c:pt>
                <c:pt idx="8">
                  <c:v>0.218134256932872</c:v>
                </c:pt>
                <c:pt idx="9">
                  <c:v>0.18980808509595801</c:v>
                </c:pt>
                <c:pt idx="10">
                  <c:v>0.19915146442426801</c:v>
                </c:pt>
                <c:pt idx="11">
                  <c:v>0.18014372392813799</c:v>
                </c:pt>
                <c:pt idx="12">
                  <c:v>0.19026522186738901</c:v>
                </c:pt>
                <c:pt idx="13">
                  <c:v>0.16137742031128999</c:v>
                </c:pt>
                <c:pt idx="14">
                  <c:v>0.199428813285593</c:v>
                </c:pt>
                <c:pt idx="15">
                  <c:v>0.132863522568239</c:v>
                </c:pt>
                <c:pt idx="16">
                  <c:v>9.5036184481907801E-2</c:v>
                </c:pt>
                <c:pt idx="17">
                  <c:v>0.15179679910159999</c:v>
                </c:pt>
                <c:pt idx="18">
                  <c:v>0.104249997875001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8B-480B-8753-474356559308}"/>
            </c:ext>
          </c:extLst>
        </c:ser>
        <c:ser>
          <c:idx val="1"/>
          <c:order val="1"/>
          <c:tx>
            <c:strRef>
              <c:f>periodic_10!$D$4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periodic_15!$E$6:$E$24</c:f>
              <c:numCache>
                <c:formatCode>General</c:formatCode>
                <c:ptCount val="19"/>
                <c:pt idx="0">
                  <c:v>5.90051022269075</c:v>
                </c:pt>
                <c:pt idx="1">
                  <c:v>14.4266207943043</c:v>
                </c:pt>
                <c:pt idx="2">
                  <c:v>14.703174795626399</c:v>
                </c:pt>
                <c:pt idx="3">
                  <c:v>14.8841224306399</c:v>
                </c:pt>
                <c:pt idx="4">
                  <c:v>15.202039862324201</c:v>
                </c:pt>
                <c:pt idx="5">
                  <c:v>15.2652762712598</c:v>
                </c:pt>
                <c:pt idx="6">
                  <c:v>15.327268959789199</c:v>
                </c:pt>
                <c:pt idx="7">
                  <c:v>15.3921766209611</c:v>
                </c:pt>
                <c:pt idx="8">
                  <c:v>15.4546250817105</c:v>
                </c:pt>
                <c:pt idx="9">
                  <c:v>15.516480379089399</c:v>
                </c:pt>
                <c:pt idx="10">
                  <c:v>15.5783930045218</c:v>
                </c:pt>
                <c:pt idx="11">
                  <c:v>15.641875437842801</c:v>
                </c:pt>
                <c:pt idx="12">
                  <c:v>15.7047033211356</c:v>
                </c:pt>
                <c:pt idx="13">
                  <c:v>15.7676077305593</c:v>
                </c:pt>
                <c:pt idx="14">
                  <c:v>15.8320105788096</c:v>
                </c:pt>
                <c:pt idx="15">
                  <c:v>15.895876035221301</c:v>
                </c:pt>
                <c:pt idx="16">
                  <c:v>15.959806920693101</c:v>
                </c:pt>
                <c:pt idx="17">
                  <c:v>16.0253220613967</c:v>
                </c:pt>
                <c:pt idx="18">
                  <c:v>16.0902431140074</c:v>
                </c:pt>
              </c:numCache>
            </c:numRef>
          </c:xVal>
          <c:yVal>
            <c:numRef>
              <c:f>periodic_15!$F$6:$F$24</c:f>
              <c:numCache>
                <c:formatCode>General</c:formatCode>
                <c:ptCount val="19"/>
                <c:pt idx="0">
                  <c:v>0.96312451443774305</c:v>
                </c:pt>
                <c:pt idx="1">
                  <c:v>0.95041772079113995</c:v>
                </c:pt>
                <c:pt idx="2">
                  <c:v>0.94872261663869195</c:v>
                </c:pt>
                <c:pt idx="3">
                  <c:v>0.94560548519725696</c:v>
                </c:pt>
                <c:pt idx="4">
                  <c:v>0.94075523462238297</c:v>
                </c:pt>
                <c:pt idx="5">
                  <c:v>0.93692010853994601</c:v>
                </c:pt>
                <c:pt idx="6">
                  <c:v>0.93316623641688201</c:v>
                </c:pt>
                <c:pt idx="7">
                  <c:v>0.92944759027620505</c:v>
                </c:pt>
                <c:pt idx="8">
                  <c:v>0.92567526216236895</c:v>
                </c:pt>
                <c:pt idx="9">
                  <c:v>0.92198382400808798</c:v>
                </c:pt>
                <c:pt idx="10">
                  <c:v>0.91833744483127699</c:v>
                </c:pt>
                <c:pt idx="11">
                  <c:v>0.91462563368718297</c:v>
                </c:pt>
                <c:pt idx="12">
                  <c:v>0.91099547150226401</c:v>
                </c:pt>
                <c:pt idx="13">
                  <c:v>0.90740574929712603</c:v>
                </c:pt>
                <c:pt idx="14">
                  <c:v>0.903754904122548</c:v>
                </c:pt>
                <c:pt idx="15">
                  <c:v>0.90018293090853496</c:v>
                </c:pt>
                <c:pt idx="16">
                  <c:v>0.89664935067532503</c:v>
                </c:pt>
                <c:pt idx="17">
                  <c:v>0.89305971247014404</c:v>
                </c:pt>
                <c:pt idx="18">
                  <c:v>0.88954474922762505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8B-480B-8753-474356559308}"/>
            </c:ext>
          </c:extLst>
        </c:ser>
        <c:ser>
          <c:idx val="2"/>
          <c:order val="2"/>
          <c:tx>
            <c:strRef>
              <c:f>periodic_15!$J$4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periodic_15!$M$6:$M$24</c:f>
              <c:numCache>
                <c:formatCode>General</c:formatCode>
                <c:ptCount val="19"/>
                <c:pt idx="0">
                  <c:v>38.345788664151598</c:v>
                </c:pt>
                <c:pt idx="1">
                  <c:v>65.693733653537905</c:v>
                </c:pt>
                <c:pt idx="2">
                  <c:v>86.982474483939498</c:v>
                </c:pt>
                <c:pt idx="3">
                  <c:v>124.185522879898</c:v>
                </c:pt>
                <c:pt idx="4">
                  <c:v>164.45616485654401</c:v>
                </c:pt>
                <c:pt idx="5">
                  <c:v>177.434801032488</c:v>
                </c:pt>
                <c:pt idx="6">
                  <c:v>217.544544012334</c:v>
                </c:pt>
                <c:pt idx="7">
                  <c:v>275.91138060077498</c:v>
                </c:pt>
                <c:pt idx="8">
                  <c:v>306.80203860417498</c:v>
                </c:pt>
                <c:pt idx="9">
                  <c:v>347.83637852619898</c:v>
                </c:pt>
                <c:pt idx="10">
                  <c:v>373.09266375046298</c:v>
                </c:pt>
                <c:pt idx="11">
                  <c:v>411.68653801304703</c:v>
                </c:pt>
                <c:pt idx="12">
                  <c:v>438.64483392618803</c:v>
                </c:pt>
                <c:pt idx="13">
                  <c:v>479.05952128367602</c:v>
                </c:pt>
                <c:pt idx="14">
                  <c:v>495.61563217755003</c:v>
                </c:pt>
                <c:pt idx="15">
                  <c:v>558.07575567778304</c:v>
                </c:pt>
                <c:pt idx="16">
                  <c:v>607.48640900278599</c:v>
                </c:pt>
                <c:pt idx="17">
                  <c:v>609.64545189960097</c:v>
                </c:pt>
                <c:pt idx="18">
                  <c:v>667.170547492688</c:v>
                </c:pt>
              </c:numCache>
            </c:numRef>
          </c:xVal>
          <c:yVal>
            <c:numRef>
              <c:f>periodic_15!$N$6:$N$24</c:f>
              <c:numCache>
                <c:formatCode>General</c:formatCode>
                <c:ptCount val="19"/>
                <c:pt idx="0">
                  <c:v>0.75793477903261097</c:v>
                </c:pt>
                <c:pt idx="1">
                  <c:v>0.62878827560586203</c:v>
                </c:pt>
                <c:pt idx="2">
                  <c:v>0.74037699281150404</c:v>
                </c:pt>
                <c:pt idx="3">
                  <c:v>0.65434345382827297</c:v>
                </c:pt>
                <c:pt idx="4">
                  <c:v>0.49723525438237298</c:v>
                </c:pt>
                <c:pt idx="5">
                  <c:v>0.51853080273459895</c:v>
                </c:pt>
                <c:pt idx="6">
                  <c:v>0.45310720644639702</c:v>
                </c:pt>
                <c:pt idx="7">
                  <c:v>0.32759121720439099</c:v>
                </c:pt>
                <c:pt idx="8">
                  <c:v>0.326254173872913</c:v>
                </c:pt>
                <c:pt idx="9">
                  <c:v>0.29875625162187402</c:v>
                </c:pt>
                <c:pt idx="10">
                  <c:v>0.25078113160943399</c:v>
                </c:pt>
                <c:pt idx="11">
                  <c:v>0.27195280202359901</c:v>
                </c:pt>
                <c:pt idx="12">
                  <c:v>0.24027998886000601</c:v>
                </c:pt>
                <c:pt idx="13">
                  <c:v>0.17927657436171299</c:v>
                </c:pt>
                <c:pt idx="14">
                  <c:v>0.22525629437185299</c:v>
                </c:pt>
                <c:pt idx="15">
                  <c:v>0.172116886941557</c:v>
                </c:pt>
                <c:pt idx="16">
                  <c:v>0.113218815390592</c:v>
                </c:pt>
                <c:pt idx="17">
                  <c:v>0.17012875393562299</c:v>
                </c:pt>
                <c:pt idx="18">
                  <c:v>0.11822331388834301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8B-480B-8753-474356559308}"/>
            </c:ext>
          </c:extLst>
        </c:ser>
        <c:ser>
          <c:idx val="4"/>
          <c:order val="4"/>
          <c:tx>
            <c:v>2min_equals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periodic_15!$P$6:$P$24</c:f>
              <c:numCache>
                <c:formatCode>General</c:formatCode>
                <c:ptCount val="19"/>
                <c:pt idx="0">
                  <c:v>15.2088174855835</c:v>
                </c:pt>
                <c:pt idx="1">
                  <c:v>30.098070826549101</c:v>
                </c:pt>
                <c:pt idx="2">
                  <c:v>30.3479724344738</c:v>
                </c:pt>
                <c:pt idx="3">
                  <c:v>30.593976436397501</c:v>
                </c:pt>
                <c:pt idx="4">
                  <c:v>45.333976390277698</c:v>
                </c:pt>
                <c:pt idx="5">
                  <c:v>45.699439932940798</c:v>
                </c:pt>
                <c:pt idx="6">
                  <c:v>46.064354307169602</c:v>
                </c:pt>
                <c:pt idx="7">
                  <c:v>60.750141193663701</c:v>
                </c:pt>
                <c:pt idx="8">
                  <c:v>61.236524682774402</c:v>
                </c:pt>
                <c:pt idx="9">
                  <c:v>61.724451508731001</c:v>
                </c:pt>
                <c:pt idx="10">
                  <c:v>76.361808972431803</c:v>
                </c:pt>
                <c:pt idx="11">
                  <c:v>76.972513484957005</c:v>
                </c:pt>
                <c:pt idx="12">
                  <c:v>77.580466532911601</c:v>
                </c:pt>
                <c:pt idx="13">
                  <c:v>92.169160425550999</c:v>
                </c:pt>
                <c:pt idx="14">
                  <c:v>92.895030818607793</c:v>
                </c:pt>
                <c:pt idx="15">
                  <c:v>93.626849454012401</c:v>
                </c:pt>
                <c:pt idx="16">
                  <c:v>108.16721872655501</c:v>
                </c:pt>
                <c:pt idx="17">
                  <c:v>109.013656984279</c:v>
                </c:pt>
                <c:pt idx="18">
                  <c:v>109.871791621138</c:v>
                </c:pt>
              </c:numCache>
            </c:numRef>
          </c:xVal>
          <c:yVal>
            <c:numRef>
              <c:f>periodic_15!$Q$6:$Q$24</c:f>
              <c:numCache>
                <c:formatCode>General</c:formatCode>
                <c:ptCount val="19"/>
                <c:pt idx="0">
                  <c:v>0.94093055153472405</c:v>
                </c:pt>
                <c:pt idx="1">
                  <c:v>0.91716355341822298</c:v>
                </c:pt>
                <c:pt idx="2">
                  <c:v>0.91017832891083505</c:v>
                </c:pt>
                <c:pt idx="3">
                  <c:v>0.90297147951426004</c:v>
                </c:pt>
                <c:pt idx="4">
                  <c:v>0.87686091456954296</c:v>
                </c:pt>
                <c:pt idx="5">
                  <c:v>0.86974859312570296</c:v>
                </c:pt>
                <c:pt idx="6">
                  <c:v>0.86268233865883004</c:v>
                </c:pt>
                <c:pt idx="7">
                  <c:v>0.83623276288361803</c:v>
                </c:pt>
                <c:pt idx="8">
                  <c:v>0.83002274098862905</c:v>
                </c:pt>
                <c:pt idx="9">
                  <c:v>0.82364114717942605</c:v>
                </c:pt>
                <c:pt idx="10">
                  <c:v>0.79828213585893204</c:v>
                </c:pt>
                <c:pt idx="11">
                  <c:v>0.79191594804202603</c:v>
                </c:pt>
                <c:pt idx="12">
                  <c:v>0.78565589517205203</c:v>
                </c:pt>
                <c:pt idx="13">
                  <c:v>0.76134846032576897</c:v>
                </c:pt>
                <c:pt idx="14">
                  <c:v>0.75537539531230202</c:v>
                </c:pt>
                <c:pt idx="15">
                  <c:v>0.749374667312667</c:v>
                </c:pt>
                <c:pt idx="16">
                  <c:v>0.72624426287786903</c:v>
                </c:pt>
                <c:pt idx="17">
                  <c:v>0.72056887571556205</c:v>
                </c:pt>
                <c:pt idx="18">
                  <c:v>0.71486535456732303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D0-4E42-8704-764273D0A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9832"/>
        <c:axId val="41115016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periodic_10!$G$4</c15:sqref>
                        </c15:formulaRef>
                      </c:ext>
                    </c:extLst>
                    <c:strCache>
                      <c:ptCount val="1"/>
                      <c:pt idx="0">
                        <c:v>2min</c:v>
                      </c:pt>
                    </c:strCache>
                  </c:strRef>
                </c:tx>
                <c:spPr>
                  <a:ln w="25400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periodic_15!$H$6:$H$24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15.2088174855835</c:v>
                      </c:pt>
                      <c:pt idx="1">
                        <c:v>2059.19510837897</c:v>
                      </c:pt>
                      <c:pt idx="2">
                        <c:v>2183.6547479842202</c:v>
                      </c:pt>
                      <c:pt idx="3">
                        <c:v>2230.9221823595799</c:v>
                      </c:pt>
                      <c:pt idx="4">
                        <c:v>2919.9475805736802</c:v>
                      </c:pt>
                      <c:pt idx="5">
                        <c:v>2924.6173378131798</c:v>
                      </c:pt>
                      <c:pt idx="6">
                        <c:v>2929.8164685387901</c:v>
                      </c:pt>
                      <c:pt idx="7">
                        <c:v>2934.8348184475299</c:v>
                      </c:pt>
                      <c:pt idx="8">
                        <c:v>2939.6757948409299</c:v>
                      </c:pt>
                      <c:pt idx="9">
                        <c:v>2944.78060677442</c:v>
                      </c:pt>
                      <c:pt idx="10">
                        <c:v>2951.3922092487501</c:v>
                      </c:pt>
                      <c:pt idx="11">
                        <c:v>2956.6488021404898</c:v>
                      </c:pt>
                      <c:pt idx="12">
                        <c:v>2961.6673188049599</c:v>
                      </c:pt>
                      <c:pt idx="13">
                        <c:v>2966.6615975694499</c:v>
                      </c:pt>
                      <c:pt idx="14">
                        <c:v>2972.3009925491401</c:v>
                      </c:pt>
                      <c:pt idx="15">
                        <c:v>2978.2639768436902</c:v>
                      </c:pt>
                      <c:pt idx="16">
                        <c:v>2983.5981636112301</c:v>
                      </c:pt>
                      <c:pt idx="17">
                        <c:v>2988.4976140726399</c:v>
                      </c:pt>
                      <c:pt idx="18">
                        <c:v>2993.3256535447099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periodic_15!$I$6:$I$24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0.94093055153472405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3E8B-480B-8753-474356559308}"/>
                  </c:ext>
                </c:extLst>
              </c15:ser>
            </c15:filteredScatterSeries>
          </c:ext>
        </c:extLst>
      </c:scatterChart>
      <c:valAx>
        <c:axId val="411149832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0160"/>
        <c:crosses val="autoZero"/>
        <c:crossBetween val="midCat"/>
      </c:valAx>
      <c:valAx>
        <c:axId val="4111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Periodicity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periodic_10!$A$4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periodic_20!$B$6:$B$24</c:f>
              <c:numCache>
                <c:formatCode>General</c:formatCode>
                <c:ptCount val="19"/>
                <c:pt idx="0">
                  <c:v>39.5413340172014</c:v>
                </c:pt>
                <c:pt idx="1">
                  <c:v>162.35842237297399</c:v>
                </c:pt>
                <c:pt idx="2">
                  <c:v>214.437315679313</c:v>
                </c:pt>
                <c:pt idx="3">
                  <c:v>496.62086234317098</c:v>
                </c:pt>
                <c:pt idx="4">
                  <c:v>600.27758828667004</c:v>
                </c:pt>
                <c:pt idx="5">
                  <c:v>860.933920615994</c:v>
                </c:pt>
                <c:pt idx="6">
                  <c:v>753.42756307147999</c:v>
                </c:pt>
                <c:pt idx="7">
                  <c:v>1181.20039558193</c:v>
                </c:pt>
                <c:pt idx="8">
                  <c:v>1457.4833662562501</c:v>
                </c:pt>
                <c:pt idx="9">
                  <c:v>1621.8859377572001</c:v>
                </c:pt>
                <c:pt idx="10">
                  <c:v>1669.91896034356</c:v>
                </c:pt>
                <c:pt idx="11">
                  <c:v>2118.02307419099</c:v>
                </c:pt>
                <c:pt idx="12">
                  <c:v>2185.1275261830601</c:v>
                </c:pt>
                <c:pt idx="13">
                  <c:v>2691.2159464709898</c:v>
                </c:pt>
                <c:pt idx="14">
                  <c:v>2420.2509817816599</c:v>
                </c:pt>
                <c:pt idx="15">
                  <c:v>2842.0576854422702</c:v>
                </c:pt>
                <c:pt idx="16">
                  <c:v>3167.6213227022499</c:v>
                </c:pt>
                <c:pt idx="17">
                  <c:v>3579.3494428816298</c:v>
                </c:pt>
                <c:pt idx="18">
                  <c:v>3465.7935133215101</c:v>
                </c:pt>
              </c:numCache>
            </c:numRef>
          </c:xVal>
          <c:yVal>
            <c:numRef>
              <c:f>periodic_20!$C$6:$C$24</c:f>
              <c:numCache>
                <c:formatCode>General</c:formatCode>
                <c:ptCount val="19"/>
                <c:pt idx="0">
                  <c:v>0.88718547599999997</c:v>
                </c:pt>
                <c:pt idx="1">
                  <c:v>0.72038680600000005</c:v>
                </c:pt>
                <c:pt idx="2">
                  <c:v>0.71869989499999998</c:v>
                </c:pt>
                <c:pt idx="3">
                  <c:v>0.509441798</c:v>
                </c:pt>
                <c:pt idx="4">
                  <c:v>0.50052171499999998</c:v>
                </c:pt>
                <c:pt idx="5">
                  <c:v>0.39630022300000001</c:v>
                </c:pt>
                <c:pt idx="6">
                  <c:v>0.52781320600000003</c:v>
                </c:pt>
                <c:pt idx="7">
                  <c:v>0.35785445799999999</c:v>
                </c:pt>
                <c:pt idx="8">
                  <c:v>0.29163420299999998</c:v>
                </c:pt>
                <c:pt idx="9">
                  <c:v>0.282340076</c:v>
                </c:pt>
                <c:pt idx="10">
                  <c:v>0.31977299199999998</c:v>
                </c:pt>
                <c:pt idx="11">
                  <c:v>0.21624209899999999</c:v>
                </c:pt>
                <c:pt idx="12">
                  <c:v>0.24502112300000001</c:v>
                </c:pt>
                <c:pt idx="13">
                  <c:v>0.14135204400000001</c:v>
                </c:pt>
                <c:pt idx="14">
                  <c:v>0.27274994200000002</c:v>
                </c:pt>
                <c:pt idx="15">
                  <c:v>0.197515211</c:v>
                </c:pt>
                <c:pt idx="16">
                  <c:v>0.15993802300000001</c:v>
                </c:pt>
                <c:pt idx="17">
                  <c:v>0.103254998</c:v>
                </c:pt>
                <c:pt idx="18">
                  <c:v>0.169123784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5-411A-8E60-7788715AF061}"/>
            </c:ext>
          </c:extLst>
        </c:ser>
        <c:ser>
          <c:idx val="1"/>
          <c:order val="1"/>
          <c:tx>
            <c:strRef>
              <c:f>periodic_10!$D$4</c:f>
              <c:strCache>
                <c:ptCount val="1"/>
                <c:pt idx="0">
                  <c:v>Winnowing</c:v>
                </c:pt>
              </c:strCache>
              <c:extLst xmlns:c15="http://schemas.microsoft.com/office/drawing/2012/chart"/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periodic_20!$E$6:$E$24</c:f>
              <c:numCache>
                <c:formatCode>General</c:formatCode>
                <c:ptCount val="19"/>
                <c:pt idx="0">
                  <c:v>5.7441108895681303</c:v>
                </c:pt>
                <c:pt idx="1">
                  <c:v>8.5204905528128592</c:v>
                </c:pt>
                <c:pt idx="2">
                  <c:v>19.182430844022399</c:v>
                </c:pt>
                <c:pt idx="3">
                  <c:v>19.465203955876401</c:v>
                </c:pt>
                <c:pt idx="4">
                  <c:v>19.655731907068098</c:v>
                </c:pt>
                <c:pt idx="5">
                  <c:v>19.834323809149801</c:v>
                </c:pt>
                <c:pt idx="6">
                  <c:v>20.269702040172501</c:v>
                </c:pt>
                <c:pt idx="7">
                  <c:v>20.3427813268911</c:v>
                </c:pt>
                <c:pt idx="8">
                  <c:v>20.4154796887195</c:v>
                </c:pt>
                <c:pt idx="9">
                  <c:v>20.489153905746701</c:v>
                </c:pt>
                <c:pt idx="10">
                  <c:v>20.568161644204299</c:v>
                </c:pt>
                <c:pt idx="11">
                  <c:v>20.640637943218199</c:v>
                </c:pt>
                <c:pt idx="12">
                  <c:v>20.7136172195464</c:v>
                </c:pt>
                <c:pt idx="13">
                  <c:v>20.787565331074202</c:v>
                </c:pt>
                <c:pt idx="14">
                  <c:v>20.861960924576699</c:v>
                </c:pt>
                <c:pt idx="15">
                  <c:v>20.9358155883492</c:v>
                </c:pt>
                <c:pt idx="16">
                  <c:v>21.010330396538698</c:v>
                </c:pt>
                <c:pt idx="17">
                  <c:v>21.0858772313385</c:v>
                </c:pt>
                <c:pt idx="18">
                  <c:v>21.161715928282199</c:v>
                </c:pt>
              </c:numCache>
              <c:extLst xmlns:c15="http://schemas.microsoft.com/office/drawing/2012/chart"/>
            </c:numRef>
          </c:xVal>
          <c:yVal>
            <c:numRef>
              <c:f>periodic_20!$F$6:$F$24</c:f>
              <c:numCache>
                <c:formatCode>General</c:formatCode>
                <c:ptCount val="19"/>
                <c:pt idx="0">
                  <c:v>0.96316640899999995</c:v>
                </c:pt>
                <c:pt idx="1">
                  <c:v>0.95555422700000003</c:v>
                </c:pt>
                <c:pt idx="2">
                  <c:v>0.94047997299999997</c:v>
                </c:pt>
                <c:pt idx="3">
                  <c:v>0.93924454499999999</c:v>
                </c:pt>
                <c:pt idx="4">
                  <c:v>0.93658622000000002</c:v>
                </c:pt>
                <c:pt idx="5">
                  <c:v>0.93310640700000003</c:v>
                </c:pt>
                <c:pt idx="6">
                  <c:v>0.92892862499999995</c:v>
                </c:pt>
                <c:pt idx="7">
                  <c:v>0.92562182100000001</c:v>
                </c:pt>
                <c:pt idx="8">
                  <c:v>0.92233524499999997</c:v>
                </c:pt>
                <c:pt idx="9">
                  <c:v>0.91904303399999998</c:v>
                </c:pt>
                <c:pt idx="10">
                  <c:v>0.91575336900000004</c:v>
                </c:pt>
                <c:pt idx="11">
                  <c:v>0.912517778</c:v>
                </c:pt>
                <c:pt idx="12">
                  <c:v>0.90930150099999996</c:v>
                </c:pt>
                <c:pt idx="13">
                  <c:v>0.90607865399999998</c:v>
                </c:pt>
                <c:pt idx="14">
                  <c:v>0.90286736499999998</c:v>
                </c:pt>
                <c:pt idx="15">
                  <c:v>0.89970689199999998</c:v>
                </c:pt>
                <c:pt idx="16">
                  <c:v>0.89655777599999997</c:v>
                </c:pt>
                <c:pt idx="17">
                  <c:v>0.89340206899999997</c:v>
                </c:pt>
                <c:pt idx="18">
                  <c:v>0.89025996799999996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245-411A-8E60-7788715AF061}"/>
            </c:ext>
          </c:extLst>
        </c:ser>
        <c:ser>
          <c:idx val="2"/>
          <c:order val="2"/>
          <c:tx>
            <c:strRef>
              <c:f>periodic_15!$J$4</c:f>
              <c:strCache>
                <c:ptCount val="1"/>
                <c:pt idx="0">
                  <c:v>TDDD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periodic_20!$M$6:$M$24</c:f>
              <c:numCache>
                <c:formatCode>General</c:formatCode>
                <c:ptCount val="19"/>
                <c:pt idx="0">
                  <c:v>24.2649345663676</c:v>
                </c:pt>
                <c:pt idx="1">
                  <c:v>57.349204660667901</c:v>
                </c:pt>
                <c:pt idx="2">
                  <c:v>67.2250808727444</c:v>
                </c:pt>
                <c:pt idx="3">
                  <c:v>119.641226819978</c:v>
                </c:pt>
                <c:pt idx="4">
                  <c:v>138.96770138397801</c:v>
                </c:pt>
                <c:pt idx="5">
                  <c:v>186.19810302008199</c:v>
                </c:pt>
                <c:pt idx="6">
                  <c:v>176.059433314366</c:v>
                </c:pt>
                <c:pt idx="7">
                  <c:v>247.01457749281099</c:v>
                </c:pt>
                <c:pt idx="8">
                  <c:v>288.50548618320403</c:v>
                </c:pt>
                <c:pt idx="9">
                  <c:v>320.71258457944901</c:v>
                </c:pt>
                <c:pt idx="10">
                  <c:v>334.84569373704198</c:v>
                </c:pt>
                <c:pt idx="11">
                  <c:v>401.57549553695202</c:v>
                </c:pt>
                <c:pt idx="12">
                  <c:v>418.73170696010402</c:v>
                </c:pt>
                <c:pt idx="13">
                  <c:v>492.51072570597898</c:v>
                </c:pt>
                <c:pt idx="14">
                  <c:v>463.48417536458498</c:v>
                </c:pt>
                <c:pt idx="15">
                  <c:v>527.64994992456297</c:v>
                </c:pt>
                <c:pt idx="16">
                  <c:v>580.25214968444402</c:v>
                </c:pt>
                <c:pt idx="17">
                  <c:v>641.90030706003495</c:v>
                </c:pt>
                <c:pt idx="18">
                  <c:v>634.22298014026001</c:v>
                </c:pt>
              </c:numCache>
              <c:extLst xmlns:c15="http://schemas.microsoft.com/office/drawing/2012/chart"/>
            </c:numRef>
          </c:xVal>
          <c:yVal>
            <c:numRef>
              <c:f>periodic_20!$N$6:$N$24</c:f>
              <c:numCache>
                <c:formatCode>General</c:formatCode>
                <c:ptCount val="19"/>
                <c:pt idx="0">
                  <c:v>0.52465583900000001</c:v>
                </c:pt>
                <c:pt idx="1">
                  <c:v>0.77125564499999999</c:v>
                </c:pt>
                <c:pt idx="2">
                  <c:v>0.66478425600000002</c:v>
                </c:pt>
                <c:pt idx="3">
                  <c:v>0.62643299900000005</c:v>
                </c:pt>
                <c:pt idx="4">
                  <c:v>0.58380656399999997</c:v>
                </c:pt>
                <c:pt idx="5">
                  <c:v>0.52768027399999995</c:v>
                </c:pt>
                <c:pt idx="6">
                  <c:v>0.52251231799999998</c:v>
                </c:pt>
                <c:pt idx="7">
                  <c:v>0.46850050300000001</c:v>
                </c:pt>
                <c:pt idx="8">
                  <c:v>0.37336813000000002</c:v>
                </c:pt>
                <c:pt idx="9">
                  <c:v>0.34729222500000001</c:v>
                </c:pt>
                <c:pt idx="10">
                  <c:v>0.36674891199999998</c:v>
                </c:pt>
                <c:pt idx="11">
                  <c:v>0.279242451</c:v>
                </c:pt>
                <c:pt idx="12">
                  <c:v>0.267654479</c:v>
                </c:pt>
                <c:pt idx="13">
                  <c:v>0.20129681899999999</c:v>
                </c:pt>
                <c:pt idx="14">
                  <c:v>0.26339364100000001</c:v>
                </c:pt>
                <c:pt idx="15">
                  <c:v>0.197914534</c:v>
                </c:pt>
                <c:pt idx="16">
                  <c:v>0.189186191</c:v>
                </c:pt>
                <c:pt idx="17">
                  <c:v>0.142628159</c:v>
                </c:pt>
                <c:pt idx="18">
                  <c:v>0.16877724099999999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245-411A-8E60-7788715AF061}"/>
            </c:ext>
          </c:extLst>
        </c:ser>
        <c:ser>
          <c:idx val="4"/>
          <c:order val="4"/>
          <c:tx>
            <c:v>2min_equals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periodic_20!$P$6:$P$24</c:f>
              <c:numCache>
                <c:formatCode>General</c:formatCode>
                <c:ptCount val="19"/>
                <c:pt idx="0">
                  <c:v>20.0493457045017</c:v>
                </c:pt>
                <c:pt idx="1">
                  <c:v>20.384381984160299</c:v>
                </c:pt>
                <c:pt idx="2">
                  <c:v>40.093359451468601</c:v>
                </c:pt>
                <c:pt idx="3">
                  <c:v>40.3861280116909</c:v>
                </c:pt>
                <c:pt idx="4">
                  <c:v>40.6775102458204</c:v>
                </c:pt>
                <c:pt idx="5">
                  <c:v>40.9687855872005</c:v>
                </c:pt>
                <c:pt idx="6">
                  <c:v>60.451224111242901</c:v>
                </c:pt>
                <c:pt idx="7">
                  <c:v>60.876790367618497</c:v>
                </c:pt>
                <c:pt idx="8">
                  <c:v>61.307225022449003</c:v>
                </c:pt>
                <c:pt idx="9">
                  <c:v>61.745175676619397</c:v>
                </c:pt>
                <c:pt idx="10">
                  <c:v>81.097704791943201</c:v>
                </c:pt>
                <c:pt idx="11">
                  <c:v>81.668133412749597</c:v>
                </c:pt>
                <c:pt idx="12">
                  <c:v>82.240545910791596</c:v>
                </c:pt>
                <c:pt idx="13">
                  <c:v>82.820636214649696</c:v>
                </c:pt>
                <c:pt idx="14">
                  <c:v>102.058435170805</c:v>
                </c:pt>
                <c:pt idx="15">
                  <c:v>102.769687910063</c:v>
                </c:pt>
                <c:pt idx="16">
                  <c:v>103.4850183759</c:v>
                </c:pt>
                <c:pt idx="17">
                  <c:v>104.209627913576</c:v>
                </c:pt>
                <c:pt idx="18">
                  <c:v>123.32698435741401</c:v>
                </c:pt>
              </c:numCache>
            </c:numRef>
          </c:xVal>
          <c:yVal>
            <c:numRef>
              <c:f>periodic_20!$Q$6:$Q$24</c:f>
              <c:numCache>
                <c:formatCode>General</c:formatCode>
                <c:ptCount val="19"/>
                <c:pt idx="0">
                  <c:v>0.93292006199999999</c:v>
                </c:pt>
                <c:pt idx="1">
                  <c:v>0.92601277900000001</c:v>
                </c:pt>
                <c:pt idx="2">
                  <c:v>0.89631440399999995</c:v>
                </c:pt>
                <c:pt idx="3">
                  <c:v>0.88982875800000005</c:v>
                </c:pt>
                <c:pt idx="4">
                  <c:v>0.88337058300000004</c:v>
                </c:pt>
                <c:pt idx="5">
                  <c:v>0.87727838800000002</c:v>
                </c:pt>
                <c:pt idx="6">
                  <c:v>0.84489289599999995</c:v>
                </c:pt>
                <c:pt idx="7">
                  <c:v>0.83916081099999995</c:v>
                </c:pt>
                <c:pt idx="8">
                  <c:v>0.83363269100000004</c:v>
                </c:pt>
                <c:pt idx="9">
                  <c:v>0.82769475800000003</c:v>
                </c:pt>
                <c:pt idx="10">
                  <c:v>0.79622809800000005</c:v>
                </c:pt>
                <c:pt idx="11">
                  <c:v>0.79064016999999998</c:v>
                </c:pt>
                <c:pt idx="12">
                  <c:v>0.785040548</c:v>
                </c:pt>
                <c:pt idx="13">
                  <c:v>0.77977136700000005</c:v>
                </c:pt>
                <c:pt idx="14">
                  <c:v>0.74986527199999997</c:v>
                </c:pt>
                <c:pt idx="15">
                  <c:v>0.74465088999999995</c:v>
                </c:pt>
                <c:pt idx="16">
                  <c:v>0.73943384599999995</c:v>
                </c:pt>
                <c:pt idx="17">
                  <c:v>0.73451233800000004</c:v>
                </c:pt>
                <c:pt idx="18">
                  <c:v>0.70625819400000001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5-47F5-9028-4A9978FE1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9832"/>
        <c:axId val="41115016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periodic_10!$G$4</c15:sqref>
                        </c15:formulaRef>
                      </c:ext>
                    </c:extLst>
                    <c:strCache>
                      <c:ptCount val="1"/>
                      <c:pt idx="0">
                        <c:v>2min</c:v>
                      </c:pt>
                    </c:strCache>
                  </c:strRef>
                </c:tx>
                <c:spPr>
                  <a:ln w="25400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periodic_20!$H$6:$H$24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20.0493457045017</c:v>
                      </c:pt>
                      <c:pt idx="1">
                        <c:v>20.384381984160299</c:v>
                      </c:pt>
                      <c:pt idx="2">
                        <c:v>3592.51098605579</c:v>
                      </c:pt>
                      <c:pt idx="3">
                        <c:v>3809.85623270118</c:v>
                      </c:pt>
                      <c:pt idx="4">
                        <c:v>3917.35996218322</c:v>
                      </c:pt>
                      <c:pt idx="5">
                        <c:v>3924.89701026274</c:v>
                      </c:pt>
                      <c:pt idx="6">
                        <c:v>10851.285606720499</c:v>
                      </c:pt>
                      <c:pt idx="7">
                        <c:v>10855.906955840899</c:v>
                      </c:pt>
                      <c:pt idx="8">
                        <c:v>10860.761668195501</c:v>
                      </c:pt>
                      <c:pt idx="9">
                        <c:v>10865.663674109601</c:v>
                      </c:pt>
                      <c:pt idx="10">
                        <c:v>11109.3433486003</c:v>
                      </c:pt>
                      <c:pt idx="11">
                        <c:v>11114.2832862215</c:v>
                      </c:pt>
                      <c:pt idx="12">
                        <c:v>11119.138648587599</c:v>
                      </c:pt>
                      <c:pt idx="13">
                        <c:v>11123.667148570399</c:v>
                      </c:pt>
                      <c:pt idx="14">
                        <c:v>11128.5879310377</c:v>
                      </c:pt>
                      <c:pt idx="15">
                        <c:v>11133.2819273607</c:v>
                      </c:pt>
                      <c:pt idx="16">
                        <c:v>11138.445815274399</c:v>
                      </c:pt>
                      <c:pt idx="17">
                        <c:v>11144.320914349901</c:v>
                      </c:pt>
                      <c:pt idx="18">
                        <c:v>11150.4644929061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periodic_20!$I$6:$I$24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0.93292006199999999</c:v>
                      </c:pt>
                      <c:pt idx="1">
                        <c:v>0.92601277900000001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245-411A-8E60-7788715AF061}"/>
                  </c:ext>
                </c:extLst>
              </c15:ser>
            </c15:filteredScatterSeries>
          </c:ext>
        </c:extLst>
      </c:scatterChart>
      <c:valAx>
        <c:axId val="411149832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0160"/>
        <c:crosses val="autoZero"/>
        <c:crossBetween val="midCat"/>
      </c:valAx>
      <c:valAx>
        <c:axId val="4111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Periodicity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periodic_10!$A$4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periodic_25!$B$6:$B$24</c:f>
              <c:numCache>
                <c:formatCode>General</c:formatCode>
                <c:ptCount val="19"/>
                <c:pt idx="0">
                  <c:v>41.932676519020497</c:v>
                </c:pt>
                <c:pt idx="1">
                  <c:v>134.45793065139199</c:v>
                </c:pt>
                <c:pt idx="2">
                  <c:v>290.613664815888</c:v>
                </c:pt>
                <c:pt idx="3">
                  <c:v>340.08277805880601</c:v>
                </c:pt>
                <c:pt idx="4">
                  <c:v>642.00765609695804</c:v>
                </c:pt>
                <c:pt idx="5">
                  <c:v>830.80220481987499</c:v>
                </c:pt>
                <c:pt idx="6">
                  <c:v>934.42431103574802</c:v>
                </c:pt>
                <c:pt idx="7">
                  <c:v>1167.2492309028</c:v>
                </c:pt>
                <c:pt idx="8">
                  <c:v>1277.2503006322199</c:v>
                </c:pt>
                <c:pt idx="9">
                  <c:v>1476.8037235339</c:v>
                </c:pt>
                <c:pt idx="10">
                  <c:v>1699.88870842091</c:v>
                </c:pt>
                <c:pt idx="11">
                  <c:v>1928.5075543995899</c:v>
                </c:pt>
                <c:pt idx="12">
                  <c:v>2209.9374745423302</c:v>
                </c:pt>
                <c:pt idx="13">
                  <c:v>2400.63342045834</c:v>
                </c:pt>
                <c:pt idx="14">
                  <c:v>2501.3278939360098</c:v>
                </c:pt>
                <c:pt idx="15">
                  <c:v>2816.3876099837998</c:v>
                </c:pt>
                <c:pt idx="16">
                  <c:v>2942.5611144827499</c:v>
                </c:pt>
                <c:pt idx="17">
                  <c:v>3162.2716200064201</c:v>
                </c:pt>
                <c:pt idx="18">
                  <c:v>3178.3207158748601</c:v>
                </c:pt>
              </c:numCache>
            </c:numRef>
          </c:xVal>
          <c:yVal>
            <c:numRef>
              <c:f>periodic_25!$C$6:$C$24</c:f>
              <c:numCache>
                <c:formatCode>General</c:formatCode>
                <c:ptCount val="19"/>
                <c:pt idx="0">
                  <c:v>0.88174922199999906</c:v>
                </c:pt>
                <c:pt idx="1">
                  <c:v>0.76317166000000003</c:v>
                </c:pt>
                <c:pt idx="2">
                  <c:v>0.62949247200000003</c:v>
                </c:pt>
                <c:pt idx="3">
                  <c:v>0.64823024399999996</c:v>
                </c:pt>
                <c:pt idx="4">
                  <c:v>0.46804027399999998</c:v>
                </c:pt>
                <c:pt idx="5">
                  <c:v>0.42141499300000002</c:v>
                </c:pt>
                <c:pt idx="6">
                  <c:v>0.419816403</c:v>
                </c:pt>
                <c:pt idx="7">
                  <c:v>0.36423061499999998</c:v>
                </c:pt>
                <c:pt idx="8">
                  <c:v>0.37319098499999998</c:v>
                </c:pt>
                <c:pt idx="9">
                  <c:v>0.34514088599999998</c:v>
                </c:pt>
                <c:pt idx="10">
                  <c:v>0.30715012899999999</c:v>
                </c:pt>
                <c:pt idx="11">
                  <c:v>0.27944691399999999</c:v>
                </c:pt>
                <c:pt idx="12">
                  <c:v>0.242499776</c:v>
                </c:pt>
                <c:pt idx="13">
                  <c:v>0.22394842300000001</c:v>
                </c:pt>
                <c:pt idx="14">
                  <c:v>0.242178579</c:v>
                </c:pt>
                <c:pt idx="15">
                  <c:v>0.20554175199999999</c:v>
                </c:pt>
                <c:pt idx="16">
                  <c:v>0.214342369</c:v>
                </c:pt>
                <c:pt idx="17">
                  <c:v>0.19560200799999999</c:v>
                </c:pt>
                <c:pt idx="18">
                  <c:v>0.23279987599999999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0-4264-985D-906559A0ACA1}"/>
            </c:ext>
          </c:extLst>
        </c:ser>
        <c:ser>
          <c:idx val="1"/>
          <c:order val="1"/>
          <c:tx>
            <c:strRef>
              <c:f>periodic_10!$D$4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periodic_25!$E$6:$E$24</c:f>
              <c:numCache>
                <c:formatCode>General</c:formatCode>
                <c:ptCount val="19"/>
                <c:pt idx="0">
                  <c:v>5.8369349188441202</c:v>
                </c:pt>
                <c:pt idx="1">
                  <c:v>8.8198685398067003</c:v>
                </c:pt>
                <c:pt idx="2">
                  <c:v>11.438411325590801</c:v>
                </c:pt>
                <c:pt idx="3">
                  <c:v>23.9767018384488</c:v>
                </c:pt>
                <c:pt idx="4">
                  <c:v>24.2549572495933</c:v>
                </c:pt>
                <c:pt idx="5">
                  <c:v>24.448431052991801</c:v>
                </c:pt>
                <c:pt idx="6">
                  <c:v>24.626752256293599</c:v>
                </c:pt>
                <c:pt idx="7">
                  <c:v>24.810869589762699</c:v>
                </c:pt>
                <c:pt idx="8">
                  <c:v>25.321892079814301</c:v>
                </c:pt>
                <c:pt idx="9">
                  <c:v>25.405514555238899</c:v>
                </c:pt>
                <c:pt idx="10">
                  <c:v>25.487724357999401</c:v>
                </c:pt>
                <c:pt idx="11">
                  <c:v>25.5702837811927</c:v>
                </c:pt>
                <c:pt idx="12">
                  <c:v>25.653572494850899</c:v>
                </c:pt>
                <c:pt idx="13">
                  <c:v>25.743395324531001</c:v>
                </c:pt>
                <c:pt idx="14">
                  <c:v>25.826619865483</c:v>
                </c:pt>
                <c:pt idx="15">
                  <c:v>25.909527350002701</c:v>
                </c:pt>
                <c:pt idx="16">
                  <c:v>25.992718630799601</c:v>
                </c:pt>
                <c:pt idx="17">
                  <c:v>26.076981810579301</c:v>
                </c:pt>
                <c:pt idx="18">
                  <c:v>26.1613821931746</c:v>
                </c:pt>
              </c:numCache>
            </c:numRef>
          </c:xVal>
          <c:yVal>
            <c:numRef>
              <c:f>periodic_25!$F$6:$F$24</c:f>
              <c:numCache>
                <c:formatCode>General</c:formatCode>
                <c:ptCount val="19"/>
                <c:pt idx="0">
                  <c:v>0.96316835899999997</c:v>
                </c:pt>
                <c:pt idx="1">
                  <c:v>0.95550183899999996</c:v>
                </c:pt>
                <c:pt idx="2">
                  <c:v>0.94846062799999997</c:v>
                </c:pt>
                <c:pt idx="3">
                  <c:v>0.93102418200000003</c:v>
                </c:pt>
                <c:pt idx="4">
                  <c:v>0.92980595300000002</c:v>
                </c:pt>
                <c:pt idx="5">
                  <c:v>0.92742594599999995</c:v>
                </c:pt>
                <c:pt idx="6">
                  <c:v>0.92441451200000002</c:v>
                </c:pt>
                <c:pt idx="7">
                  <c:v>0.92119166600000002</c:v>
                </c:pt>
                <c:pt idx="8">
                  <c:v>0.91752988400000002</c:v>
                </c:pt>
                <c:pt idx="9">
                  <c:v>0.91452119700000001</c:v>
                </c:pt>
                <c:pt idx="10">
                  <c:v>0.91156144800000005</c:v>
                </c:pt>
                <c:pt idx="11">
                  <c:v>0.90861320800000001</c:v>
                </c:pt>
                <c:pt idx="12">
                  <c:v>0.90566481899999995</c:v>
                </c:pt>
                <c:pt idx="13">
                  <c:v>0.90273564399999995</c:v>
                </c:pt>
                <c:pt idx="14">
                  <c:v>0.89980670299999999</c:v>
                </c:pt>
                <c:pt idx="15">
                  <c:v>0.89691987900000003</c:v>
                </c:pt>
                <c:pt idx="16">
                  <c:v>0.89404712099999994</c:v>
                </c:pt>
                <c:pt idx="17">
                  <c:v>0.89117632400000002</c:v>
                </c:pt>
                <c:pt idx="18">
                  <c:v>0.88832868600000003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00-4264-985D-906559A0ACA1}"/>
            </c:ext>
          </c:extLst>
        </c:ser>
        <c:ser>
          <c:idx val="2"/>
          <c:order val="2"/>
          <c:tx>
            <c:strRef>
              <c:f>periodic_15!$J$4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periodic_25!$M$6:$M$24</c:f>
              <c:numCache>
                <c:formatCode>General</c:formatCode>
                <c:ptCount val="19"/>
                <c:pt idx="0">
                  <c:v>28.779529052217299</c:v>
                </c:pt>
                <c:pt idx="1">
                  <c:v>55.960163765158498</c:v>
                </c:pt>
                <c:pt idx="2">
                  <c:v>81.416673998175099</c:v>
                </c:pt>
                <c:pt idx="3">
                  <c:v>93.628873822904396</c:v>
                </c:pt>
                <c:pt idx="4">
                  <c:v>146.22403630184999</c:v>
                </c:pt>
                <c:pt idx="5">
                  <c:v>177.41783716632199</c:v>
                </c:pt>
                <c:pt idx="6">
                  <c:v>205.55872756782199</c:v>
                </c:pt>
                <c:pt idx="7">
                  <c:v>241.411717667484</c:v>
                </c:pt>
                <c:pt idx="8">
                  <c:v>264.81178123086198</c:v>
                </c:pt>
                <c:pt idx="9">
                  <c:v>299.88639522944999</c:v>
                </c:pt>
                <c:pt idx="10">
                  <c:v>338.62451265861603</c:v>
                </c:pt>
                <c:pt idx="11">
                  <c:v>376.973614700236</c:v>
                </c:pt>
                <c:pt idx="12">
                  <c:v>420.12538087343802</c:v>
                </c:pt>
                <c:pt idx="13">
                  <c:v>456.38489114208102</c:v>
                </c:pt>
                <c:pt idx="14">
                  <c:v>478.10690161466999</c:v>
                </c:pt>
                <c:pt idx="15">
                  <c:v>524.01717228511802</c:v>
                </c:pt>
                <c:pt idx="16">
                  <c:v>549.16954019591901</c:v>
                </c:pt>
                <c:pt idx="17">
                  <c:v>588.57917594868002</c:v>
                </c:pt>
                <c:pt idx="18">
                  <c:v>597.39770855028598</c:v>
                </c:pt>
              </c:numCache>
            </c:numRef>
          </c:xVal>
          <c:yVal>
            <c:numRef>
              <c:f>periodic_25!$N$6:$N$24</c:f>
              <c:numCache>
                <c:formatCode>General</c:formatCode>
                <c:ptCount val="19"/>
                <c:pt idx="0">
                  <c:v>0.65772513300000002</c:v>
                </c:pt>
                <c:pt idx="1">
                  <c:v>0.85795705099999997</c:v>
                </c:pt>
                <c:pt idx="2">
                  <c:v>0.75820271500000003</c:v>
                </c:pt>
                <c:pt idx="3">
                  <c:v>0.60170213100000003</c:v>
                </c:pt>
                <c:pt idx="4">
                  <c:v>0.65148452800000001</c:v>
                </c:pt>
                <c:pt idx="5">
                  <c:v>0.53042819500000005</c:v>
                </c:pt>
                <c:pt idx="6">
                  <c:v>0.56581857800000002</c:v>
                </c:pt>
                <c:pt idx="7">
                  <c:v>0.477946975</c:v>
                </c:pt>
                <c:pt idx="8">
                  <c:v>0.44493936299999998</c:v>
                </c:pt>
                <c:pt idx="9">
                  <c:v>0.43088741000000003</c:v>
                </c:pt>
                <c:pt idx="10">
                  <c:v>0.37197708000000002</c:v>
                </c:pt>
                <c:pt idx="11">
                  <c:v>0.35279355699999998</c:v>
                </c:pt>
                <c:pt idx="12">
                  <c:v>0.31583727700000003</c:v>
                </c:pt>
                <c:pt idx="13">
                  <c:v>0.24976193599999999</c:v>
                </c:pt>
                <c:pt idx="14">
                  <c:v>0.271722607</c:v>
                </c:pt>
                <c:pt idx="15">
                  <c:v>0.218291291</c:v>
                </c:pt>
                <c:pt idx="16">
                  <c:v>0.22477202600000001</c:v>
                </c:pt>
                <c:pt idx="17">
                  <c:v>0.20537757000000001</c:v>
                </c:pt>
                <c:pt idx="18">
                  <c:v>0.20522158900000001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00-4264-985D-906559A0ACA1}"/>
            </c:ext>
          </c:extLst>
        </c:ser>
        <c:ser>
          <c:idx val="4"/>
          <c:order val="4"/>
          <c:tx>
            <c:v>2min_equals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periodic_25!$P$6:$P$24</c:f>
              <c:numCache>
                <c:formatCode>General</c:formatCode>
                <c:ptCount val="19"/>
                <c:pt idx="0">
                  <c:v>22.1275186628901</c:v>
                </c:pt>
                <c:pt idx="1">
                  <c:v>25.256992650420202</c:v>
                </c:pt>
                <c:pt idx="2">
                  <c:v>25.590728660496602</c:v>
                </c:pt>
                <c:pt idx="3">
                  <c:v>50.078933927644499</c:v>
                </c:pt>
                <c:pt idx="4">
                  <c:v>50.408471244359397</c:v>
                </c:pt>
                <c:pt idx="5">
                  <c:v>50.739135686189201</c:v>
                </c:pt>
                <c:pt idx="6">
                  <c:v>51.0712308175383</c:v>
                </c:pt>
                <c:pt idx="7">
                  <c:v>51.405698993788398</c:v>
                </c:pt>
                <c:pt idx="8">
                  <c:v>75.5811494499589</c:v>
                </c:pt>
                <c:pt idx="9">
                  <c:v>76.066145366856006</c:v>
                </c:pt>
                <c:pt idx="10">
                  <c:v>76.554130999786906</c:v>
                </c:pt>
                <c:pt idx="11">
                  <c:v>77.045615835196699</c:v>
                </c:pt>
                <c:pt idx="12">
                  <c:v>77.544625589487097</c:v>
                </c:pt>
                <c:pt idx="13">
                  <c:v>101.50572255326701</c:v>
                </c:pt>
                <c:pt idx="14">
                  <c:v>102.149591611871</c:v>
                </c:pt>
                <c:pt idx="15">
                  <c:v>102.800419708429</c:v>
                </c:pt>
                <c:pt idx="16">
                  <c:v>103.45507879902399</c:v>
                </c:pt>
                <c:pt idx="17">
                  <c:v>104.118595423033</c:v>
                </c:pt>
                <c:pt idx="18">
                  <c:v>127.87628721051399</c:v>
                </c:pt>
              </c:numCache>
            </c:numRef>
          </c:xVal>
          <c:yVal>
            <c:numRef>
              <c:f>periodic_25!$Q$6:$Q$24</c:f>
              <c:numCache>
                <c:formatCode>General</c:formatCode>
                <c:ptCount val="19"/>
                <c:pt idx="0">
                  <c:v>0.92877201600000003</c:v>
                </c:pt>
                <c:pt idx="1">
                  <c:v>0.91811542300000004</c:v>
                </c:pt>
                <c:pt idx="2">
                  <c:v>0.91186648699999995</c:v>
                </c:pt>
                <c:pt idx="3">
                  <c:v>0.87564469599999994</c:v>
                </c:pt>
                <c:pt idx="4">
                  <c:v>0.86992776299999997</c:v>
                </c:pt>
                <c:pt idx="5">
                  <c:v>0.86419996300000002</c:v>
                </c:pt>
                <c:pt idx="6">
                  <c:v>0.85871467300000004</c:v>
                </c:pt>
                <c:pt idx="7">
                  <c:v>0.85330138799999999</c:v>
                </c:pt>
                <c:pt idx="8">
                  <c:v>0.81546953600000005</c:v>
                </c:pt>
                <c:pt idx="9">
                  <c:v>0.81022780500000002</c:v>
                </c:pt>
                <c:pt idx="10">
                  <c:v>0.80505110700000004</c:v>
                </c:pt>
                <c:pt idx="11">
                  <c:v>0.79995343699999999</c:v>
                </c:pt>
                <c:pt idx="12">
                  <c:v>0.79477520800000001</c:v>
                </c:pt>
                <c:pt idx="13">
                  <c:v>0.75836521300000004</c:v>
                </c:pt>
                <c:pt idx="14">
                  <c:v>0.75357777699999995</c:v>
                </c:pt>
                <c:pt idx="15">
                  <c:v>0.74873064</c:v>
                </c:pt>
                <c:pt idx="16">
                  <c:v>0.74412482999999996</c:v>
                </c:pt>
                <c:pt idx="17">
                  <c:v>0.73958828600000004</c:v>
                </c:pt>
                <c:pt idx="18">
                  <c:v>0.70518102000000005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1E-461B-8DA6-35141F710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9832"/>
        <c:axId val="41115016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periodic_25!$G$4</c15:sqref>
                        </c15:formulaRef>
                      </c:ext>
                    </c:extLst>
                    <c:strCache>
                      <c:ptCount val="1"/>
                      <c:pt idx="0">
                        <c:v>2min</c:v>
                      </c:pt>
                    </c:strCache>
                  </c:strRef>
                </c:tx>
                <c:spPr>
                  <a:ln w="25400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periodic_25!$H$6:$H$24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22.1275186628901</c:v>
                      </c:pt>
                      <c:pt idx="1">
                        <c:v>25.256992650420202</c:v>
                      </c:pt>
                      <c:pt idx="2">
                        <c:v>25.590728660496602</c:v>
                      </c:pt>
                      <c:pt idx="3">
                        <c:v>3746.4554618996299</c:v>
                      </c:pt>
                      <c:pt idx="4">
                        <c:v>3892.3262407419202</c:v>
                      </c:pt>
                      <c:pt idx="5">
                        <c:v>3963.7226161435301</c:v>
                      </c:pt>
                      <c:pt idx="6">
                        <c:v>3971.7826446822601</c:v>
                      </c:pt>
                      <c:pt idx="7">
                        <c:v>3977.43992790631</c:v>
                      </c:pt>
                      <c:pt idx="8">
                        <c:v>6913.7103386295503</c:v>
                      </c:pt>
                      <c:pt idx="9">
                        <c:v>6918.5538167888499</c:v>
                      </c:pt>
                      <c:pt idx="10">
                        <c:v>6923.08448772867</c:v>
                      </c:pt>
                      <c:pt idx="11">
                        <c:v>6927.7245112784503</c:v>
                      </c:pt>
                      <c:pt idx="12">
                        <c:v>6932.8453777550003</c:v>
                      </c:pt>
                      <c:pt idx="13">
                        <c:v>6938.4476376541897</c:v>
                      </c:pt>
                      <c:pt idx="14">
                        <c:v>6944.1803922173804</c:v>
                      </c:pt>
                      <c:pt idx="15">
                        <c:v>6949.2672345691199</c:v>
                      </c:pt>
                      <c:pt idx="16">
                        <c:v>6954.2486251722203</c:v>
                      </c:pt>
                      <c:pt idx="17">
                        <c:v>6959.2992503464402</c:v>
                      </c:pt>
                      <c:pt idx="18">
                        <c:v>6967.73343535392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periodic_25!$I$6:$I$24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0.92877201600000003</c:v>
                      </c:pt>
                      <c:pt idx="1">
                        <c:v>0.91811542300000004</c:v>
                      </c:pt>
                      <c:pt idx="2">
                        <c:v>0.91186648699999995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400-4264-985D-906559A0ACA1}"/>
                  </c:ext>
                </c:extLst>
              </c15:ser>
            </c15:filteredScatterSeries>
          </c:ext>
        </c:extLst>
      </c:scatterChart>
      <c:valAx>
        <c:axId val="411149832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0160"/>
        <c:crosses val="autoZero"/>
        <c:crossBetween val="midCat"/>
      </c:valAx>
      <c:valAx>
        <c:axId val="4111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Periodic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periodic_10!$A$4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periodic_30!$B$6:$B$24</c:f>
              <c:numCache>
                <c:formatCode>General</c:formatCode>
                <c:ptCount val="19"/>
                <c:pt idx="0">
                  <c:v>37.815627535069801</c:v>
                </c:pt>
                <c:pt idx="1">
                  <c:v>116.018999385505</c:v>
                </c:pt>
                <c:pt idx="2">
                  <c:v>284.70431662568802</c:v>
                </c:pt>
                <c:pt idx="3">
                  <c:v>291.93134424316202</c:v>
                </c:pt>
                <c:pt idx="4">
                  <c:v>484.51882756509099</c:v>
                </c:pt>
                <c:pt idx="5">
                  <c:v>620.62326506143995</c:v>
                </c:pt>
                <c:pt idx="6">
                  <c:v>926.50077201354497</c:v>
                </c:pt>
                <c:pt idx="7">
                  <c:v>980.83417660183602</c:v>
                </c:pt>
                <c:pt idx="8">
                  <c:v>1282.0963192009301</c:v>
                </c:pt>
                <c:pt idx="9">
                  <c:v>1474.66075994994</c:v>
                </c:pt>
                <c:pt idx="10">
                  <c:v>1738.9496043090901</c:v>
                </c:pt>
                <c:pt idx="11">
                  <c:v>1734.10166464808</c:v>
                </c:pt>
                <c:pt idx="12">
                  <c:v>1954.54077067714</c:v>
                </c:pt>
                <c:pt idx="13">
                  <c:v>1819.2581373334999</c:v>
                </c:pt>
                <c:pt idx="14">
                  <c:v>2446.4965971902898</c:v>
                </c:pt>
                <c:pt idx="15">
                  <c:v>2709.1544262041398</c:v>
                </c:pt>
                <c:pt idx="16">
                  <c:v>2787.1323277699898</c:v>
                </c:pt>
                <c:pt idx="17">
                  <c:v>2694.8430028000098</c:v>
                </c:pt>
                <c:pt idx="18">
                  <c:v>3321.4888753998398</c:v>
                </c:pt>
              </c:numCache>
            </c:numRef>
          </c:xVal>
          <c:yVal>
            <c:numRef>
              <c:f>periodic_30!$C$6:$C$24</c:f>
              <c:numCache>
                <c:formatCode>General</c:formatCode>
                <c:ptCount val="19"/>
                <c:pt idx="0">
                  <c:v>0.88872176455647001</c:v>
                </c:pt>
                <c:pt idx="1">
                  <c:v>0.78844188411623195</c:v>
                </c:pt>
                <c:pt idx="2">
                  <c:v>0.63453717092565798</c:v>
                </c:pt>
                <c:pt idx="3">
                  <c:v>0.68888708722582603</c:v>
                </c:pt>
                <c:pt idx="4">
                  <c:v>0.58474703250593496</c:v>
                </c:pt>
                <c:pt idx="5">
                  <c:v>0.54637836524326899</c:v>
                </c:pt>
                <c:pt idx="6">
                  <c:v>0.42673854252291499</c:v>
                </c:pt>
                <c:pt idx="7">
                  <c:v>0.45351172897654202</c:v>
                </c:pt>
                <c:pt idx="8">
                  <c:v>0.37074016351967298</c:v>
                </c:pt>
                <c:pt idx="9">
                  <c:v>0.34201638196723599</c:v>
                </c:pt>
                <c:pt idx="10">
                  <c:v>0.29620048059903897</c:v>
                </c:pt>
                <c:pt idx="11">
                  <c:v>0.34202255495488998</c:v>
                </c:pt>
                <c:pt idx="12">
                  <c:v>0.31335275129449702</c:v>
                </c:pt>
                <c:pt idx="13">
                  <c:v>0.39746387807224398</c:v>
                </c:pt>
                <c:pt idx="14">
                  <c:v>0.25882697434605101</c:v>
                </c:pt>
                <c:pt idx="15">
                  <c:v>0.23088569522860899</c:v>
                </c:pt>
                <c:pt idx="16">
                  <c:v>0.24896016707966601</c:v>
                </c:pt>
                <c:pt idx="17">
                  <c:v>0.30432905934188098</c:v>
                </c:pt>
                <c:pt idx="18">
                  <c:v>0.203326518346963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7-4DA8-9F6E-D4C44203864E}"/>
            </c:ext>
          </c:extLst>
        </c:ser>
        <c:ser>
          <c:idx val="1"/>
          <c:order val="1"/>
          <c:tx>
            <c:strRef>
              <c:f>periodic_10!$D$4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periodic_30!$E$6:$E$24</c:f>
              <c:numCache>
                <c:formatCode>General</c:formatCode>
                <c:ptCount val="19"/>
                <c:pt idx="0">
                  <c:v>5.6872511059183699</c:v>
                </c:pt>
                <c:pt idx="1">
                  <c:v>8.4386834977017404</c:v>
                </c:pt>
                <c:pt idx="2">
                  <c:v>11.396927104446601</c:v>
                </c:pt>
                <c:pt idx="3">
                  <c:v>13.671717128738401</c:v>
                </c:pt>
                <c:pt idx="4">
                  <c:v>28.770243905983701</c:v>
                </c:pt>
                <c:pt idx="5">
                  <c:v>29.0772337161943</c:v>
                </c:pt>
                <c:pt idx="6">
                  <c:v>29.2857127693403</c:v>
                </c:pt>
                <c:pt idx="7">
                  <c:v>29.446581757255998</c:v>
                </c:pt>
                <c:pt idx="8">
                  <c:v>29.6276010434635</c:v>
                </c:pt>
                <c:pt idx="9">
                  <c:v>29.8151757992587</c:v>
                </c:pt>
                <c:pt idx="10">
                  <c:v>30.455579560957499</c:v>
                </c:pt>
                <c:pt idx="11">
                  <c:v>30.540273639484699</c:v>
                </c:pt>
                <c:pt idx="12">
                  <c:v>30.623236858507202</c:v>
                </c:pt>
                <c:pt idx="13">
                  <c:v>30.705590618187198</c:v>
                </c:pt>
                <c:pt idx="14">
                  <c:v>30.7891405323331</c:v>
                </c:pt>
                <c:pt idx="15">
                  <c:v>30.8730769658696</c:v>
                </c:pt>
                <c:pt idx="16">
                  <c:v>30.9635561473184</c:v>
                </c:pt>
                <c:pt idx="17">
                  <c:v>31.047319521901301</c:v>
                </c:pt>
                <c:pt idx="18">
                  <c:v>31.130542175878499</c:v>
                </c:pt>
              </c:numCache>
            </c:numRef>
          </c:xVal>
          <c:yVal>
            <c:numRef>
              <c:f>periodic_30!$F$6:$F$24</c:f>
              <c:numCache>
                <c:formatCode>General</c:formatCode>
                <c:ptCount val="19"/>
                <c:pt idx="0">
                  <c:v>0.96324645250709495</c:v>
                </c:pt>
                <c:pt idx="1">
                  <c:v>0.95527069045861901</c:v>
                </c:pt>
                <c:pt idx="2">
                  <c:v>0.947946849106302</c:v>
                </c:pt>
                <c:pt idx="3">
                  <c:v>0.94075687748624504</c:v>
                </c:pt>
                <c:pt idx="4">
                  <c:v>0.92136043527913003</c:v>
                </c:pt>
                <c:pt idx="5">
                  <c:v>0.92051002697994599</c:v>
                </c:pt>
                <c:pt idx="6">
                  <c:v>0.91862392375215296</c:v>
                </c:pt>
                <c:pt idx="7">
                  <c:v>0.91614903770192502</c:v>
                </c:pt>
                <c:pt idx="8">
                  <c:v>0.91363683372633198</c:v>
                </c:pt>
                <c:pt idx="9">
                  <c:v>0.91095694108611802</c:v>
                </c:pt>
                <c:pt idx="10">
                  <c:v>0.90797456805086296</c:v>
                </c:pt>
                <c:pt idx="11">
                  <c:v>0.90549260301479395</c:v>
                </c:pt>
                <c:pt idx="12">
                  <c:v>0.90303949492100999</c:v>
                </c:pt>
                <c:pt idx="13">
                  <c:v>0.90060438879122195</c:v>
                </c:pt>
                <c:pt idx="14">
                  <c:v>0.89816330167339697</c:v>
                </c:pt>
                <c:pt idx="15">
                  <c:v>0.89573165353669304</c:v>
                </c:pt>
                <c:pt idx="16">
                  <c:v>0.89340010019979899</c:v>
                </c:pt>
                <c:pt idx="17">
                  <c:v>0.89097927904144203</c:v>
                </c:pt>
                <c:pt idx="18">
                  <c:v>0.88858922182155597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D7-4DA8-9F6E-D4C44203864E}"/>
            </c:ext>
          </c:extLst>
        </c:ser>
        <c:ser>
          <c:idx val="2"/>
          <c:order val="2"/>
          <c:tx>
            <c:strRef>
              <c:f>periodic_15!$J$4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periodic_30!$M$6:$M$24</c:f>
              <c:numCache>
                <c:formatCode>General</c:formatCode>
                <c:ptCount val="19"/>
                <c:pt idx="0">
                  <c:v>32.273972606964897</c:v>
                </c:pt>
                <c:pt idx="1">
                  <c:v>43.905459060999</c:v>
                </c:pt>
                <c:pt idx="2">
                  <c:v>84.458262087458294</c:v>
                </c:pt>
                <c:pt idx="3">
                  <c:v>91.634064122108697</c:v>
                </c:pt>
                <c:pt idx="4">
                  <c:v>121.96485264406</c:v>
                </c:pt>
                <c:pt idx="5">
                  <c:v>158.275528581418</c:v>
                </c:pt>
                <c:pt idx="6">
                  <c:v>199.42233007198101</c:v>
                </c:pt>
                <c:pt idx="7">
                  <c:v>215.93521612783201</c:v>
                </c:pt>
                <c:pt idx="8">
                  <c:v>269.130850623664</c:v>
                </c:pt>
                <c:pt idx="9">
                  <c:v>297.53067872624001</c:v>
                </c:pt>
                <c:pt idx="10">
                  <c:v>341.79068574256701</c:v>
                </c:pt>
                <c:pt idx="11">
                  <c:v>356.62807537170301</c:v>
                </c:pt>
                <c:pt idx="12">
                  <c:v>388.79205407495198</c:v>
                </c:pt>
                <c:pt idx="13">
                  <c:v>381.335242898839</c:v>
                </c:pt>
                <c:pt idx="14">
                  <c:v>473.98394942104801</c:v>
                </c:pt>
                <c:pt idx="15">
                  <c:v>511.516453155433</c:v>
                </c:pt>
                <c:pt idx="16">
                  <c:v>529.77642220924497</c:v>
                </c:pt>
                <c:pt idx="17">
                  <c:v>537.19519819751201</c:v>
                </c:pt>
                <c:pt idx="18">
                  <c:v>614.75957575220605</c:v>
                </c:pt>
              </c:numCache>
            </c:numRef>
          </c:xVal>
          <c:yVal>
            <c:numRef>
              <c:f>periodic_30!$N$6:$N$24</c:f>
              <c:numCache>
                <c:formatCode>General</c:formatCode>
                <c:ptCount val="19"/>
                <c:pt idx="0">
                  <c:v>0.81687765324469297</c:v>
                </c:pt>
                <c:pt idx="1">
                  <c:v>0.52552459495081005</c:v>
                </c:pt>
                <c:pt idx="2">
                  <c:v>0.77168063563872902</c:v>
                </c:pt>
                <c:pt idx="3">
                  <c:v>0.73488975022049896</c:v>
                </c:pt>
                <c:pt idx="4">
                  <c:v>0.57475579348841299</c:v>
                </c:pt>
                <c:pt idx="5">
                  <c:v>0.66497130305739405</c:v>
                </c:pt>
                <c:pt idx="6">
                  <c:v>0.56444796310407397</c:v>
                </c:pt>
                <c:pt idx="7">
                  <c:v>0.47564685970628101</c:v>
                </c:pt>
                <c:pt idx="8">
                  <c:v>0.47299726500547001</c:v>
                </c:pt>
                <c:pt idx="9">
                  <c:v>0.43417702964594102</c:v>
                </c:pt>
                <c:pt idx="10">
                  <c:v>0.33144181811636397</c:v>
                </c:pt>
                <c:pt idx="11">
                  <c:v>0.37881013237973499</c:v>
                </c:pt>
                <c:pt idx="12">
                  <c:v>0.36431058837882302</c:v>
                </c:pt>
                <c:pt idx="13">
                  <c:v>0.36117455365089302</c:v>
                </c:pt>
                <c:pt idx="14">
                  <c:v>0.29428456543086901</c:v>
                </c:pt>
                <c:pt idx="15">
                  <c:v>0.27261494577010797</c:v>
                </c:pt>
                <c:pt idx="16">
                  <c:v>0.23491478417043199</c:v>
                </c:pt>
                <c:pt idx="17">
                  <c:v>0.28705999388001202</c:v>
                </c:pt>
                <c:pt idx="18">
                  <c:v>0.20310791878416201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D7-4DA8-9F6E-D4C44203864E}"/>
            </c:ext>
          </c:extLst>
        </c:ser>
        <c:ser>
          <c:idx val="4"/>
          <c:order val="4"/>
          <c:tx>
            <c:v>2min_equals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periodic_30!$P$6:$P$24</c:f>
              <c:numCache>
                <c:formatCode>General</c:formatCode>
                <c:ptCount val="19"/>
                <c:pt idx="0">
                  <c:v>23.017036171683301</c:v>
                </c:pt>
                <c:pt idx="1">
                  <c:v>30.049741102168799</c:v>
                </c:pt>
                <c:pt idx="2">
                  <c:v>30.4261629526493</c:v>
                </c:pt>
                <c:pt idx="3">
                  <c:v>30.7593300984127</c:v>
                </c:pt>
                <c:pt idx="4">
                  <c:v>60.098056105383797</c:v>
                </c:pt>
                <c:pt idx="5">
                  <c:v>60.428265630162997</c:v>
                </c:pt>
                <c:pt idx="6">
                  <c:v>60.761284192119497</c:v>
                </c:pt>
                <c:pt idx="7">
                  <c:v>61.095588205311202</c:v>
                </c:pt>
                <c:pt idx="8">
                  <c:v>61.426154338518799</c:v>
                </c:pt>
                <c:pt idx="9">
                  <c:v>61.760473273877501</c:v>
                </c:pt>
                <c:pt idx="10">
                  <c:v>90.684388390943795</c:v>
                </c:pt>
                <c:pt idx="11">
                  <c:v>91.165156892710897</c:v>
                </c:pt>
                <c:pt idx="12">
                  <c:v>91.650488501358595</c:v>
                </c:pt>
                <c:pt idx="13">
                  <c:v>92.134648307332398</c:v>
                </c:pt>
                <c:pt idx="14">
                  <c:v>92.629810035766397</c:v>
                </c:pt>
                <c:pt idx="15">
                  <c:v>93.1314466330154</c:v>
                </c:pt>
                <c:pt idx="16">
                  <c:v>121.76842867481901</c:v>
                </c:pt>
                <c:pt idx="17">
                  <c:v>122.412321548557</c:v>
                </c:pt>
                <c:pt idx="18">
                  <c:v>123.058991340367</c:v>
                </c:pt>
              </c:numCache>
            </c:numRef>
          </c:xVal>
          <c:yVal>
            <c:numRef>
              <c:f>periodic_30!$Q$6:$Q$24</c:f>
              <c:numCache>
                <c:formatCode>General</c:formatCode>
                <c:ptCount val="19"/>
                <c:pt idx="0">
                  <c:v>0.92692878014243996</c:v>
                </c:pt>
                <c:pt idx="1">
                  <c:v>0.91116770666458602</c:v>
                </c:pt>
                <c:pt idx="2">
                  <c:v>0.90617659064681799</c:v>
                </c:pt>
                <c:pt idx="3">
                  <c:v>0.90102125995747995</c:v>
                </c:pt>
                <c:pt idx="4">
                  <c:v>0.8581542996914</c:v>
                </c:pt>
                <c:pt idx="5">
                  <c:v>0.85348476203047596</c:v>
                </c:pt>
                <c:pt idx="6">
                  <c:v>0.84886470327059305</c:v>
                </c:pt>
                <c:pt idx="7">
                  <c:v>0.84419577160845705</c:v>
                </c:pt>
                <c:pt idx="8">
                  <c:v>0.83973753052493905</c:v>
                </c:pt>
                <c:pt idx="9">
                  <c:v>0.83530722738554497</c:v>
                </c:pt>
                <c:pt idx="10">
                  <c:v>0.79145266809466397</c:v>
                </c:pt>
                <c:pt idx="11">
                  <c:v>0.78725026549946897</c:v>
                </c:pt>
                <c:pt idx="12">
                  <c:v>0.78306565186869603</c:v>
                </c:pt>
                <c:pt idx="13">
                  <c:v>0.77898153303693396</c:v>
                </c:pt>
                <c:pt idx="14">
                  <c:v>0.77486950726098602</c:v>
                </c:pt>
                <c:pt idx="15">
                  <c:v>0.77071676256647503</c:v>
                </c:pt>
                <c:pt idx="16">
                  <c:v>0.72906226387547202</c:v>
                </c:pt>
                <c:pt idx="17">
                  <c:v>0.72524002751994499</c:v>
                </c:pt>
                <c:pt idx="18">
                  <c:v>0.72145663108673797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C-4F05-8D57-287C7DC57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9832"/>
        <c:axId val="41115016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periodic_25!$G$4</c15:sqref>
                        </c15:formulaRef>
                      </c:ext>
                    </c:extLst>
                    <c:strCache>
                      <c:ptCount val="1"/>
                      <c:pt idx="0">
                        <c:v>2min</c:v>
                      </c:pt>
                    </c:strCache>
                  </c:strRef>
                </c:tx>
                <c:spPr>
                  <a:ln w="25400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periodic_30!$H$6:$H$24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23.017036171683301</c:v>
                      </c:pt>
                      <c:pt idx="1">
                        <c:v>30.049741102168799</c:v>
                      </c:pt>
                      <c:pt idx="2">
                        <c:v>30.4261629526493</c:v>
                      </c:pt>
                      <c:pt idx="3">
                        <c:v>30.7593300984127</c:v>
                      </c:pt>
                      <c:pt idx="4">
                        <c:v>3783.5996855485701</c:v>
                      </c:pt>
                      <c:pt idx="5">
                        <c:v>3898.2222897861202</c:v>
                      </c:pt>
                      <c:pt idx="6">
                        <c:v>3955.1566851534499</c:v>
                      </c:pt>
                      <c:pt idx="7">
                        <c:v>3963.5593878821401</c:v>
                      </c:pt>
                      <c:pt idx="8">
                        <c:v>3969.0907054976601</c:v>
                      </c:pt>
                      <c:pt idx="9">
                        <c:v>3975.6642870843698</c:v>
                      </c:pt>
                      <c:pt idx="10">
                        <c:v>4745.3760231116003</c:v>
                      </c:pt>
                      <c:pt idx="11">
                        <c:v>4750.7511052329601</c:v>
                      </c:pt>
                      <c:pt idx="12">
                        <c:v>4755.2236400288202</c:v>
                      </c:pt>
                      <c:pt idx="13">
                        <c:v>4759.8887762129598</c:v>
                      </c:pt>
                      <c:pt idx="14">
                        <c:v>4764.9763104355097</c:v>
                      </c:pt>
                      <c:pt idx="15">
                        <c:v>4772.2083000126604</c:v>
                      </c:pt>
                      <c:pt idx="16">
                        <c:v>4778.1073501052897</c:v>
                      </c:pt>
                      <c:pt idx="17">
                        <c:v>4783.4659086175698</c:v>
                      </c:pt>
                      <c:pt idx="18">
                        <c:v>4787.8381621735298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periodic_30!$I$6:$I$24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0.92692878014243996</c:v>
                      </c:pt>
                      <c:pt idx="1">
                        <c:v>0.91116770666458602</c:v>
                      </c:pt>
                      <c:pt idx="2">
                        <c:v>0.90617659064681799</c:v>
                      </c:pt>
                      <c:pt idx="3">
                        <c:v>0.90102125995747995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B6D7-4DA8-9F6E-D4C44203864E}"/>
                  </c:ext>
                </c:extLst>
              </c15:ser>
            </c15:filteredScatterSeries>
          </c:ext>
        </c:extLst>
      </c:scatterChart>
      <c:valAx>
        <c:axId val="411149832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0160"/>
        <c:crosses val="autoZero"/>
        <c:crossBetween val="midCat"/>
      </c:valAx>
      <c:valAx>
        <c:axId val="4111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periodic_30!$J$4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periodic_30!$M$6:$M$24</c:f>
              <c:numCache>
                <c:formatCode>General</c:formatCode>
                <c:ptCount val="19"/>
                <c:pt idx="0">
                  <c:v>32.273972606964897</c:v>
                </c:pt>
                <c:pt idx="1">
                  <c:v>43.905459060999</c:v>
                </c:pt>
                <c:pt idx="2">
                  <c:v>84.458262087458294</c:v>
                </c:pt>
                <c:pt idx="3">
                  <c:v>91.634064122108697</c:v>
                </c:pt>
                <c:pt idx="4">
                  <c:v>121.96485264406</c:v>
                </c:pt>
                <c:pt idx="5">
                  <c:v>158.275528581418</c:v>
                </c:pt>
                <c:pt idx="6">
                  <c:v>199.42233007198101</c:v>
                </c:pt>
                <c:pt idx="7">
                  <c:v>215.93521612783201</c:v>
                </c:pt>
                <c:pt idx="8">
                  <c:v>269.130850623664</c:v>
                </c:pt>
                <c:pt idx="9">
                  <c:v>297.53067872624001</c:v>
                </c:pt>
                <c:pt idx="10">
                  <c:v>341.79068574256701</c:v>
                </c:pt>
                <c:pt idx="11">
                  <c:v>356.62807537170301</c:v>
                </c:pt>
                <c:pt idx="12">
                  <c:v>388.79205407495198</c:v>
                </c:pt>
                <c:pt idx="13">
                  <c:v>381.335242898839</c:v>
                </c:pt>
                <c:pt idx="14">
                  <c:v>473.98394942104801</c:v>
                </c:pt>
                <c:pt idx="15">
                  <c:v>511.516453155433</c:v>
                </c:pt>
                <c:pt idx="16">
                  <c:v>529.77642220924497</c:v>
                </c:pt>
                <c:pt idx="17">
                  <c:v>537.19519819751201</c:v>
                </c:pt>
                <c:pt idx="18">
                  <c:v>614.75957575220605</c:v>
                </c:pt>
              </c:numCache>
            </c:numRef>
          </c:xVal>
          <c:yVal>
            <c:numRef>
              <c:f>periodic_30!$N$6:$N$24</c:f>
              <c:numCache>
                <c:formatCode>General</c:formatCode>
                <c:ptCount val="19"/>
                <c:pt idx="0">
                  <c:v>0.81687765324469297</c:v>
                </c:pt>
                <c:pt idx="1">
                  <c:v>0.52552459495081005</c:v>
                </c:pt>
                <c:pt idx="2">
                  <c:v>0.77168063563872902</c:v>
                </c:pt>
                <c:pt idx="3">
                  <c:v>0.73488975022049896</c:v>
                </c:pt>
                <c:pt idx="4">
                  <c:v>0.57475579348841299</c:v>
                </c:pt>
                <c:pt idx="5">
                  <c:v>0.66497130305739405</c:v>
                </c:pt>
                <c:pt idx="6">
                  <c:v>0.56444796310407397</c:v>
                </c:pt>
                <c:pt idx="7">
                  <c:v>0.47564685970628101</c:v>
                </c:pt>
                <c:pt idx="8">
                  <c:v>0.47299726500547001</c:v>
                </c:pt>
                <c:pt idx="9">
                  <c:v>0.43417702964594102</c:v>
                </c:pt>
                <c:pt idx="10">
                  <c:v>0.33144181811636397</c:v>
                </c:pt>
                <c:pt idx="11">
                  <c:v>0.37881013237973499</c:v>
                </c:pt>
                <c:pt idx="12">
                  <c:v>0.36431058837882302</c:v>
                </c:pt>
                <c:pt idx="13">
                  <c:v>0.36117455365089302</c:v>
                </c:pt>
                <c:pt idx="14">
                  <c:v>0.29428456543086901</c:v>
                </c:pt>
                <c:pt idx="15">
                  <c:v>0.27261494577010797</c:v>
                </c:pt>
                <c:pt idx="16">
                  <c:v>0.23491478417043199</c:v>
                </c:pt>
                <c:pt idx="17">
                  <c:v>0.28705999388001202</c:v>
                </c:pt>
                <c:pt idx="18">
                  <c:v>0.20310791878416201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A1-4F62-BFE2-FD13554266C7}"/>
            </c:ext>
          </c:extLst>
        </c:ser>
        <c:ser>
          <c:idx val="1"/>
          <c:order val="1"/>
          <c:tx>
            <c:v>2min - relaxed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periodic_30!$P$6:$P$24</c:f>
              <c:numCache>
                <c:formatCode>General</c:formatCode>
                <c:ptCount val="19"/>
                <c:pt idx="0">
                  <c:v>23.017036171683301</c:v>
                </c:pt>
                <c:pt idx="1">
                  <c:v>30.049741102168799</c:v>
                </c:pt>
                <c:pt idx="2">
                  <c:v>30.4261629526493</c:v>
                </c:pt>
                <c:pt idx="3">
                  <c:v>30.7593300984127</c:v>
                </c:pt>
                <c:pt idx="4">
                  <c:v>60.098056105383797</c:v>
                </c:pt>
                <c:pt idx="5">
                  <c:v>60.428265630162997</c:v>
                </c:pt>
                <c:pt idx="6">
                  <c:v>60.761284192119497</c:v>
                </c:pt>
                <c:pt idx="7">
                  <c:v>61.095588205311202</c:v>
                </c:pt>
                <c:pt idx="8">
                  <c:v>61.426154338518799</c:v>
                </c:pt>
                <c:pt idx="9">
                  <c:v>61.760473273877501</c:v>
                </c:pt>
                <c:pt idx="10">
                  <c:v>90.684388390943795</c:v>
                </c:pt>
                <c:pt idx="11">
                  <c:v>91.165156892710897</c:v>
                </c:pt>
                <c:pt idx="12">
                  <c:v>91.650488501358595</c:v>
                </c:pt>
                <c:pt idx="13">
                  <c:v>92.134648307332398</c:v>
                </c:pt>
                <c:pt idx="14">
                  <c:v>92.629810035766397</c:v>
                </c:pt>
                <c:pt idx="15">
                  <c:v>93.1314466330154</c:v>
                </c:pt>
                <c:pt idx="16">
                  <c:v>121.76842867481901</c:v>
                </c:pt>
                <c:pt idx="17">
                  <c:v>122.412321548557</c:v>
                </c:pt>
                <c:pt idx="18">
                  <c:v>123.058991340367</c:v>
                </c:pt>
              </c:numCache>
            </c:numRef>
          </c:xVal>
          <c:yVal>
            <c:numRef>
              <c:f>periodic_30!$Q$6:$Q$24</c:f>
              <c:numCache>
                <c:formatCode>General</c:formatCode>
                <c:ptCount val="19"/>
                <c:pt idx="0">
                  <c:v>0.92692878014243996</c:v>
                </c:pt>
                <c:pt idx="1">
                  <c:v>0.91116770666458602</c:v>
                </c:pt>
                <c:pt idx="2">
                  <c:v>0.90617659064681799</c:v>
                </c:pt>
                <c:pt idx="3">
                  <c:v>0.90102125995747995</c:v>
                </c:pt>
                <c:pt idx="4">
                  <c:v>0.8581542996914</c:v>
                </c:pt>
                <c:pt idx="5">
                  <c:v>0.85348476203047596</c:v>
                </c:pt>
                <c:pt idx="6">
                  <c:v>0.84886470327059305</c:v>
                </c:pt>
                <c:pt idx="7">
                  <c:v>0.84419577160845705</c:v>
                </c:pt>
                <c:pt idx="8">
                  <c:v>0.83973753052493905</c:v>
                </c:pt>
                <c:pt idx="9">
                  <c:v>0.83530722738554497</c:v>
                </c:pt>
                <c:pt idx="10">
                  <c:v>0.79145266809466397</c:v>
                </c:pt>
                <c:pt idx="11">
                  <c:v>0.78725026549946897</c:v>
                </c:pt>
                <c:pt idx="12">
                  <c:v>0.78306565186869603</c:v>
                </c:pt>
                <c:pt idx="13">
                  <c:v>0.77898153303693396</c:v>
                </c:pt>
                <c:pt idx="14">
                  <c:v>0.77486950726098602</c:v>
                </c:pt>
                <c:pt idx="15">
                  <c:v>0.77071676256647503</c:v>
                </c:pt>
                <c:pt idx="16">
                  <c:v>0.72906226387547202</c:v>
                </c:pt>
                <c:pt idx="17">
                  <c:v>0.72524002751994499</c:v>
                </c:pt>
                <c:pt idx="18">
                  <c:v>0.72145663108673797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A1-4F62-BFE2-FD13554266C7}"/>
            </c:ext>
          </c:extLst>
        </c:ser>
        <c:ser>
          <c:idx val="2"/>
          <c:order val="2"/>
          <c:tx>
            <c:strRef>
              <c:f>periodic_30!$A$4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periodic_30!$B$6:$B$24</c:f>
              <c:numCache>
                <c:formatCode>General</c:formatCode>
                <c:ptCount val="19"/>
                <c:pt idx="0">
                  <c:v>37.815627535069801</c:v>
                </c:pt>
                <c:pt idx="1">
                  <c:v>116.018999385505</c:v>
                </c:pt>
                <c:pt idx="2">
                  <c:v>284.70431662568802</c:v>
                </c:pt>
                <c:pt idx="3">
                  <c:v>291.93134424316202</c:v>
                </c:pt>
                <c:pt idx="4">
                  <c:v>484.51882756509099</c:v>
                </c:pt>
                <c:pt idx="5">
                  <c:v>620.62326506143995</c:v>
                </c:pt>
                <c:pt idx="6">
                  <c:v>926.50077201354497</c:v>
                </c:pt>
                <c:pt idx="7">
                  <c:v>980.83417660183602</c:v>
                </c:pt>
                <c:pt idx="8">
                  <c:v>1282.0963192009301</c:v>
                </c:pt>
                <c:pt idx="9">
                  <c:v>1474.66075994994</c:v>
                </c:pt>
                <c:pt idx="10">
                  <c:v>1738.9496043090901</c:v>
                </c:pt>
                <c:pt idx="11">
                  <c:v>1734.10166464808</c:v>
                </c:pt>
                <c:pt idx="12">
                  <c:v>1954.54077067714</c:v>
                </c:pt>
                <c:pt idx="13">
                  <c:v>1819.2581373334999</c:v>
                </c:pt>
                <c:pt idx="14">
                  <c:v>2446.4965971902898</c:v>
                </c:pt>
                <c:pt idx="15">
                  <c:v>2709.1544262041398</c:v>
                </c:pt>
                <c:pt idx="16">
                  <c:v>2787.1323277699898</c:v>
                </c:pt>
                <c:pt idx="17">
                  <c:v>2694.8430028000098</c:v>
                </c:pt>
                <c:pt idx="18">
                  <c:v>3321.4888753998398</c:v>
                </c:pt>
              </c:numCache>
            </c:numRef>
          </c:xVal>
          <c:yVal>
            <c:numRef>
              <c:f>periodic_30!$C$6:$C$24</c:f>
              <c:numCache>
                <c:formatCode>General</c:formatCode>
                <c:ptCount val="19"/>
                <c:pt idx="0">
                  <c:v>0.88872176455647001</c:v>
                </c:pt>
                <c:pt idx="1">
                  <c:v>0.78844188411623195</c:v>
                </c:pt>
                <c:pt idx="2">
                  <c:v>0.63453717092565798</c:v>
                </c:pt>
                <c:pt idx="3">
                  <c:v>0.68888708722582603</c:v>
                </c:pt>
                <c:pt idx="4">
                  <c:v>0.58474703250593496</c:v>
                </c:pt>
                <c:pt idx="5">
                  <c:v>0.54637836524326899</c:v>
                </c:pt>
                <c:pt idx="6">
                  <c:v>0.42673854252291499</c:v>
                </c:pt>
                <c:pt idx="7">
                  <c:v>0.45351172897654202</c:v>
                </c:pt>
                <c:pt idx="8">
                  <c:v>0.37074016351967298</c:v>
                </c:pt>
                <c:pt idx="9">
                  <c:v>0.34201638196723599</c:v>
                </c:pt>
                <c:pt idx="10">
                  <c:v>0.29620048059903897</c:v>
                </c:pt>
                <c:pt idx="11">
                  <c:v>0.34202255495488998</c:v>
                </c:pt>
                <c:pt idx="12">
                  <c:v>0.31335275129449702</c:v>
                </c:pt>
                <c:pt idx="13">
                  <c:v>0.39746387807224398</c:v>
                </c:pt>
                <c:pt idx="14">
                  <c:v>0.25882697434605101</c:v>
                </c:pt>
                <c:pt idx="15">
                  <c:v>0.23088569522860899</c:v>
                </c:pt>
                <c:pt idx="16">
                  <c:v>0.24896016707966601</c:v>
                </c:pt>
                <c:pt idx="17">
                  <c:v>0.30432905934188098</c:v>
                </c:pt>
                <c:pt idx="18">
                  <c:v>0.203326518346963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A1-4F62-BFE2-FD1355426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050448"/>
        <c:axId val="415051760"/>
      </c:scatterChart>
      <c:valAx>
        <c:axId val="415050448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51760"/>
        <c:crosses val="autoZero"/>
        <c:crossBetween val="midCat"/>
      </c:valAx>
      <c:valAx>
        <c:axId val="41505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5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Periodicity</a:t>
            </a:r>
            <a:r>
              <a:rPr lang="en-US" b="1"/>
              <a:t>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periodic_10!$A$4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p_.98_10!$B$6:$B$24</c:f>
              <c:numCache>
                <c:formatCode>General</c:formatCode>
                <c:ptCount val="19"/>
                <c:pt idx="0">
                  <c:v>20.301424741847399</c:v>
                </c:pt>
                <c:pt idx="1">
                  <c:v>33.851416112632201</c:v>
                </c:pt>
                <c:pt idx="2">
                  <c:v>52.445446459945899</c:v>
                </c:pt>
                <c:pt idx="3">
                  <c:v>65.616627677306894</c:v>
                </c:pt>
                <c:pt idx="4">
                  <c:v>94.0732944092167</c:v>
                </c:pt>
                <c:pt idx="5">
                  <c:v>108.412164607254</c:v>
                </c:pt>
                <c:pt idx="6">
                  <c:v>135.29058118368499</c:v>
                </c:pt>
                <c:pt idx="7">
                  <c:v>141.960818298096</c:v>
                </c:pt>
                <c:pt idx="8">
                  <c:v>161.43629596343101</c:v>
                </c:pt>
                <c:pt idx="9">
                  <c:v>189.017459582078</c:v>
                </c:pt>
                <c:pt idx="10">
                  <c:v>220.09187308852799</c:v>
                </c:pt>
                <c:pt idx="11">
                  <c:v>219.28528005808499</c:v>
                </c:pt>
                <c:pt idx="12">
                  <c:v>254.47164762505699</c:v>
                </c:pt>
                <c:pt idx="13">
                  <c:v>258.16909013946099</c:v>
                </c:pt>
                <c:pt idx="14">
                  <c:v>287.18832725498402</c:v>
                </c:pt>
                <c:pt idx="15">
                  <c:v>321.07704227369197</c:v>
                </c:pt>
                <c:pt idx="16">
                  <c:v>326.13396629968599</c:v>
                </c:pt>
                <c:pt idx="17">
                  <c:v>353.17077390104203</c:v>
                </c:pt>
                <c:pt idx="18">
                  <c:v>378.30755957248198</c:v>
                </c:pt>
              </c:numCache>
            </c:numRef>
          </c:xVal>
          <c:yVal>
            <c:numRef>
              <c:f>p_.98_10!$C$6:$C$24</c:f>
              <c:numCache>
                <c:formatCode>General</c:formatCode>
                <c:ptCount val="19"/>
                <c:pt idx="0">
                  <c:v>0.40176712199999998</c:v>
                </c:pt>
                <c:pt idx="1">
                  <c:v>0.33110836799999999</c:v>
                </c:pt>
                <c:pt idx="2">
                  <c:v>0.25270917500000001</c:v>
                </c:pt>
                <c:pt idx="3">
                  <c:v>0.24450696299999899</c:v>
                </c:pt>
                <c:pt idx="4">
                  <c:v>0.150597169</c:v>
                </c:pt>
                <c:pt idx="5">
                  <c:v>0.15680648999999899</c:v>
                </c:pt>
                <c:pt idx="6">
                  <c:v>0.106420216</c:v>
                </c:pt>
                <c:pt idx="7">
                  <c:v>0.14290760799999999</c:v>
                </c:pt>
                <c:pt idx="8">
                  <c:v>0.12986096599999999</c:v>
                </c:pt>
                <c:pt idx="9">
                  <c:v>9.3471810000000002E-2</c:v>
                </c:pt>
                <c:pt idx="10">
                  <c:v>5.5611626999999997E-2</c:v>
                </c:pt>
                <c:pt idx="11">
                  <c:v>0.105568419</c:v>
                </c:pt>
                <c:pt idx="12">
                  <c:v>6.1620019999999998E-2</c:v>
                </c:pt>
                <c:pt idx="13">
                  <c:v>9.2554620999999906E-2</c:v>
                </c:pt>
                <c:pt idx="14">
                  <c:v>6.8421222000000004E-2</c:v>
                </c:pt>
                <c:pt idx="15">
                  <c:v>3.7019549999999998E-2</c:v>
                </c:pt>
                <c:pt idx="16">
                  <c:v>6.2202392000000002E-2</c:v>
                </c:pt>
                <c:pt idx="17">
                  <c:v>4.9321921999999997E-2</c:v>
                </c:pt>
                <c:pt idx="18">
                  <c:v>3.6942548999999998E-2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E-4535-956B-2559D792F00A}"/>
            </c:ext>
          </c:extLst>
        </c:ser>
        <c:ser>
          <c:idx val="1"/>
          <c:order val="1"/>
          <c:tx>
            <c:strRef>
              <c:f>periodic_10!$D$4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p_.98_10!$E$6:$E$24</c:f>
              <c:numCache>
                <c:formatCode>General</c:formatCode>
                <c:ptCount val="19"/>
                <c:pt idx="0">
                  <c:v>7.6055148498246199</c:v>
                </c:pt>
                <c:pt idx="1">
                  <c:v>9.1185556880968797</c:v>
                </c:pt>
                <c:pt idx="2">
                  <c:v>10.499134608384299</c:v>
                </c:pt>
                <c:pt idx="3">
                  <c:v>11.240732008459</c:v>
                </c:pt>
                <c:pt idx="4">
                  <c:v>12.2131384733338</c:v>
                </c:pt>
                <c:pt idx="5">
                  <c:v>12.8504070395414</c:v>
                </c:pt>
                <c:pt idx="6">
                  <c:v>13.5651087504909</c:v>
                </c:pt>
                <c:pt idx="7">
                  <c:v>14.2266556378295</c:v>
                </c:pt>
                <c:pt idx="8">
                  <c:v>14.939958665037601</c:v>
                </c:pt>
                <c:pt idx="9">
                  <c:v>15.6575647720564</c:v>
                </c:pt>
                <c:pt idx="10">
                  <c:v>16.414400297603098</c:v>
                </c:pt>
                <c:pt idx="11">
                  <c:v>17.198420392219202</c:v>
                </c:pt>
                <c:pt idx="12">
                  <c:v>18.0190128234185</c:v>
                </c:pt>
                <c:pt idx="13">
                  <c:v>18.875271931741</c:v>
                </c:pt>
                <c:pt idx="14">
                  <c:v>19.7673071392868</c:v>
                </c:pt>
                <c:pt idx="15">
                  <c:v>20.6986012443083</c:v>
                </c:pt>
                <c:pt idx="16">
                  <c:v>21.666979952624501</c:v>
                </c:pt>
                <c:pt idx="17">
                  <c:v>22.675980290243899</c:v>
                </c:pt>
                <c:pt idx="18">
                  <c:v>23.7232651146435</c:v>
                </c:pt>
              </c:numCache>
            </c:numRef>
          </c:xVal>
          <c:yVal>
            <c:numRef>
              <c:f>p_.98_10!$F$6:$F$24</c:f>
              <c:numCache>
                <c:formatCode>General</c:formatCode>
                <c:ptCount val="19"/>
                <c:pt idx="0">
                  <c:v>0.63662016200000004</c:v>
                </c:pt>
                <c:pt idx="1">
                  <c:v>0.62157653699999904</c:v>
                </c:pt>
                <c:pt idx="2">
                  <c:v>0.59148015399999998</c:v>
                </c:pt>
                <c:pt idx="3">
                  <c:v>0.56093512899999998</c:v>
                </c:pt>
                <c:pt idx="4">
                  <c:v>0.52952868799999897</c:v>
                </c:pt>
                <c:pt idx="5">
                  <c:v>0.50186186399999899</c:v>
                </c:pt>
                <c:pt idx="6">
                  <c:v>0.475909421</c:v>
                </c:pt>
                <c:pt idx="7">
                  <c:v>0.45184543399999999</c:v>
                </c:pt>
                <c:pt idx="8">
                  <c:v>0.42939709799999998</c:v>
                </c:pt>
                <c:pt idx="9">
                  <c:v>0.408391427999999</c:v>
                </c:pt>
                <c:pt idx="10">
                  <c:v>0.38879671799999899</c:v>
                </c:pt>
                <c:pt idx="11">
                  <c:v>0.370420055999999</c:v>
                </c:pt>
                <c:pt idx="12">
                  <c:v>0.35327067499999998</c:v>
                </c:pt>
                <c:pt idx="13">
                  <c:v>0.33715109500000001</c:v>
                </c:pt>
                <c:pt idx="14">
                  <c:v>0.32209742599999902</c:v>
                </c:pt>
                <c:pt idx="15">
                  <c:v>0.307936341</c:v>
                </c:pt>
                <c:pt idx="16">
                  <c:v>0.294706472</c:v>
                </c:pt>
                <c:pt idx="17">
                  <c:v>0.28224306300000002</c:v>
                </c:pt>
                <c:pt idx="18">
                  <c:v>0.27057310499999998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EE-4535-956B-2559D792F00A}"/>
            </c:ext>
          </c:extLst>
        </c:ser>
        <c:ser>
          <c:idx val="2"/>
          <c:order val="2"/>
          <c:tx>
            <c:strRef>
              <c:f>periodic_15!$J$4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p_.98_10!$M$6:$M$24</c:f>
              <c:numCache>
                <c:formatCode>General</c:formatCode>
                <c:ptCount val="19"/>
              </c:numCache>
            </c:numRef>
          </c:xVal>
          <c:yVal>
            <c:numRef>
              <c:f>p_.98_10!$N$6:$N$24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EE-4535-956B-2559D792F00A}"/>
            </c:ext>
          </c:extLst>
        </c:ser>
        <c:ser>
          <c:idx val="3"/>
          <c:order val="3"/>
          <c:tx>
            <c:strRef>
              <c:f>periodic_10!$G$4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p_.98_10!$H$6:$H$24</c:f>
              <c:numCache>
                <c:formatCode>General</c:formatCode>
                <c:ptCount val="19"/>
                <c:pt idx="0">
                  <c:v>78.882448341051401</c:v>
                </c:pt>
                <c:pt idx="1">
                  <c:v>110.882093705015</c:v>
                </c:pt>
                <c:pt idx="2">
                  <c:v>158.525293971536</c:v>
                </c:pt>
                <c:pt idx="3">
                  <c:v>171.70813082925</c:v>
                </c:pt>
                <c:pt idx="4">
                  <c:v>222.943170964704</c:v>
                </c:pt>
                <c:pt idx="5">
                  <c:v>231.61580000661201</c:v>
                </c:pt>
                <c:pt idx="6">
                  <c:v>246.95941767952499</c:v>
                </c:pt>
                <c:pt idx="7">
                  <c:v>253.77674167766699</c:v>
                </c:pt>
                <c:pt idx="8">
                  <c:v>261.97344063312198</c:v>
                </c:pt>
                <c:pt idx="9">
                  <c:v>268.81265079342302</c:v>
                </c:pt>
                <c:pt idx="10">
                  <c:v>276.09622924885099</c:v>
                </c:pt>
                <c:pt idx="11">
                  <c:v>283.28756640454998</c:v>
                </c:pt>
                <c:pt idx="12">
                  <c:v>290.61619910060801</c:v>
                </c:pt>
                <c:pt idx="13">
                  <c:v>297.98494796905499</c:v>
                </c:pt>
                <c:pt idx="14">
                  <c:v>305.58399207265802</c:v>
                </c:pt>
                <c:pt idx="15">
                  <c:v>313.19145750345803</c:v>
                </c:pt>
                <c:pt idx="16">
                  <c:v>320.90554320277897</c:v>
                </c:pt>
                <c:pt idx="17">
                  <c:v>328.74981573858901</c:v>
                </c:pt>
                <c:pt idx="18">
                  <c:v>336.69116676897102</c:v>
                </c:pt>
              </c:numCache>
            </c:numRef>
          </c:xVal>
          <c:yVal>
            <c:numRef>
              <c:f>p_.98_10!$I$6:$I$24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EE-4535-956B-2559D792F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9832"/>
        <c:axId val="411150160"/>
      </c:scatterChart>
      <c:valAx>
        <c:axId val="41114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0160"/>
        <c:crosses val="autoZero"/>
        <c:crossBetween val="midCat"/>
      </c:valAx>
      <c:valAx>
        <c:axId val="4111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Periodicity</a:t>
            </a:r>
            <a:r>
              <a:rPr lang="en-US" b="1"/>
              <a:t>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p_.98_.15!$A$4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p_.98_.15!$B$6:$B$24</c:f>
              <c:numCache>
                <c:formatCode>General</c:formatCode>
                <c:ptCount val="19"/>
                <c:pt idx="0">
                  <c:v>16.585250988437</c:v>
                </c:pt>
                <c:pt idx="1">
                  <c:v>32.349457025360699</c:v>
                </c:pt>
                <c:pt idx="2">
                  <c:v>41.487114626310799</c:v>
                </c:pt>
                <c:pt idx="3">
                  <c:v>58.462352240559902</c:v>
                </c:pt>
                <c:pt idx="4">
                  <c:v>81.664277260459201</c:v>
                </c:pt>
                <c:pt idx="5">
                  <c:v>85.805127784569905</c:v>
                </c:pt>
                <c:pt idx="6">
                  <c:v>105.92623979984501</c:v>
                </c:pt>
                <c:pt idx="7">
                  <c:v>141.16083776638899</c:v>
                </c:pt>
                <c:pt idx="8">
                  <c:v>158.754726638655</c:v>
                </c:pt>
                <c:pt idx="9">
                  <c:v>179.86802579145399</c:v>
                </c:pt>
                <c:pt idx="10">
                  <c:v>193.958634649262</c:v>
                </c:pt>
                <c:pt idx="11">
                  <c:v>215.35742069295901</c:v>
                </c:pt>
                <c:pt idx="12">
                  <c:v>227.96095581867601</c:v>
                </c:pt>
                <c:pt idx="13">
                  <c:v>252.876824234873</c:v>
                </c:pt>
                <c:pt idx="14">
                  <c:v>257.17398157797902</c:v>
                </c:pt>
                <c:pt idx="15">
                  <c:v>295.779984496476</c:v>
                </c:pt>
                <c:pt idx="16">
                  <c:v>327.39422530688103</c:v>
                </c:pt>
                <c:pt idx="17">
                  <c:v>322.64206886496498</c:v>
                </c:pt>
                <c:pt idx="18">
                  <c:v>359.65824903761899</c:v>
                </c:pt>
              </c:numCache>
            </c:numRef>
          </c:xVal>
          <c:yVal>
            <c:numRef>
              <c:f>p_.98_.15!$C$6:$C$24</c:f>
              <c:numCache>
                <c:formatCode>General</c:formatCode>
                <c:ptCount val="19"/>
                <c:pt idx="0">
                  <c:v>0.47875962762018598</c:v>
                </c:pt>
                <c:pt idx="1">
                  <c:v>0.34642184578907698</c:v>
                </c:pt>
                <c:pt idx="2">
                  <c:v>0.34062177568911101</c:v>
                </c:pt>
                <c:pt idx="3">
                  <c:v>0.28338206930896498</c:v>
                </c:pt>
                <c:pt idx="4">
                  <c:v>0.21208550995724501</c:v>
                </c:pt>
                <c:pt idx="5">
                  <c:v>0.25315530042234902</c:v>
                </c:pt>
                <c:pt idx="6">
                  <c:v>0.21631153484423199</c:v>
                </c:pt>
                <c:pt idx="7">
                  <c:v>0.139760291119854</c:v>
                </c:pt>
                <c:pt idx="8">
                  <c:v>0.129209307395346</c:v>
                </c:pt>
                <c:pt idx="9">
                  <c:v>0.112807611596194</c:v>
                </c:pt>
                <c:pt idx="10">
                  <c:v>0.117545529227235</c:v>
                </c:pt>
                <c:pt idx="11">
                  <c:v>0.106135035932482</c:v>
                </c:pt>
                <c:pt idx="12">
                  <c:v>0.11582451908774</c:v>
                </c:pt>
                <c:pt idx="13">
                  <c:v>9.6251183874407995E-2</c:v>
                </c:pt>
                <c:pt idx="14">
                  <c:v>0.11963085918457</c:v>
                </c:pt>
                <c:pt idx="15">
                  <c:v>7.8901975549012196E-2</c:v>
                </c:pt>
                <c:pt idx="16">
                  <c:v>5.7249236375381797E-2</c:v>
                </c:pt>
                <c:pt idx="17">
                  <c:v>8.98582770708614E-2</c:v>
                </c:pt>
                <c:pt idx="18">
                  <c:v>6.1282792358603802E-2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5-4F55-BC36-405546904805}"/>
            </c:ext>
          </c:extLst>
        </c:ser>
        <c:ser>
          <c:idx val="1"/>
          <c:order val="1"/>
          <c:tx>
            <c:strRef>
              <c:f>periodic_10!$D$4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p_.98_.15!$E$6:$E$24</c:f>
              <c:numCache>
                <c:formatCode>General</c:formatCode>
                <c:ptCount val="19"/>
                <c:pt idx="0">
                  <c:v>5.7003142978309196</c:v>
                </c:pt>
                <c:pt idx="1">
                  <c:v>10.9847452845716</c:v>
                </c:pt>
                <c:pt idx="2">
                  <c:v>12.7235432171555</c:v>
                </c:pt>
                <c:pt idx="3">
                  <c:v>14.1063084273769</c:v>
                </c:pt>
                <c:pt idx="4">
                  <c:v>16.362355353246301</c:v>
                </c:pt>
                <c:pt idx="5">
                  <c:v>17.152884045909801</c:v>
                </c:pt>
                <c:pt idx="6">
                  <c:v>17.904744791537201</c:v>
                </c:pt>
                <c:pt idx="7">
                  <c:v>18.9771034456483</c:v>
                </c:pt>
                <c:pt idx="8">
                  <c:v>19.674508660832199</c:v>
                </c:pt>
                <c:pt idx="9">
                  <c:v>20.382682728053201</c:v>
                </c:pt>
                <c:pt idx="10">
                  <c:v>21.192011489674499</c:v>
                </c:pt>
                <c:pt idx="11">
                  <c:v>21.936600308021401</c:v>
                </c:pt>
                <c:pt idx="12">
                  <c:v>22.700625889911599</c:v>
                </c:pt>
                <c:pt idx="13">
                  <c:v>23.5095803301849</c:v>
                </c:pt>
                <c:pt idx="14">
                  <c:v>24.328202641603301</c:v>
                </c:pt>
                <c:pt idx="15">
                  <c:v>25.168417612654402</c:v>
                </c:pt>
                <c:pt idx="16">
                  <c:v>26.040005204278501</c:v>
                </c:pt>
                <c:pt idx="17">
                  <c:v>26.9384851791011</c:v>
                </c:pt>
                <c:pt idx="18">
                  <c:v>27.859718128812599</c:v>
                </c:pt>
              </c:numCache>
            </c:numRef>
          </c:xVal>
          <c:yVal>
            <c:numRef>
              <c:f>p_.98_.15!$F$6:$F$24</c:f>
              <c:numCache>
                <c:formatCode>General</c:formatCode>
                <c:ptCount val="19"/>
                <c:pt idx="0">
                  <c:v>0.65563352318323798</c:v>
                </c:pt>
                <c:pt idx="1">
                  <c:v>0.57359193020403398</c:v>
                </c:pt>
                <c:pt idx="2">
                  <c:v>0.56304709847644996</c:v>
                </c:pt>
                <c:pt idx="3">
                  <c:v>0.54511522744238605</c:v>
                </c:pt>
                <c:pt idx="4">
                  <c:v>0.51933393033303399</c:v>
                </c:pt>
                <c:pt idx="5">
                  <c:v>0.49821439189280298</c:v>
                </c:pt>
                <c:pt idx="6">
                  <c:v>0.47834875982561997</c:v>
                </c:pt>
                <c:pt idx="7">
                  <c:v>0.45890440754779599</c:v>
                </c:pt>
                <c:pt idx="8">
                  <c:v>0.441018752490623</c:v>
                </c:pt>
                <c:pt idx="9">
                  <c:v>0.42424967387516299</c:v>
                </c:pt>
                <c:pt idx="10">
                  <c:v>0.408288919855539</c:v>
                </c:pt>
                <c:pt idx="11">
                  <c:v>0.39310477444761199</c:v>
                </c:pt>
                <c:pt idx="12">
                  <c:v>0.37883955958021998</c:v>
                </c:pt>
                <c:pt idx="13">
                  <c:v>0.36529725535137197</c:v>
                </c:pt>
                <c:pt idx="14">
                  <c:v>0.35232143583928199</c:v>
                </c:pt>
                <c:pt idx="15">
                  <c:v>0.34011039594480102</c:v>
                </c:pt>
                <c:pt idx="16">
                  <c:v>0.32852189573905199</c:v>
                </c:pt>
                <c:pt idx="17">
                  <c:v>0.31738115830941999</c:v>
                </c:pt>
                <c:pt idx="18">
                  <c:v>0.30688802455598702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F5-4F55-BC36-405546904805}"/>
            </c:ext>
          </c:extLst>
        </c:ser>
        <c:ser>
          <c:idx val="2"/>
          <c:order val="2"/>
          <c:tx>
            <c:strRef>
              <c:f>periodic_15!$J$4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p_.98_.15!$M$6:$M$24</c:f>
              <c:numCache>
                <c:formatCode>General</c:formatCode>
                <c:ptCount val="19"/>
              </c:numCache>
            </c:numRef>
          </c:xVal>
          <c:yVal>
            <c:numRef>
              <c:f>p_.98_.15!$N$6:$N$24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F5-4F55-BC36-405546904805}"/>
            </c:ext>
          </c:extLst>
        </c:ser>
        <c:ser>
          <c:idx val="3"/>
          <c:order val="3"/>
          <c:tx>
            <c:strRef>
              <c:f>periodic_10!$G$4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p_.98_.15!$H$6:$H$24</c:f>
              <c:numCache>
                <c:formatCode>General</c:formatCode>
                <c:ptCount val="19"/>
              </c:numCache>
            </c:numRef>
          </c:xVal>
          <c:yVal>
            <c:numRef>
              <c:f>p_.98_.15!$I$6:$I$24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F5-4F55-BC36-405546904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9832"/>
        <c:axId val="411150160"/>
      </c:scatterChart>
      <c:valAx>
        <c:axId val="41114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0160"/>
        <c:crosses val="autoZero"/>
        <c:crossBetween val="midCat"/>
      </c:valAx>
      <c:valAx>
        <c:axId val="4111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Periodicity</a:t>
            </a:r>
            <a:r>
              <a:rPr lang="en-US" b="1"/>
              <a:t>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periodic_10!$A$4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p_.98_.20!$B$6:$B$24</c:f>
              <c:numCache>
                <c:formatCode>General</c:formatCode>
                <c:ptCount val="19"/>
                <c:pt idx="0">
                  <c:v>12.2421795334699</c:v>
                </c:pt>
                <c:pt idx="1">
                  <c:v>25.1592132931363</c:v>
                </c:pt>
                <c:pt idx="2">
                  <c:v>31.453005652537499</c:v>
                </c:pt>
                <c:pt idx="3">
                  <c:v>55.964046952015202</c:v>
                </c:pt>
                <c:pt idx="4">
                  <c:v>66.400385964433497</c:v>
                </c:pt>
                <c:pt idx="5">
                  <c:v>89.360208888531304</c:v>
                </c:pt>
                <c:pt idx="6">
                  <c:v>81.929153960860901</c:v>
                </c:pt>
                <c:pt idx="7">
                  <c:v>119.822079346705</c:v>
                </c:pt>
                <c:pt idx="8">
                  <c:v>144.85248547428699</c:v>
                </c:pt>
                <c:pt idx="9">
                  <c:v>160.96854959239801</c:v>
                </c:pt>
                <c:pt idx="10">
                  <c:v>166.34480426006999</c:v>
                </c:pt>
                <c:pt idx="11">
                  <c:v>206.11634999091899</c:v>
                </c:pt>
                <c:pt idx="12">
                  <c:v>212.971009774717</c:v>
                </c:pt>
                <c:pt idx="13">
                  <c:v>258.79075582607402</c:v>
                </c:pt>
                <c:pt idx="14">
                  <c:v>234.62943332829201</c:v>
                </c:pt>
                <c:pt idx="15">
                  <c:v>274.49383815379798</c:v>
                </c:pt>
                <c:pt idx="16">
                  <c:v>303.44538407405099</c:v>
                </c:pt>
                <c:pt idx="17">
                  <c:v>341.89367361473001</c:v>
                </c:pt>
                <c:pt idx="18">
                  <c:v>332.48679806484603</c:v>
                </c:pt>
              </c:numCache>
            </c:numRef>
          </c:xVal>
          <c:yVal>
            <c:numRef>
              <c:f>p_.98_.20!$C$6:$C$24</c:f>
              <c:numCache>
                <c:formatCode>General</c:formatCode>
                <c:ptCount val="19"/>
                <c:pt idx="0">
                  <c:v>0.55585579899999904</c:v>
                </c:pt>
                <c:pt idx="1">
                  <c:v>0.42562514099999899</c:v>
                </c:pt>
                <c:pt idx="2">
                  <c:v>0.41529526699999902</c:v>
                </c:pt>
                <c:pt idx="3">
                  <c:v>0.28755370899999999</c:v>
                </c:pt>
                <c:pt idx="4">
                  <c:v>0.285344864999999</c:v>
                </c:pt>
                <c:pt idx="5">
                  <c:v>0.22392213399999999</c:v>
                </c:pt>
                <c:pt idx="6">
                  <c:v>0.29560846499999999</c:v>
                </c:pt>
                <c:pt idx="7">
                  <c:v>0.19865854299999999</c:v>
                </c:pt>
                <c:pt idx="8">
                  <c:v>0.16002269899999999</c:v>
                </c:pt>
                <c:pt idx="9">
                  <c:v>0.155421011</c:v>
                </c:pt>
                <c:pt idx="10">
                  <c:v>0.175422508</c:v>
                </c:pt>
                <c:pt idx="11">
                  <c:v>0.118098143</c:v>
                </c:pt>
                <c:pt idx="12">
                  <c:v>0.136831762</c:v>
                </c:pt>
                <c:pt idx="13">
                  <c:v>7.9066013999999907E-2</c:v>
                </c:pt>
                <c:pt idx="14">
                  <c:v>0.14954137399999901</c:v>
                </c:pt>
                <c:pt idx="15">
                  <c:v>0.108390875999999</c:v>
                </c:pt>
                <c:pt idx="16">
                  <c:v>8.7794110999999994E-2</c:v>
                </c:pt>
                <c:pt idx="17">
                  <c:v>5.5453010999999899E-2</c:v>
                </c:pt>
                <c:pt idx="18">
                  <c:v>9.1641890000000004E-2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8-4E90-A683-DC7A2C5B4DAB}"/>
            </c:ext>
          </c:extLst>
        </c:ser>
        <c:ser>
          <c:idx val="1"/>
          <c:order val="1"/>
          <c:tx>
            <c:strRef>
              <c:f>periodic_10!$D$4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p_.98_.20!$E$6:$E$24</c:f>
              <c:numCache>
                <c:formatCode>General</c:formatCode>
                <c:ptCount val="19"/>
                <c:pt idx="0">
                  <c:v>5.5788482707926397</c:v>
                </c:pt>
                <c:pt idx="1">
                  <c:v>8.2187168383490601</c:v>
                </c:pt>
                <c:pt idx="2">
                  <c:v>14.3333733568561</c:v>
                </c:pt>
                <c:pt idx="3">
                  <c:v>16.047805758540001</c:v>
                </c:pt>
                <c:pt idx="4">
                  <c:v>17.4752309578565</c:v>
                </c:pt>
                <c:pt idx="5">
                  <c:v>18.819378228247501</c:v>
                </c:pt>
                <c:pt idx="6">
                  <c:v>21.775446421150601</c:v>
                </c:pt>
                <c:pt idx="7">
                  <c:v>22.635324118573902</c:v>
                </c:pt>
                <c:pt idx="8">
                  <c:v>23.4511745269137</c:v>
                </c:pt>
                <c:pt idx="9">
                  <c:v>24.287278744023499</c:v>
                </c:pt>
                <c:pt idx="10">
                  <c:v>25.595546308446298</c:v>
                </c:pt>
                <c:pt idx="11">
                  <c:v>26.3718089610263</c:v>
                </c:pt>
                <c:pt idx="12">
                  <c:v>27.160401278480101</c:v>
                </c:pt>
                <c:pt idx="13">
                  <c:v>27.976938742942799</c:v>
                </c:pt>
                <c:pt idx="14">
                  <c:v>28.9233336583615</c:v>
                </c:pt>
                <c:pt idx="15">
                  <c:v>29.765864063545699</c:v>
                </c:pt>
                <c:pt idx="16">
                  <c:v>30.6319337747526</c:v>
                </c:pt>
                <c:pt idx="17">
                  <c:v>31.525573176417598</c:v>
                </c:pt>
                <c:pt idx="18">
                  <c:v>32.466067316816897</c:v>
                </c:pt>
              </c:numCache>
            </c:numRef>
          </c:xVal>
          <c:yVal>
            <c:numRef>
              <c:f>p_.98_.20!$F$6:$F$24</c:f>
              <c:numCache>
                <c:formatCode>General</c:formatCode>
                <c:ptCount val="19"/>
                <c:pt idx="0">
                  <c:v>0.65560339199999995</c:v>
                </c:pt>
                <c:pt idx="1">
                  <c:v>0.60574547599999895</c:v>
                </c:pt>
                <c:pt idx="2">
                  <c:v>0.51563782899999899</c:v>
                </c:pt>
                <c:pt idx="3">
                  <c:v>0.50855969400000001</c:v>
                </c:pt>
                <c:pt idx="4">
                  <c:v>0.49444460099999998</c:v>
                </c:pt>
                <c:pt idx="5">
                  <c:v>0.476908422</c:v>
                </c:pt>
                <c:pt idx="6">
                  <c:v>0.45641916999999999</c:v>
                </c:pt>
                <c:pt idx="7">
                  <c:v>0.44022912400000003</c:v>
                </c:pt>
                <c:pt idx="8">
                  <c:v>0.42496673499999899</c:v>
                </c:pt>
                <c:pt idx="9">
                  <c:v>0.41048294399999902</c:v>
                </c:pt>
                <c:pt idx="10">
                  <c:v>0.39640668499999898</c:v>
                </c:pt>
                <c:pt idx="11">
                  <c:v>0.383479024</c:v>
                </c:pt>
                <c:pt idx="12">
                  <c:v>0.37123667699999902</c:v>
                </c:pt>
                <c:pt idx="13">
                  <c:v>0.35957464099999897</c:v>
                </c:pt>
                <c:pt idx="14">
                  <c:v>0.34846271699999998</c:v>
                </c:pt>
                <c:pt idx="15">
                  <c:v>0.33801346099999902</c:v>
                </c:pt>
                <c:pt idx="16">
                  <c:v>0.32806186399999998</c:v>
                </c:pt>
                <c:pt idx="17">
                  <c:v>0.31855238800000002</c:v>
                </c:pt>
                <c:pt idx="18">
                  <c:v>0.30954762899999899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E8-4E90-A683-DC7A2C5B4DAB}"/>
            </c:ext>
          </c:extLst>
        </c:ser>
        <c:ser>
          <c:idx val="2"/>
          <c:order val="2"/>
          <c:tx>
            <c:strRef>
              <c:f>periodic_15!$J$4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p_.98_.20!$M$6:$M$24</c:f>
              <c:numCache>
                <c:formatCode>General</c:formatCode>
                <c:ptCount val="19"/>
              </c:numCache>
            </c:numRef>
          </c:xVal>
          <c:yVal>
            <c:numRef>
              <c:f>p_.98_.20!$N$6:$N$24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8-4E90-A683-DC7A2C5B4DAB}"/>
            </c:ext>
          </c:extLst>
        </c:ser>
        <c:ser>
          <c:idx val="3"/>
          <c:order val="3"/>
          <c:tx>
            <c:strRef>
              <c:f>p_.98_.20!$G$4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p_.98_.20!$H$6:$H$24</c:f>
              <c:numCache>
                <c:formatCode>General</c:formatCode>
                <c:ptCount val="19"/>
                <c:pt idx="0">
                  <c:v>20.471500057953399</c:v>
                </c:pt>
                <c:pt idx="1">
                  <c:v>23.9954186067169</c:v>
                </c:pt>
                <c:pt idx="2">
                  <c:v>147.12172949876799</c:v>
                </c:pt>
                <c:pt idx="3">
                  <c:v>167.80627920096001</c:v>
                </c:pt>
                <c:pt idx="4">
                  <c:v>183.76707798517899</c:v>
                </c:pt>
                <c:pt idx="5">
                  <c:v>192.22985472320599</c:v>
                </c:pt>
                <c:pt idx="6">
                  <c:v>467.79538608365999</c:v>
                </c:pt>
                <c:pt idx="7">
                  <c:v>488.19799531616701</c:v>
                </c:pt>
                <c:pt idx="8">
                  <c:v>504.40508889227698</c:v>
                </c:pt>
                <c:pt idx="9">
                  <c:v>513.83962005308194</c:v>
                </c:pt>
                <c:pt idx="10">
                  <c:v>934.90735908144495</c:v>
                </c:pt>
                <c:pt idx="11">
                  <c:v>954.02335477218799</c:v>
                </c:pt>
                <c:pt idx="12">
                  <c:v>970.38513177608399</c:v>
                </c:pt>
                <c:pt idx="13">
                  <c:v>979.45843351964902</c:v>
                </c:pt>
                <c:pt idx="14">
                  <c:v>1181.1073712626501</c:v>
                </c:pt>
                <c:pt idx="15">
                  <c:v>1188.4248357567101</c:v>
                </c:pt>
                <c:pt idx="16">
                  <c:v>1198.04039731643</c:v>
                </c:pt>
                <c:pt idx="17">
                  <c:v>1205.0350292558401</c:v>
                </c:pt>
                <c:pt idx="18">
                  <c:v>1236.26783747019</c:v>
                </c:pt>
              </c:numCache>
            </c:numRef>
          </c:xVal>
          <c:yVal>
            <c:numRef>
              <c:f>p_.98_.20!$I$6:$I$24</c:f>
              <c:numCache>
                <c:formatCode>General</c:formatCode>
                <c:ptCount val="19"/>
                <c:pt idx="0">
                  <c:v>0.47621486699999999</c:v>
                </c:pt>
                <c:pt idx="1">
                  <c:v>0.44355039099999999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E8-4E90-A683-DC7A2C5B4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9832"/>
        <c:axId val="411150160"/>
      </c:scatterChart>
      <c:valAx>
        <c:axId val="411149832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0160"/>
        <c:crosses val="autoZero"/>
        <c:crossBetween val="midCat"/>
      </c:valAx>
      <c:valAx>
        <c:axId val="4111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3</xdr:row>
      <xdr:rowOff>0</xdr:rowOff>
    </xdr:from>
    <xdr:to>
      <xdr:col>22</xdr:col>
      <xdr:colOff>723900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224115</xdr:colOff>
      <xdr:row>3</xdr:row>
      <xdr:rowOff>145676</xdr:rowOff>
    </xdr:from>
    <xdr:to>
      <xdr:col>23</xdr:col>
      <xdr:colOff>549087</xdr:colOff>
      <xdr:row>26</xdr:row>
      <xdr:rowOff>44823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224115</xdr:colOff>
      <xdr:row>3</xdr:row>
      <xdr:rowOff>145676</xdr:rowOff>
    </xdr:from>
    <xdr:to>
      <xdr:col>23</xdr:col>
      <xdr:colOff>549087</xdr:colOff>
      <xdr:row>26</xdr:row>
      <xdr:rowOff>44823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212911</xdr:colOff>
      <xdr:row>3</xdr:row>
      <xdr:rowOff>44823</xdr:rowOff>
    </xdr:from>
    <xdr:to>
      <xdr:col>23</xdr:col>
      <xdr:colOff>145676</xdr:colOff>
      <xdr:row>20</xdr:row>
      <xdr:rowOff>121023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694764</xdr:colOff>
      <xdr:row>5</xdr:row>
      <xdr:rowOff>11205</xdr:rowOff>
    </xdr:from>
    <xdr:to>
      <xdr:col>23</xdr:col>
      <xdr:colOff>627529</xdr:colOff>
      <xdr:row>22</xdr:row>
      <xdr:rowOff>87405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571500</xdr:colOff>
      <xdr:row>2</xdr:row>
      <xdr:rowOff>44823</xdr:rowOff>
    </xdr:from>
    <xdr:to>
      <xdr:col>24</xdr:col>
      <xdr:colOff>504264</xdr:colOff>
      <xdr:row>19</xdr:row>
      <xdr:rowOff>121023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470646</xdr:colOff>
      <xdr:row>30</xdr:row>
      <xdr:rowOff>29135</xdr:rowOff>
    </xdr:from>
    <xdr:to>
      <xdr:col>19</xdr:col>
      <xdr:colOff>403411</xdr:colOff>
      <xdr:row>47</xdr:row>
      <xdr:rowOff>105335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224115</xdr:colOff>
      <xdr:row>3</xdr:row>
      <xdr:rowOff>145676</xdr:rowOff>
    </xdr:from>
    <xdr:to>
      <xdr:col>23</xdr:col>
      <xdr:colOff>549087</xdr:colOff>
      <xdr:row>26</xdr:row>
      <xdr:rowOff>44823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224115</xdr:colOff>
      <xdr:row>3</xdr:row>
      <xdr:rowOff>145676</xdr:rowOff>
    </xdr:from>
    <xdr:to>
      <xdr:col>23</xdr:col>
      <xdr:colOff>549087</xdr:colOff>
      <xdr:row>26</xdr:row>
      <xdr:rowOff>44823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224115</xdr:colOff>
      <xdr:row>3</xdr:row>
      <xdr:rowOff>145676</xdr:rowOff>
    </xdr:from>
    <xdr:to>
      <xdr:col>23</xdr:col>
      <xdr:colOff>549087</xdr:colOff>
      <xdr:row>26</xdr:row>
      <xdr:rowOff>44823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224115</xdr:colOff>
      <xdr:row>3</xdr:row>
      <xdr:rowOff>145676</xdr:rowOff>
    </xdr:from>
    <xdr:to>
      <xdr:col>23</xdr:col>
      <xdr:colOff>549087</xdr:colOff>
      <xdr:row>26</xdr:row>
      <xdr:rowOff>44823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O1" zoomScaleNormal="100" workbookViewId="0">
      <selection activeCell="Y5" sqref="Y5"/>
    </sheetView>
  </sheetViews>
  <sheetFormatPr defaultRowHeight="12.75" x14ac:dyDescent="0.2"/>
  <cols>
    <col min="1" max="1" width="26.140625"/>
    <col min="2" max="3" width="11.5703125"/>
    <col min="4" max="4" width="13.5703125"/>
    <col min="5" max="6" width="11.5703125"/>
    <col min="7" max="7" width="13.5703125"/>
    <col min="8" max="11" width="11.5703125"/>
    <col min="12" max="12" width="13.5703125"/>
    <col min="13" max="14" width="11.5703125"/>
    <col min="15" max="15" width="17.5703125"/>
    <col min="16" max="16" width="21.7109375"/>
    <col min="17" max="1025" width="11.5703125"/>
  </cols>
  <sheetData>
    <row r="1" spans="1:17" x14ac:dyDescent="0.2">
      <c r="A1" t="s">
        <v>0</v>
      </c>
    </row>
    <row r="2" spans="1:17" x14ac:dyDescent="0.2">
      <c r="A2" t="s">
        <v>1</v>
      </c>
    </row>
    <row r="3" spans="1:17" x14ac:dyDescent="0.2">
      <c r="A3" t="s">
        <v>2</v>
      </c>
    </row>
    <row r="4" spans="1:17" x14ac:dyDescent="0.2">
      <c r="A4" t="s">
        <v>3</v>
      </c>
      <c r="D4" t="s">
        <v>4</v>
      </c>
      <c r="G4" t="s">
        <v>5</v>
      </c>
      <c r="J4" t="s">
        <v>6</v>
      </c>
      <c r="M4" t="s">
        <v>6</v>
      </c>
      <c r="O4" t="s">
        <v>5</v>
      </c>
      <c r="P4" t="s">
        <v>7</v>
      </c>
    </row>
    <row r="5" spans="1:17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10</v>
      </c>
      <c r="G5" t="s">
        <v>11</v>
      </c>
      <c r="H5" t="s">
        <v>12</v>
      </c>
      <c r="I5" t="s">
        <v>10</v>
      </c>
      <c r="J5" t="s">
        <v>13</v>
      </c>
      <c r="K5" t="s">
        <v>14</v>
      </c>
      <c r="L5" t="s">
        <v>15</v>
      </c>
      <c r="M5" t="s">
        <v>9</v>
      </c>
      <c r="N5" t="s">
        <v>10</v>
      </c>
      <c r="O5" t="s">
        <v>11</v>
      </c>
      <c r="P5" t="s">
        <v>12</v>
      </c>
      <c r="Q5" t="s">
        <v>10</v>
      </c>
    </row>
    <row r="6" spans="1:17" x14ac:dyDescent="0.2">
      <c r="A6">
        <v>10</v>
      </c>
      <c r="B6">
        <v>164.97799868697999</v>
      </c>
      <c r="C6">
        <v>0.59650537599999998</v>
      </c>
      <c r="D6">
        <v>10</v>
      </c>
      <c r="E6">
        <v>9.6607062091738101</v>
      </c>
      <c r="F6">
        <v>0.96033962299999998</v>
      </c>
      <c r="G6">
        <v>10</v>
      </c>
      <c r="H6">
        <v>1099.8152062807601</v>
      </c>
      <c r="I6">
        <v>0</v>
      </c>
      <c r="J6">
        <v>10</v>
      </c>
      <c r="M6">
        <v>41.906031983543798</v>
      </c>
      <c r="N6">
        <v>0.52839988000000004</v>
      </c>
      <c r="O6">
        <v>10</v>
      </c>
      <c r="P6">
        <v>20.063645987823399</v>
      </c>
      <c r="Q6">
        <v>0.93785259300000001</v>
      </c>
    </row>
    <row r="7" spans="1:17" x14ac:dyDescent="0.2">
      <c r="A7">
        <v>15</v>
      </c>
      <c r="B7">
        <v>308.085488585929</v>
      </c>
      <c r="C7">
        <v>0.49940678799999999</v>
      </c>
      <c r="D7">
        <v>15</v>
      </c>
      <c r="E7">
        <v>9.8917647717017907</v>
      </c>
      <c r="F7">
        <v>0.95805270499999995</v>
      </c>
      <c r="G7">
        <v>15</v>
      </c>
      <c r="H7">
        <v>1708.26334297166</v>
      </c>
      <c r="I7">
        <v>0</v>
      </c>
      <c r="J7">
        <v>15</v>
      </c>
      <c r="M7">
        <v>70.709758770330197</v>
      </c>
      <c r="N7">
        <v>0.64354415200000004</v>
      </c>
      <c r="O7">
        <v>15</v>
      </c>
      <c r="P7">
        <v>20.31844535271</v>
      </c>
      <c r="Q7">
        <v>0.92697688</v>
      </c>
    </row>
    <row r="8" spans="1:17" x14ac:dyDescent="0.2">
      <c r="A8">
        <v>20</v>
      </c>
      <c r="B8">
        <v>510.52461262855201</v>
      </c>
      <c r="C8">
        <v>0.38388851899999998</v>
      </c>
      <c r="D8">
        <v>20</v>
      </c>
      <c r="E8">
        <v>10.0857097492707</v>
      </c>
      <c r="F8">
        <v>0.952981101</v>
      </c>
      <c r="G8">
        <v>20</v>
      </c>
      <c r="H8">
        <v>2128.3627133146001</v>
      </c>
      <c r="I8">
        <v>0</v>
      </c>
      <c r="J8">
        <v>20</v>
      </c>
      <c r="M8">
        <v>106.95720943107</v>
      </c>
      <c r="N8">
        <v>0.55138063000000004</v>
      </c>
      <c r="O8">
        <v>20</v>
      </c>
      <c r="P8">
        <v>30.255746055551501</v>
      </c>
      <c r="Q8">
        <v>0.90690468599999996</v>
      </c>
    </row>
    <row r="9" spans="1:17" x14ac:dyDescent="0.2">
      <c r="A9">
        <v>25</v>
      </c>
      <c r="B9">
        <v>649.08346950351699</v>
      </c>
      <c r="C9">
        <v>0.37399865100000002</v>
      </c>
      <c r="D9">
        <v>25</v>
      </c>
      <c r="E9">
        <v>10.145670482379099</v>
      </c>
      <c r="F9">
        <v>0.94791706899999995</v>
      </c>
      <c r="G9">
        <v>25</v>
      </c>
      <c r="H9">
        <v>2136.10920471687</v>
      </c>
      <c r="I9">
        <v>0</v>
      </c>
      <c r="J9">
        <v>25</v>
      </c>
      <c r="M9">
        <v>134.59196045314201</v>
      </c>
      <c r="N9">
        <v>0.526259217</v>
      </c>
      <c r="O9">
        <v>25</v>
      </c>
      <c r="P9">
        <v>30.579633301208901</v>
      </c>
      <c r="Q9">
        <v>0.89691537200000004</v>
      </c>
    </row>
    <row r="10" spans="1:17" x14ac:dyDescent="0.2">
      <c r="A10">
        <v>30</v>
      </c>
      <c r="B10">
        <v>959.93167409584896</v>
      </c>
      <c r="C10">
        <v>0.23018371200000001</v>
      </c>
      <c r="D10">
        <v>30</v>
      </c>
      <c r="E10">
        <v>10.2232355010033</v>
      </c>
      <c r="F10">
        <v>0.94265547900000002</v>
      </c>
      <c r="G10">
        <v>30</v>
      </c>
      <c r="H10">
        <v>2176.3723107630399</v>
      </c>
      <c r="I10">
        <v>0</v>
      </c>
      <c r="J10">
        <v>30</v>
      </c>
      <c r="M10">
        <v>185.854867224576</v>
      </c>
      <c r="N10">
        <v>0.41112918700000001</v>
      </c>
      <c r="O10">
        <v>30</v>
      </c>
      <c r="P10">
        <v>40.520575332796902</v>
      </c>
      <c r="Q10">
        <v>0.87549874299999997</v>
      </c>
    </row>
    <row r="11" spans="1:17" x14ac:dyDescent="0.2">
      <c r="A11">
        <v>35</v>
      </c>
      <c r="B11">
        <v>1121.5246236662899</v>
      </c>
      <c r="C11">
        <v>0.239752405</v>
      </c>
      <c r="D11">
        <v>35</v>
      </c>
      <c r="E11">
        <v>10.2783078983912</v>
      </c>
      <c r="F11">
        <v>0.93763157900000005</v>
      </c>
      <c r="G11">
        <v>35</v>
      </c>
      <c r="H11">
        <v>2181.08370555893</v>
      </c>
      <c r="I11">
        <v>0</v>
      </c>
      <c r="J11">
        <v>35</v>
      </c>
      <c r="M11">
        <v>212.722331815931</v>
      </c>
      <c r="N11">
        <v>0.35336419299999999</v>
      </c>
      <c r="O11">
        <v>35</v>
      </c>
      <c r="P11">
        <v>40.951408378667601</v>
      </c>
      <c r="Q11">
        <v>0.86561258699999899</v>
      </c>
    </row>
    <row r="12" spans="1:17" x14ac:dyDescent="0.2">
      <c r="A12">
        <v>40</v>
      </c>
      <c r="B12">
        <v>1403.77171646855</v>
      </c>
      <c r="C12">
        <v>0.16302799000000001</v>
      </c>
      <c r="D12">
        <v>40</v>
      </c>
      <c r="E12">
        <v>10.333554191011499</v>
      </c>
      <c r="F12">
        <v>0.93269997199999999</v>
      </c>
      <c r="G12">
        <v>40</v>
      </c>
      <c r="H12">
        <v>2186.1175586120398</v>
      </c>
      <c r="I12">
        <v>0</v>
      </c>
      <c r="J12">
        <v>40</v>
      </c>
      <c r="M12">
        <v>259.96519716008299</v>
      </c>
      <c r="N12">
        <v>0.29448063899999999</v>
      </c>
      <c r="O12">
        <v>40</v>
      </c>
      <c r="P12">
        <v>50.898621934599497</v>
      </c>
      <c r="Q12">
        <v>0.84524747099999997</v>
      </c>
    </row>
    <row r="13" spans="1:17" x14ac:dyDescent="0.2">
      <c r="A13">
        <v>45</v>
      </c>
      <c r="B13">
        <v>1461.3219669216001</v>
      </c>
      <c r="C13">
        <v>0.22037921799999999</v>
      </c>
      <c r="D13">
        <v>45</v>
      </c>
      <c r="E13">
        <v>10.389185915697301</v>
      </c>
      <c r="F13">
        <v>0.927745033</v>
      </c>
      <c r="G13">
        <v>45</v>
      </c>
      <c r="H13">
        <v>2192.3377348621402</v>
      </c>
      <c r="I13">
        <v>0</v>
      </c>
      <c r="J13">
        <v>45</v>
      </c>
      <c r="M13">
        <v>277.88408727001797</v>
      </c>
      <c r="N13">
        <v>0.34977285800000002</v>
      </c>
      <c r="O13">
        <v>45</v>
      </c>
      <c r="P13">
        <v>51.437475979684997</v>
      </c>
      <c r="Q13">
        <v>0.83575126</v>
      </c>
    </row>
    <row r="14" spans="1:17" x14ac:dyDescent="0.2">
      <c r="A14">
        <v>50</v>
      </c>
      <c r="B14">
        <v>1678.37439418556</v>
      </c>
      <c r="C14">
        <v>0.20111667499999999</v>
      </c>
      <c r="D14">
        <v>50</v>
      </c>
      <c r="E14">
        <v>10.4446844285249</v>
      </c>
      <c r="F14">
        <v>0.92288116899999995</v>
      </c>
      <c r="G14">
        <v>50</v>
      </c>
      <c r="H14">
        <v>2197.0824045501299</v>
      </c>
      <c r="I14">
        <v>0</v>
      </c>
      <c r="J14">
        <v>50</v>
      </c>
      <c r="M14">
        <v>312.48759043230899</v>
      </c>
      <c r="N14">
        <v>0.28462492900000003</v>
      </c>
      <c r="O14">
        <v>50</v>
      </c>
      <c r="P14">
        <v>61.3891426335787</v>
      </c>
      <c r="Q14">
        <v>0.81643379800000004</v>
      </c>
    </row>
    <row r="15" spans="1:17" x14ac:dyDescent="0.2">
      <c r="A15">
        <v>55</v>
      </c>
      <c r="B15">
        <v>1962.8654854843501</v>
      </c>
      <c r="C15">
        <v>0.14376514700000001</v>
      </c>
      <c r="D15">
        <v>55</v>
      </c>
      <c r="E15">
        <v>10.501037015418101</v>
      </c>
      <c r="F15">
        <v>0.91799287399999996</v>
      </c>
      <c r="G15">
        <v>55</v>
      </c>
      <c r="H15">
        <v>2202.3338740975701</v>
      </c>
      <c r="I15">
        <v>0</v>
      </c>
      <c r="J15">
        <v>55</v>
      </c>
      <c r="M15">
        <v>362.094145024846</v>
      </c>
      <c r="N15">
        <v>0.253485868</v>
      </c>
      <c r="O15">
        <v>55</v>
      </c>
      <c r="P15">
        <v>62.037070149662597</v>
      </c>
      <c r="Q15">
        <v>0.80773717199999995</v>
      </c>
    </row>
    <row r="16" spans="1:17" x14ac:dyDescent="0.2">
      <c r="A16">
        <v>60</v>
      </c>
      <c r="B16">
        <v>2295.7191095181702</v>
      </c>
      <c r="C16">
        <v>8.6202095000000006E-2</v>
      </c>
      <c r="D16">
        <v>60</v>
      </c>
      <c r="E16">
        <v>10.557193011820299</v>
      </c>
      <c r="F16">
        <v>0.91319669800000003</v>
      </c>
      <c r="G16">
        <v>60</v>
      </c>
      <c r="H16">
        <v>2207.7119168520499</v>
      </c>
      <c r="I16">
        <v>0</v>
      </c>
      <c r="J16">
        <v>60</v>
      </c>
      <c r="M16">
        <v>412.79745852377101</v>
      </c>
      <c r="N16">
        <v>0.19600758099999999</v>
      </c>
      <c r="O16">
        <v>60</v>
      </c>
      <c r="P16">
        <v>71.993546127470594</v>
      </c>
      <c r="Q16">
        <v>0.78778589600000004</v>
      </c>
    </row>
    <row r="17" spans="1:17" x14ac:dyDescent="0.2">
      <c r="A17">
        <v>65</v>
      </c>
      <c r="B17">
        <v>2314.4087232215402</v>
      </c>
      <c r="C17">
        <v>0.16289705600000001</v>
      </c>
      <c r="D17">
        <v>65</v>
      </c>
      <c r="E17">
        <v>10.614328820823699</v>
      </c>
      <c r="F17">
        <v>0.90837183600000004</v>
      </c>
      <c r="G17">
        <v>65</v>
      </c>
      <c r="H17">
        <v>2212.6786281454101</v>
      </c>
      <c r="I17">
        <v>0</v>
      </c>
      <c r="J17">
        <v>65</v>
      </c>
      <c r="M17">
        <v>415.64977960444901</v>
      </c>
      <c r="N17">
        <v>0.202461427</v>
      </c>
      <c r="O17">
        <v>65</v>
      </c>
      <c r="P17">
        <v>72.749415166456302</v>
      </c>
      <c r="Q17">
        <v>0.77932549900000003</v>
      </c>
    </row>
    <row r="18" spans="1:17" x14ac:dyDescent="0.2">
      <c r="A18">
        <v>70</v>
      </c>
      <c r="B18">
        <v>2677.5984432087598</v>
      </c>
      <c r="C18">
        <v>9.5732614999999993E-2</v>
      </c>
      <c r="D18">
        <v>70</v>
      </c>
      <c r="E18">
        <v>10.671238583211199</v>
      </c>
      <c r="F18">
        <v>0.90363928900000001</v>
      </c>
      <c r="G18">
        <v>70</v>
      </c>
      <c r="H18">
        <v>2217.8558002874402</v>
      </c>
      <c r="I18">
        <v>0</v>
      </c>
      <c r="J18">
        <v>70</v>
      </c>
      <c r="M18">
        <v>472.47119811594803</v>
      </c>
      <c r="N18">
        <v>0.13870696599999999</v>
      </c>
      <c r="O18">
        <v>70</v>
      </c>
      <c r="P18">
        <v>82.7233529597559</v>
      </c>
      <c r="Q18">
        <v>0.76017417700000001</v>
      </c>
    </row>
    <row r="19" spans="1:17" x14ac:dyDescent="0.2">
      <c r="A19">
        <v>75</v>
      </c>
      <c r="B19">
        <v>2691.8840551623598</v>
      </c>
      <c r="C19">
        <v>0.14362757100000001</v>
      </c>
      <c r="D19">
        <v>75</v>
      </c>
      <c r="E19">
        <v>10.729129107026001</v>
      </c>
      <c r="F19">
        <v>0.89887782000000005</v>
      </c>
      <c r="G19">
        <v>75</v>
      </c>
      <c r="H19">
        <v>2223.3222584669102</v>
      </c>
      <c r="I19">
        <v>0</v>
      </c>
      <c r="J19">
        <v>75</v>
      </c>
      <c r="M19">
        <v>484.581147325514</v>
      </c>
      <c r="N19">
        <v>0.16209495500000001</v>
      </c>
      <c r="O19">
        <v>75</v>
      </c>
      <c r="P19">
        <v>83.5849887741945</v>
      </c>
      <c r="Q19">
        <v>0.75174923500000002</v>
      </c>
    </row>
    <row r="20" spans="1:17" x14ac:dyDescent="0.2">
      <c r="A20">
        <v>80</v>
      </c>
      <c r="B20">
        <v>3011.14449243018</v>
      </c>
      <c r="C20">
        <v>0.105430123</v>
      </c>
      <c r="D20">
        <v>80</v>
      </c>
      <c r="E20">
        <v>10.7868400291222</v>
      </c>
      <c r="F20">
        <v>0.89420833099999997</v>
      </c>
      <c r="G20">
        <v>80</v>
      </c>
      <c r="H20">
        <v>2228.3843288409198</v>
      </c>
      <c r="I20">
        <v>0</v>
      </c>
      <c r="J20">
        <v>80</v>
      </c>
      <c r="M20">
        <v>535.05364759787699</v>
      </c>
      <c r="N20">
        <v>0.13389479400000001</v>
      </c>
      <c r="O20">
        <v>80</v>
      </c>
      <c r="P20">
        <v>93.563832881873395</v>
      </c>
      <c r="Q20">
        <v>0.73386578300000005</v>
      </c>
    </row>
    <row r="21" spans="1:17" x14ac:dyDescent="0.2">
      <c r="A21">
        <v>85</v>
      </c>
      <c r="B21">
        <v>3361.17974793028</v>
      </c>
      <c r="C21">
        <v>5.7455776E-2</v>
      </c>
      <c r="D21">
        <v>85</v>
      </c>
      <c r="E21">
        <v>10.8455324125282</v>
      </c>
      <c r="F21">
        <v>0.88951209399999998</v>
      </c>
      <c r="G21">
        <v>85</v>
      </c>
      <c r="H21">
        <v>2233.2505106692101</v>
      </c>
      <c r="I21">
        <v>0</v>
      </c>
      <c r="J21">
        <v>85</v>
      </c>
      <c r="M21">
        <v>592.55071625101903</v>
      </c>
      <c r="N21">
        <v>0.11473987500000001</v>
      </c>
      <c r="O21">
        <v>85</v>
      </c>
      <c r="P21">
        <v>94.532222933623203</v>
      </c>
      <c r="Q21">
        <v>0.72608320500000001</v>
      </c>
    </row>
    <row r="22" spans="1:17" x14ac:dyDescent="0.2">
      <c r="A22">
        <v>90</v>
      </c>
      <c r="B22">
        <v>3411.27262514423</v>
      </c>
      <c r="C22">
        <v>9.5816665999999995E-2</v>
      </c>
      <c r="D22">
        <v>90</v>
      </c>
      <c r="E22">
        <v>10.9040157646845</v>
      </c>
      <c r="F22">
        <v>0.88490334599999998</v>
      </c>
      <c r="G22">
        <v>90</v>
      </c>
      <c r="H22">
        <v>2238.7837895478301</v>
      </c>
      <c r="I22">
        <v>0</v>
      </c>
      <c r="J22">
        <v>90</v>
      </c>
      <c r="M22">
        <v>607.19612124970001</v>
      </c>
      <c r="N22">
        <v>0.12601586300000001</v>
      </c>
      <c r="O22">
        <v>90</v>
      </c>
      <c r="P22">
        <v>104.52366009203099</v>
      </c>
      <c r="Q22">
        <v>0.70826829199999997</v>
      </c>
    </row>
    <row r="23" spans="1:17" x14ac:dyDescent="0.2">
      <c r="A23">
        <v>95</v>
      </c>
      <c r="B23">
        <v>3760.52443069225</v>
      </c>
      <c r="C23">
        <v>7.6607282999999998E-2</v>
      </c>
      <c r="D23">
        <v>95</v>
      </c>
      <c r="E23">
        <v>10.9635041718835</v>
      </c>
      <c r="F23">
        <v>0.88027068399999997</v>
      </c>
      <c r="G23">
        <v>95</v>
      </c>
      <c r="H23">
        <v>2244.0595365764598</v>
      </c>
      <c r="I23">
        <v>0</v>
      </c>
      <c r="J23">
        <v>95</v>
      </c>
      <c r="M23">
        <v>649.98379076001197</v>
      </c>
      <c r="N23">
        <v>0.10324452200000001</v>
      </c>
      <c r="O23">
        <v>95</v>
      </c>
      <c r="P23">
        <v>105.596705599738</v>
      </c>
      <c r="Q23">
        <v>0.70052828199999995</v>
      </c>
    </row>
    <row r="24" spans="1:17" x14ac:dyDescent="0.2">
      <c r="A24">
        <v>100</v>
      </c>
      <c r="B24">
        <v>3989.6704676504701</v>
      </c>
      <c r="C24">
        <v>5.7436739000000001E-2</v>
      </c>
      <c r="D24">
        <v>100</v>
      </c>
      <c r="E24">
        <v>11.0227730973339</v>
      </c>
      <c r="F24">
        <v>0.87572280199999997</v>
      </c>
      <c r="G24">
        <v>100</v>
      </c>
      <c r="H24">
        <v>2249.2360122249902</v>
      </c>
      <c r="I24">
        <v>0</v>
      </c>
      <c r="J24">
        <v>100</v>
      </c>
      <c r="M24">
        <v>691.25934651347995</v>
      </c>
      <c r="N24">
        <v>8.0877896000000005E-2</v>
      </c>
      <c r="O24">
        <v>100</v>
      </c>
      <c r="P24">
        <v>115.597738928852</v>
      </c>
      <c r="Q24">
        <v>0.68382092500000002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G1" workbookViewId="0">
      <selection activeCell="Q19" sqref="Q19"/>
    </sheetView>
  </sheetViews>
  <sheetFormatPr defaultRowHeight="12.75" x14ac:dyDescent="0.2"/>
  <cols>
    <col min="1" max="1" width="27.5703125" bestFit="1" customWidth="1"/>
    <col min="4" max="4" width="13.42578125" bestFit="1" customWidth="1"/>
  </cols>
  <sheetData>
    <row r="1" spans="1:17" x14ac:dyDescent="0.2">
      <c r="A1" t="s">
        <v>20</v>
      </c>
    </row>
    <row r="2" spans="1:17" x14ac:dyDescent="0.2">
      <c r="A2" t="s">
        <v>1</v>
      </c>
    </row>
    <row r="3" spans="1:17" x14ac:dyDescent="0.2">
      <c r="A3" t="s">
        <v>2</v>
      </c>
    </row>
    <row r="4" spans="1:17" x14ac:dyDescent="0.2">
      <c r="A4" t="s">
        <v>3</v>
      </c>
      <c r="D4" t="s">
        <v>4</v>
      </c>
      <c r="G4" t="s">
        <v>5</v>
      </c>
      <c r="J4" t="s">
        <v>6</v>
      </c>
      <c r="O4" t="s">
        <v>5</v>
      </c>
      <c r="P4" t="s">
        <v>7</v>
      </c>
    </row>
    <row r="5" spans="1:17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10</v>
      </c>
      <c r="G5" t="s">
        <v>11</v>
      </c>
      <c r="H5" t="s">
        <v>12</v>
      </c>
      <c r="I5" t="s">
        <v>10</v>
      </c>
      <c r="J5" t="s">
        <v>13</v>
      </c>
      <c r="K5" t="s">
        <v>14</v>
      </c>
      <c r="L5" t="s">
        <v>15</v>
      </c>
      <c r="M5" t="s">
        <v>9</v>
      </c>
      <c r="N5" t="s">
        <v>10</v>
      </c>
      <c r="O5" t="s">
        <v>11</v>
      </c>
      <c r="P5" t="s">
        <v>12</v>
      </c>
      <c r="Q5" t="s">
        <v>10</v>
      </c>
    </row>
    <row r="6" spans="1:17" x14ac:dyDescent="0.2">
      <c r="A6">
        <v>10</v>
      </c>
      <c r="B6">
        <v>13.711281250513499</v>
      </c>
      <c r="C6">
        <v>0.52446889899999904</v>
      </c>
      <c r="D6">
        <v>10</v>
      </c>
      <c r="E6">
        <v>5.6780308849012497</v>
      </c>
      <c r="F6">
        <v>0.65556138200000003</v>
      </c>
    </row>
    <row r="7" spans="1:17" x14ac:dyDescent="0.2">
      <c r="A7">
        <v>15</v>
      </c>
      <c r="B7">
        <v>24.031061645568698</v>
      </c>
      <c r="C7">
        <v>0.42876481300000002</v>
      </c>
      <c r="D7">
        <v>15</v>
      </c>
      <c r="E7">
        <v>8.4136713502281708</v>
      </c>
      <c r="F7">
        <v>0.60530245100000002</v>
      </c>
    </row>
    <row r="8" spans="1:17" x14ac:dyDescent="0.2">
      <c r="A8">
        <v>20</v>
      </c>
      <c r="B8">
        <v>38.542161427611198</v>
      </c>
      <c r="C8">
        <v>0.34411721299999998</v>
      </c>
      <c r="D8">
        <v>20</v>
      </c>
      <c r="E8">
        <v>11.015621356289801</v>
      </c>
      <c r="F8">
        <v>0.562360736999999</v>
      </c>
    </row>
    <row r="9" spans="1:17" x14ac:dyDescent="0.2">
      <c r="A9">
        <v>25</v>
      </c>
      <c r="B9">
        <v>44.447627901583402</v>
      </c>
      <c r="C9">
        <v>0.35386901499999901</v>
      </c>
      <c r="D9">
        <v>25</v>
      </c>
      <c r="E9">
        <v>17.949183710526299</v>
      </c>
      <c r="F9">
        <v>0.465564909999999</v>
      </c>
    </row>
    <row r="10" spans="1:17" x14ac:dyDescent="0.2">
      <c r="A10">
        <v>30</v>
      </c>
      <c r="B10">
        <v>71.141654879134094</v>
      </c>
      <c r="C10">
        <v>0.246944946</v>
      </c>
      <c r="D10">
        <v>30</v>
      </c>
      <c r="E10">
        <v>19.629753139883601</v>
      </c>
      <c r="F10">
        <v>0.45921429799999902</v>
      </c>
    </row>
    <row r="11" spans="1:17" x14ac:dyDescent="0.2">
      <c r="A11">
        <v>35</v>
      </c>
      <c r="B11">
        <v>87.417265607557198</v>
      </c>
      <c r="C11">
        <v>0.22326465199999901</v>
      </c>
      <c r="D11">
        <v>35</v>
      </c>
      <c r="E11">
        <v>21.041971657385101</v>
      </c>
      <c r="F11">
        <v>0.44769031199999998</v>
      </c>
    </row>
    <row r="12" spans="1:17" x14ac:dyDescent="0.2">
      <c r="A12">
        <v>40</v>
      </c>
      <c r="B12">
        <v>99.4692945378209</v>
      </c>
      <c r="C12">
        <v>0.21414746100000001</v>
      </c>
      <c r="D12">
        <v>40</v>
      </c>
      <c r="E12">
        <v>22.449047698058202</v>
      </c>
      <c r="F12">
        <v>0.43370105399999997</v>
      </c>
    </row>
    <row r="13" spans="1:17" x14ac:dyDescent="0.2">
      <c r="A13">
        <v>45</v>
      </c>
      <c r="B13">
        <v>119.869052669814</v>
      </c>
      <c r="C13">
        <v>0.18811176599999899</v>
      </c>
      <c r="D13">
        <v>45</v>
      </c>
      <c r="E13">
        <v>23.7735243352165</v>
      </c>
      <c r="F13">
        <v>0.41884391299999901</v>
      </c>
    </row>
    <row r="14" spans="1:17" x14ac:dyDescent="0.2">
      <c r="A14">
        <v>50</v>
      </c>
      <c r="B14">
        <v>130.38809023730099</v>
      </c>
      <c r="C14">
        <v>0.19057221999999999</v>
      </c>
      <c r="D14">
        <v>50</v>
      </c>
      <c r="E14">
        <v>27.2136324655674</v>
      </c>
      <c r="F14">
        <v>0.40299230800000002</v>
      </c>
    </row>
    <row r="15" spans="1:17" x14ac:dyDescent="0.2">
      <c r="A15">
        <v>55</v>
      </c>
      <c r="B15">
        <v>149.19960632736999</v>
      </c>
      <c r="C15">
        <v>0.175897623999999</v>
      </c>
      <c r="D15">
        <v>55</v>
      </c>
      <c r="E15">
        <v>28.133178679741</v>
      </c>
      <c r="F15">
        <v>0.390275065999999</v>
      </c>
    </row>
    <row r="16" spans="1:17" x14ac:dyDescent="0.2">
      <c r="A16">
        <v>60</v>
      </c>
      <c r="B16">
        <v>170.59176344855101</v>
      </c>
      <c r="C16">
        <v>0.15296052499999899</v>
      </c>
      <c r="D16">
        <v>60</v>
      </c>
      <c r="E16">
        <v>29.011608554994599</v>
      </c>
      <c r="F16">
        <v>0.37823847999999899</v>
      </c>
    </row>
    <row r="17" spans="1:6" x14ac:dyDescent="0.2">
      <c r="A17">
        <v>65</v>
      </c>
      <c r="B17">
        <v>190.772832633186</v>
      </c>
      <c r="C17">
        <v>0.14020564099999999</v>
      </c>
      <c r="D17">
        <v>65</v>
      </c>
      <c r="E17">
        <v>29.902371261935802</v>
      </c>
      <c r="F17">
        <v>0.36684825399999899</v>
      </c>
    </row>
    <row r="18" spans="1:6" x14ac:dyDescent="0.2">
      <c r="A18">
        <v>70</v>
      </c>
      <c r="B18">
        <v>214.957137061465</v>
      </c>
      <c r="C18">
        <v>0.12335884699999999</v>
      </c>
      <c r="D18">
        <v>70</v>
      </c>
      <c r="E18">
        <v>30.777957339659501</v>
      </c>
      <c r="F18">
        <v>0.355994545</v>
      </c>
    </row>
    <row r="19" spans="1:6" x14ac:dyDescent="0.2">
      <c r="A19">
        <v>75</v>
      </c>
      <c r="B19">
        <v>235.15595635611399</v>
      </c>
      <c r="C19">
        <v>0.114390506</v>
      </c>
      <c r="D19">
        <v>75</v>
      </c>
      <c r="E19">
        <v>32.2686418694691</v>
      </c>
      <c r="F19">
        <v>0.34542590699999898</v>
      </c>
    </row>
    <row r="20" spans="1:6" x14ac:dyDescent="0.2">
      <c r="A20">
        <v>80</v>
      </c>
      <c r="B20">
        <v>244.957245706885</v>
      </c>
      <c r="C20">
        <v>0.12152988000000001</v>
      </c>
      <c r="D20">
        <v>80</v>
      </c>
      <c r="E20">
        <v>33.118347502837899</v>
      </c>
      <c r="F20">
        <v>0.33561652800000003</v>
      </c>
    </row>
    <row r="21" spans="1:6" x14ac:dyDescent="0.2">
      <c r="A21">
        <v>85</v>
      </c>
      <c r="B21">
        <v>272.606610163298</v>
      </c>
      <c r="C21">
        <v>0.106214145</v>
      </c>
      <c r="D21">
        <v>85</v>
      </c>
      <c r="E21">
        <v>33.976565556247699</v>
      </c>
      <c r="F21">
        <v>0.32628068699999901</v>
      </c>
    </row>
    <row r="22" spans="1:6" x14ac:dyDescent="0.2">
      <c r="A22">
        <v>90</v>
      </c>
      <c r="B22">
        <v>284.48844447883403</v>
      </c>
      <c r="C22">
        <v>0.108326086</v>
      </c>
      <c r="D22">
        <v>90</v>
      </c>
      <c r="E22">
        <v>34.853207565102203</v>
      </c>
      <c r="F22">
        <v>0.31741475299999899</v>
      </c>
    </row>
    <row r="23" spans="1:6" x14ac:dyDescent="0.2">
      <c r="A23">
        <v>95</v>
      </c>
      <c r="B23">
        <v>306.49906106851898</v>
      </c>
      <c r="C23">
        <v>9.8034050999999997E-2</v>
      </c>
      <c r="D23">
        <v>95</v>
      </c>
      <c r="E23">
        <v>35.742355466401797</v>
      </c>
      <c r="F23">
        <v>0.308944362999999</v>
      </c>
    </row>
    <row r="24" spans="1:6" x14ac:dyDescent="0.2">
      <c r="A24">
        <v>100</v>
      </c>
      <c r="B24">
        <v>308.034393561088</v>
      </c>
      <c r="C24">
        <v>0.116537883999999</v>
      </c>
      <c r="D24">
        <v>100</v>
      </c>
      <c r="E24">
        <v>36.794598718530999</v>
      </c>
      <c r="F24">
        <v>0.30085956400000002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G1" workbookViewId="0">
      <selection activeCell="Z17" sqref="Z17"/>
    </sheetView>
  </sheetViews>
  <sheetFormatPr defaultRowHeight="12.75" x14ac:dyDescent="0.2"/>
  <cols>
    <col min="1" max="1" width="27.5703125" bestFit="1" customWidth="1"/>
    <col min="4" max="4" width="13.42578125" bestFit="1" customWidth="1"/>
  </cols>
  <sheetData>
    <row r="1" spans="1:17" x14ac:dyDescent="0.2">
      <c r="A1" t="s">
        <v>20</v>
      </c>
    </row>
    <row r="2" spans="1:17" x14ac:dyDescent="0.2">
      <c r="A2" t="s">
        <v>1</v>
      </c>
    </row>
    <row r="3" spans="1:17" x14ac:dyDescent="0.2">
      <c r="A3" t="s">
        <v>2</v>
      </c>
    </row>
    <row r="4" spans="1:17" x14ac:dyDescent="0.2">
      <c r="A4" t="s">
        <v>3</v>
      </c>
      <c r="D4" t="s">
        <v>4</v>
      </c>
      <c r="G4" t="s">
        <v>5</v>
      </c>
      <c r="J4" t="s">
        <v>6</v>
      </c>
      <c r="O4" t="s">
        <v>5</v>
      </c>
      <c r="P4" t="s">
        <v>7</v>
      </c>
    </row>
    <row r="5" spans="1:17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10</v>
      </c>
      <c r="G5" t="s">
        <v>11</v>
      </c>
      <c r="H5" t="s">
        <v>12</v>
      </c>
      <c r="I5" t="s">
        <v>10</v>
      </c>
      <c r="J5" t="s">
        <v>13</v>
      </c>
      <c r="K5" t="s">
        <v>14</v>
      </c>
      <c r="L5" t="s">
        <v>15</v>
      </c>
      <c r="M5" t="s">
        <v>9</v>
      </c>
      <c r="N5" t="s">
        <v>10</v>
      </c>
      <c r="O5" t="s">
        <v>11</v>
      </c>
      <c r="P5" t="s">
        <v>12</v>
      </c>
      <c r="Q5" t="s">
        <v>10</v>
      </c>
    </row>
    <row r="6" spans="1:17" x14ac:dyDescent="0.2">
      <c r="A6">
        <v>10</v>
      </c>
      <c r="B6">
        <v>13.2980217640836</v>
      </c>
      <c r="C6">
        <v>0.51791221417557098</v>
      </c>
      <c r="D6">
        <v>10</v>
      </c>
      <c r="E6">
        <v>5.5880978887598598</v>
      </c>
      <c r="F6">
        <v>0.65614976270047398</v>
      </c>
    </row>
    <row r="7" spans="1:17" x14ac:dyDescent="0.2">
      <c r="A7">
        <v>15</v>
      </c>
      <c r="B7">
        <v>23.0433024118263</v>
      </c>
      <c r="C7">
        <v>0.43008866082267799</v>
      </c>
      <c r="D7">
        <v>15</v>
      </c>
      <c r="E7">
        <v>8.1581368775404997</v>
      </c>
      <c r="F7">
        <v>0.60402315095369796</v>
      </c>
    </row>
    <row r="8" spans="1:17" x14ac:dyDescent="0.2">
      <c r="A8">
        <v>20</v>
      </c>
      <c r="B8">
        <v>39.307418404685102</v>
      </c>
      <c r="C8">
        <v>0.327672472655054</v>
      </c>
      <c r="D8">
        <v>20</v>
      </c>
      <c r="E8">
        <v>10.8633864073668</v>
      </c>
      <c r="F8">
        <v>0.55926264647470703</v>
      </c>
    </row>
    <row r="9" spans="1:17" x14ac:dyDescent="0.2">
      <c r="A9">
        <v>25</v>
      </c>
      <c r="B9">
        <v>42.719782521511199</v>
      </c>
      <c r="C9">
        <v>0.34775397049205897</v>
      </c>
      <c r="D9">
        <v>25</v>
      </c>
      <c r="E9">
        <v>13.3255652580995</v>
      </c>
      <c r="F9">
        <v>0.51851850596298699</v>
      </c>
    </row>
    <row r="10" spans="1:17" x14ac:dyDescent="0.2">
      <c r="A10">
        <v>30</v>
      </c>
      <c r="B10">
        <v>60.303298634322203</v>
      </c>
      <c r="C10">
        <v>0.286906281187437</v>
      </c>
      <c r="D10">
        <v>30</v>
      </c>
      <c r="E10">
        <v>21.473101002819799</v>
      </c>
      <c r="F10">
        <v>0.41891419017161902</v>
      </c>
    </row>
    <row r="11" spans="1:17" x14ac:dyDescent="0.2">
      <c r="A11">
        <v>35</v>
      </c>
      <c r="B11">
        <v>73.636660323894603</v>
      </c>
      <c r="C11">
        <v>0.26186611126777698</v>
      </c>
      <c r="D11">
        <v>35</v>
      </c>
      <c r="E11">
        <v>23.254955930835301</v>
      </c>
      <c r="F11">
        <v>0.41491317817364298</v>
      </c>
    </row>
    <row r="12" spans="1:17" x14ac:dyDescent="0.2">
      <c r="A12">
        <v>40</v>
      </c>
      <c r="B12">
        <v>99.383793474793094</v>
      </c>
      <c r="C12">
        <v>0.20815945268109401</v>
      </c>
      <c r="D12">
        <v>40</v>
      </c>
      <c r="E12">
        <v>24.737001997364001</v>
      </c>
      <c r="F12">
        <v>0.40662436375127198</v>
      </c>
    </row>
    <row r="13" spans="1:17" x14ac:dyDescent="0.2">
      <c r="A13">
        <v>45</v>
      </c>
      <c r="B13">
        <v>106.45574777331601</v>
      </c>
      <c r="C13">
        <v>0.21598406803186301</v>
      </c>
      <c r="D13">
        <v>45</v>
      </c>
      <c r="E13">
        <v>26.075377456343599</v>
      </c>
      <c r="F13">
        <v>0.396050800898398</v>
      </c>
    </row>
    <row r="14" spans="1:17" x14ac:dyDescent="0.2">
      <c r="A14">
        <v>50</v>
      </c>
      <c r="B14">
        <v>132.034806425422</v>
      </c>
      <c r="C14">
        <v>0.17905650588698799</v>
      </c>
      <c r="D14">
        <v>50</v>
      </c>
      <c r="E14">
        <v>27.460133041332401</v>
      </c>
      <c r="F14">
        <v>0.38515635368729201</v>
      </c>
    </row>
    <row r="15" spans="1:17" x14ac:dyDescent="0.2">
      <c r="A15">
        <v>55</v>
      </c>
      <c r="B15">
        <v>150.69642999346399</v>
      </c>
      <c r="C15">
        <v>0.16087714624570701</v>
      </c>
      <c r="D15">
        <v>55</v>
      </c>
      <c r="E15">
        <v>28.796478723898101</v>
      </c>
      <c r="F15">
        <v>0.37401096097807801</v>
      </c>
    </row>
    <row r="16" spans="1:17" x14ac:dyDescent="0.2">
      <c r="A16">
        <v>60</v>
      </c>
      <c r="B16">
        <v>173.54062393539499</v>
      </c>
      <c r="C16">
        <v>0.141253231493537</v>
      </c>
      <c r="D16">
        <v>60</v>
      </c>
      <c r="E16">
        <v>32.937770323746598</v>
      </c>
      <c r="F16">
        <v>0.36216623966751998</v>
      </c>
    </row>
    <row r="17" spans="1:6" x14ac:dyDescent="0.2">
      <c r="A17">
        <v>65</v>
      </c>
      <c r="B17">
        <v>175.77350037420899</v>
      </c>
      <c r="C17">
        <v>0.160596755806488</v>
      </c>
      <c r="D17">
        <v>65</v>
      </c>
      <c r="E17">
        <v>33.900435029428699</v>
      </c>
      <c r="F17">
        <v>0.35258354083291799</v>
      </c>
    </row>
    <row r="18" spans="1:6" x14ac:dyDescent="0.2">
      <c r="A18">
        <v>70</v>
      </c>
      <c r="B18">
        <v>196.91951096914801</v>
      </c>
      <c r="C18">
        <v>0.14279862140275701</v>
      </c>
      <c r="D18">
        <v>70</v>
      </c>
      <c r="E18">
        <v>34.813573268069497</v>
      </c>
      <c r="F18">
        <v>0.34346550006899901</v>
      </c>
    </row>
    <row r="19" spans="1:6" x14ac:dyDescent="0.2">
      <c r="A19">
        <v>75</v>
      </c>
      <c r="B19">
        <v>185.292147466226</v>
      </c>
      <c r="C19">
        <v>0.186965626068747</v>
      </c>
      <c r="D19">
        <v>75</v>
      </c>
      <c r="E19">
        <v>35.698550316028403</v>
      </c>
      <c r="F19">
        <v>0.33474171551656801</v>
      </c>
    </row>
    <row r="20" spans="1:6" x14ac:dyDescent="0.2">
      <c r="A20">
        <v>80</v>
      </c>
      <c r="B20">
        <v>240.52946884551</v>
      </c>
      <c r="C20">
        <v>0.12161569476861001</v>
      </c>
      <c r="D20">
        <v>80</v>
      </c>
      <c r="E20">
        <v>36.607504882547602</v>
      </c>
      <c r="F20">
        <v>0.32632523534952901</v>
      </c>
    </row>
    <row r="21" spans="1:6" x14ac:dyDescent="0.2">
      <c r="A21">
        <v>85</v>
      </c>
      <c r="B21">
        <v>264.49660804243501</v>
      </c>
      <c r="C21">
        <v>0.10763606672786601</v>
      </c>
      <c r="D21">
        <v>85</v>
      </c>
      <c r="E21">
        <v>37.518794367324503</v>
      </c>
      <c r="F21">
        <v>0.318259918480163</v>
      </c>
    </row>
    <row r="22" spans="1:6" x14ac:dyDescent="0.2">
      <c r="A22">
        <v>90</v>
      </c>
      <c r="B22">
        <v>273.47067769593502</v>
      </c>
      <c r="C22">
        <v>0.114088913822172</v>
      </c>
      <c r="D22">
        <v>90</v>
      </c>
      <c r="E22">
        <v>39.225823160899402</v>
      </c>
      <c r="F22">
        <v>0.310416546166907</v>
      </c>
    </row>
    <row r="23" spans="1:6" x14ac:dyDescent="0.2">
      <c r="A23">
        <v>95</v>
      </c>
      <c r="B23">
        <v>266.71487093640297</v>
      </c>
      <c r="C23">
        <v>0.13975648548702899</v>
      </c>
      <c r="D23">
        <v>95</v>
      </c>
      <c r="E23">
        <v>40.0975968163971</v>
      </c>
      <c r="F23">
        <v>0.30297768704462502</v>
      </c>
    </row>
    <row r="24" spans="1:6" x14ac:dyDescent="0.2">
      <c r="A24">
        <v>100</v>
      </c>
      <c r="B24">
        <v>320.70483956956599</v>
      </c>
      <c r="C24">
        <v>9.5517599964799998E-2</v>
      </c>
      <c r="D24">
        <v>100</v>
      </c>
      <c r="E24">
        <v>40.971547856459601</v>
      </c>
      <c r="F24">
        <v>0.29588100723798499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J5" zoomScale="85" zoomScaleNormal="85" workbookViewId="0">
      <selection activeCell="K28" sqref="K28"/>
    </sheetView>
  </sheetViews>
  <sheetFormatPr defaultRowHeight="12.75" x14ac:dyDescent="0.2"/>
  <cols>
    <col min="1" max="1" width="26.140625"/>
    <col min="2" max="3" width="11.5703125"/>
    <col min="4" max="4" width="13.5703125"/>
    <col min="5" max="6" width="11.5703125"/>
    <col min="7" max="7" width="13.5703125"/>
    <col min="8" max="11" width="11.5703125"/>
    <col min="12" max="12" width="13.5703125"/>
    <col min="13" max="1025" width="11.5703125"/>
  </cols>
  <sheetData>
    <row r="1" spans="1:17" x14ac:dyDescent="0.2">
      <c r="A1" t="s">
        <v>0</v>
      </c>
    </row>
    <row r="2" spans="1:17" x14ac:dyDescent="0.2">
      <c r="A2" t="s">
        <v>1</v>
      </c>
    </row>
    <row r="3" spans="1:17" x14ac:dyDescent="0.2">
      <c r="A3" t="s">
        <v>16</v>
      </c>
    </row>
    <row r="4" spans="1:17" x14ac:dyDescent="0.2">
      <c r="A4" t="s">
        <v>3</v>
      </c>
      <c r="D4" t="s">
        <v>4</v>
      </c>
      <c r="G4" t="s">
        <v>5</v>
      </c>
      <c r="J4" t="s">
        <v>6</v>
      </c>
      <c r="O4" t="s">
        <v>5</v>
      </c>
      <c r="P4" t="s">
        <v>7</v>
      </c>
    </row>
    <row r="5" spans="1:17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10</v>
      </c>
      <c r="G5" t="s">
        <v>11</v>
      </c>
      <c r="H5" t="s">
        <v>12</v>
      </c>
      <c r="I5" t="s">
        <v>10</v>
      </c>
      <c r="J5" t="s">
        <v>13</v>
      </c>
      <c r="K5" t="s">
        <v>14</v>
      </c>
      <c r="L5" t="s">
        <v>15</v>
      </c>
      <c r="M5" t="s">
        <v>9</v>
      </c>
      <c r="N5" t="s">
        <v>10</v>
      </c>
      <c r="O5" t="s">
        <v>11</v>
      </c>
      <c r="P5" t="s">
        <v>12</v>
      </c>
      <c r="Q5" t="s">
        <v>10</v>
      </c>
    </row>
    <row r="6" spans="1:17" x14ac:dyDescent="0.2">
      <c r="A6">
        <v>10</v>
      </c>
      <c r="B6">
        <v>101.274117706045</v>
      </c>
      <c r="C6">
        <v>0.746225784887107</v>
      </c>
      <c r="D6">
        <v>10</v>
      </c>
      <c r="E6">
        <v>5.90051022269075</v>
      </c>
      <c r="F6">
        <v>0.96312451443774305</v>
      </c>
      <c r="G6">
        <v>10</v>
      </c>
      <c r="H6">
        <v>15.2088174855835</v>
      </c>
      <c r="I6">
        <v>0.94093055153472405</v>
      </c>
      <c r="J6">
        <v>10</v>
      </c>
      <c r="K6">
        <f>FLOOR( J6/2,1) + 1</f>
        <v>6</v>
      </c>
      <c r="L6">
        <f>FLOOR( J6/4,1) + 1</f>
        <v>3</v>
      </c>
      <c r="M6">
        <v>38.345788664151598</v>
      </c>
      <c r="N6">
        <v>0.75793477903261097</v>
      </c>
      <c r="O6">
        <v>10</v>
      </c>
      <c r="P6">
        <v>15.2088174855835</v>
      </c>
      <c r="Q6">
        <v>0.94093055153472405</v>
      </c>
    </row>
    <row r="7" spans="1:17" x14ac:dyDescent="0.2">
      <c r="A7">
        <v>15</v>
      </c>
      <c r="B7">
        <v>273.58948661210201</v>
      </c>
      <c r="C7">
        <v>0.55340867529566196</v>
      </c>
      <c r="D7">
        <v>15</v>
      </c>
      <c r="E7">
        <v>14.4266207943043</v>
      </c>
      <c r="F7">
        <v>0.95041772079113995</v>
      </c>
      <c r="G7">
        <v>15</v>
      </c>
      <c r="H7">
        <v>2059.19510837897</v>
      </c>
      <c r="I7">
        <v>0</v>
      </c>
      <c r="J7">
        <v>15</v>
      </c>
      <c r="K7">
        <f t="shared" ref="K7:K24" si="0">FLOOR( J7/2,1) + 1</f>
        <v>8</v>
      </c>
      <c r="L7">
        <f t="shared" ref="L7:L24" si="1">FLOOR( J7/4,1) + 1</f>
        <v>4</v>
      </c>
      <c r="M7">
        <v>65.693733653537905</v>
      </c>
      <c r="N7">
        <v>0.62878827560586203</v>
      </c>
      <c r="O7">
        <v>15</v>
      </c>
      <c r="P7">
        <v>30.098070826549101</v>
      </c>
      <c r="Q7">
        <v>0.91716355341822298</v>
      </c>
    </row>
    <row r="8" spans="1:17" x14ac:dyDescent="0.2">
      <c r="A8">
        <v>20</v>
      </c>
      <c r="B8">
        <v>355.57553076702698</v>
      </c>
      <c r="C8">
        <v>0.56113034443482801</v>
      </c>
      <c r="D8">
        <v>20</v>
      </c>
      <c r="E8">
        <v>14.703174795626399</v>
      </c>
      <c r="F8">
        <v>0.94872261663869195</v>
      </c>
      <c r="G8">
        <v>20</v>
      </c>
      <c r="H8">
        <v>2183.6547479842202</v>
      </c>
      <c r="I8">
        <v>0</v>
      </c>
      <c r="J8">
        <v>20</v>
      </c>
      <c r="K8">
        <f t="shared" si="0"/>
        <v>11</v>
      </c>
      <c r="L8">
        <f t="shared" si="1"/>
        <v>6</v>
      </c>
      <c r="M8">
        <v>86.982474483939498</v>
      </c>
      <c r="N8">
        <v>0.74037699281150404</v>
      </c>
      <c r="O8">
        <v>20</v>
      </c>
      <c r="P8">
        <v>30.3479724344738</v>
      </c>
      <c r="Q8">
        <v>0.91017832891083505</v>
      </c>
    </row>
    <row r="9" spans="1:17" x14ac:dyDescent="0.2">
      <c r="A9">
        <v>25</v>
      </c>
      <c r="B9">
        <v>548.48496059415402</v>
      </c>
      <c r="C9">
        <v>0.46604918997540501</v>
      </c>
      <c r="D9">
        <v>25</v>
      </c>
      <c r="E9">
        <v>14.8841224306399</v>
      </c>
      <c r="F9">
        <v>0.94560548519725696</v>
      </c>
      <c r="G9">
        <v>25</v>
      </c>
      <c r="H9">
        <v>2230.9221823595799</v>
      </c>
      <c r="I9">
        <v>0</v>
      </c>
      <c r="J9">
        <v>25</v>
      </c>
      <c r="K9">
        <f t="shared" si="0"/>
        <v>13</v>
      </c>
      <c r="L9">
        <f t="shared" si="1"/>
        <v>7</v>
      </c>
      <c r="M9">
        <v>124.185522879898</v>
      </c>
      <c r="N9">
        <v>0.65434345382827297</v>
      </c>
      <c r="O9">
        <v>25</v>
      </c>
      <c r="P9">
        <v>30.593976436397501</v>
      </c>
      <c r="Q9">
        <v>0.90297147951426004</v>
      </c>
    </row>
    <row r="10" spans="1:17" x14ac:dyDescent="0.2">
      <c r="A10">
        <v>30</v>
      </c>
      <c r="B10">
        <v>804.47383581453698</v>
      </c>
      <c r="C10">
        <v>0.35166126116936902</v>
      </c>
      <c r="D10">
        <v>30</v>
      </c>
      <c r="E10">
        <v>15.202039862324201</v>
      </c>
      <c r="F10">
        <v>0.94075523462238297</v>
      </c>
      <c r="G10">
        <v>30</v>
      </c>
      <c r="H10">
        <v>2919.9475805736802</v>
      </c>
      <c r="I10">
        <v>0</v>
      </c>
      <c r="J10">
        <v>30</v>
      </c>
      <c r="K10">
        <f t="shared" si="0"/>
        <v>16</v>
      </c>
      <c r="L10">
        <f t="shared" si="1"/>
        <v>8</v>
      </c>
      <c r="M10">
        <v>164.45616485654401</v>
      </c>
      <c r="N10">
        <v>0.49723525438237298</v>
      </c>
      <c r="O10">
        <v>30</v>
      </c>
      <c r="P10">
        <v>45.333976390277698</v>
      </c>
      <c r="Q10">
        <v>0.87686091456954296</v>
      </c>
    </row>
    <row r="11" spans="1:17" x14ac:dyDescent="0.2">
      <c r="A11">
        <v>35</v>
      </c>
      <c r="B11">
        <v>836.54272103810695</v>
      </c>
      <c r="C11">
        <v>0.41837343481328299</v>
      </c>
      <c r="D11">
        <v>35</v>
      </c>
      <c r="E11">
        <v>15.2652762712598</v>
      </c>
      <c r="F11">
        <v>0.93692010853994601</v>
      </c>
      <c r="G11">
        <v>35</v>
      </c>
      <c r="H11">
        <v>2924.6173378131798</v>
      </c>
      <c r="I11">
        <v>0</v>
      </c>
      <c r="J11">
        <v>35</v>
      </c>
      <c r="K11">
        <f t="shared" si="0"/>
        <v>18</v>
      </c>
      <c r="L11">
        <f t="shared" si="1"/>
        <v>9</v>
      </c>
      <c r="M11">
        <v>177.434801032488</v>
      </c>
      <c r="N11">
        <v>0.51853080273459895</v>
      </c>
      <c r="O11">
        <v>35</v>
      </c>
      <c r="P11">
        <v>45.699439932940798</v>
      </c>
      <c r="Q11">
        <v>0.86974859312570296</v>
      </c>
    </row>
    <row r="12" spans="1:17" x14ac:dyDescent="0.2">
      <c r="A12">
        <v>40</v>
      </c>
      <c r="B12">
        <v>1056.5545515528399</v>
      </c>
      <c r="C12">
        <v>0.36090524854737599</v>
      </c>
      <c r="D12">
        <v>40</v>
      </c>
      <c r="E12">
        <v>15.327268959789199</v>
      </c>
      <c r="F12">
        <v>0.93316623641688201</v>
      </c>
      <c r="G12">
        <v>40</v>
      </c>
      <c r="H12">
        <v>2929.8164685387901</v>
      </c>
      <c r="I12">
        <v>0</v>
      </c>
      <c r="J12">
        <v>40</v>
      </c>
      <c r="K12">
        <f t="shared" si="0"/>
        <v>21</v>
      </c>
      <c r="L12">
        <f t="shared" si="1"/>
        <v>11</v>
      </c>
      <c r="M12">
        <v>217.544544012334</v>
      </c>
      <c r="N12">
        <v>0.45310720644639702</v>
      </c>
      <c r="O12">
        <v>40</v>
      </c>
      <c r="P12">
        <v>46.064354307169602</v>
      </c>
      <c r="Q12">
        <v>0.86268233865883004</v>
      </c>
    </row>
    <row r="13" spans="1:17" x14ac:dyDescent="0.2">
      <c r="A13">
        <v>45</v>
      </c>
      <c r="B13">
        <v>1446.42846667188</v>
      </c>
      <c r="C13">
        <v>0.228443642778179</v>
      </c>
      <c r="D13">
        <v>45</v>
      </c>
      <c r="E13">
        <v>15.3921766209611</v>
      </c>
      <c r="F13">
        <v>0.92944759027620505</v>
      </c>
      <c r="G13">
        <v>45</v>
      </c>
      <c r="H13">
        <v>2934.8348184475299</v>
      </c>
      <c r="I13">
        <v>0</v>
      </c>
      <c r="J13">
        <v>45</v>
      </c>
      <c r="K13">
        <f t="shared" si="0"/>
        <v>23</v>
      </c>
      <c r="L13">
        <f t="shared" si="1"/>
        <v>12</v>
      </c>
      <c r="M13">
        <v>275.91138060077498</v>
      </c>
      <c r="N13">
        <v>0.32759121720439099</v>
      </c>
      <c r="O13">
        <v>45</v>
      </c>
      <c r="P13">
        <v>60.750141193663701</v>
      </c>
      <c r="Q13">
        <v>0.83623276288361803</v>
      </c>
    </row>
    <row r="14" spans="1:17" x14ac:dyDescent="0.2">
      <c r="A14">
        <v>50</v>
      </c>
      <c r="B14">
        <v>1632.0404708466101</v>
      </c>
      <c r="C14">
        <v>0.218134256932872</v>
      </c>
      <c r="D14">
        <v>50</v>
      </c>
      <c r="E14">
        <v>15.4546250817105</v>
      </c>
      <c r="F14">
        <v>0.92567526216236895</v>
      </c>
      <c r="G14">
        <v>50</v>
      </c>
      <c r="H14">
        <v>2939.6757948409299</v>
      </c>
      <c r="I14">
        <v>0</v>
      </c>
      <c r="J14">
        <v>50</v>
      </c>
      <c r="K14">
        <f t="shared" si="0"/>
        <v>26</v>
      </c>
      <c r="L14">
        <f t="shared" si="1"/>
        <v>13</v>
      </c>
      <c r="M14">
        <v>306.80203860417498</v>
      </c>
      <c r="N14">
        <v>0.326254173872913</v>
      </c>
      <c r="O14">
        <v>50</v>
      </c>
      <c r="P14">
        <v>61.236524682774402</v>
      </c>
      <c r="Q14">
        <v>0.83002274098862905</v>
      </c>
    </row>
    <row r="15" spans="1:17" x14ac:dyDescent="0.2">
      <c r="A15">
        <v>55</v>
      </c>
      <c r="B15">
        <v>1860.95521906207</v>
      </c>
      <c r="C15">
        <v>0.18980808509595801</v>
      </c>
      <c r="D15">
        <v>55</v>
      </c>
      <c r="E15">
        <v>15.516480379089399</v>
      </c>
      <c r="F15">
        <v>0.92198382400808798</v>
      </c>
      <c r="G15">
        <v>55</v>
      </c>
      <c r="H15">
        <v>2944.78060677442</v>
      </c>
      <c r="I15">
        <v>0</v>
      </c>
      <c r="J15">
        <v>55</v>
      </c>
      <c r="K15">
        <f t="shared" si="0"/>
        <v>28</v>
      </c>
      <c r="L15">
        <f t="shared" si="1"/>
        <v>14</v>
      </c>
      <c r="M15">
        <v>347.83637852619898</v>
      </c>
      <c r="N15">
        <v>0.29875625162187402</v>
      </c>
      <c r="O15">
        <v>55</v>
      </c>
      <c r="P15">
        <v>61.724451508731001</v>
      </c>
      <c r="Q15">
        <v>0.82364114717942605</v>
      </c>
    </row>
    <row r="16" spans="1:17" x14ac:dyDescent="0.2">
      <c r="A16">
        <v>60</v>
      </c>
      <c r="B16">
        <v>2009.09613287097</v>
      </c>
      <c r="C16">
        <v>0.19915146442426801</v>
      </c>
      <c r="D16">
        <v>60</v>
      </c>
      <c r="E16">
        <v>15.5783930045218</v>
      </c>
      <c r="F16">
        <v>0.91833744483127699</v>
      </c>
      <c r="G16">
        <v>60</v>
      </c>
      <c r="H16">
        <v>2951.3922092487501</v>
      </c>
      <c r="I16">
        <v>0</v>
      </c>
      <c r="J16">
        <v>60</v>
      </c>
      <c r="K16">
        <f t="shared" si="0"/>
        <v>31</v>
      </c>
      <c r="L16">
        <f t="shared" si="1"/>
        <v>16</v>
      </c>
      <c r="M16">
        <v>373.09266375046298</v>
      </c>
      <c r="N16">
        <v>0.25078113160943399</v>
      </c>
      <c r="O16">
        <v>60</v>
      </c>
      <c r="P16">
        <v>76.361808972431803</v>
      </c>
      <c r="Q16">
        <v>0.79828213585893204</v>
      </c>
    </row>
    <row r="17" spans="1:17" x14ac:dyDescent="0.2">
      <c r="A17">
        <v>65</v>
      </c>
      <c r="B17">
        <v>2252.1721995712801</v>
      </c>
      <c r="C17">
        <v>0.18014372392813799</v>
      </c>
      <c r="D17">
        <v>65</v>
      </c>
      <c r="E17">
        <v>15.641875437842801</v>
      </c>
      <c r="F17">
        <v>0.91462563368718297</v>
      </c>
      <c r="G17">
        <v>65</v>
      </c>
      <c r="H17">
        <v>2956.6488021404898</v>
      </c>
      <c r="I17">
        <v>0</v>
      </c>
      <c r="J17">
        <v>65</v>
      </c>
      <c r="K17">
        <f t="shared" si="0"/>
        <v>33</v>
      </c>
      <c r="L17">
        <f t="shared" si="1"/>
        <v>17</v>
      </c>
      <c r="M17">
        <v>411.68653801304703</v>
      </c>
      <c r="N17">
        <v>0.27195280202359901</v>
      </c>
      <c r="O17">
        <v>65</v>
      </c>
      <c r="P17">
        <v>76.972513484957005</v>
      </c>
      <c r="Q17">
        <v>0.79191594804202603</v>
      </c>
    </row>
    <row r="18" spans="1:17" x14ac:dyDescent="0.2">
      <c r="A18">
        <v>70</v>
      </c>
      <c r="B18">
        <v>2356.58410778605</v>
      </c>
      <c r="C18">
        <v>0.19026522186738901</v>
      </c>
      <c r="D18">
        <v>70</v>
      </c>
      <c r="E18">
        <v>15.7047033211356</v>
      </c>
      <c r="F18">
        <v>0.91099547150226401</v>
      </c>
      <c r="G18">
        <v>70</v>
      </c>
      <c r="H18">
        <v>2961.6673188049599</v>
      </c>
      <c r="I18">
        <v>0</v>
      </c>
      <c r="J18">
        <v>70</v>
      </c>
      <c r="K18">
        <f t="shared" si="0"/>
        <v>36</v>
      </c>
      <c r="L18">
        <f t="shared" si="1"/>
        <v>18</v>
      </c>
      <c r="M18">
        <v>438.64483392618803</v>
      </c>
      <c r="N18">
        <v>0.24027998886000601</v>
      </c>
      <c r="O18">
        <v>70</v>
      </c>
      <c r="P18">
        <v>77.580466532911601</v>
      </c>
      <c r="Q18">
        <v>0.78565589517205203</v>
      </c>
    </row>
    <row r="19" spans="1:17" x14ac:dyDescent="0.2">
      <c r="A19">
        <v>75</v>
      </c>
      <c r="B19">
        <v>2638.4687828637302</v>
      </c>
      <c r="C19">
        <v>0.16137742031128999</v>
      </c>
      <c r="D19">
        <v>75</v>
      </c>
      <c r="E19">
        <v>15.7676077305593</v>
      </c>
      <c r="F19">
        <v>0.90740574929712603</v>
      </c>
      <c r="G19">
        <v>75</v>
      </c>
      <c r="H19">
        <v>2966.6615975694499</v>
      </c>
      <c r="I19">
        <v>0</v>
      </c>
      <c r="J19">
        <v>75</v>
      </c>
      <c r="K19">
        <f t="shared" si="0"/>
        <v>38</v>
      </c>
      <c r="L19">
        <f t="shared" si="1"/>
        <v>19</v>
      </c>
      <c r="M19">
        <v>479.05952128367602</v>
      </c>
      <c r="N19">
        <v>0.17927657436171299</v>
      </c>
      <c r="O19">
        <v>75</v>
      </c>
      <c r="P19">
        <v>92.169160425550999</v>
      </c>
      <c r="Q19">
        <v>0.76134846032576897</v>
      </c>
    </row>
    <row r="20" spans="1:17" x14ac:dyDescent="0.2">
      <c r="A20">
        <v>80</v>
      </c>
      <c r="B20">
        <v>2676.19506828968</v>
      </c>
      <c r="C20">
        <v>0.199428813285593</v>
      </c>
      <c r="D20">
        <v>80</v>
      </c>
      <c r="E20">
        <v>15.8320105788096</v>
      </c>
      <c r="F20">
        <v>0.903754904122548</v>
      </c>
      <c r="G20">
        <v>80</v>
      </c>
      <c r="H20">
        <v>2972.3009925491401</v>
      </c>
      <c r="I20">
        <v>0</v>
      </c>
      <c r="J20">
        <v>80</v>
      </c>
      <c r="K20">
        <f t="shared" si="0"/>
        <v>41</v>
      </c>
      <c r="L20">
        <f t="shared" si="1"/>
        <v>21</v>
      </c>
      <c r="M20">
        <v>495.61563217755003</v>
      </c>
      <c r="N20">
        <v>0.22525629437185299</v>
      </c>
      <c r="O20">
        <v>80</v>
      </c>
      <c r="P20">
        <v>92.895030818607793</v>
      </c>
      <c r="Q20">
        <v>0.75537539531230202</v>
      </c>
    </row>
    <row r="21" spans="1:17" x14ac:dyDescent="0.2">
      <c r="A21">
        <v>85</v>
      </c>
      <c r="B21">
        <v>3085.2885975883</v>
      </c>
      <c r="C21">
        <v>0.132863522568239</v>
      </c>
      <c r="D21">
        <v>85</v>
      </c>
      <c r="E21">
        <v>15.895876035221301</v>
      </c>
      <c r="F21">
        <v>0.90018293090853496</v>
      </c>
      <c r="G21">
        <v>85</v>
      </c>
      <c r="H21">
        <v>2978.2639768436902</v>
      </c>
      <c r="I21">
        <v>0</v>
      </c>
      <c r="J21">
        <v>85</v>
      </c>
      <c r="K21">
        <f t="shared" si="0"/>
        <v>43</v>
      </c>
      <c r="L21">
        <f t="shared" si="1"/>
        <v>22</v>
      </c>
      <c r="M21">
        <v>558.07575567778304</v>
      </c>
      <c r="N21">
        <v>0.172116886941557</v>
      </c>
      <c r="O21">
        <v>85</v>
      </c>
      <c r="P21">
        <v>93.626849454012401</v>
      </c>
      <c r="Q21">
        <v>0.749374667312667</v>
      </c>
    </row>
    <row r="22" spans="1:17" x14ac:dyDescent="0.2">
      <c r="A22">
        <v>90</v>
      </c>
      <c r="B22">
        <v>3425.5268648783899</v>
      </c>
      <c r="C22">
        <v>9.5036184481907801E-2</v>
      </c>
      <c r="D22">
        <v>90</v>
      </c>
      <c r="E22">
        <v>15.959806920693101</v>
      </c>
      <c r="F22">
        <v>0.89664935067532503</v>
      </c>
      <c r="G22">
        <v>90</v>
      </c>
      <c r="H22">
        <v>2983.5981636112301</v>
      </c>
      <c r="I22">
        <v>0</v>
      </c>
      <c r="J22">
        <v>90</v>
      </c>
      <c r="K22">
        <f t="shared" si="0"/>
        <v>46</v>
      </c>
      <c r="L22">
        <f t="shared" si="1"/>
        <v>23</v>
      </c>
      <c r="M22">
        <v>607.48640900278599</v>
      </c>
      <c r="N22">
        <v>0.113218815390592</v>
      </c>
      <c r="O22">
        <v>90</v>
      </c>
      <c r="P22">
        <v>108.16721872655501</v>
      </c>
      <c r="Q22">
        <v>0.72624426287786903</v>
      </c>
    </row>
    <row r="23" spans="1:17" x14ac:dyDescent="0.2">
      <c r="A23">
        <v>95</v>
      </c>
      <c r="B23">
        <v>3366.5054777028799</v>
      </c>
      <c r="C23">
        <v>0.15179679910159999</v>
      </c>
      <c r="D23">
        <v>95</v>
      </c>
      <c r="E23">
        <v>16.0253220613967</v>
      </c>
      <c r="F23">
        <v>0.89305971247014404</v>
      </c>
      <c r="G23">
        <v>95</v>
      </c>
      <c r="H23">
        <v>2988.4976140726399</v>
      </c>
      <c r="I23">
        <v>0</v>
      </c>
      <c r="J23">
        <v>95</v>
      </c>
      <c r="K23">
        <f t="shared" si="0"/>
        <v>48</v>
      </c>
      <c r="L23">
        <f t="shared" si="1"/>
        <v>24</v>
      </c>
      <c r="M23">
        <v>609.64545189960097</v>
      </c>
      <c r="N23">
        <v>0.17012875393562299</v>
      </c>
      <c r="O23">
        <v>95</v>
      </c>
      <c r="P23">
        <v>109.013656984279</v>
      </c>
      <c r="Q23">
        <v>0.72056887571556205</v>
      </c>
    </row>
    <row r="24" spans="1:17" x14ac:dyDescent="0.2">
      <c r="A24">
        <v>100</v>
      </c>
      <c r="B24">
        <v>3766.3386196966799</v>
      </c>
      <c r="C24">
        <v>0.104249997875001</v>
      </c>
      <c r="D24">
        <v>100</v>
      </c>
      <c r="E24">
        <v>16.0902431140074</v>
      </c>
      <c r="F24">
        <v>0.88954474922762505</v>
      </c>
      <c r="G24">
        <v>100</v>
      </c>
      <c r="H24">
        <v>2993.3256535447099</v>
      </c>
      <c r="I24">
        <v>0</v>
      </c>
      <c r="J24">
        <v>100</v>
      </c>
      <c r="K24">
        <f t="shared" si="0"/>
        <v>51</v>
      </c>
      <c r="L24">
        <f t="shared" si="1"/>
        <v>26</v>
      </c>
      <c r="M24">
        <v>667.170547492688</v>
      </c>
      <c r="N24">
        <v>0.11822331388834301</v>
      </c>
      <c r="O24">
        <v>100</v>
      </c>
      <c r="P24">
        <v>109.871791621138</v>
      </c>
      <c r="Q24">
        <v>0.71486535456732303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J1" zoomScale="85" zoomScaleNormal="85" workbookViewId="0">
      <selection activeCell="G20" sqref="G20"/>
    </sheetView>
  </sheetViews>
  <sheetFormatPr defaultRowHeight="12.75" x14ac:dyDescent="0.2"/>
  <cols>
    <col min="1" max="1" width="26.140625"/>
    <col min="2" max="3" width="11.5703125"/>
    <col min="4" max="4" width="13.5703125"/>
    <col min="5" max="6" width="11.5703125"/>
    <col min="7" max="7" width="13.5703125"/>
    <col min="8" max="11" width="11.5703125"/>
    <col min="12" max="12" width="13.5703125"/>
    <col min="13" max="1025" width="11.5703125"/>
  </cols>
  <sheetData>
    <row r="1" spans="1:17" x14ac:dyDescent="0.2">
      <c r="A1" t="s">
        <v>0</v>
      </c>
    </row>
    <row r="2" spans="1:17" x14ac:dyDescent="0.2">
      <c r="A2" t="s">
        <v>1</v>
      </c>
    </row>
    <row r="3" spans="1:17" x14ac:dyDescent="0.2">
      <c r="A3" t="s">
        <v>17</v>
      </c>
    </row>
    <row r="4" spans="1:17" x14ac:dyDescent="0.2">
      <c r="A4" t="s">
        <v>3</v>
      </c>
      <c r="D4" t="s">
        <v>4</v>
      </c>
      <c r="G4" t="s">
        <v>5</v>
      </c>
      <c r="J4" t="s">
        <v>6</v>
      </c>
      <c r="O4" t="s">
        <v>5</v>
      </c>
      <c r="P4" t="s">
        <v>7</v>
      </c>
    </row>
    <row r="5" spans="1:17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10</v>
      </c>
      <c r="G5" t="s">
        <v>11</v>
      </c>
      <c r="H5" t="s">
        <v>12</v>
      </c>
      <c r="I5" t="s">
        <v>10</v>
      </c>
      <c r="J5" t="s">
        <v>13</v>
      </c>
      <c r="K5" t="s">
        <v>14</v>
      </c>
      <c r="L5" t="s">
        <v>15</v>
      </c>
      <c r="M5" t="s">
        <v>9</v>
      </c>
      <c r="N5" t="s">
        <v>10</v>
      </c>
      <c r="O5" t="s">
        <v>11</v>
      </c>
      <c r="P5" t="s">
        <v>12</v>
      </c>
      <c r="Q5" t="s">
        <v>10</v>
      </c>
    </row>
    <row r="6" spans="1:17" x14ac:dyDescent="0.2">
      <c r="A6">
        <v>10</v>
      </c>
      <c r="B6">
        <v>39.5413340172014</v>
      </c>
      <c r="C6">
        <v>0.88718547599999997</v>
      </c>
      <c r="D6">
        <v>10</v>
      </c>
      <c r="E6">
        <v>5.7441108895681303</v>
      </c>
      <c r="F6">
        <v>0.96316640899999995</v>
      </c>
      <c r="G6">
        <v>10</v>
      </c>
      <c r="H6">
        <v>20.0493457045017</v>
      </c>
      <c r="I6">
        <v>0.93292006199999999</v>
      </c>
      <c r="J6">
        <v>10</v>
      </c>
      <c r="M6">
        <v>24.2649345663676</v>
      </c>
      <c r="N6">
        <v>0.52465583900000001</v>
      </c>
      <c r="O6">
        <v>10</v>
      </c>
      <c r="P6">
        <v>20.0493457045017</v>
      </c>
      <c r="Q6">
        <v>0.93292006199999999</v>
      </c>
    </row>
    <row r="7" spans="1:17" x14ac:dyDescent="0.2">
      <c r="A7">
        <v>15</v>
      </c>
      <c r="B7">
        <v>162.35842237297399</v>
      </c>
      <c r="C7">
        <v>0.72038680600000005</v>
      </c>
      <c r="D7">
        <v>15</v>
      </c>
      <c r="E7">
        <v>8.5204905528128592</v>
      </c>
      <c r="F7">
        <v>0.95555422700000003</v>
      </c>
      <c r="G7">
        <v>15</v>
      </c>
      <c r="H7">
        <v>20.384381984160299</v>
      </c>
      <c r="I7">
        <v>0.92601277900000001</v>
      </c>
      <c r="J7">
        <v>15</v>
      </c>
      <c r="M7">
        <v>57.349204660667901</v>
      </c>
      <c r="N7">
        <v>0.77125564499999999</v>
      </c>
      <c r="O7">
        <v>15</v>
      </c>
      <c r="P7">
        <v>20.384381984160299</v>
      </c>
      <c r="Q7">
        <v>0.92601277900000001</v>
      </c>
    </row>
    <row r="8" spans="1:17" x14ac:dyDescent="0.2">
      <c r="A8">
        <v>20</v>
      </c>
      <c r="B8">
        <v>214.437315679313</v>
      </c>
      <c r="C8">
        <v>0.71869989499999998</v>
      </c>
      <c r="D8">
        <v>20</v>
      </c>
      <c r="E8">
        <v>19.182430844022399</v>
      </c>
      <c r="F8">
        <v>0.94047997299999997</v>
      </c>
      <c r="G8">
        <v>20</v>
      </c>
      <c r="H8">
        <v>3592.51098605579</v>
      </c>
      <c r="I8">
        <v>0</v>
      </c>
      <c r="J8">
        <v>20</v>
      </c>
      <c r="M8">
        <v>67.2250808727444</v>
      </c>
      <c r="N8">
        <v>0.66478425600000002</v>
      </c>
      <c r="O8">
        <v>20</v>
      </c>
      <c r="P8">
        <v>40.093359451468601</v>
      </c>
      <c r="Q8">
        <v>0.89631440399999995</v>
      </c>
    </row>
    <row r="9" spans="1:17" x14ac:dyDescent="0.2">
      <c r="A9">
        <v>25</v>
      </c>
      <c r="B9">
        <v>496.62086234317098</v>
      </c>
      <c r="C9">
        <v>0.509441798</v>
      </c>
      <c r="D9">
        <v>25</v>
      </c>
      <c r="E9">
        <v>19.465203955876401</v>
      </c>
      <c r="F9">
        <v>0.93924454499999999</v>
      </c>
      <c r="G9">
        <v>25</v>
      </c>
      <c r="H9">
        <v>3809.85623270118</v>
      </c>
      <c r="I9">
        <v>0</v>
      </c>
      <c r="J9">
        <v>25</v>
      </c>
      <c r="M9">
        <v>119.641226819978</v>
      </c>
      <c r="N9">
        <v>0.62643299900000005</v>
      </c>
      <c r="O9">
        <v>25</v>
      </c>
      <c r="P9">
        <v>40.3861280116909</v>
      </c>
      <c r="Q9">
        <v>0.88982875800000005</v>
      </c>
    </row>
    <row r="10" spans="1:17" x14ac:dyDescent="0.2">
      <c r="A10">
        <v>30</v>
      </c>
      <c r="B10">
        <v>600.27758828667004</v>
      </c>
      <c r="C10">
        <v>0.50052171499999998</v>
      </c>
      <c r="D10">
        <v>30</v>
      </c>
      <c r="E10">
        <v>19.655731907068098</v>
      </c>
      <c r="F10">
        <v>0.93658622000000002</v>
      </c>
      <c r="G10">
        <v>30</v>
      </c>
      <c r="H10">
        <v>3917.35996218322</v>
      </c>
      <c r="I10">
        <v>0</v>
      </c>
      <c r="J10">
        <v>30</v>
      </c>
      <c r="M10">
        <v>138.96770138397801</v>
      </c>
      <c r="N10">
        <v>0.58380656399999997</v>
      </c>
      <c r="O10">
        <v>30</v>
      </c>
      <c r="P10">
        <v>40.6775102458204</v>
      </c>
      <c r="Q10">
        <v>0.88337058300000004</v>
      </c>
    </row>
    <row r="11" spans="1:17" x14ac:dyDescent="0.2">
      <c r="A11">
        <v>35</v>
      </c>
      <c r="B11">
        <v>860.933920615994</v>
      </c>
      <c r="C11">
        <v>0.39630022300000001</v>
      </c>
      <c r="D11">
        <v>35</v>
      </c>
      <c r="E11">
        <v>19.834323809149801</v>
      </c>
      <c r="F11">
        <v>0.93310640700000003</v>
      </c>
      <c r="G11">
        <v>35</v>
      </c>
      <c r="H11">
        <v>3924.89701026274</v>
      </c>
      <c r="I11">
        <v>0</v>
      </c>
      <c r="J11">
        <v>35</v>
      </c>
      <c r="M11">
        <v>186.19810302008199</v>
      </c>
      <c r="N11">
        <v>0.52768027399999995</v>
      </c>
      <c r="O11">
        <v>35</v>
      </c>
      <c r="P11">
        <v>40.9687855872005</v>
      </c>
      <c r="Q11">
        <v>0.87727838800000002</v>
      </c>
    </row>
    <row r="12" spans="1:17" x14ac:dyDescent="0.2">
      <c r="A12">
        <v>40</v>
      </c>
      <c r="B12">
        <v>753.42756307147999</v>
      </c>
      <c r="C12">
        <v>0.52781320600000003</v>
      </c>
      <c r="D12">
        <v>40</v>
      </c>
      <c r="E12">
        <v>20.269702040172501</v>
      </c>
      <c r="F12">
        <v>0.92892862499999995</v>
      </c>
      <c r="G12">
        <v>40</v>
      </c>
      <c r="H12">
        <v>10851.285606720499</v>
      </c>
      <c r="I12">
        <v>0</v>
      </c>
      <c r="J12">
        <v>40</v>
      </c>
      <c r="M12">
        <v>176.059433314366</v>
      </c>
      <c r="N12">
        <v>0.52251231799999998</v>
      </c>
      <c r="O12">
        <v>40</v>
      </c>
      <c r="P12">
        <v>60.451224111242901</v>
      </c>
      <c r="Q12">
        <v>0.84489289599999995</v>
      </c>
    </row>
    <row r="13" spans="1:17" x14ac:dyDescent="0.2">
      <c r="A13">
        <v>45</v>
      </c>
      <c r="B13">
        <v>1181.20039558193</v>
      </c>
      <c r="C13">
        <v>0.35785445799999999</v>
      </c>
      <c r="D13">
        <v>45</v>
      </c>
      <c r="E13">
        <v>20.3427813268911</v>
      </c>
      <c r="F13">
        <v>0.92562182100000001</v>
      </c>
      <c r="G13">
        <v>45</v>
      </c>
      <c r="H13">
        <v>10855.906955840899</v>
      </c>
      <c r="I13">
        <v>0</v>
      </c>
      <c r="J13">
        <v>45</v>
      </c>
      <c r="M13">
        <v>247.01457749281099</v>
      </c>
      <c r="N13">
        <v>0.46850050300000001</v>
      </c>
      <c r="O13">
        <v>45</v>
      </c>
      <c r="P13">
        <v>60.876790367618497</v>
      </c>
      <c r="Q13">
        <v>0.83916081099999995</v>
      </c>
    </row>
    <row r="14" spans="1:17" x14ac:dyDescent="0.2">
      <c r="A14">
        <v>50</v>
      </c>
      <c r="B14">
        <v>1457.4833662562501</v>
      </c>
      <c r="C14">
        <v>0.29163420299999998</v>
      </c>
      <c r="D14">
        <v>50</v>
      </c>
      <c r="E14">
        <v>20.4154796887195</v>
      </c>
      <c r="F14">
        <v>0.92233524499999997</v>
      </c>
      <c r="G14">
        <v>50</v>
      </c>
      <c r="H14">
        <v>10860.761668195501</v>
      </c>
      <c r="I14">
        <v>0</v>
      </c>
      <c r="J14">
        <v>50</v>
      </c>
      <c r="M14">
        <v>288.50548618320403</v>
      </c>
      <c r="N14">
        <v>0.37336813000000002</v>
      </c>
      <c r="O14">
        <v>50</v>
      </c>
      <c r="P14">
        <v>61.307225022449003</v>
      </c>
      <c r="Q14">
        <v>0.83363269100000004</v>
      </c>
    </row>
    <row r="15" spans="1:17" x14ac:dyDescent="0.2">
      <c r="A15">
        <v>55</v>
      </c>
      <c r="B15">
        <v>1621.8859377572001</v>
      </c>
      <c r="C15">
        <v>0.282340076</v>
      </c>
      <c r="D15">
        <v>55</v>
      </c>
      <c r="E15">
        <v>20.489153905746701</v>
      </c>
      <c r="F15">
        <v>0.91904303399999998</v>
      </c>
      <c r="G15">
        <v>55</v>
      </c>
      <c r="H15">
        <v>10865.663674109601</v>
      </c>
      <c r="I15">
        <v>0</v>
      </c>
      <c r="J15">
        <v>55</v>
      </c>
      <c r="M15">
        <v>320.71258457944901</v>
      </c>
      <c r="N15">
        <v>0.34729222500000001</v>
      </c>
      <c r="O15">
        <v>55</v>
      </c>
      <c r="P15">
        <v>61.745175676619397</v>
      </c>
      <c r="Q15">
        <v>0.82769475800000003</v>
      </c>
    </row>
    <row r="16" spans="1:17" x14ac:dyDescent="0.2">
      <c r="A16">
        <v>60</v>
      </c>
      <c r="B16">
        <v>1669.91896034356</v>
      </c>
      <c r="C16">
        <v>0.31977299199999998</v>
      </c>
      <c r="D16">
        <v>60</v>
      </c>
      <c r="E16">
        <v>20.568161644204299</v>
      </c>
      <c r="F16">
        <v>0.91575336900000004</v>
      </c>
      <c r="G16">
        <v>60</v>
      </c>
      <c r="H16">
        <v>11109.3433486003</v>
      </c>
      <c r="I16">
        <v>0</v>
      </c>
      <c r="J16">
        <v>60</v>
      </c>
      <c r="M16">
        <v>334.84569373704198</v>
      </c>
      <c r="N16">
        <v>0.36674891199999998</v>
      </c>
      <c r="O16">
        <v>60</v>
      </c>
      <c r="P16">
        <v>81.097704791943201</v>
      </c>
      <c r="Q16">
        <v>0.79622809800000005</v>
      </c>
    </row>
    <row r="17" spans="1:17" x14ac:dyDescent="0.2">
      <c r="A17">
        <v>65</v>
      </c>
      <c r="B17">
        <v>2118.02307419099</v>
      </c>
      <c r="C17">
        <v>0.21624209899999999</v>
      </c>
      <c r="D17">
        <v>65</v>
      </c>
      <c r="E17">
        <v>20.640637943218199</v>
      </c>
      <c r="F17">
        <v>0.912517778</v>
      </c>
      <c r="G17">
        <v>65</v>
      </c>
      <c r="H17">
        <v>11114.2832862215</v>
      </c>
      <c r="I17">
        <v>0</v>
      </c>
      <c r="J17">
        <v>65</v>
      </c>
      <c r="M17">
        <v>401.57549553695202</v>
      </c>
      <c r="N17">
        <v>0.279242451</v>
      </c>
      <c r="O17">
        <v>65</v>
      </c>
      <c r="P17">
        <v>81.668133412749597</v>
      </c>
      <c r="Q17">
        <v>0.79064016999999998</v>
      </c>
    </row>
    <row r="18" spans="1:17" x14ac:dyDescent="0.2">
      <c r="A18">
        <v>70</v>
      </c>
      <c r="B18">
        <v>2185.1275261830601</v>
      </c>
      <c r="C18">
        <v>0.24502112300000001</v>
      </c>
      <c r="D18">
        <v>70</v>
      </c>
      <c r="E18">
        <v>20.7136172195464</v>
      </c>
      <c r="F18">
        <v>0.90930150099999996</v>
      </c>
      <c r="G18">
        <v>70</v>
      </c>
      <c r="H18">
        <v>11119.138648587599</v>
      </c>
      <c r="I18">
        <v>0</v>
      </c>
      <c r="J18">
        <v>70</v>
      </c>
      <c r="M18">
        <v>418.73170696010402</v>
      </c>
      <c r="N18">
        <v>0.267654479</v>
      </c>
      <c r="O18">
        <v>70</v>
      </c>
      <c r="P18">
        <v>82.240545910791596</v>
      </c>
      <c r="Q18">
        <v>0.785040548</v>
      </c>
    </row>
    <row r="19" spans="1:17" x14ac:dyDescent="0.2">
      <c r="A19">
        <v>75</v>
      </c>
      <c r="B19">
        <v>2691.2159464709898</v>
      </c>
      <c r="C19">
        <v>0.14135204400000001</v>
      </c>
      <c r="D19">
        <v>75</v>
      </c>
      <c r="E19">
        <v>20.787565331074202</v>
      </c>
      <c r="F19">
        <v>0.90607865399999998</v>
      </c>
      <c r="G19">
        <v>75</v>
      </c>
      <c r="H19">
        <v>11123.667148570399</v>
      </c>
      <c r="I19">
        <v>0</v>
      </c>
      <c r="J19">
        <v>75</v>
      </c>
      <c r="M19">
        <v>492.51072570597898</v>
      </c>
      <c r="N19">
        <v>0.20129681899999999</v>
      </c>
      <c r="O19">
        <v>75</v>
      </c>
      <c r="P19">
        <v>82.820636214649696</v>
      </c>
      <c r="Q19">
        <v>0.77977136700000005</v>
      </c>
    </row>
    <row r="20" spans="1:17" x14ac:dyDescent="0.2">
      <c r="A20">
        <v>80</v>
      </c>
      <c r="B20">
        <v>2420.2509817816599</v>
      </c>
      <c r="C20">
        <v>0.27274994200000002</v>
      </c>
      <c r="D20">
        <v>80</v>
      </c>
      <c r="E20">
        <v>20.861960924576699</v>
      </c>
      <c r="F20">
        <v>0.90286736499999998</v>
      </c>
      <c r="G20">
        <v>80</v>
      </c>
      <c r="H20">
        <v>11128.5879310377</v>
      </c>
      <c r="I20">
        <v>0</v>
      </c>
      <c r="J20">
        <v>80</v>
      </c>
      <c r="M20">
        <v>463.48417536458498</v>
      </c>
      <c r="N20">
        <v>0.26339364100000001</v>
      </c>
      <c r="O20">
        <v>80</v>
      </c>
      <c r="P20">
        <v>102.058435170805</v>
      </c>
      <c r="Q20">
        <v>0.74986527199999997</v>
      </c>
    </row>
    <row r="21" spans="1:17" x14ac:dyDescent="0.2">
      <c r="A21">
        <v>85</v>
      </c>
      <c r="B21">
        <v>2842.0576854422702</v>
      </c>
      <c r="C21">
        <v>0.197515211</v>
      </c>
      <c r="D21">
        <v>85</v>
      </c>
      <c r="E21">
        <v>20.9358155883492</v>
      </c>
      <c r="F21">
        <v>0.89970689199999998</v>
      </c>
      <c r="G21">
        <v>85</v>
      </c>
      <c r="H21">
        <v>11133.2819273607</v>
      </c>
      <c r="I21">
        <v>0</v>
      </c>
      <c r="J21">
        <v>85</v>
      </c>
      <c r="M21">
        <v>527.64994992456297</v>
      </c>
      <c r="N21">
        <v>0.197914534</v>
      </c>
      <c r="O21">
        <v>85</v>
      </c>
      <c r="P21">
        <v>102.769687910063</v>
      </c>
      <c r="Q21">
        <v>0.74465088999999995</v>
      </c>
    </row>
    <row r="22" spans="1:17" x14ac:dyDescent="0.2">
      <c r="A22">
        <v>90</v>
      </c>
      <c r="B22">
        <v>3167.6213227022499</v>
      </c>
      <c r="C22">
        <v>0.15993802300000001</v>
      </c>
      <c r="D22">
        <v>90</v>
      </c>
      <c r="E22">
        <v>21.010330396538698</v>
      </c>
      <c r="F22">
        <v>0.89655777599999997</v>
      </c>
      <c r="G22">
        <v>90</v>
      </c>
      <c r="H22">
        <v>11138.445815274399</v>
      </c>
      <c r="I22">
        <v>0</v>
      </c>
      <c r="J22">
        <v>90</v>
      </c>
      <c r="M22">
        <v>580.25214968444402</v>
      </c>
      <c r="N22">
        <v>0.189186191</v>
      </c>
      <c r="O22">
        <v>90</v>
      </c>
      <c r="P22">
        <v>103.4850183759</v>
      </c>
      <c r="Q22">
        <v>0.73943384599999995</v>
      </c>
    </row>
    <row r="23" spans="1:17" x14ac:dyDescent="0.2">
      <c r="A23">
        <v>95</v>
      </c>
      <c r="B23">
        <v>3579.3494428816298</v>
      </c>
      <c r="C23">
        <v>0.103254998</v>
      </c>
      <c r="D23">
        <v>95</v>
      </c>
      <c r="E23">
        <v>21.0858772313385</v>
      </c>
      <c r="F23">
        <v>0.89340206899999997</v>
      </c>
      <c r="G23">
        <v>95</v>
      </c>
      <c r="H23">
        <v>11144.320914349901</v>
      </c>
      <c r="I23">
        <v>0</v>
      </c>
      <c r="J23">
        <v>95</v>
      </c>
      <c r="M23">
        <v>641.90030706003495</v>
      </c>
      <c r="N23">
        <v>0.142628159</v>
      </c>
      <c r="O23">
        <v>95</v>
      </c>
      <c r="P23">
        <v>104.209627913576</v>
      </c>
      <c r="Q23">
        <v>0.73451233800000004</v>
      </c>
    </row>
    <row r="24" spans="1:17" x14ac:dyDescent="0.2">
      <c r="A24">
        <v>100</v>
      </c>
      <c r="B24">
        <v>3465.7935133215101</v>
      </c>
      <c r="C24">
        <v>0.169123784</v>
      </c>
      <c r="D24">
        <v>100</v>
      </c>
      <c r="E24">
        <v>21.161715928282199</v>
      </c>
      <c r="F24">
        <v>0.89025996799999996</v>
      </c>
      <c r="G24">
        <v>100</v>
      </c>
      <c r="H24">
        <v>11150.4644929061</v>
      </c>
      <c r="I24">
        <v>0</v>
      </c>
      <c r="J24">
        <v>100</v>
      </c>
      <c r="M24">
        <v>634.22298014026001</v>
      </c>
      <c r="N24">
        <v>0.16877724099999999</v>
      </c>
      <c r="O24">
        <v>100</v>
      </c>
      <c r="P24">
        <v>123.32698435741401</v>
      </c>
      <c r="Q24">
        <v>0.70625819400000001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K1" zoomScale="85" zoomScaleNormal="85" workbookViewId="0">
      <selection activeCell="M6" sqref="M6:N24"/>
    </sheetView>
  </sheetViews>
  <sheetFormatPr defaultRowHeight="12.75" x14ac:dyDescent="0.2"/>
  <cols>
    <col min="1" max="1" width="26.140625"/>
    <col min="2" max="3" width="11.5703125"/>
    <col min="4" max="4" width="13.5703125"/>
    <col min="5" max="6" width="11.5703125"/>
    <col min="7" max="7" width="13.5703125"/>
    <col min="8" max="11" width="11.5703125"/>
    <col min="12" max="12" width="13.5703125"/>
    <col min="13" max="1025" width="11.5703125"/>
  </cols>
  <sheetData>
    <row r="1" spans="1:17" x14ac:dyDescent="0.2">
      <c r="A1" t="s">
        <v>0</v>
      </c>
    </row>
    <row r="2" spans="1:17" x14ac:dyDescent="0.2">
      <c r="A2" t="s">
        <v>1</v>
      </c>
    </row>
    <row r="3" spans="1:17" x14ac:dyDescent="0.2">
      <c r="A3" t="s">
        <v>18</v>
      </c>
    </row>
    <row r="4" spans="1:17" x14ac:dyDescent="0.2">
      <c r="A4" t="s">
        <v>3</v>
      </c>
      <c r="D4" t="s">
        <v>4</v>
      </c>
      <c r="G4" t="s">
        <v>5</v>
      </c>
      <c r="J4" t="s">
        <v>6</v>
      </c>
      <c r="O4" t="s">
        <v>5</v>
      </c>
      <c r="P4" t="s">
        <v>7</v>
      </c>
    </row>
    <row r="5" spans="1:17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10</v>
      </c>
      <c r="G5" t="s">
        <v>11</v>
      </c>
      <c r="H5" t="s">
        <v>12</v>
      </c>
      <c r="I5" t="s">
        <v>10</v>
      </c>
      <c r="J5" t="s">
        <v>13</v>
      </c>
      <c r="K5" t="s">
        <v>14</v>
      </c>
      <c r="L5" t="s">
        <v>15</v>
      </c>
      <c r="M5" t="s">
        <v>9</v>
      </c>
      <c r="N5" t="s">
        <v>10</v>
      </c>
      <c r="O5" t="s">
        <v>11</v>
      </c>
      <c r="P5" t="s">
        <v>12</v>
      </c>
      <c r="Q5" t="s">
        <v>10</v>
      </c>
    </row>
    <row r="6" spans="1:17" x14ac:dyDescent="0.2">
      <c r="A6">
        <v>10</v>
      </c>
      <c r="B6">
        <v>41.932676519020497</v>
      </c>
      <c r="C6">
        <v>0.88174922199999906</v>
      </c>
      <c r="D6">
        <v>10</v>
      </c>
      <c r="E6">
        <v>5.8369349188441202</v>
      </c>
      <c r="F6">
        <v>0.96316835899999997</v>
      </c>
      <c r="G6">
        <v>10</v>
      </c>
      <c r="H6">
        <v>22.1275186628901</v>
      </c>
      <c r="I6">
        <v>0.92877201600000003</v>
      </c>
      <c r="J6">
        <v>10</v>
      </c>
      <c r="M6">
        <v>28.779529052217299</v>
      </c>
      <c r="N6">
        <v>0.65772513300000002</v>
      </c>
      <c r="O6">
        <v>10</v>
      </c>
      <c r="P6">
        <v>22.1275186628901</v>
      </c>
      <c r="Q6">
        <v>0.92877201600000003</v>
      </c>
    </row>
    <row r="7" spans="1:17" x14ac:dyDescent="0.2">
      <c r="A7">
        <v>15</v>
      </c>
      <c r="B7">
        <v>134.45793065139199</v>
      </c>
      <c r="C7">
        <v>0.76317166000000003</v>
      </c>
      <c r="D7">
        <v>15</v>
      </c>
      <c r="E7">
        <v>8.8198685398067003</v>
      </c>
      <c r="F7">
        <v>0.95550183899999996</v>
      </c>
      <c r="G7">
        <v>15</v>
      </c>
      <c r="H7">
        <v>25.256992650420202</v>
      </c>
      <c r="I7">
        <v>0.91811542300000004</v>
      </c>
      <c r="J7">
        <v>15</v>
      </c>
      <c r="M7">
        <v>55.960163765158498</v>
      </c>
      <c r="N7">
        <v>0.85795705099999997</v>
      </c>
      <c r="O7">
        <v>15</v>
      </c>
      <c r="P7">
        <v>25.256992650420202</v>
      </c>
      <c r="Q7">
        <v>0.91811542300000004</v>
      </c>
    </row>
    <row r="8" spans="1:17" x14ac:dyDescent="0.2">
      <c r="A8">
        <v>20</v>
      </c>
      <c r="B8">
        <v>290.613664815888</v>
      </c>
      <c r="C8">
        <v>0.62949247200000003</v>
      </c>
      <c r="D8">
        <v>20</v>
      </c>
      <c r="E8">
        <v>11.438411325590801</v>
      </c>
      <c r="F8">
        <v>0.94846062799999997</v>
      </c>
      <c r="G8">
        <v>20</v>
      </c>
      <c r="H8">
        <v>25.590728660496602</v>
      </c>
      <c r="I8">
        <v>0.91186648699999995</v>
      </c>
      <c r="J8">
        <v>20</v>
      </c>
      <c r="M8">
        <v>81.416673998175099</v>
      </c>
      <c r="N8">
        <v>0.75820271500000003</v>
      </c>
      <c r="O8">
        <v>20</v>
      </c>
      <c r="P8">
        <v>25.590728660496602</v>
      </c>
      <c r="Q8">
        <v>0.91186648699999995</v>
      </c>
    </row>
    <row r="9" spans="1:17" x14ac:dyDescent="0.2">
      <c r="A9">
        <v>25</v>
      </c>
      <c r="B9">
        <v>340.08277805880601</v>
      </c>
      <c r="C9">
        <v>0.64823024399999996</v>
      </c>
      <c r="D9">
        <v>25</v>
      </c>
      <c r="E9">
        <v>23.9767018384488</v>
      </c>
      <c r="F9">
        <v>0.93102418200000003</v>
      </c>
      <c r="G9">
        <v>25</v>
      </c>
      <c r="H9">
        <v>3746.4554618996299</v>
      </c>
      <c r="I9">
        <v>0</v>
      </c>
      <c r="J9">
        <v>25</v>
      </c>
      <c r="M9">
        <v>93.628873822904396</v>
      </c>
      <c r="N9">
        <v>0.60170213100000003</v>
      </c>
      <c r="O9">
        <v>25</v>
      </c>
      <c r="P9">
        <v>50.078933927644499</v>
      </c>
      <c r="Q9">
        <v>0.87564469599999994</v>
      </c>
    </row>
    <row r="10" spans="1:17" x14ac:dyDescent="0.2">
      <c r="A10">
        <v>30</v>
      </c>
      <c r="B10">
        <v>642.00765609695804</v>
      </c>
      <c r="C10">
        <v>0.46804027399999998</v>
      </c>
      <c r="D10">
        <v>30</v>
      </c>
      <c r="E10">
        <v>24.2549572495933</v>
      </c>
      <c r="F10">
        <v>0.92980595300000002</v>
      </c>
      <c r="G10">
        <v>30</v>
      </c>
      <c r="H10">
        <v>3892.3262407419202</v>
      </c>
      <c r="I10">
        <v>0</v>
      </c>
      <c r="J10">
        <v>30</v>
      </c>
      <c r="M10">
        <v>146.22403630184999</v>
      </c>
      <c r="N10">
        <v>0.65148452800000001</v>
      </c>
      <c r="O10">
        <v>30</v>
      </c>
      <c r="P10">
        <v>50.408471244359397</v>
      </c>
      <c r="Q10">
        <v>0.86992776299999997</v>
      </c>
    </row>
    <row r="11" spans="1:17" x14ac:dyDescent="0.2">
      <c r="A11">
        <v>35</v>
      </c>
      <c r="B11">
        <v>830.80220481987499</v>
      </c>
      <c r="C11">
        <v>0.42141499300000002</v>
      </c>
      <c r="D11">
        <v>35</v>
      </c>
      <c r="E11">
        <v>24.448431052991801</v>
      </c>
      <c r="F11">
        <v>0.92742594599999995</v>
      </c>
      <c r="G11">
        <v>35</v>
      </c>
      <c r="H11">
        <v>3963.7226161435301</v>
      </c>
      <c r="I11">
        <v>0</v>
      </c>
      <c r="J11">
        <v>35</v>
      </c>
      <c r="M11">
        <v>177.41783716632199</v>
      </c>
      <c r="N11">
        <v>0.53042819500000005</v>
      </c>
      <c r="O11">
        <v>35</v>
      </c>
      <c r="P11">
        <v>50.739135686189201</v>
      </c>
      <c r="Q11">
        <v>0.86419996300000002</v>
      </c>
    </row>
    <row r="12" spans="1:17" x14ac:dyDescent="0.2">
      <c r="A12">
        <v>40</v>
      </c>
      <c r="B12">
        <v>934.42431103574802</v>
      </c>
      <c r="C12">
        <v>0.419816403</v>
      </c>
      <c r="D12">
        <v>40</v>
      </c>
      <c r="E12">
        <v>24.626752256293599</v>
      </c>
      <c r="F12">
        <v>0.92441451200000002</v>
      </c>
      <c r="G12">
        <v>40</v>
      </c>
      <c r="H12">
        <v>3971.7826446822601</v>
      </c>
      <c r="I12">
        <v>0</v>
      </c>
      <c r="J12">
        <v>40</v>
      </c>
      <c r="M12">
        <v>205.55872756782199</v>
      </c>
      <c r="N12">
        <v>0.56581857800000002</v>
      </c>
      <c r="O12">
        <v>40</v>
      </c>
      <c r="P12">
        <v>51.0712308175383</v>
      </c>
      <c r="Q12">
        <v>0.85871467300000004</v>
      </c>
    </row>
    <row r="13" spans="1:17" x14ac:dyDescent="0.2">
      <c r="A13">
        <v>45</v>
      </c>
      <c r="B13">
        <v>1167.2492309028</v>
      </c>
      <c r="C13">
        <v>0.36423061499999998</v>
      </c>
      <c r="D13">
        <v>45</v>
      </c>
      <c r="E13">
        <v>24.810869589762699</v>
      </c>
      <c r="F13">
        <v>0.92119166600000002</v>
      </c>
      <c r="G13">
        <v>45</v>
      </c>
      <c r="H13">
        <v>3977.43992790631</v>
      </c>
      <c r="I13">
        <v>0</v>
      </c>
      <c r="J13">
        <v>45</v>
      </c>
      <c r="M13">
        <v>241.411717667484</v>
      </c>
      <c r="N13">
        <v>0.477946975</v>
      </c>
      <c r="O13">
        <v>45</v>
      </c>
      <c r="P13">
        <v>51.405698993788398</v>
      </c>
      <c r="Q13">
        <v>0.85330138799999999</v>
      </c>
    </row>
    <row r="14" spans="1:17" x14ac:dyDescent="0.2">
      <c r="A14">
        <v>50</v>
      </c>
      <c r="B14">
        <v>1277.2503006322199</v>
      </c>
      <c r="C14">
        <v>0.37319098499999998</v>
      </c>
      <c r="D14">
        <v>50</v>
      </c>
      <c r="E14">
        <v>25.321892079814301</v>
      </c>
      <c r="F14">
        <v>0.91752988400000002</v>
      </c>
      <c r="G14">
        <v>50</v>
      </c>
      <c r="H14">
        <v>6913.7103386295503</v>
      </c>
      <c r="I14">
        <v>0</v>
      </c>
      <c r="J14">
        <v>50</v>
      </c>
      <c r="M14">
        <v>264.81178123086198</v>
      </c>
      <c r="N14">
        <v>0.44493936299999998</v>
      </c>
      <c r="O14">
        <v>50</v>
      </c>
      <c r="P14">
        <v>75.5811494499589</v>
      </c>
      <c r="Q14">
        <v>0.81546953600000005</v>
      </c>
    </row>
    <row r="15" spans="1:17" x14ac:dyDescent="0.2">
      <c r="A15">
        <v>55</v>
      </c>
      <c r="B15">
        <v>1476.8037235339</v>
      </c>
      <c r="C15">
        <v>0.34514088599999998</v>
      </c>
      <c r="D15">
        <v>55</v>
      </c>
      <c r="E15">
        <v>25.405514555238899</v>
      </c>
      <c r="F15">
        <v>0.91452119700000001</v>
      </c>
      <c r="G15">
        <v>55</v>
      </c>
      <c r="H15">
        <v>6918.5538167888499</v>
      </c>
      <c r="I15">
        <v>0</v>
      </c>
      <c r="J15">
        <v>55</v>
      </c>
      <c r="M15">
        <v>299.88639522944999</v>
      </c>
      <c r="N15">
        <v>0.43088741000000003</v>
      </c>
      <c r="O15">
        <v>55</v>
      </c>
      <c r="P15">
        <v>76.066145366856006</v>
      </c>
      <c r="Q15">
        <v>0.81022780500000002</v>
      </c>
    </row>
    <row r="16" spans="1:17" x14ac:dyDescent="0.2">
      <c r="A16">
        <v>60</v>
      </c>
      <c r="B16">
        <v>1699.88870842091</v>
      </c>
      <c r="C16">
        <v>0.30715012899999999</v>
      </c>
      <c r="D16">
        <v>60</v>
      </c>
      <c r="E16">
        <v>25.487724357999401</v>
      </c>
      <c r="F16">
        <v>0.91156144800000005</v>
      </c>
      <c r="G16">
        <v>60</v>
      </c>
      <c r="H16">
        <v>6923.08448772867</v>
      </c>
      <c r="I16">
        <v>0</v>
      </c>
      <c r="J16">
        <v>60</v>
      </c>
      <c r="M16">
        <v>338.62451265861603</v>
      </c>
      <c r="N16">
        <v>0.37197708000000002</v>
      </c>
      <c r="O16">
        <v>60</v>
      </c>
      <c r="P16">
        <v>76.554130999786906</v>
      </c>
      <c r="Q16">
        <v>0.80505110700000004</v>
      </c>
    </row>
    <row r="17" spans="1:17" x14ac:dyDescent="0.2">
      <c r="A17">
        <v>65</v>
      </c>
      <c r="B17">
        <v>1928.5075543995899</v>
      </c>
      <c r="C17">
        <v>0.27944691399999999</v>
      </c>
      <c r="D17">
        <v>65</v>
      </c>
      <c r="E17">
        <v>25.5702837811927</v>
      </c>
      <c r="F17">
        <v>0.90861320800000001</v>
      </c>
      <c r="G17">
        <v>65</v>
      </c>
      <c r="H17">
        <v>6927.7245112784503</v>
      </c>
      <c r="I17">
        <v>0</v>
      </c>
      <c r="J17">
        <v>65</v>
      </c>
      <c r="M17">
        <v>376.973614700236</v>
      </c>
      <c r="N17">
        <v>0.35279355699999998</v>
      </c>
      <c r="O17">
        <v>65</v>
      </c>
      <c r="P17">
        <v>77.045615835196699</v>
      </c>
      <c r="Q17">
        <v>0.79995343699999999</v>
      </c>
    </row>
    <row r="18" spans="1:17" x14ac:dyDescent="0.2">
      <c r="A18">
        <v>70</v>
      </c>
      <c r="B18">
        <v>2209.9374745423302</v>
      </c>
      <c r="C18">
        <v>0.242499776</v>
      </c>
      <c r="D18">
        <v>70</v>
      </c>
      <c r="E18">
        <v>25.653572494850899</v>
      </c>
      <c r="F18">
        <v>0.90566481899999995</v>
      </c>
      <c r="G18">
        <v>70</v>
      </c>
      <c r="H18">
        <v>6932.8453777550003</v>
      </c>
      <c r="I18">
        <v>0</v>
      </c>
      <c r="J18">
        <v>70</v>
      </c>
      <c r="M18">
        <v>420.12538087343802</v>
      </c>
      <c r="N18">
        <v>0.31583727700000003</v>
      </c>
      <c r="O18">
        <v>70</v>
      </c>
      <c r="P18">
        <v>77.544625589487097</v>
      </c>
      <c r="Q18">
        <v>0.79477520800000001</v>
      </c>
    </row>
    <row r="19" spans="1:17" x14ac:dyDescent="0.2">
      <c r="A19">
        <v>75</v>
      </c>
      <c r="B19">
        <v>2400.63342045834</v>
      </c>
      <c r="C19">
        <v>0.22394842300000001</v>
      </c>
      <c r="D19">
        <v>75</v>
      </c>
      <c r="E19">
        <v>25.743395324531001</v>
      </c>
      <c r="F19">
        <v>0.90273564399999995</v>
      </c>
      <c r="G19">
        <v>75</v>
      </c>
      <c r="H19">
        <v>6938.4476376541897</v>
      </c>
      <c r="I19">
        <v>0</v>
      </c>
      <c r="J19">
        <v>75</v>
      </c>
      <c r="M19">
        <v>456.38489114208102</v>
      </c>
      <c r="N19">
        <v>0.24976193599999999</v>
      </c>
      <c r="O19">
        <v>75</v>
      </c>
      <c r="P19">
        <v>101.50572255326701</v>
      </c>
      <c r="Q19">
        <v>0.75836521300000004</v>
      </c>
    </row>
    <row r="20" spans="1:17" x14ac:dyDescent="0.2">
      <c r="A20">
        <v>80</v>
      </c>
      <c r="B20">
        <v>2501.3278939360098</v>
      </c>
      <c r="C20">
        <v>0.242178579</v>
      </c>
      <c r="D20">
        <v>80</v>
      </c>
      <c r="E20">
        <v>25.826619865483</v>
      </c>
      <c r="F20">
        <v>0.89980670299999999</v>
      </c>
      <c r="G20">
        <v>80</v>
      </c>
      <c r="H20">
        <v>6944.1803922173804</v>
      </c>
      <c r="I20">
        <v>0</v>
      </c>
      <c r="J20">
        <v>80</v>
      </c>
      <c r="M20">
        <v>478.10690161466999</v>
      </c>
      <c r="N20">
        <v>0.271722607</v>
      </c>
      <c r="O20">
        <v>80</v>
      </c>
      <c r="P20">
        <v>102.149591611871</v>
      </c>
      <c r="Q20">
        <v>0.75357777699999995</v>
      </c>
    </row>
    <row r="21" spans="1:17" x14ac:dyDescent="0.2">
      <c r="A21">
        <v>85</v>
      </c>
      <c r="B21">
        <v>2816.3876099837998</v>
      </c>
      <c r="C21">
        <v>0.20554175199999999</v>
      </c>
      <c r="D21">
        <v>85</v>
      </c>
      <c r="E21">
        <v>25.909527350002701</v>
      </c>
      <c r="F21">
        <v>0.89691987900000003</v>
      </c>
      <c r="G21">
        <v>85</v>
      </c>
      <c r="H21">
        <v>6949.2672345691199</v>
      </c>
      <c r="I21">
        <v>0</v>
      </c>
      <c r="J21">
        <v>85</v>
      </c>
      <c r="M21">
        <v>524.01717228511802</v>
      </c>
      <c r="N21">
        <v>0.218291291</v>
      </c>
      <c r="O21">
        <v>85</v>
      </c>
      <c r="P21">
        <v>102.800419708429</v>
      </c>
      <c r="Q21">
        <v>0.74873064</v>
      </c>
    </row>
    <row r="22" spans="1:17" x14ac:dyDescent="0.2">
      <c r="A22">
        <v>90</v>
      </c>
      <c r="B22">
        <v>2942.5611144827499</v>
      </c>
      <c r="C22">
        <v>0.214342369</v>
      </c>
      <c r="D22">
        <v>90</v>
      </c>
      <c r="E22">
        <v>25.992718630799601</v>
      </c>
      <c r="F22">
        <v>0.89404712099999994</v>
      </c>
      <c r="G22">
        <v>90</v>
      </c>
      <c r="H22">
        <v>6954.2486251722203</v>
      </c>
      <c r="I22">
        <v>0</v>
      </c>
      <c r="J22">
        <v>90</v>
      </c>
      <c r="M22">
        <v>549.16954019591901</v>
      </c>
      <c r="N22">
        <v>0.22477202600000001</v>
      </c>
      <c r="O22">
        <v>90</v>
      </c>
      <c r="P22">
        <v>103.45507879902399</v>
      </c>
      <c r="Q22">
        <v>0.74412482999999996</v>
      </c>
    </row>
    <row r="23" spans="1:17" x14ac:dyDescent="0.2">
      <c r="A23">
        <v>95</v>
      </c>
      <c r="B23">
        <v>3162.2716200064201</v>
      </c>
      <c r="C23">
        <v>0.19560200799999999</v>
      </c>
      <c r="D23">
        <v>95</v>
      </c>
      <c r="E23">
        <v>26.076981810579301</v>
      </c>
      <c r="F23">
        <v>0.89117632400000002</v>
      </c>
      <c r="G23">
        <v>95</v>
      </c>
      <c r="H23">
        <v>6959.2992503464402</v>
      </c>
      <c r="I23">
        <v>0</v>
      </c>
      <c r="J23">
        <v>95</v>
      </c>
      <c r="M23">
        <v>588.57917594868002</v>
      </c>
      <c r="N23">
        <v>0.20537757000000001</v>
      </c>
      <c r="O23">
        <v>95</v>
      </c>
      <c r="P23">
        <v>104.118595423033</v>
      </c>
      <c r="Q23">
        <v>0.73958828600000004</v>
      </c>
    </row>
    <row r="24" spans="1:17" x14ac:dyDescent="0.2">
      <c r="A24">
        <v>100</v>
      </c>
      <c r="B24">
        <v>3178.3207158748601</v>
      </c>
      <c r="C24">
        <v>0.23279987599999999</v>
      </c>
      <c r="D24">
        <v>100</v>
      </c>
      <c r="E24">
        <v>26.1613821931746</v>
      </c>
      <c r="F24">
        <v>0.88832868600000003</v>
      </c>
      <c r="G24">
        <v>100</v>
      </c>
      <c r="H24">
        <v>6967.73343535392</v>
      </c>
      <c r="I24">
        <v>0</v>
      </c>
      <c r="J24">
        <v>100</v>
      </c>
      <c r="M24">
        <v>597.39770855028598</v>
      </c>
      <c r="N24">
        <v>0.20522158900000001</v>
      </c>
      <c r="O24">
        <v>100</v>
      </c>
      <c r="P24">
        <v>127.87628721051399</v>
      </c>
      <c r="Q24">
        <v>0.70518102000000005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topLeftCell="N1" zoomScale="85" zoomScaleNormal="85" workbookViewId="0">
      <selection activeCell="X25" sqref="X25"/>
    </sheetView>
  </sheetViews>
  <sheetFormatPr defaultRowHeight="12.75" x14ac:dyDescent="0.2"/>
  <cols>
    <col min="1" max="1" width="26.140625"/>
    <col min="2" max="3" width="11.5703125"/>
    <col min="4" max="4" width="13.5703125"/>
    <col min="5" max="6" width="11.5703125"/>
    <col min="7" max="7" width="13.5703125"/>
    <col min="8" max="11" width="11.5703125"/>
    <col min="12" max="12" width="13.5703125"/>
    <col min="13" max="1025" width="11.5703125"/>
  </cols>
  <sheetData>
    <row r="1" spans="1:17" x14ac:dyDescent="0.2">
      <c r="A1" t="s">
        <v>0</v>
      </c>
    </row>
    <row r="2" spans="1:17" x14ac:dyDescent="0.2">
      <c r="A2" t="s">
        <v>1</v>
      </c>
    </row>
    <row r="3" spans="1:17" x14ac:dyDescent="0.2">
      <c r="A3" t="s">
        <v>19</v>
      </c>
    </row>
    <row r="4" spans="1:17" x14ac:dyDescent="0.2">
      <c r="A4" t="s">
        <v>3</v>
      </c>
      <c r="D4" t="s">
        <v>4</v>
      </c>
      <c r="G4" t="s">
        <v>5</v>
      </c>
      <c r="J4" t="s">
        <v>6</v>
      </c>
      <c r="O4" t="s">
        <v>5</v>
      </c>
      <c r="P4" t="s">
        <v>7</v>
      </c>
    </row>
    <row r="5" spans="1:17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10</v>
      </c>
      <c r="G5" t="s">
        <v>11</v>
      </c>
      <c r="H5" t="s">
        <v>12</v>
      </c>
      <c r="I5" t="s">
        <v>10</v>
      </c>
      <c r="J5" t="s">
        <v>13</v>
      </c>
      <c r="K5" t="s">
        <v>14</v>
      </c>
      <c r="L5" t="s">
        <v>15</v>
      </c>
      <c r="M5" t="s">
        <v>9</v>
      </c>
      <c r="N5" t="s">
        <v>10</v>
      </c>
      <c r="O5" t="s">
        <v>11</v>
      </c>
      <c r="P5" t="s">
        <v>12</v>
      </c>
      <c r="Q5" t="s">
        <v>10</v>
      </c>
    </row>
    <row r="6" spans="1:17" x14ac:dyDescent="0.2">
      <c r="A6">
        <v>10</v>
      </c>
      <c r="B6">
        <v>37.815627535069801</v>
      </c>
      <c r="C6">
        <v>0.88872176455647001</v>
      </c>
      <c r="D6">
        <v>10</v>
      </c>
      <c r="E6">
        <v>5.6872511059183699</v>
      </c>
      <c r="F6">
        <v>0.96324645250709495</v>
      </c>
      <c r="G6">
        <v>10</v>
      </c>
      <c r="H6">
        <v>23.017036171683301</v>
      </c>
      <c r="I6">
        <v>0.92692878014243996</v>
      </c>
      <c r="J6">
        <v>10</v>
      </c>
      <c r="M6">
        <v>32.273972606964897</v>
      </c>
      <c r="N6">
        <v>0.81687765324469297</v>
      </c>
      <c r="O6">
        <v>10</v>
      </c>
      <c r="P6">
        <v>23.017036171683301</v>
      </c>
      <c r="Q6">
        <v>0.92692878014243996</v>
      </c>
    </row>
    <row r="7" spans="1:17" x14ac:dyDescent="0.2">
      <c r="A7">
        <v>15</v>
      </c>
      <c r="B7">
        <v>116.018999385505</v>
      </c>
      <c r="C7">
        <v>0.78844188411623195</v>
      </c>
      <c r="D7">
        <v>15</v>
      </c>
      <c r="E7">
        <v>8.4386834977017404</v>
      </c>
      <c r="F7">
        <v>0.95527069045861901</v>
      </c>
      <c r="G7">
        <v>15</v>
      </c>
      <c r="H7">
        <v>30.049741102168799</v>
      </c>
      <c r="I7">
        <v>0.91116770666458602</v>
      </c>
      <c r="J7">
        <v>15</v>
      </c>
      <c r="M7">
        <v>43.905459060999</v>
      </c>
      <c r="N7">
        <v>0.52552459495081005</v>
      </c>
      <c r="O7">
        <v>15</v>
      </c>
      <c r="P7">
        <v>30.049741102168799</v>
      </c>
      <c r="Q7">
        <v>0.91116770666458602</v>
      </c>
    </row>
    <row r="8" spans="1:17" x14ac:dyDescent="0.2">
      <c r="A8">
        <v>20</v>
      </c>
      <c r="B8">
        <v>284.70431662568802</v>
      </c>
      <c r="C8">
        <v>0.63453717092565798</v>
      </c>
      <c r="D8">
        <v>20</v>
      </c>
      <c r="E8">
        <v>11.396927104446601</v>
      </c>
      <c r="F8">
        <v>0.947946849106302</v>
      </c>
      <c r="G8">
        <v>20</v>
      </c>
      <c r="H8">
        <v>30.4261629526493</v>
      </c>
      <c r="I8">
        <v>0.90617659064681799</v>
      </c>
      <c r="J8">
        <v>20</v>
      </c>
      <c r="M8">
        <v>84.458262087458294</v>
      </c>
      <c r="N8">
        <v>0.77168063563872902</v>
      </c>
      <c r="O8">
        <v>20</v>
      </c>
      <c r="P8">
        <v>30.4261629526493</v>
      </c>
      <c r="Q8">
        <v>0.90617659064681799</v>
      </c>
    </row>
    <row r="9" spans="1:17" x14ac:dyDescent="0.2">
      <c r="A9">
        <v>25</v>
      </c>
      <c r="B9">
        <v>291.93134424316202</v>
      </c>
      <c r="C9">
        <v>0.68888708722582603</v>
      </c>
      <c r="D9">
        <v>25</v>
      </c>
      <c r="E9">
        <v>13.671717128738401</v>
      </c>
      <c r="F9">
        <v>0.94075687748624504</v>
      </c>
      <c r="G9">
        <v>25</v>
      </c>
      <c r="H9">
        <v>30.7593300984127</v>
      </c>
      <c r="I9">
        <v>0.90102125995747995</v>
      </c>
      <c r="J9">
        <v>25</v>
      </c>
      <c r="M9">
        <v>91.634064122108697</v>
      </c>
      <c r="N9">
        <v>0.73488975022049896</v>
      </c>
      <c r="O9">
        <v>25</v>
      </c>
      <c r="P9">
        <v>30.7593300984127</v>
      </c>
      <c r="Q9">
        <v>0.90102125995747995</v>
      </c>
    </row>
    <row r="10" spans="1:17" x14ac:dyDescent="0.2">
      <c r="A10">
        <v>30</v>
      </c>
      <c r="B10">
        <v>484.51882756509099</v>
      </c>
      <c r="C10">
        <v>0.58474703250593496</v>
      </c>
      <c r="D10">
        <v>30</v>
      </c>
      <c r="E10">
        <v>28.770243905983701</v>
      </c>
      <c r="F10">
        <v>0.92136043527913003</v>
      </c>
      <c r="G10">
        <v>30</v>
      </c>
      <c r="H10">
        <v>3783.5996855485701</v>
      </c>
      <c r="I10">
        <v>0</v>
      </c>
      <c r="J10">
        <v>30</v>
      </c>
      <c r="M10">
        <v>121.96485264406</v>
      </c>
      <c r="N10">
        <v>0.57475579348841299</v>
      </c>
      <c r="O10">
        <v>30</v>
      </c>
      <c r="P10">
        <v>60.098056105383797</v>
      </c>
      <c r="Q10">
        <v>0.8581542996914</v>
      </c>
    </row>
    <row r="11" spans="1:17" x14ac:dyDescent="0.2">
      <c r="A11">
        <v>35</v>
      </c>
      <c r="B11">
        <v>620.62326506143995</v>
      </c>
      <c r="C11">
        <v>0.54637836524326899</v>
      </c>
      <c r="D11">
        <v>35</v>
      </c>
      <c r="E11">
        <v>29.0772337161943</v>
      </c>
      <c r="F11">
        <v>0.92051002697994599</v>
      </c>
      <c r="G11">
        <v>35</v>
      </c>
      <c r="H11">
        <v>3898.2222897861202</v>
      </c>
      <c r="I11">
        <v>0</v>
      </c>
      <c r="J11">
        <v>35</v>
      </c>
      <c r="M11">
        <v>158.275528581418</v>
      </c>
      <c r="N11">
        <v>0.66497130305739405</v>
      </c>
      <c r="O11">
        <v>35</v>
      </c>
      <c r="P11">
        <v>60.428265630162997</v>
      </c>
      <c r="Q11">
        <v>0.85348476203047596</v>
      </c>
    </row>
    <row r="12" spans="1:17" x14ac:dyDescent="0.2">
      <c r="A12">
        <v>40</v>
      </c>
      <c r="B12">
        <v>926.50077201354497</v>
      </c>
      <c r="C12">
        <v>0.42673854252291499</v>
      </c>
      <c r="D12">
        <v>40</v>
      </c>
      <c r="E12">
        <v>29.2857127693403</v>
      </c>
      <c r="F12">
        <v>0.91862392375215296</v>
      </c>
      <c r="G12">
        <v>40</v>
      </c>
      <c r="H12">
        <v>3955.1566851534499</v>
      </c>
      <c r="I12">
        <v>0</v>
      </c>
      <c r="J12">
        <v>40</v>
      </c>
      <c r="M12">
        <v>199.42233007198101</v>
      </c>
      <c r="N12">
        <v>0.56444796310407397</v>
      </c>
      <c r="O12">
        <v>40</v>
      </c>
      <c r="P12">
        <v>60.761284192119497</v>
      </c>
      <c r="Q12">
        <v>0.84886470327059305</v>
      </c>
    </row>
    <row r="13" spans="1:17" x14ac:dyDescent="0.2">
      <c r="A13">
        <v>45</v>
      </c>
      <c r="B13">
        <v>980.83417660183602</v>
      </c>
      <c r="C13">
        <v>0.45351172897654202</v>
      </c>
      <c r="D13">
        <v>45</v>
      </c>
      <c r="E13">
        <v>29.446581757255998</v>
      </c>
      <c r="F13">
        <v>0.91614903770192502</v>
      </c>
      <c r="G13">
        <v>45</v>
      </c>
      <c r="H13">
        <v>3963.5593878821401</v>
      </c>
      <c r="I13">
        <v>0</v>
      </c>
      <c r="J13">
        <v>45</v>
      </c>
      <c r="M13">
        <v>215.93521612783201</v>
      </c>
      <c r="N13">
        <v>0.47564685970628101</v>
      </c>
      <c r="O13">
        <v>45</v>
      </c>
      <c r="P13">
        <v>61.095588205311202</v>
      </c>
      <c r="Q13">
        <v>0.84419577160845705</v>
      </c>
    </row>
    <row r="14" spans="1:17" x14ac:dyDescent="0.2">
      <c r="A14">
        <v>50</v>
      </c>
      <c r="B14">
        <v>1282.0963192009301</v>
      </c>
      <c r="C14">
        <v>0.37074016351967298</v>
      </c>
      <c r="D14">
        <v>50</v>
      </c>
      <c r="E14">
        <v>29.6276010434635</v>
      </c>
      <c r="F14">
        <v>0.91363683372633198</v>
      </c>
      <c r="G14">
        <v>50</v>
      </c>
      <c r="H14">
        <v>3969.0907054976601</v>
      </c>
      <c r="I14">
        <v>0</v>
      </c>
      <c r="J14">
        <v>50</v>
      </c>
      <c r="M14">
        <v>269.130850623664</v>
      </c>
      <c r="N14">
        <v>0.47299726500547001</v>
      </c>
      <c r="O14">
        <v>50</v>
      </c>
      <c r="P14">
        <v>61.426154338518799</v>
      </c>
      <c r="Q14">
        <v>0.83973753052493905</v>
      </c>
    </row>
    <row r="15" spans="1:17" x14ac:dyDescent="0.2">
      <c r="A15">
        <v>55</v>
      </c>
      <c r="B15">
        <v>1474.66075994994</v>
      </c>
      <c r="C15">
        <v>0.34201638196723599</v>
      </c>
      <c r="D15">
        <v>55</v>
      </c>
      <c r="E15">
        <v>29.8151757992587</v>
      </c>
      <c r="F15">
        <v>0.91095694108611802</v>
      </c>
      <c r="G15">
        <v>55</v>
      </c>
      <c r="H15">
        <v>3975.6642870843698</v>
      </c>
      <c r="I15">
        <v>0</v>
      </c>
      <c r="J15">
        <v>55</v>
      </c>
      <c r="M15">
        <v>297.53067872624001</v>
      </c>
      <c r="N15">
        <v>0.43417702964594102</v>
      </c>
      <c r="O15">
        <v>55</v>
      </c>
      <c r="P15">
        <v>61.760473273877501</v>
      </c>
      <c r="Q15">
        <v>0.83530722738554497</v>
      </c>
    </row>
    <row r="16" spans="1:17" x14ac:dyDescent="0.2">
      <c r="A16">
        <v>60</v>
      </c>
      <c r="B16">
        <v>1738.9496043090901</v>
      </c>
      <c r="C16">
        <v>0.29620048059903897</v>
      </c>
      <c r="D16">
        <v>60</v>
      </c>
      <c r="E16">
        <v>30.455579560957499</v>
      </c>
      <c r="F16">
        <v>0.90797456805086296</v>
      </c>
      <c r="G16">
        <v>60</v>
      </c>
      <c r="H16">
        <v>4745.3760231116003</v>
      </c>
      <c r="I16">
        <v>0</v>
      </c>
      <c r="J16">
        <v>60</v>
      </c>
      <c r="M16">
        <v>341.79068574256701</v>
      </c>
      <c r="N16">
        <v>0.33144181811636397</v>
      </c>
      <c r="O16">
        <v>60</v>
      </c>
      <c r="P16">
        <v>90.684388390943795</v>
      </c>
      <c r="Q16">
        <v>0.79145266809466397</v>
      </c>
    </row>
    <row r="17" spans="1:17" x14ac:dyDescent="0.2">
      <c r="A17">
        <v>65</v>
      </c>
      <c r="B17">
        <v>1734.10166464808</v>
      </c>
      <c r="C17">
        <v>0.34202255495488998</v>
      </c>
      <c r="D17">
        <v>65</v>
      </c>
      <c r="E17">
        <v>30.540273639484699</v>
      </c>
      <c r="F17">
        <v>0.90549260301479395</v>
      </c>
      <c r="G17">
        <v>65</v>
      </c>
      <c r="H17">
        <v>4750.7511052329601</v>
      </c>
      <c r="I17">
        <v>0</v>
      </c>
      <c r="J17">
        <v>65</v>
      </c>
      <c r="M17">
        <v>356.62807537170301</v>
      </c>
      <c r="N17">
        <v>0.37881013237973499</v>
      </c>
      <c r="O17">
        <v>65</v>
      </c>
      <c r="P17">
        <v>91.165156892710897</v>
      </c>
      <c r="Q17">
        <v>0.78725026549946897</v>
      </c>
    </row>
    <row r="18" spans="1:17" x14ac:dyDescent="0.2">
      <c r="A18">
        <v>70</v>
      </c>
      <c r="B18">
        <v>1954.54077067714</v>
      </c>
      <c r="C18">
        <v>0.31335275129449702</v>
      </c>
      <c r="D18">
        <v>70</v>
      </c>
      <c r="E18">
        <v>30.623236858507202</v>
      </c>
      <c r="F18">
        <v>0.90303949492100999</v>
      </c>
      <c r="G18">
        <v>70</v>
      </c>
      <c r="H18">
        <v>4755.2236400288202</v>
      </c>
      <c r="I18">
        <v>0</v>
      </c>
      <c r="J18">
        <v>70</v>
      </c>
      <c r="M18">
        <v>388.79205407495198</v>
      </c>
      <c r="N18">
        <v>0.36431058837882302</v>
      </c>
      <c r="O18">
        <v>70</v>
      </c>
      <c r="P18">
        <v>91.650488501358595</v>
      </c>
      <c r="Q18">
        <v>0.78306565186869603</v>
      </c>
    </row>
    <row r="19" spans="1:17" x14ac:dyDescent="0.2">
      <c r="A19">
        <v>75</v>
      </c>
      <c r="B19">
        <v>1819.2581373334999</v>
      </c>
      <c r="C19">
        <v>0.39746387807224398</v>
      </c>
      <c r="D19">
        <v>75</v>
      </c>
      <c r="E19">
        <v>30.705590618187198</v>
      </c>
      <c r="F19">
        <v>0.90060438879122195</v>
      </c>
      <c r="G19">
        <v>75</v>
      </c>
      <c r="H19">
        <v>4759.8887762129598</v>
      </c>
      <c r="I19">
        <v>0</v>
      </c>
      <c r="J19">
        <v>75</v>
      </c>
      <c r="M19">
        <v>381.335242898839</v>
      </c>
      <c r="N19">
        <v>0.36117455365089302</v>
      </c>
      <c r="O19">
        <v>75</v>
      </c>
      <c r="P19">
        <v>92.134648307332398</v>
      </c>
      <c r="Q19">
        <v>0.77898153303693396</v>
      </c>
    </row>
    <row r="20" spans="1:17" x14ac:dyDescent="0.2">
      <c r="A20">
        <v>80</v>
      </c>
      <c r="B20">
        <v>2446.4965971902898</v>
      </c>
      <c r="C20">
        <v>0.25882697434605101</v>
      </c>
      <c r="D20">
        <v>80</v>
      </c>
      <c r="E20">
        <v>30.7891405323331</v>
      </c>
      <c r="F20">
        <v>0.89816330167339697</v>
      </c>
      <c r="G20">
        <v>80</v>
      </c>
      <c r="H20">
        <v>4764.9763104355097</v>
      </c>
      <c r="I20">
        <v>0</v>
      </c>
      <c r="J20">
        <v>80</v>
      </c>
      <c r="M20">
        <v>473.98394942104801</v>
      </c>
      <c r="N20">
        <v>0.29428456543086901</v>
      </c>
      <c r="O20">
        <v>80</v>
      </c>
      <c r="P20">
        <v>92.629810035766397</v>
      </c>
      <c r="Q20">
        <v>0.77486950726098602</v>
      </c>
    </row>
    <row r="21" spans="1:17" x14ac:dyDescent="0.2">
      <c r="A21">
        <v>85</v>
      </c>
      <c r="B21">
        <v>2709.1544262041398</v>
      </c>
      <c r="C21">
        <v>0.23088569522860899</v>
      </c>
      <c r="D21">
        <v>85</v>
      </c>
      <c r="E21">
        <v>30.8730769658696</v>
      </c>
      <c r="F21">
        <v>0.89573165353669304</v>
      </c>
      <c r="G21">
        <v>85</v>
      </c>
      <c r="H21">
        <v>4772.2083000126604</v>
      </c>
      <c r="I21">
        <v>0</v>
      </c>
      <c r="J21">
        <v>85</v>
      </c>
      <c r="M21">
        <v>511.516453155433</v>
      </c>
      <c r="N21">
        <v>0.27261494577010797</v>
      </c>
      <c r="O21">
        <v>85</v>
      </c>
      <c r="P21">
        <v>93.1314466330154</v>
      </c>
      <c r="Q21">
        <v>0.77071676256647503</v>
      </c>
    </row>
    <row r="22" spans="1:17" x14ac:dyDescent="0.2">
      <c r="A22">
        <v>90</v>
      </c>
      <c r="B22">
        <v>2787.1323277699898</v>
      </c>
      <c r="C22">
        <v>0.24896016707966601</v>
      </c>
      <c r="D22">
        <v>90</v>
      </c>
      <c r="E22">
        <v>30.9635561473184</v>
      </c>
      <c r="F22">
        <v>0.89340010019979899</v>
      </c>
      <c r="G22">
        <v>90</v>
      </c>
      <c r="H22">
        <v>4778.1073501052897</v>
      </c>
      <c r="I22">
        <v>0</v>
      </c>
      <c r="J22">
        <v>90</v>
      </c>
      <c r="M22">
        <v>529.77642220924497</v>
      </c>
      <c r="N22">
        <v>0.23491478417043199</v>
      </c>
      <c r="O22">
        <v>90</v>
      </c>
      <c r="P22">
        <v>121.76842867481901</v>
      </c>
      <c r="Q22">
        <v>0.72906226387547202</v>
      </c>
    </row>
    <row r="23" spans="1:17" x14ac:dyDescent="0.2">
      <c r="A23">
        <v>95</v>
      </c>
      <c r="B23">
        <v>2694.8430028000098</v>
      </c>
      <c r="C23">
        <v>0.30432905934188098</v>
      </c>
      <c r="D23">
        <v>95</v>
      </c>
      <c r="E23">
        <v>31.047319521901301</v>
      </c>
      <c r="F23">
        <v>0.89097927904144203</v>
      </c>
      <c r="G23">
        <v>95</v>
      </c>
      <c r="H23">
        <v>4783.4659086175698</v>
      </c>
      <c r="I23">
        <v>0</v>
      </c>
      <c r="J23">
        <v>95</v>
      </c>
      <c r="M23">
        <v>537.19519819751201</v>
      </c>
      <c r="N23">
        <v>0.28705999388001202</v>
      </c>
      <c r="O23">
        <v>95</v>
      </c>
      <c r="P23">
        <v>122.412321548557</v>
      </c>
      <c r="Q23">
        <v>0.72524002751994499</v>
      </c>
    </row>
    <row r="24" spans="1:17" x14ac:dyDescent="0.2">
      <c r="A24">
        <v>100</v>
      </c>
      <c r="B24">
        <v>3321.4888753998398</v>
      </c>
      <c r="C24">
        <v>0.203326518346963</v>
      </c>
      <c r="D24">
        <v>100</v>
      </c>
      <c r="E24">
        <v>31.130542175878499</v>
      </c>
      <c r="F24">
        <v>0.88858922182155597</v>
      </c>
      <c r="G24">
        <v>100</v>
      </c>
      <c r="H24">
        <v>4787.8381621735298</v>
      </c>
      <c r="I24">
        <v>0</v>
      </c>
      <c r="J24">
        <v>100</v>
      </c>
      <c r="M24">
        <v>614.75957575220605</v>
      </c>
      <c r="N24">
        <v>0.20310791878416201</v>
      </c>
      <c r="O24">
        <v>100</v>
      </c>
      <c r="P24">
        <v>123.058991340367</v>
      </c>
      <c r="Q24">
        <v>0.72145663108673797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A2" sqref="A2"/>
    </sheetView>
  </sheetViews>
  <sheetFormatPr defaultRowHeight="12.75" x14ac:dyDescent="0.2"/>
  <cols>
    <col min="1" max="1025" width="11.5703125"/>
  </cols>
  <sheetData>
    <row r="1" spans="1:1" x14ac:dyDescent="0.2">
      <c r="A1" t="s">
        <v>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H1" workbookViewId="0">
      <selection activeCell="G6" sqref="G6:I24"/>
    </sheetView>
  </sheetViews>
  <sheetFormatPr defaultRowHeight="12.75" x14ac:dyDescent="0.2"/>
  <cols>
    <col min="1" max="1" width="27.5703125" bestFit="1" customWidth="1"/>
    <col min="4" max="4" width="13.42578125" bestFit="1" customWidth="1"/>
    <col min="7" max="7" width="13.42578125" bestFit="1" customWidth="1"/>
    <col min="15" max="15" width="13.42578125" bestFit="1" customWidth="1"/>
  </cols>
  <sheetData>
    <row r="1" spans="1:17" x14ac:dyDescent="0.2">
      <c r="A1" t="s">
        <v>20</v>
      </c>
    </row>
    <row r="2" spans="1:17" x14ac:dyDescent="0.2">
      <c r="A2" t="s">
        <v>1</v>
      </c>
    </row>
    <row r="3" spans="1:17" x14ac:dyDescent="0.2">
      <c r="A3" t="s">
        <v>2</v>
      </c>
    </row>
    <row r="4" spans="1:17" x14ac:dyDescent="0.2">
      <c r="A4" t="s">
        <v>3</v>
      </c>
      <c r="D4" t="s">
        <v>4</v>
      </c>
      <c r="G4" t="s">
        <v>5</v>
      </c>
      <c r="J4" t="s">
        <v>6</v>
      </c>
      <c r="O4" t="s">
        <v>5</v>
      </c>
      <c r="P4" t="s">
        <v>7</v>
      </c>
    </row>
    <row r="5" spans="1:17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10</v>
      </c>
      <c r="G5" t="s">
        <v>11</v>
      </c>
      <c r="H5" t="s">
        <v>12</v>
      </c>
      <c r="I5" t="s">
        <v>10</v>
      </c>
      <c r="J5" t="s">
        <v>13</v>
      </c>
      <c r="K5" t="s">
        <v>14</v>
      </c>
      <c r="L5" t="s">
        <v>15</v>
      </c>
      <c r="M5" t="s">
        <v>9</v>
      </c>
      <c r="N5" t="s">
        <v>10</v>
      </c>
      <c r="O5" t="s">
        <v>11</v>
      </c>
      <c r="P5" t="s">
        <v>12</v>
      </c>
      <c r="Q5" t="s">
        <v>10</v>
      </c>
    </row>
    <row r="6" spans="1:17" x14ac:dyDescent="0.2">
      <c r="A6">
        <v>10</v>
      </c>
      <c r="B6">
        <v>20.301424741847399</v>
      </c>
      <c r="C6">
        <v>0.40176712199999998</v>
      </c>
      <c r="D6">
        <v>10</v>
      </c>
      <c r="E6">
        <v>7.6055148498246199</v>
      </c>
      <c r="F6">
        <v>0.63662016200000004</v>
      </c>
      <c r="G6">
        <v>10</v>
      </c>
      <c r="H6">
        <v>78.882448341051401</v>
      </c>
      <c r="I6">
        <v>0</v>
      </c>
    </row>
    <row r="7" spans="1:17" x14ac:dyDescent="0.2">
      <c r="A7">
        <v>15</v>
      </c>
      <c r="B7">
        <v>33.851416112632201</v>
      </c>
      <c r="C7">
        <v>0.33110836799999999</v>
      </c>
      <c r="D7">
        <v>15</v>
      </c>
      <c r="E7">
        <v>9.1185556880968797</v>
      </c>
      <c r="F7">
        <v>0.62157653699999904</v>
      </c>
      <c r="G7">
        <v>15</v>
      </c>
      <c r="H7">
        <v>110.882093705015</v>
      </c>
      <c r="I7">
        <v>0</v>
      </c>
    </row>
    <row r="8" spans="1:17" x14ac:dyDescent="0.2">
      <c r="A8">
        <v>20</v>
      </c>
      <c r="B8">
        <v>52.445446459945899</v>
      </c>
      <c r="C8">
        <v>0.25270917500000001</v>
      </c>
      <c r="D8">
        <v>20</v>
      </c>
      <c r="E8">
        <v>10.499134608384299</v>
      </c>
      <c r="F8">
        <v>0.59148015399999998</v>
      </c>
      <c r="G8">
        <v>20</v>
      </c>
      <c r="H8">
        <v>158.525293971536</v>
      </c>
      <c r="I8">
        <v>0</v>
      </c>
    </row>
    <row r="9" spans="1:17" x14ac:dyDescent="0.2">
      <c r="A9">
        <v>25</v>
      </c>
      <c r="B9">
        <v>65.616627677306894</v>
      </c>
      <c r="C9">
        <v>0.24450696299999899</v>
      </c>
      <c r="D9">
        <v>25</v>
      </c>
      <c r="E9">
        <v>11.240732008459</v>
      </c>
      <c r="F9">
        <v>0.56093512899999998</v>
      </c>
      <c r="G9">
        <v>25</v>
      </c>
      <c r="H9">
        <v>171.70813082925</v>
      </c>
      <c r="I9">
        <v>0</v>
      </c>
    </row>
    <row r="10" spans="1:17" x14ac:dyDescent="0.2">
      <c r="A10">
        <v>30</v>
      </c>
      <c r="B10">
        <v>94.0732944092167</v>
      </c>
      <c r="C10">
        <v>0.150597169</v>
      </c>
      <c r="D10">
        <v>30</v>
      </c>
      <c r="E10">
        <v>12.2131384733338</v>
      </c>
      <c r="F10">
        <v>0.52952868799999897</v>
      </c>
      <c r="G10">
        <v>30</v>
      </c>
      <c r="H10">
        <v>222.943170964704</v>
      </c>
      <c r="I10">
        <v>0</v>
      </c>
    </row>
    <row r="11" spans="1:17" x14ac:dyDescent="0.2">
      <c r="A11">
        <v>35</v>
      </c>
      <c r="B11">
        <v>108.412164607254</v>
      </c>
      <c r="C11">
        <v>0.15680648999999899</v>
      </c>
      <c r="D11">
        <v>35</v>
      </c>
      <c r="E11">
        <v>12.8504070395414</v>
      </c>
      <c r="F11">
        <v>0.50186186399999899</v>
      </c>
      <c r="G11">
        <v>35</v>
      </c>
      <c r="H11">
        <v>231.61580000661201</v>
      </c>
      <c r="I11">
        <v>0</v>
      </c>
    </row>
    <row r="12" spans="1:17" x14ac:dyDescent="0.2">
      <c r="A12">
        <v>40</v>
      </c>
      <c r="B12">
        <v>135.29058118368499</v>
      </c>
      <c r="C12">
        <v>0.106420216</v>
      </c>
      <c r="D12">
        <v>40</v>
      </c>
      <c r="E12">
        <v>13.5651087504909</v>
      </c>
      <c r="F12">
        <v>0.475909421</v>
      </c>
      <c r="G12">
        <v>40</v>
      </c>
      <c r="H12">
        <v>246.95941767952499</v>
      </c>
      <c r="I12">
        <v>0</v>
      </c>
    </row>
    <row r="13" spans="1:17" x14ac:dyDescent="0.2">
      <c r="A13">
        <v>45</v>
      </c>
      <c r="B13">
        <v>141.960818298096</v>
      </c>
      <c r="C13">
        <v>0.14290760799999999</v>
      </c>
      <c r="D13">
        <v>45</v>
      </c>
      <c r="E13">
        <v>14.2266556378295</v>
      </c>
      <c r="F13">
        <v>0.45184543399999999</v>
      </c>
      <c r="G13">
        <v>45</v>
      </c>
      <c r="H13">
        <v>253.77674167766699</v>
      </c>
      <c r="I13">
        <v>0</v>
      </c>
    </row>
    <row r="14" spans="1:17" x14ac:dyDescent="0.2">
      <c r="A14">
        <v>50</v>
      </c>
      <c r="B14">
        <v>161.43629596343101</v>
      </c>
      <c r="C14">
        <v>0.12986096599999999</v>
      </c>
      <c r="D14">
        <v>50</v>
      </c>
      <c r="E14">
        <v>14.939958665037601</v>
      </c>
      <c r="F14">
        <v>0.42939709799999998</v>
      </c>
      <c r="G14">
        <v>50</v>
      </c>
      <c r="H14">
        <v>261.97344063312198</v>
      </c>
      <c r="I14">
        <v>0</v>
      </c>
    </row>
    <row r="15" spans="1:17" x14ac:dyDescent="0.2">
      <c r="A15">
        <v>55</v>
      </c>
      <c r="B15">
        <v>189.017459582078</v>
      </c>
      <c r="C15">
        <v>9.3471810000000002E-2</v>
      </c>
      <c r="D15">
        <v>55</v>
      </c>
      <c r="E15">
        <v>15.6575647720564</v>
      </c>
      <c r="F15">
        <v>0.408391427999999</v>
      </c>
      <c r="G15">
        <v>55</v>
      </c>
      <c r="H15">
        <v>268.81265079342302</v>
      </c>
      <c r="I15">
        <v>0</v>
      </c>
    </row>
    <row r="16" spans="1:17" x14ac:dyDescent="0.2">
      <c r="A16">
        <v>60</v>
      </c>
      <c r="B16">
        <v>220.09187308852799</v>
      </c>
      <c r="C16">
        <v>5.5611626999999997E-2</v>
      </c>
      <c r="D16">
        <v>60</v>
      </c>
      <c r="E16">
        <v>16.414400297603098</v>
      </c>
      <c r="F16">
        <v>0.38879671799999899</v>
      </c>
      <c r="G16">
        <v>60</v>
      </c>
      <c r="H16">
        <v>276.09622924885099</v>
      </c>
      <c r="I16">
        <v>0</v>
      </c>
    </row>
    <row r="17" spans="1:9" x14ac:dyDescent="0.2">
      <c r="A17">
        <v>65</v>
      </c>
      <c r="B17">
        <v>219.28528005808499</v>
      </c>
      <c r="C17">
        <v>0.105568419</v>
      </c>
      <c r="D17">
        <v>65</v>
      </c>
      <c r="E17">
        <v>17.198420392219202</v>
      </c>
      <c r="F17">
        <v>0.370420055999999</v>
      </c>
      <c r="G17">
        <v>65</v>
      </c>
      <c r="H17">
        <v>283.28756640454998</v>
      </c>
      <c r="I17">
        <v>0</v>
      </c>
    </row>
    <row r="18" spans="1:9" x14ac:dyDescent="0.2">
      <c r="A18">
        <v>70</v>
      </c>
      <c r="B18">
        <v>254.47164762505699</v>
      </c>
      <c r="C18">
        <v>6.1620019999999998E-2</v>
      </c>
      <c r="D18">
        <v>70</v>
      </c>
      <c r="E18">
        <v>18.0190128234185</v>
      </c>
      <c r="F18">
        <v>0.35327067499999998</v>
      </c>
      <c r="G18">
        <v>70</v>
      </c>
      <c r="H18">
        <v>290.61619910060801</v>
      </c>
      <c r="I18">
        <v>0</v>
      </c>
    </row>
    <row r="19" spans="1:9" x14ac:dyDescent="0.2">
      <c r="A19">
        <v>75</v>
      </c>
      <c r="B19">
        <v>258.16909013946099</v>
      </c>
      <c r="C19">
        <v>9.2554620999999906E-2</v>
      </c>
      <c r="D19">
        <v>75</v>
      </c>
      <c r="E19">
        <v>18.875271931741</v>
      </c>
      <c r="F19">
        <v>0.33715109500000001</v>
      </c>
      <c r="G19">
        <v>75</v>
      </c>
      <c r="H19">
        <v>297.98494796905499</v>
      </c>
      <c r="I19">
        <v>0</v>
      </c>
    </row>
    <row r="20" spans="1:9" x14ac:dyDescent="0.2">
      <c r="A20">
        <v>80</v>
      </c>
      <c r="B20">
        <v>287.18832725498402</v>
      </c>
      <c r="C20">
        <v>6.8421222000000004E-2</v>
      </c>
      <c r="D20">
        <v>80</v>
      </c>
      <c r="E20">
        <v>19.7673071392868</v>
      </c>
      <c r="F20">
        <v>0.32209742599999902</v>
      </c>
      <c r="G20">
        <v>80</v>
      </c>
      <c r="H20">
        <v>305.58399207265802</v>
      </c>
      <c r="I20">
        <v>0</v>
      </c>
    </row>
    <row r="21" spans="1:9" x14ac:dyDescent="0.2">
      <c r="A21">
        <v>85</v>
      </c>
      <c r="B21">
        <v>321.07704227369197</v>
      </c>
      <c r="C21">
        <v>3.7019549999999998E-2</v>
      </c>
      <c r="D21">
        <v>85</v>
      </c>
      <c r="E21">
        <v>20.6986012443083</v>
      </c>
      <c r="F21">
        <v>0.307936341</v>
      </c>
      <c r="G21">
        <v>85</v>
      </c>
      <c r="H21">
        <v>313.19145750345803</v>
      </c>
      <c r="I21">
        <v>0</v>
      </c>
    </row>
    <row r="22" spans="1:9" x14ac:dyDescent="0.2">
      <c r="A22">
        <v>90</v>
      </c>
      <c r="B22">
        <v>326.13396629968599</v>
      </c>
      <c r="C22">
        <v>6.2202392000000002E-2</v>
      </c>
      <c r="D22">
        <v>90</v>
      </c>
      <c r="E22">
        <v>21.666979952624501</v>
      </c>
      <c r="F22">
        <v>0.294706472</v>
      </c>
      <c r="G22">
        <v>90</v>
      </c>
      <c r="H22">
        <v>320.90554320277897</v>
      </c>
      <c r="I22">
        <v>0</v>
      </c>
    </row>
    <row r="23" spans="1:9" x14ac:dyDescent="0.2">
      <c r="A23">
        <v>95</v>
      </c>
      <c r="B23">
        <v>353.17077390104203</v>
      </c>
      <c r="C23">
        <v>4.9321921999999997E-2</v>
      </c>
      <c r="D23">
        <v>95</v>
      </c>
      <c r="E23">
        <v>22.675980290243899</v>
      </c>
      <c r="F23">
        <v>0.28224306300000002</v>
      </c>
      <c r="G23">
        <v>95</v>
      </c>
      <c r="H23">
        <v>328.74981573858901</v>
      </c>
      <c r="I23">
        <v>0</v>
      </c>
    </row>
    <row r="24" spans="1:9" x14ac:dyDescent="0.2">
      <c r="A24">
        <v>100</v>
      </c>
      <c r="B24">
        <v>378.30755957248198</v>
      </c>
      <c r="C24">
        <v>3.6942548999999998E-2</v>
      </c>
      <c r="D24">
        <v>100</v>
      </c>
      <c r="E24">
        <v>23.7232651146435</v>
      </c>
      <c r="F24">
        <v>0.27057310499999998</v>
      </c>
      <c r="G24">
        <v>100</v>
      </c>
      <c r="H24">
        <v>336.69116676897102</v>
      </c>
      <c r="I2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G1" workbookViewId="0">
      <selection activeCell="D6" sqref="D6:F24"/>
    </sheetView>
  </sheetViews>
  <sheetFormatPr defaultRowHeight="12.75" x14ac:dyDescent="0.2"/>
  <cols>
    <col min="1" max="1" width="27.5703125" bestFit="1" customWidth="1"/>
    <col min="4" max="4" width="13.42578125" bestFit="1" customWidth="1"/>
  </cols>
  <sheetData>
    <row r="1" spans="1:17" x14ac:dyDescent="0.2">
      <c r="A1" t="s">
        <v>20</v>
      </c>
    </row>
    <row r="2" spans="1:17" x14ac:dyDescent="0.2">
      <c r="A2" t="s">
        <v>1</v>
      </c>
    </row>
    <row r="3" spans="1:17" x14ac:dyDescent="0.2">
      <c r="A3" t="s">
        <v>2</v>
      </c>
    </row>
    <row r="4" spans="1:17" x14ac:dyDescent="0.2">
      <c r="A4" t="s">
        <v>3</v>
      </c>
      <c r="D4" t="s">
        <v>4</v>
      </c>
      <c r="G4" t="s">
        <v>5</v>
      </c>
      <c r="J4" t="s">
        <v>6</v>
      </c>
      <c r="O4" t="s">
        <v>5</v>
      </c>
      <c r="P4" t="s">
        <v>7</v>
      </c>
    </row>
    <row r="5" spans="1:17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10</v>
      </c>
      <c r="G5" t="s">
        <v>11</v>
      </c>
      <c r="H5" t="s">
        <v>12</v>
      </c>
      <c r="I5" t="s">
        <v>10</v>
      </c>
      <c r="J5" t="s">
        <v>13</v>
      </c>
      <c r="K5" t="s">
        <v>14</v>
      </c>
      <c r="L5" t="s">
        <v>15</v>
      </c>
      <c r="M5" t="s">
        <v>9</v>
      </c>
      <c r="N5" t="s">
        <v>10</v>
      </c>
      <c r="O5" t="s">
        <v>11</v>
      </c>
      <c r="P5" t="s">
        <v>12</v>
      </c>
      <c r="Q5" t="s">
        <v>10</v>
      </c>
    </row>
    <row r="6" spans="1:17" x14ac:dyDescent="0.2">
      <c r="A6">
        <v>10</v>
      </c>
      <c r="B6">
        <v>16.585250988437</v>
      </c>
      <c r="C6">
        <v>0.47875962762018598</v>
      </c>
      <c r="D6">
        <v>10</v>
      </c>
      <c r="E6">
        <v>5.7003142978309196</v>
      </c>
      <c r="F6">
        <v>0.65563352318323798</v>
      </c>
    </row>
    <row r="7" spans="1:17" x14ac:dyDescent="0.2">
      <c r="A7">
        <v>15</v>
      </c>
      <c r="B7">
        <v>32.349457025360699</v>
      </c>
      <c r="C7">
        <v>0.34642184578907698</v>
      </c>
      <c r="D7">
        <v>15</v>
      </c>
      <c r="E7">
        <v>10.9847452845716</v>
      </c>
      <c r="F7">
        <v>0.57359193020403398</v>
      </c>
    </row>
    <row r="8" spans="1:17" x14ac:dyDescent="0.2">
      <c r="A8">
        <v>20</v>
      </c>
      <c r="B8">
        <v>41.487114626310799</v>
      </c>
      <c r="C8">
        <v>0.34062177568911101</v>
      </c>
      <c r="D8">
        <v>20</v>
      </c>
      <c r="E8">
        <v>12.7235432171555</v>
      </c>
      <c r="F8">
        <v>0.56304709847644996</v>
      </c>
    </row>
    <row r="9" spans="1:17" x14ac:dyDescent="0.2">
      <c r="A9">
        <v>25</v>
      </c>
      <c r="B9">
        <v>58.462352240559902</v>
      </c>
      <c r="C9">
        <v>0.28338206930896498</v>
      </c>
      <c r="D9">
        <v>25</v>
      </c>
      <c r="E9">
        <v>14.1063084273769</v>
      </c>
      <c r="F9">
        <v>0.54511522744238605</v>
      </c>
    </row>
    <row r="10" spans="1:17" x14ac:dyDescent="0.2">
      <c r="A10">
        <v>30</v>
      </c>
      <c r="B10">
        <v>81.664277260459201</v>
      </c>
      <c r="C10">
        <v>0.21208550995724501</v>
      </c>
      <c r="D10">
        <v>30</v>
      </c>
      <c r="E10">
        <v>16.362355353246301</v>
      </c>
      <c r="F10">
        <v>0.51933393033303399</v>
      </c>
    </row>
    <row r="11" spans="1:17" x14ac:dyDescent="0.2">
      <c r="A11">
        <v>35</v>
      </c>
      <c r="B11">
        <v>85.805127784569905</v>
      </c>
      <c r="C11">
        <v>0.25315530042234902</v>
      </c>
      <c r="D11">
        <v>35</v>
      </c>
      <c r="E11">
        <v>17.152884045909801</v>
      </c>
      <c r="F11">
        <v>0.49821439189280298</v>
      </c>
    </row>
    <row r="12" spans="1:17" x14ac:dyDescent="0.2">
      <c r="A12">
        <v>40</v>
      </c>
      <c r="B12">
        <v>105.92623979984501</v>
      </c>
      <c r="C12">
        <v>0.21631153484423199</v>
      </c>
      <c r="D12">
        <v>40</v>
      </c>
      <c r="E12">
        <v>17.904744791537201</v>
      </c>
      <c r="F12">
        <v>0.47834875982561997</v>
      </c>
    </row>
    <row r="13" spans="1:17" x14ac:dyDescent="0.2">
      <c r="A13">
        <v>45</v>
      </c>
      <c r="B13">
        <v>141.16083776638899</v>
      </c>
      <c r="C13">
        <v>0.139760291119854</v>
      </c>
      <c r="D13">
        <v>45</v>
      </c>
      <c r="E13">
        <v>18.9771034456483</v>
      </c>
      <c r="F13">
        <v>0.45890440754779599</v>
      </c>
    </row>
    <row r="14" spans="1:17" x14ac:dyDescent="0.2">
      <c r="A14">
        <v>50</v>
      </c>
      <c r="B14">
        <v>158.754726638655</v>
      </c>
      <c r="C14">
        <v>0.129209307395346</v>
      </c>
      <c r="D14">
        <v>50</v>
      </c>
      <c r="E14">
        <v>19.674508660832199</v>
      </c>
      <c r="F14">
        <v>0.441018752490623</v>
      </c>
    </row>
    <row r="15" spans="1:17" x14ac:dyDescent="0.2">
      <c r="A15">
        <v>55</v>
      </c>
      <c r="B15">
        <v>179.86802579145399</v>
      </c>
      <c r="C15">
        <v>0.112807611596194</v>
      </c>
      <c r="D15">
        <v>55</v>
      </c>
      <c r="E15">
        <v>20.382682728053201</v>
      </c>
      <c r="F15">
        <v>0.42424967387516299</v>
      </c>
    </row>
    <row r="16" spans="1:17" x14ac:dyDescent="0.2">
      <c r="A16">
        <v>60</v>
      </c>
      <c r="B16">
        <v>193.958634649262</v>
      </c>
      <c r="C16">
        <v>0.117545529227235</v>
      </c>
      <c r="D16">
        <v>60</v>
      </c>
      <c r="E16">
        <v>21.192011489674499</v>
      </c>
      <c r="F16">
        <v>0.408288919855539</v>
      </c>
    </row>
    <row r="17" spans="1:6" x14ac:dyDescent="0.2">
      <c r="A17">
        <v>65</v>
      </c>
      <c r="B17">
        <v>215.35742069295901</v>
      </c>
      <c r="C17">
        <v>0.106135035932482</v>
      </c>
      <c r="D17">
        <v>65</v>
      </c>
      <c r="E17">
        <v>21.936600308021401</v>
      </c>
      <c r="F17">
        <v>0.39310477444761199</v>
      </c>
    </row>
    <row r="18" spans="1:6" x14ac:dyDescent="0.2">
      <c r="A18">
        <v>70</v>
      </c>
      <c r="B18">
        <v>227.96095581867601</v>
      </c>
      <c r="C18">
        <v>0.11582451908774</v>
      </c>
      <c r="D18">
        <v>70</v>
      </c>
      <c r="E18">
        <v>22.700625889911599</v>
      </c>
      <c r="F18">
        <v>0.37883955958021998</v>
      </c>
    </row>
    <row r="19" spans="1:6" x14ac:dyDescent="0.2">
      <c r="A19">
        <v>75</v>
      </c>
      <c r="B19">
        <v>252.876824234873</v>
      </c>
      <c r="C19">
        <v>9.6251183874407995E-2</v>
      </c>
      <c r="D19">
        <v>75</v>
      </c>
      <c r="E19">
        <v>23.5095803301849</v>
      </c>
      <c r="F19">
        <v>0.36529725535137197</v>
      </c>
    </row>
    <row r="20" spans="1:6" x14ac:dyDescent="0.2">
      <c r="A20">
        <v>80</v>
      </c>
      <c r="B20">
        <v>257.17398157797902</v>
      </c>
      <c r="C20">
        <v>0.11963085918457</v>
      </c>
      <c r="D20">
        <v>80</v>
      </c>
      <c r="E20">
        <v>24.328202641603301</v>
      </c>
      <c r="F20">
        <v>0.35232143583928199</v>
      </c>
    </row>
    <row r="21" spans="1:6" x14ac:dyDescent="0.2">
      <c r="A21">
        <v>85</v>
      </c>
      <c r="B21">
        <v>295.779984496476</v>
      </c>
      <c r="C21">
        <v>7.8901975549012196E-2</v>
      </c>
      <c r="D21">
        <v>85</v>
      </c>
      <c r="E21">
        <v>25.168417612654402</v>
      </c>
      <c r="F21">
        <v>0.34011039594480102</v>
      </c>
    </row>
    <row r="22" spans="1:6" x14ac:dyDescent="0.2">
      <c r="A22">
        <v>90</v>
      </c>
      <c r="B22">
        <v>327.39422530688103</v>
      </c>
      <c r="C22">
        <v>5.7249236375381797E-2</v>
      </c>
      <c r="D22">
        <v>90</v>
      </c>
      <c r="E22">
        <v>26.040005204278501</v>
      </c>
      <c r="F22">
        <v>0.32852189573905199</v>
      </c>
    </row>
    <row r="23" spans="1:6" x14ac:dyDescent="0.2">
      <c r="A23">
        <v>95</v>
      </c>
      <c r="B23">
        <v>322.64206886496498</v>
      </c>
      <c r="C23">
        <v>8.98582770708614E-2</v>
      </c>
      <c r="D23">
        <v>95</v>
      </c>
      <c r="E23">
        <v>26.9384851791011</v>
      </c>
      <c r="F23">
        <v>0.31738115830941999</v>
      </c>
    </row>
    <row r="24" spans="1:6" x14ac:dyDescent="0.2">
      <c r="A24">
        <v>100</v>
      </c>
      <c r="B24">
        <v>359.65824903761899</v>
      </c>
      <c r="C24">
        <v>6.1282792358603802E-2</v>
      </c>
      <c r="D24">
        <v>100</v>
      </c>
      <c r="E24">
        <v>27.859718128812599</v>
      </c>
      <c r="F24">
        <v>0.30688802455598702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G1" workbookViewId="0">
      <selection activeCell="P16" sqref="P16"/>
    </sheetView>
  </sheetViews>
  <sheetFormatPr defaultRowHeight="12.75" x14ac:dyDescent="0.2"/>
  <cols>
    <col min="1" max="1" width="27.5703125" bestFit="1" customWidth="1"/>
    <col min="4" max="4" width="13.42578125" bestFit="1" customWidth="1"/>
    <col min="7" max="7" width="13.42578125" bestFit="1" customWidth="1"/>
  </cols>
  <sheetData>
    <row r="1" spans="1:17" x14ac:dyDescent="0.2">
      <c r="A1" t="s">
        <v>20</v>
      </c>
    </row>
    <row r="2" spans="1:17" x14ac:dyDescent="0.2">
      <c r="A2" t="s">
        <v>1</v>
      </c>
    </row>
    <row r="3" spans="1:17" x14ac:dyDescent="0.2">
      <c r="A3" t="s">
        <v>2</v>
      </c>
    </row>
    <row r="4" spans="1:17" x14ac:dyDescent="0.2">
      <c r="A4" t="s">
        <v>3</v>
      </c>
      <c r="D4" t="s">
        <v>4</v>
      </c>
      <c r="G4" t="s">
        <v>5</v>
      </c>
      <c r="J4" t="s">
        <v>6</v>
      </c>
      <c r="O4" t="s">
        <v>5</v>
      </c>
      <c r="P4" t="s">
        <v>7</v>
      </c>
    </row>
    <row r="5" spans="1:17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10</v>
      </c>
      <c r="G5" t="s">
        <v>11</v>
      </c>
      <c r="H5" t="s">
        <v>12</v>
      </c>
      <c r="I5" t="s">
        <v>10</v>
      </c>
      <c r="J5" t="s">
        <v>13</v>
      </c>
      <c r="K5" t="s">
        <v>14</v>
      </c>
      <c r="L5" t="s">
        <v>15</v>
      </c>
      <c r="M5" t="s">
        <v>9</v>
      </c>
      <c r="N5" t="s">
        <v>10</v>
      </c>
      <c r="O5" t="s">
        <v>11</v>
      </c>
      <c r="P5" t="s">
        <v>12</v>
      </c>
      <c r="Q5" t="s">
        <v>10</v>
      </c>
    </row>
    <row r="6" spans="1:17" x14ac:dyDescent="0.2">
      <c r="A6">
        <v>10</v>
      </c>
      <c r="B6">
        <v>12.2421795334699</v>
      </c>
      <c r="C6">
        <v>0.55585579899999904</v>
      </c>
      <c r="D6">
        <v>10</v>
      </c>
      <c r="E6">
        <v>5.5788482707926397</v>
      </c>
      <c r="F6">
        <v>0.65560339199999995</v>
      </c>
      <c r="G6">
        <v>10</v>
      </c>
      <c r="H6">
        <v>20.471500057953399</v>
      </c>
      <c r="I6">
        <v>0.47621486699999999</v>
      </c>
    </row>
    <row r="7" spans="1:17" x14ac:dyDescent="0.2">
      <c r="A7">
        <v>15</v>
      </c>
      <c r="B7">
        <v>25.1592132931363</v>
      </c>
      <c r="C7">
        <v>0.42562514099999899</v>
      </c>
      <c r="D7">
        <v>15</v>
      </c>
      <c r="E7">
        <v>8.2187168383490601</v>
      </c>
      <c r="F7">
        <v>0.60574547599999895</v>
      </c>
      <c r="G7">
        <v>15</v>
      </c>
      <c r="H7">
        <v>23.9954186067169</v>
      </c>
      <c r="I7">
        <v>0.44355039099999999</v>
      </c>
    </row>
    <row r="8" spans="1:17" x14ac:dyDescent="0.2">
      <c r="A8">
        <v>20</v>
      </c>
      <c r="B8">
        <v>31.453005652537499</v>
      </c>
      <c r="C8">
        <v>0.41529526699999902</v>
      </c>
      <c r="D8">
        <v>20</v>
      </c>
      <c r="E8">
        <v>14.3333733568561</v>
      </c>
      <c r="F8">
        <v>0.51563782899999899</v>
      </c>
      <c r="G8">
        <v>20</v>
      </c>
      <c r="H8">
        <v>147.12172949876799</v>
      </c>
      <c r="I8">
        <v>0</v>
      </c>
    </row>
    <row r="9" spans="1:17" x14ac:dyDescent="0.2">
      <c r="A9">
        <v>25</v>
      </c>
      <c r="B9">
        <v>55.964046952015202</v>
      </c>
      <c r="C9">
        <v>0.28755370899999999</v>
      </c>
      <c r="D9">
        <v>25</v>
      </c>
      <c r="E9">
        <v>16.047805758540001</v>
      </c>
      <c r="F9">
        <v>0.50855969400000001</v>
      </c>
      <c r="G9">
        <v>25</v>
      </c>
      <c r="H9">
        <v>167.80627920096001</v>
      </c>
      <c r="I9">
        <v>0</v>
      </c>
    </row>
    <row r="10" spans="1:17" x14ac:dyDescent="0.2">
      <c r="A10">
        <v>30</v>
      </c>
      <c r="B10">
        <v>66.400385964433497</v>
      </c>
      <c r="C10">
        <v>0.285344864999999</v>
      </c>
      <c r="D10">
        <v>30</v>
      </c>
      <c r="E10">
        <v>17.4752309578565</v>
      </c>
      <c r="F10">
        <v>0.49444460099999998</v>
      </c>
      <c r="G10">
        <v>30</v>
      </c>
      <c r="H10">
        <v>183.76707798517899</v>
      </c>
      <c r="I10">
        <v>0</v>
      </c>
    </row>
    <row r="11" spans="1:17" x14ac:dyDescent="0.2">
      <c r="A11">
        <v>35</v>
      </c>
      <c r="B11">
        <v>89.360208888531304</v>
      </c>
      <c r="C11">
        <v>0.22392213399999999</v>
      </c>
      <c r="D11">
        <v>35</v>
      </c>
      <c r="E11">
        <v>18.819378228247501</v>
      </c>
      <c r="F11">
        <v>0.476908422</v>
      </c>
      <c r="G11">
        <v>35</v>
      </c>
      <c r="H11">
        <v>192.22985472320599</v>
      </c>
      <c r="I11">
        <v>0</v>
      </c>
    </row>
    <row r="12" spans="1:17" x14ac:dyDescent="0.2">
      <c r="A12">
        <v>40</v>
      </c>
      <c r="B12">
        <v>81.929153960860901</v>
      </c>
      <c r="C12">
        <v>0.29560846499999999</v>
      </c>
      <c r="D12">
        <v>40</v>
      </c>
      <c r="E12">
        <v>21.775446421150601</v>
      </c>
      <c r="F12">
        <v>0.45641916999999999</v>
      </c>
      <c r="G12">
        <v>40</v>
      </c>
      <c r="H12">
        <v>467.79538608365999</v>
      </c>
      <c r="I12">
        <v>0</v>
      </c>
    </row>
    <row r="13" spans="1:17" x14ac:dyDescent="0.2">
      <c r="A13">
        <v>45</v>
      </c>
      <c r="B13">
        <v>119.822079346705</v>
      </c>
      <c r="C13">
        <v>0.19865854299999999</v>
      </c>
      <c r="D13">
        <v>45</v>
      </c>
      <c r="E13">
        <v>22.635324118573902</v>
      </c>
      <c r="F13">
        <v>0.44022912400000003</v>
      </c>
      <c r="G13">
        <v>45</v>
      </c>
      <c r="H13">
        <v>488.19799531616701</v>
      </c>
      <c r="I13">
        <v>0</v>
      </c>
    </row>
    <row r="14" spans="1:17" x14ac:dyDescent="0.2">
      <c r="A14">
        <v>50</v>
      </c>
      <c r="B14">
        <v>144.85248547428699</v>
      </c>
      <c r="C14">
        <v>0.16002269899999999</v>
      </c>
      <c r="D14">
        <v>50</v>
      </c>
      <c r="E14">
        <v>23.4511745269137</v>
      </c>
      <c r="F14">
        <v>0.42496673499999899</v>
      </c>
      <c r="G14">
        <v>50</v>
      </c>
      <c r="H14">
        <v>504.40508889227698</v>
      </c>
      <c r="I14">
        <v>0</v>
      </c>
    </row>
    <row r="15" spans="1:17" x14ac:dyDescent="0.2">
      <c r="A15">
        <v>55</v>
      </c>
      <c r="B15">
        <v>160.96854959239801</v>
      </c>
      <c r="C15">
        <v>0.155421011</v>
      </c>
      <c r="D15">
        <v>55</v>
      </c>
      <c r="E15">
        <v>24.287278744023499</v>
      </c>
      <c r="F15">
        <v>0.41048294399999902</v>
      </c>
      <c r="G15">
        <v>55</v>
      </c>
      <c r="H15">
        <v>513.83962005308194</v>
      </c>
      <c r="I15">
        <v>0</v>
      </c>
    </row>
    <row r="16" spans="1:17" x14ac:dyDescent="0.2">
      <c r="A16">
        <v>60</v>
      </c>
      <c r="B16">
        <v>166.34480426006999</v>
      </c>
      <c r="C16">
        <v>0.175422508</v>
      </c>
      <c r="D16">
        <v>60</v>
      </c>
      <c r="E16">
        <v>25.595546308446298</v>
      </c>
      <c r="F16">
        <v>0.39640668499999898</v>
      </c>
      <c r="G16">
        <v>60</v>
      </c>
      <c r="H16">
        <v>934.90735908144495</v>
      </c>
      <c r="I16">
        <v>0</v>
      </c>
    </row>
    <row r="17" spans="1:9" x14ac:dyDescent="0.2">
      <c r="A17">
        <v>65</v>
      </c>
      <c r="B17">
        <v>206.11634999091899</v>
      </c>
      <c r="C17">
        <v>0.118098143</v>
      </c>
      <c r="D17">
        <v>65</v>
      </c>
      <c r="E17">
        <v>26.3718089610263</v>
      </c>
      <c r="F17">
        <v>0.383479024</v>
      </c>
      <c r="G17">
        <v>65</v>
      </c>
      <c r="H17">
        <v>954.02335477218799</v>
      </c>
      <c r="I17">
        <v>0</v>
      </c>
    </row>
    <row r="18" spans="1:9" x14ac:dyDescent="0.2">
      <c r="A18">
        <v>70</v>
      </c>
      <c r="B18">
        <v>212.971009774717</v>
      </c>
      <c r="C18">
        <v>0.136831762</v>
      </c>
      <c r="D18">
        <v>70</v>
      </c>
      <c r="E18">
        <v>27.160401278480101</v>
      </c>
      <c r="F18">
        <v>0.37123667699999902</v>
      </c>
      <c r="G18">
        <v>70</v>
      </c>
      <c r="H18">
        <v>970.38513177608399</v>
      </c>
      <c r="I18">
        <v>0</v>
      </c>
    </row>
    <row r="19" spans="1:9" x14ac:dyDescent="0.2">
      <c r="A19">
        <v>75</v>
      </c>
      <c r="B19">
        <v>258.79075582607402</v>
      </c>
      <c r="C19">
        <v>7.9066013999999907E-2</v>
      </c>
      <c r="D19">
        <v>75</v>
      </c>
      <c r="E19">
        <v>27.976938742942799</v>
      </c>
      <c r="F19">
        <v>0.35957464099999897</v>
      </c>
      <c r="G19">
        <v>75</v>
      </c>
      <c r="H19">
        <v>979.45843351964902</v>
      </c>
      <c r="I19">
        <v>0</v>
      </c>
    </row>
    <row r="20" spans="1:9" x14ac:dyDescent="0.2">
      <c r="A20">
        <v>80</v>
      </c>
      <c r="B20">
        <v>234.62943332829201</v>
      </c>
      <c r="C20">
        <v>0.14954137399999901</v>
      </c>
      <c r="D20">
        <v>80</v>
      </c>
      <c r="E20">
        <v>28.9233336583615</v>
      </c>
      <c r="F20">
        <v>0.34846271699999998</v>
      </c>
      <c r="G20">
        <v>80</v>
      </c>
      <c r="H20">
        <v>1181.1073712626501</v>
      </c>
      <c r="I20">
        <v>0</v>
      </c>
    </row>
    <row r="21" spans="1:9" x14ac:dyDescent="0.2">
      <c r="A21">
        <v>85</v>
      </c>
      <c r="B21">
        <v>274.49383815379798</v>
      </c>
      <c r="C21">
        <v>0.108390875999999</v>
      </c>
      <c r="D21">
        <v>85</v>
      </c>
      <c r="E21">
        <v>29.765864063545699</v>
      </c>
      <c r="F21">
        <v>0.33801346099999902</v>
      </c>
      <c r="G21">
        <v>85</v>
      </c>
      <c r="H21">
        <v>1188.4248357567101</v>
      </c>
      <c r="I21">
        <v>0</v>
      </c>
    </row>
    <row r="22" spans="1:9" x14ac:dyDescent="0.2">
      <c r="A22">
        <v>90</v>
      </c>
      <c r="B22">
        <v>303.44538407405099</v>
      </c>
      <c r="C22">
        <v>8.7794110999999994E-2</v>
      </c>
      <c r="D22">
        <v>90</v>
      </c>
      <c r="E22">
        <v>30.6319337747526</v>
      </c>
      <c r="F22">
        <v>0.32806186399999998</v>
      </c>
      <c r="G22">
        <v>90</v>
      </c>
      <c r="H22">
        <v>1198.04039731643</v>
      </c>
      <c r="I22">
        <v>0</v>
      </c>
    </row>
    <row r="23" spans="1:9" x14ac:dyDescent="0.2">
      <c r="A23">
        <v>95</v>
      </c>
      <c r="B23">
        <v>341.89367361473001</v>
      </c>
      <c r="C23">
        <v>5.5453010999999899E-2</v>
      </c>
      <c r="D23">
        <v>95</v>
      </c>
      <c r="E23">
        <v>31.525573176417598</v>
      </c>
      <c r="F23">
        <v>0.31855238800000002</v>
      </c>
      <c r="G23">
        <v>95</v>
      </c>
      <c r="H23">
        <v>1205.0350292558401</v>
      </c>
      <c r="I23">
        <v>0</v>
      </c>
    </row>
    <row r="24" spans="1:9" x14ac:dyDescent="0.2">
      <c r="A24">
        <v>100</v>
      </c>
      <c r="B24">
        <v>332.48679806484603</v>
      </c>
      <c r="C24">
        <v>9.1641890000000004E-2</v>
      </c>
      <c r="D24">
        <v>100</v>
      </c>
      <c r="E24">
        <v>32.466067316816897</v>
      </c>
      <c r="F24">
        <v>0.30954762899999899</v>
      </c>
      <c r="G24">
        <v>100</v>
      </c>
      <c r="H24">
        <v>1236.26783747019</v>
      </c>
      <c r="I2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periodic_10</vt:lpstr>
      <vt:lpstr>periodic_15</vt:lpstr>
      <vt:lpstr>periodic_20</vt:lpstr>
      <vt:lpstr>periodic_25</vt:lpstr>
      <vt:lpstr>periodic_30</vt:lpstr>
      <vt:lpstr>2min_periodic</vt:lpstr>
      <vt:lpstr>p_.98_10</vt:lpstr>
      <vt:lpstr>p_.98_.15</vt:lpstr>
      <vt:lpstr>p_.98_.20</vt:lpstr>
      <vt:lpstr>p_.98_.25</vt:lpstr>
      <vt:lpstr>p_.98_.30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shah</cp:lastModifiedBy>
  <cp:revision>0</cp:revision>
  <dcterms:created xsi:type="dcterms:W3CDTF">2016-07-14T14:49:41Z</dcterms:created>
  <dcterms:modified xsi:type="dcterms:W3CDTF">2016-09-06T15:19:30Z</dcterms:modified>
  <dc:language>en-US</dc:language>
</cp:coreProperties>
</file>